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E:\data analyst\my projects\"/>
    </mc:Choice>
  </mc:AlternateContent>
  <xr:revisionPtr revIDLastSave="0" documentId="13_ncr:1_{66728E50-83D9-4AEC-8346-C8FBE834EFEB}" xr6:coauthVersionLast="47" xr6:coauthVersionMax="47" xr10:uidLastSave="{00000000-0000-0000-0000-000000000000}"/>
  <bookViews>
    <workbookView xWindow="6010" yWindow="4110" windowWidth="19200" windowHeight="11170" firstSheet="1" activeTab="3" xr2:uid="{A05F10C9-077E-4EA0-9AB3-727AE951BCAA}"/>
  </bookViews>
  <sheets>
    <sheet name="Sheet6" sheetId="10" r:id="rId1"/>
    <sheet name="Databel - Aggregate" sheetId="4" r:id="rId2"/>
    <sheet name="Sheet1" sheetId="5" r:id="rId3"/>
    <sheet name="dashboard" sheetId="6" r:id="rId4"/>
    <sheet name="Databel - Customer" sheetId="3" r:id="rId5"/>
  </sheets>
  <definedNames>
    <definedName name="_xlcn.WorksheetConnection_myproject.xlsxTable11" hidden="1">Table1[]</definedName>
    <definedName name="_xlnm.Print_Area" localSheetId="3">dashboard!$A$1:$W$54</definedName>
  </definedNames>
  <calcPr calcId="191029"/>
  <pivotCaches>
    <pivotCache cacheId="24" r:id="rId6"/>
    <pivotCache cacheId="3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my projec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4" l="1"/>
  <c r="Q2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Q2501" i="4"/>
  <c r="Q2502" i="4"/>
  <c r="Q2503" i="4"/>
  <c r="Q2504" i="4"/>
  <c r="Q2505" i="4"/>
  <c r="Q2506" i="4"/>
  <c r="Q2507" i="4"/>
  <c r="Q2508" i="4"/>
  <c r="Q2509" i="4"/>
  <c r="Q2510" i="4"/>
  <c r="Q2511" i="4"/>
  <c r="Q2512" i="4"/>
  <c r="Q2513" i="4"/>
  <c r="Q2514" i="4"/>
  <c r="Q2515" i="4"/>
  <c r="Q2516" i="4"/>
  <c r="Q2517" i="4"/>
  <c r="Q2518" i="4"/>
  <c r="Q2519" i="4"/>
  <c r="Q2520" i="4"/>
  <c r="Q2521" i="4"/>
  <c r="Q2522" i="4"/>
  <c r="Q2523" i="4"/>
  <c r="Q2524" i="4"/>
  <c r="Q2525" i="4"/>
  <c r="Q2526" i="4"/>
  <c r="Q2527" i="4"/>
  <c r="Q2528" i="4"/>
  <c r="Q2529" i="4"/>
  <c r="Q2530" i="4"/>
  <c r="Q2531" i="4"/>
  <c r="Q2532" i="4"/>
  <c r="Q2533" i="4"/>
  <c r="Q2534" i="4"/>
  <c r="Q2535" i="4"/>
  <c r="Q2536" i="4"/>
  <c r="Q2537" i="4"/>
  <c r="Q2538" i="4"/>
  <c r="Q2539" i="4"/>
  <c r="Q2540" i="4"/>
  <c r="Q2541" i="4"/>
  <c r="Q2542" i="4"/>
  <c r="Q2543" i="4"/>
  <c r="Q2544" i="4"/>
  <c r="Q2545" i="4"/>
  <c r="Q2546" i="4"/>
  <c r="Q2547" i="4"/>
  <c r="Q2548" i="4"/>
  <c r="Q2549" i="4"/>
  <c r="Q2550" i="4"/>
  <c r="Q2551" i="4"/>
  <c r="Q2552" i="4"/>
  <c r="Q2553" i="4"/>
  <c r="Q2554" i="4"/>
  <c r="Q2555" i="4"/>
  <c r="Q2556" i="4"/>
  <c r="Q2557" i="4"/>
  <c r="Q2558" i="4"/>
  <c r="Q2559" i="4"/>
  <c r="Q2560" i="4"/>
  <c r="Q2561" i="4"/>
  <c r="Q2562" i="4"/>
  <c r="Q2563" i="4"/>
  <c r="Q2564" i="4"/>
  <c r="Q2565" i="4"/>
  <c r="Q2566" i="4"/>
  <c r="Q2567" i="4"/>
  <c r="Q2568" i="4"/>
  <c r="Q2569" i="4"/>
  <c r="Q2570" i="4"/>
  <c r="Q2571" i="4"/>
  <c r="Q2572" i="4"/>
  <c r="Q2573" i="4"/>
  <c r="Q2574" i="4"/>
  <c r="Q2575" i="4"/>
  <c r="Q2576" i="4"/>
  <c r="Q2577" i="4"/>
  <c r="Q2578" i="4"/>
  <c r="Q2579" i="4"/>
  <c r="Q2580" i="4"/>
  <c r="Q2581" i="4"/>
  <c r="Q2582" i="4"/>
  <c r="Q2583" i="4"/>
  <c r="Q2584" i="4"/>
  <c r="Q2585" i="4"/>
  <c r="Q2586" i="4"/>
  <c r="Q2587" i="4"/>
  <c r="Q2588" i="4"/>
  <c r="Q2589" i="4"/>
  <c r="Q2590" i="4"/>
  <c r="Q2591" i="4"/>
  <c r="Q2592" i="4"/>
  <c r="Q2593" i="4"/>
  <c r="Q2594" i="4"/>
  <c r="Q2595" i="4"/>
  <c r="Q2596" i="4"/>
  <c r="Q2597" i="4"/>
  <c r="Q2598" i="4"/>
  <c r="Q2599" i="4"/>
  <c r="Q2600" i="4"/>
  <c r="Q2601" i="4"/>
  <c r="Q2602" i="4"/>
  <c r="Q2603" i="4"/>
  <c r="Q2604" i="4"/>
  <c r="Q2605" i="4"/>
  <c r="Q2606" i="4"/>
  <c r="Q2607" i="4"/>
  <c r="Q2608" i="4"/>
  <c r="Q2609" i="4"/>
  <c r="Q2610" i="4"/>
  <c r="Q2611" i="4"/>
  <c r="Q2612" i="4"/>
  <c r="Q2613" i="4"/>
  <c r="Q2614" i="4"/>
  <c r="Q2615" i="4"/>
  <c r="Q2616" i="4"/>
  <c r="Q2617" i="4"/>
  <c r="Q2618" i="4"/>
  <c r="Q2619" i="4"/>
  <c r="Q2620" i="4"/>
  <c r="Q2621" i="4"/>
  <c r="Q2622" i="4"/>
  <c r="Q2623" i="4"/>
  <c r="Q2624" i="4"/>
  <c r="Q2625" i="4"/>
  <c r="Q2626" i="4"/>
  <c r="Q2627" i="4"/>
  <c r="Q2628" i="4"/>
  <c r="Q2629" i="4"/>
  <c r="Q2630" i="4"/>
  <c r="Q2631" i="4"/>
  <c r="Q2632" i="4"/>
  <c r="Q2633" i="4"/>
  <c r="Q2634" i="4"/>
  <c r="Q2635" i="4"/>
  <c r="Q2636" i="4"/>
  <c r="Q2637" i="4"/>
  <c r="Q2638" i="4"/>
  <c r="Q2639" i="4"/>
  <c r="Q2640" i="4"/>
  <c r="Q2641" i="4"/>
  <c r="Q2642" i="4"/>
  <c r="Q2643" i="4"/>
  <c r="Q2644" i="4"/>
  <c r="Q2645" i="4"/>
  <c r="Q2646" i="4"/>
  <c r="Q2647" i="4"/>
  <c r="Q2648" i="4"/>
  <c r="Q2649" i="4"/>
  <c r="Q2650" i="4"/>
  <c r="Q2651" i="4"/>
  <c r="Q2652" i="4"/>
  <c r="Q2653" i="4"/>
  <c r="Q2654" i="4"/>
  <c r="Q2655" i="4"/>
  <c r="Q2656" i="4"/>
  <c r="Q2657" i="4"/>
  <c r="Q2658" i="4"/>
  <c r="Q2659" i="4"/>
  <c r="Q2660" i="4"/>
  <c r="Q2661" i="4"/>
  <c r="Q2662" i="4"/>
  <c r="Q2663" i="4"/>
  <c r="Q2664" i="4"/>
  <c r="Q2665" i="4"/>
  <c r="Q2666" i="4"/>
  <c r="Q2667" i="4"/>
  <c r="Q2668" i="4"/>
  <c r="Q2669" i="4"/>
  <c r="Q2670" i="4"/>
  <c r="Q2671" i="4"/>
  <c r="Q2672" i="4"/>
  <c r="Q2673" i="4"/>
  <c r="Q2674" i="4"/>
  <c r="Q2675" i="4"/>
  <c r="Q2676" i="4"/>
  <c r="Q2677" i="4"/>
  <c r="Q2678" i="4"/>
  <c r="Q2679" i="4"/>
  <c r="Q2680" i="4"/>
  <c r="Q2681" i="4"/>
  <c r="Q2682" i="4"/>
  <c r="Q2683" i="4"/>
  <c r="Q2684" i="4"/>
  <c r="Q2685" i="4"/>
  <c r="Q2686" i="4"/>
  <c r="Q2687" i="4"/>
  <c r="Q2688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2" i="4"/>
  <c r="Q2703" i="4"/>
  <c r="Q2704" i="4"/>
  <c r="Q2705" i="4"/>
  <c r="Q2706" i="4"/>
  <c r="Q2707" i="4"/>
  <c r="Q2708" i="4"/>
  <c r="Q2709" i="4"/>
  <c r="Q2710" i="4"/>
  <c r="Q2711" i="4"/>
  <c r="Q2712" i="4"/>
  <c r="Q2713" i="4"/>
  <c r="Q2714" i="4"/>
  <c r="Q2715" i="4"/>
  <c r="Q2716" i="4"/>
  <c r="Q2717" i="4"/>
  <c r="Q2718" i="4"/>
  <c r="Q2719" i="4"/>
  <c r="Q2720" i="4"/>
  <c r="Q2721" i="4"/>
  <c r="Q2722" i="4"/>
  <c r="Q2723" i="4"/>
  <c r="Q2724" i="4"/>
  <c r="Q2725" i="4"/>
  <c r="Q2726" i="4"/>
  <c r="Q2727" i="4"/>
  <c r="Q2728" i="4"/>
  <c r="Q2729" i="4"/>
  <c r="Q2730" i="4"/>
  <c r="Q2731" i="4"/>
  <c r="Q2732" i="4"/>
  <c r="Q2733" i="4"/>
  <c r="Q2734" i="4"/>
  <c r="Q2735" i="4"/>
  <c r="Q2736" i="4"/>
  <c r="Q2737" i="4"/>
  <c r="Q2738" i="4"/>
  <c r="Q2739" i="4"/>
  <c r="Q2740" i="4"/>
  <c r="Q2741" i="4"/>
  <c r="Q2742" i="4"/>
  <c r="Q2743" i="4"/>
  <c r="Q2744" i="4"/>
  <c r="Q2745" i="4"/>
  <c r="Q2746" i="4"/>
  <c r="Q2747" i="4"/>
  <c r="Q2748" i="4"/>
  <c r="Q2749" i="4"/>
  <c r="Q2750" i="4"/>
  <c r="Q2751" i="4"/>
  <c r="Q2752" i="4"/>
  <c r="Q2753" i="4"/>
  <c r="Q2754" i="4"/>
  <c r="Q2755" i="4"/>
  <c r="Q2756" i="4"/>
  <c r="Q2757" i="4"/>
  <c r="Q2758" i="4"/>
  <c r="Q2759" i="4"/>
  <c r="Q2760" i="4"/>
  <c r="Q2761" i="4"/>
  <c r="Q2762" i="4"/>
  <c r="Q2763" i="4"/>
  <c r="Q2764" i="4"/>
  <c r="Q2765" i="4"/>
  <c r="Q2766" i="4"/>
  <c r="Q2767" i="4"/>
  <c r="Q2768" i="4"/>
  <c r="Q2769" i="4"/>
  <c r="Q2770" i="4"/>
  <c r="Q2771" i="4"/>
  <c r="Q2772" i="4"/>
  <c r="Q2773" i="4"/>
  <c r="Q2774" i="4"/>
  <c r="Q2775" i="4"/>
  <c r="Q2776" i="4"/>
  <c r="Q2777" i="4"/>
  <c r="Q2778" i="4"/>
  <c r="Q2779" i="4"/>
  <c r="Q2780" i="4"/>
  <c r="Q2781" i="4"/>
  <c r="Q2782" i="4"/>
  <c r="Q2783" i="4"/>
  <c r="Q2784" i="4"/>
  <c r="Q2785" i="4"/>
  <c r="Q2786" i="4"/>
  <c r="Q2787" i="4"/>
  <c r="Q2788" i="4"/>
  <c r="Q2789" i="4"/>
  <c r="Q2790" i="4"/>
  <c r="Q2791" i="4"/>
  <c r="Q2792" i="4"/>
  <c r="Q2793" i="4"/>
  <c r="Q2794" i="4"/>
  <c r="Q2795" i="4"/>
  <c r="Q2796" i="4"/>
  <c r="Q2797" i="4"/>
  <c r="Q2798" i="4"/>
  <c r="Q2799" i="4"/>
  <c r="Q2800" i="4"/>
  <c r="Q2801" i="4"/>
  <c r="Q2802" i="4"/>
  <c r="Q2803" i="4"/>
  <c r="Q2804" i="4"/>
  <c r="Q2805" i="4"/>
  <c r="Q2806" i="4"/>
  <c r="Q2807" i="4"/>
  <c r="Q2808" i="4"/>
  <c r="Q2809" i="4"/>
  <c r="Q2810" i="4"/>
  <c r="Q2811" i="4"/>
  <c r="Q2812" i="4"/>
  <c r="Q2813" i="4"/>
  <c r="Q2814" i="4"/>
  <c r="Q2815" i="4"/>
  <c r="Q2816" i="4"/>
  <c r="Q2817" i="4"/>
  <c r="Q2818" i="4"/>
  <c r="Q2819" i="4"/>
  <c r="Q2820" i="4"/>
  <c r="Q2821" i="4"/>
  <c r="Q2822" i="4"/>
  <c r="Q2823" i="4"/>
  <c r="Q2824" i="4"/>
  <c r="Q2825" i="4"/>
  <c r="Q2826" i="4"/>
  <c r="Q2827" i="4"/>
  <c r="Q2828" i="4"/>
  <c r="Q2829" i="4"/>
  <c r="Q2830" i="4"/>
  <c r="Q2831" i="4"/>
  <c r="Q2832" i="4"/>
  <c r="Q2833" i="4"/>
  <c r="Q2834" i="4"/>
  <c r="Q2835" i="4"/>
  <c r="Q2836" i="4"/>
  <c r="Q2837" i="4"/>
  <c r="Q2838" i="4"/>
  <c r="Q2839" i="4"/>
  <c r="Q2840" i="4"/>
  <c r="Q2841" i="4"/>
  <c r="Q2842" i="4"/>
  <c r="Q2843" i="4"/>
  <c r="Q2844" i="4"/>
  <c r="Q2845" i="4"/>
  <c r="Q2846" i="4"/>
  <c r="Q2847" i="4"/>
  <c r="Q2848" i="4"/>
  <c r="Q2849" i="4"/>
  <c r="Q2850" i="4"/>
  <c r="Q2851" i="4"/>
  <c r="Q2852" i="4"/>
  <c r="Q2853" i="4"/>
  <c r="Q2854" i="4"/>
  <c r="Q2855" i="4"/>
  <c r="Q2856" i="4"/>
  <c r="Q2857" i="4"/>
  <c r="Q2858" i="4"/>
  <c r="Q2859" i="4"/>
  <c r="Q2860" i="4"/>
  <c r="Q2861" i="4"/>
  <c r="Q2862" i="4"/>
  <c r="Q2863" i="4"/>
  <c r="Q2864" i="4"/>
  <c r="Q2865" i="4"/>
  <c r="Q2866" i="4"/>
  <c r="Q2867" i="4"/>
  <c r="Q2868" i="4"/>
  <c r="Q2869" i="4"/>
  <c r="Q2870" i="4"/>
  <c r="Q2871" i="4"/>
  <c r="Q2872" i="4"/>
  <c r="Q2873" i="4"/>
  <c r="Q2874" i="4"/>
  <c r="Q2875" i="4"/>
  <c r="Q2876" i="4"/>
  <c r="Q2877" i="4"/>
  <c r="Q2878" i="4"/>
  <c r="Q2879" i="4"/>
  <c r="Q2880" i="4"/>
  <c r="Q2881" i="4"/>
  <c r="Q2882" i="4"/>
  <c r="Q2883" i="4"/>
  <c r="Q2884" i="4"/>
  <c r="Q2885" i="4"/>
  <c r="Q2886" i="4"/>
  <c r="Q2887" i="4"/>
  <c r="Q2888" i="4"/>
  <c r="Q2889" i="4"/>
  <c r="Q2890" i="4"/>
  <c r="Q2891" i="4"/>
  <c r="Q2892" i="4"/>
  <c r="Q2893" i="4"/>
  <c r="Q2894" i="4"/>
  <c r="Q2895" i="4"/>
  <c r="Q2896" i="4"/>
  <c r="Q2897" i="4"/>
  <c r="Q2898" i="4"/>
  <c r="Q2899" i="4"/>
  <c r="Q2900" i="4"/>
  <c r="Q2901" i="4"/>
  <c r="Q2902" i="4"/>
  <c r="Q2903" i="4"/>
  <c r="Q2904" i="4"/>
  <c r="Q2905" i="4"/>
  <c r="Q2906" i="4"/>
  <c r="Q2907" i="4"/>
  <c r="Q2908" i="4"/>
  <c r="Q2909" i="4"/>
  <c r="Q2910" i="4"/>
  <c r="Q2911" i="4"/>
  <c r="Q2912" i="4"/>
  <c r="Q2913" i="4"/>
  <c r="Q2914" i="4"/>
  <c r="Q2915" i="4"/>
  <c r="Q2916" i="4"/>
  <c r="Q2917" i="4"/>
  <c r="Q2918" i="4"/>
  <c r="Q2919" i="4"/>
  <c r="Q2920" i="4"/>
  <c r="Q2921" i="4"/>
  <c r="Q2922" i="4"/>
  <c r="Q2923" i="4"/>
  <c r="Q2924" i="4"/>
  <c r="Q2925" i="4"/>
  <c r="Q2926" i="4"/>
  <c r="Q2927" i="4"/>
  <c r="Q2928" i="4"/>
  <c r="Q2929" i="4"/>
  <c r="Q2930" i="4"/>
  <c r="Q2931" i="4"/>
  <c r="Q2932" i="4"/>
  <c r="Q2933" i="4"/>
  <c r="Q2934" i="4"/>
  <c r="Q2935" i="4"/>
  <c r="Q2936" i="4"/>
  <c r="Q2937" i="4"/>
  <c r="Q2938" i="4"/>
  <c r="Q2939" i="4"/>
  <c r="Q2940" i="4"/>
  <c r="Q2941" i="4"/>
  <c r="Q2942" i="4"/>
  <c r="Q2943" i="4"/>
  <c r="Q2944" i="4"/>
  <c r="Q2945" i="4"/>
  <c r="Q2946" i="4"/>
  <c r="Q2947" i="4"/>
  <c r="Q2948" i="4"/>
  <c r="Q2949" i="4"/>
  <c r="Q2950" i="4"/>
  <c r="Q2951" i="4"/>
  <c r="Q2952" i="4"/>
  <c r="Q2953" i="4"/>
  <c r="Q2954" i="4"/>
  <c r="Q2955" i="4"/>
  <c r="Q2956" i="4"/>
  <c r="Q2957" i="4"/>
  <c r="Q2958" i="4"/>
  <c r="Q2959" i="4"/>
  <c r="Q2960" i="4"/>
  <c r="Q2961" i="4"/>
  <c r="Q2962" i="4"/>
  <c r="Q2963" i="4"/>
  <c r="Q2964" i="4"/>
  <c r="Q2965" i="4"/>
  <c r="Q2966" i="4"/>
  <c r="Q2967" i="4"/>
  <c r="Q2968" i="4"/>
  <c r="Q2969" i="4"/>
  <c r="Q2970" i="4"/>
  <c r="Q2971" i="4"/>
  <c r="Q2972" i="4"/>
  <c r="Q2973" i="4"/>
  <c r="Q2974" i="4"/>
  <c r="Q2975" i="4"/>
  <c r="Q2976" i="4"/>
  <c r="Q2977" i="4"/>
  <c r="Q2978" i="4"/>
  <c r="Q2979" i="4"/>
  <c r="Q2980" i="4"/>
  <c r="Q2981" i="4"/>
  <c r="Q2982" i="4"/>
  <c r="Q2983" i="4"/>
  <c r="Q2984" i="4"/>
  <c r="Q2985" i="4"/>
  <c r="Q2986" i="4"/>
  <c r="Q2987" i="4"/>
  <c r="Q2988" i="4"/>
  <c r="Q2989" i="4"/>
  <c r="Q2990" i="4"/>
  <c r="Q2991" i="4"/>
  <c r="Q2992" i="4"/>
  <c r="Q2993" i="4"/>
  <c r="Q2994" i="4"/>
  <c r="Q2995" i="4"/>
  <c r="Q2996" i="4"/>
  <c r="Q2997" i="4"/>
  <c r="Q2998" i="4"/>
  <c r="Q2999" i="4"/>
  <c r="Q3000" i="4"/>
  <c r="Q3001" i="4"/>
  <c r="Q3002" i="4"/>
  <c r="Q3003" i="4"/>
  <c r="Q3004" i="4"/>
  <c r="Q3005" i="4"/>
  <c r="Q3006" i="4"/>
  <c r="Q3007" i="4"/>
  <c r="Q3008" i="4"/>
  <c r="Q3009" i="4"/>
  <c r="Q3010" i="4"/>
  <c r="Q3011" i="4"/>
  <c r="Q3012" i="4"/>
  <c r="Q3013" i="4"/>
  <c r="Q3014" i="4"/>
  <c r="Q3015" i="4"/>
  <c r="Q3016" i="4"/>
  <c r="Q3017" i="4"/>
  <c r="Q3018" i="4"/>
  <c r="Q3019" i="4"/>
  <c r="Q3020" i="4"/>
  <c r="Q3021" i="4"/>
  <c r="Q3022" i="4"/>
  <c r="Q3023" i="4"/>
  <c r="Q3024" i="4"/>
  <c r="Q3025" i="4"/>
  <c r="Q3026" i="4"/>
  <c r="Q3027" i="4"/>
  <c r="Q3028" i="4"/>
  <c r="Q3029" i="4"/>
  <c r="Q3030" i="4"/>
  <c r="Q3031" i="4"/>
  <c r="Q3032" i="4"/>
  <c r="Q3033" i="4"/>
  <c r="Q3034" i="4"/>
  <c r="Q3035" i="4"/>
  <c r="Q3036" i="4"/>
  <c r="Q3037" i="4"/>
  <c r="Q3038" i="4"/>
  <c r="Q3039" i="4"/>
  <c r="Q3040" i="4"/>
  <c r="Q3041" i="4"/>
  <c r="Q3042" i="4"/>
  <c r="Q3043" i="4"/>
  <c r="Q3044" i="4"/>
  <c r="Q3045" i="4"/>
  <c r="Q3046" i="4"/>
  <c r="Q3047" i="4"/>
  <c r="Q3048" i="4"/>
  <c r="Q3049" i="4"/>
  <c r="Q3050" i="4"/>
  <c r="Q3051" i="4"/>
  <c r="Q3052" i="4"/>
  <c r="Q3053" i="4"/>
  <c r="Q3054" i="4"/>
  <c r="Q3055" i="4"/>
  <c r="Q3056" i="4"/>
  <c r="Q3057" i="4"/>
  <c r="Q3058" i="4"/>
  <c r="Q3059" i="4"/>
  <c r="Q3060" i="4"/>
  <c r="Q3061" i="4"/>
  <c r="Q3062" i="4"/>
  <c r="Q3063" i="4"/>
  <c r="Q3064" i="4"/>
  <c r="Q3065" i="4"/>
  <c r="Q3066" i="4"/>
  <c r="Q3067" i="4"/>
  <c r="Q3068" i="4"/>
  <c r="Q3069" i="4"/>
  <c r="Q3070" i="4"/>
  <c r="Q3071" i="4"/>
  <c r="Q3072" i="4"/>
  <c r="Q3073" i="4"/>
  <c r="Q3074" i="4"/>
  <c r="Q3075" i="4"/>
  <c r="Q3076" i="4"/>
  <c r="Q3077" i="4"/>
  <c r="Q3078" i="4"/>
  <c r="Q3079" i="4"/>
  <c r="Q3080" i="4"/>
  <c r="Q3081" i="4"/>
  <c r="Q3082" i="4"/>
  <c r="Q3083" i="4"/>
  <c r="Q3084" i="4"/>
  <c r="Q3085" i="4"/>
  <c r="Q3086" i="4"/>
  <c r="Q3087" i="4"/>
  <c r="Q3088" i="4"/>
  <c r="Q3089" i="4"/>
  <c r="Q3090" i="4"/>
  <c r="Q3091" i="4"/>
  <c r="Q3092" i="4"/>
  <c r="Q3093" i="4"/>
  <c r="Q3094" i="4"/>
  <c r="Q3095" i="4"/>
  <c r="Q3096" i="4"/>
  <c r="Q3097" i="4"/>
  <c r="Q3098" i="4"/>
  <c r="Q3099" i="4"/>
  <c r="Q3100" i="4"/>
  <c r="Q3101" i="4"/>
  <c r="Q3102" i="4"/>
  <c r="Q3103" i="4"/>
  <c r="Q3104" i="4"/>
  <c r="Q3105" i="4"/>
  <c r="Q3106" i="4"/>
  <c r="Q3107" i="4"/>
  <c r="Q3108" i="4"/>
  <c r="Q3109" i="4"/>
  <c r="Q3110" i="4"/>
  <c r="Q3111" i="4"/>
  <c r="Q3112" i="4"/>
  <c r="Q3113" i="4"/>
  <c r="Q3114" i="4"/>
  <c r="Q3115" i="4"/>
  <c r="Q3116" i="4"/>
  <c r="Q3117" i="4"/>
  <c r="Q3118" i="4"/>
  <c r="Q3119" i="4"/>
  <c r="Q3120" i="4"/>
  <c r="Q3121" i="4"/>
  <c r="Q3122" i="4"/>
  <c r="Q3123" i="4"/>
  <c r="Q3124" i="4"/>
  <c r="Q3125" i="4"/>
  <c r="Q3126" i="4"/>
  <c r="Q3127" i="4"/>
  <c r="Q3128" i="4"/>
  <c r="Q3129" i="4"/>
  <c r="Q3130" i="4"/>
  <c r="Q3131" i="4"/>
  <c r="Q3132" i="4"/>
  <c r="Q3133" i="4"/>
  <c r="Q3134" i="4"/>
  <c r="Q3135" i="4"/>
  <c r="Q3136" i="4"/>
  <c r="Q3137" i="4"/>
  <c r="Q3138" i="4"/>
  <c r="Q3139" i="4"/>
  <c r="Q3140" i="4"/>
  <c r="Q3141" i="4"/>
  <c r="Q3142" i="4"/>
  <c r="Q3143" i="4"/>
  <c r="Q3144" i="4"/>
  <c r="Q3145" i="4"/>
  <c r="Q3146" i="4"/>
  <c r="Q3147" i="4"/>
  <c r="Q3148" i="4"/>
  <c r="Q3149" i="4"/>
  <c r="Q3150" i="4"/>
  <c r="Q3151" i="4"/>
  <c r="Q3152" i="4"/>
  <c r="Q3153" i="4"/>
  <c r="Q3154" i="4"/>
  <c r="Q3155" i="4"/>
  <c r="Q3156" i="4"/>
  <c r="Q3157" i="4"/>
  <c r="Q3158" i="4"/>
  <c r="Q3159" i="4"/>
  <c r="Q3160" i="4"/>
  <c r="Q3161" i="4"/>
  <c r="Q3162" i="4"/>
  <c r="Q3163" i="4"/>
  <c r="Q3164" i="4"/>
  <c r="Q3165" i="4"/>
  <c r="Q3166" i="4"/>
  <c r="Q3167" i="4"/>
  <c r="Q3168" i="4"/>
  <c r="Q3169" i="4"/>
  <c r="Q3170" i="4"/>
  <c r="Q3171" i="4"/>
  <c r="Q3172" i="4"/>
  <c r="Q3173" i="4"/>
  <c r="Q3174" i="4"/>
  <c r="Q3175" i="4"/>
  <c r="Q3176" i="4"/>
  <c r="Q3177" i="4"/>
  <c r="Q3178" i="4"/>
  <c r="Q3179" i="4"/>
  <c r="Q3180" i="4"/>
  <c r="Q3181" i="4"/>
  <c r="Q3182" i="4"/>
  <c r="Q3183" i="4"/>
  <c r="Q3184" i="4"/>
  <c r="Q3185" i="4"/>
  <c r="Q3186" i="4"/>
  <c r="Q3187" i="4"/>
  <c r="Q3188" i="4"/>
  <c r="Q3189" i="4"/>
  <c r="Q3190" i="4"/>
  <c r="Q3191" i="4"/>
  <c r="Q3192" i="4"/>
  <c r="Q3193" i="4"/>
  <c r="Q3194" i="4"/>
  <c r="Q3195" i="4"/>
  <c r="Q3196" i="4"/>
  <c r="Q3197" i="4"/>
  <c r="Q3198" i="4"/>
  <c r="Q3199" i="4"/>
  <c r="Q3200" i="4"/>
  <c r="Q3201" i="4"/>
  <c r="Q3202" i="4"/>
  <c r="Q3203" i="4"/>
  <c r="Q3204" i="4"/>
  <c r="Q3205" i="4"/>
  <c r="Q3206" i="4"/>
  <c r="Q3207" i="4"/>
  <c r="Q3208" i="4"/>
  <c r="Q3209" i="4"/>
  <c r="Q3210" i="4"/>
  <c r="Q3211" i="4"/>
  <c r="Q3212" i="4"/>
  <c r="Q3213" i="4"/>
  <c r="Q3214" i="4"/>
  <c r="Q3215" i="4"/>
  <c r="Q3216" i="4"/>
  <c r="Q3217" i="4"/>
  <c r="Q3218" i="4"/>
  <c r="Q3219" i="4"/>
  <c r="Q3220" i="4"/>
  <c r="Q3221" i="4"/>
  <c r="Q3222" i="4"/>
  <c r="Q3223" i="4"/>
  <c r="Q3224" i="4"/>
  <c r="Q3225" i="4"/>
  <c r="Q3226" i="4"/>
  <c r="Q3227" i="4"/>
  <c r="Q3228" i="4"/>
  <c r="Q3229" i="4"/>
  <c r="Q3230" i="4"/>
  <c r="Q3231" i="4"/>
  <c r="Q3232" i="4"/>
  <c r="Q3233" i="4"/>
  <c r="Q3234" i="4"/>
  <c r="Q3235" i="4"/>
  <c r="Q3236" i="4"/>
  <c r="Q3237" i="4"/>
  <c r="Q3238" i="4"/>
  <c r="Q3239" i="4"/>
  <c r="Q3240" i="4"/>
  <c r="Q3241" i="4"/>
  <c r="Q3242" i="4"/>
  <c r="Q3243" i="4"/>
  <c r="Q3244" i="4"/>
  <c r="Q3245" i="4"/>
  <c r="Q3246" i="4"/>
  <c r="Q3247" i="4"/>
  <c r="Q3248" i="4"/>
  <c r="Q3249" i="4"/>
  <c r="Q3250" i="4"/>
  <c r="Q3251" i="4"/>
  <c r="Q3252" i="4"/>
  <c r="Q3253" i="4"/>
  <c r="Q3254" i="4"/>
  <c r="Q3255" i="4"/>
  <c r="Q3256" i="4"/>
  <c r="Q3257" i="4"/>
  <c r="Q3258" i="4"/>
  <c r="Q3259" i="4"/>
  <c r="Q3260" i="4"/>
  <c r="Q3261" i="4"/>
  <c r="Q3262" i="4"/>
  <c r="Q3263" i="4"/>
  <c r="Q3264" i="4"/>
  <c r="Q3265" i="4"/>
  <c r="Q3266" i="4"/>
  <c r="Q3267" i="4"/>
  <c r="Q3268" i="4"/>
  <c r="Q3269" i="4"/>
  <c r="Q3270" i="4"/>
  <c r="Q3271" i="4"/>
  <c r="Q3272" i="4"/>
  <c r="Q3273" i="4"/>
  <c r="Q3274" i="4"/>
  <c r="Q3275" i="4"/>
  <c r="Q3276" i="4"/>
  <c r="Q3277" i="4"/>
  <c r="Q3278" i="4"/>
  <c r="Q3279" i="4"/>
  <c r="Q3280" i="4"/>
  <c r="Q3281" i="4"/>
  <c r="Q3282" i="4"/>
  <c r="Q3283" i="4"/>
  <c r="Q3284" i="4"/>
  <c r="Q3285" i="4"/>
  <c r="Q3286" i="4"/>
  <c r="Q3287" i="4"/>
  <c r="Q3288" i="4"/>
  <c r="Q3289" i="4"/>
  <c r="Q3290" i="4"/>
  <c r="Q3291" i="4"/>
  <c r="Q3292" i="4"/>
  <c r="Q3293" i="4"/>
  <c r="Q3294" i="4"/>
  <c r="Q3295" i="4"/>
  <c r="Q3296" i="4"/>
  <c r="Q3297" i="4"/>
  <c r="Q3298" i="4"/>
  <c r="Q3299" i="4"/>
  <c r="Q3300" i="4"/>
  <c r="Q3301" i="4"/>
  <c r="Q3302" i="4"/>
  <c r="Q3303" i="4"/>
  <c r="Q3304" i="4"/>
  <c r="Q3305" i="4"/>
  <c r="Q3306" i="4"/>
  <c r="Q3307" i="4"/>
  <c r="Q3308" i="4"/>
  <c r="Q3309" i="4"/>
  <c r="Q3310" i="4"/>
  <c r="Q3311" i="4"/>
  <c r="Q3312" i="4"/>
  <c r="Q3313" i="4"/>
  <c r="Q3314" i="4"/>
  <c r="Q3315" i="4"/>
  <c r="Q3316" i="4"/>
  <c r="Q3317" i="4"/>
  <c r="Q3318" i="4"/>
  <c r="Q3319" i="4"/>
  <c r="Q3320" i="4"/>
  <c r="Q3321" i="4"/>
  <c r="Q3322" i="4"/>
  <c r="Q3323" i="4"/>
  <c r="Q3324" i="4"/>
  <c r="Q3325" i="4"/>
  <c r="Q3326" i="4"/>
  <c r="Q3327" i="4"/>
  <c r="Q3328" i="4"/>
  <c r="Q3329" i="4"/>
  <c r="Q3330" i="4"/>
  <c r="Q3331" i="4"/>
  <c r="Q3332" i="4"/>
  <c r="Q3333" i="4"/>
  <c r="Q3334" i="4"/>
  <c r="Q3335" i="4"/>
  <c r="Q3336" i="4"/>
  <c r="Q3337" i="4"/>
  <c r="Q3338" i="4"/>
  <c r="Q3339" i="4"/>
  <c r="Q3340" i="4"/>
  <c r="Q3341" i="4"/>
  <c r="Q3342" i="4"/>
  <c r="Q3343" i="4"/>
  <c r="Q3344" i="4"/>
  <c r="Q3345" i="4"/>
  <c r="Q3346" i="4"/>
  <c r="Q3347" i="4"/>
  <c r="Q3348" i="4"/>
  <c r="Q3349" i="4"/>
  <c r="Q3350" i="4"/>
  <c r="Q3351" i="4"/>
  <c r="Q3352" i="4"/>
  <c r="Q3353" i="4"/>
  <c r="Q3354" i="4"/>
  <c r="Q3355" i="4"/>
  <c r="Q3356" i="4"/>
  <c r="Q3357" i="4"/>
  <c r="Q3358" i="4"/>
  <c r="Q3359" i="4"/>
  <c r="Q3360" i="4"/>
  <c r="Q3361" i="4"/>
  <c r="Q3362" i="4"/>
  <c r="Q3363" i="4"/>
  <c r="Q3364" i="4"/>
  <c r="Q3365" i="4"/>
  <c r="Q3366" i="4"/>
  <c r="Q3367" i="4"/>
  <c r="Q3368" i="4"/>
  <c r="Q3369" i="4"/>
  <c r="Q3370" i="4"/>
  <c r="Q3371" i="4"/>
  <c r="Q3372" i="4"/>
  <c r="Q3373" i="4"/>
  <c r="Q3374" i="4"/>
  <c r="Q3375" i="4"/>
  <c r="Q3376" i="4"/>
  <c r="Q3377" i="4"/>
  <c r="Q3378" i="4"/>
  <c r="Q3379" i="4"/>
  <c r="Q3380" i="4"/>
  <c r="Q3381" i="4"/>
  <c r="Q3382" i="4"/>
  <c r="Q3383" i="4"/>
  <c r="Q3384" i="4"/>
  <c r="Q3385" i="4"/>
  <c r="Q3386" i="4"/>
  <c r="Q3387" i="4"/>
  <c r="Q3388" i="4"/>
  <c r="Q3389" i="4"/>
  <c r="Q3390" i="4"/>
  <c r="Q3391" i="4"/>
  <c r="Q3392" i="4"/>
  <c r="Q3393" i="4"/>
  <c r="Q3394" i="4"/>
  <c r="Q3395" i="4"/>
  <c r="Q3396" i="4"/>
  <c r="Q3397" i="4"/>
  <c r="Q3398" i="4"/>
  <c r="Q3399" i="4"/>
  <c r="Q3400" i="4"/>
  <c r="Q3401" i="4"/>
  <c r="Q3402" i="4"/>
  <c r="Q3403" i="4"/>
  <c r="Q3404" i="4"/>
  <c r="Q3405" i="4"/>
  <c r="Q3406" i="4"/>
  <c r="Q3407" i="4"/>
  <c r="Q3408" i="4"/>
  <c r="Q3409" i="4"/>
  <c r="Q3410" i="4"/>
  <c r="Q3411" i="4"/>
  <c r="Q3412" i="4"/>
  <c r="Q3413" i="4"/>
  <c r="Q3414" i="4"/>
  <c r="Q3415" i="4"/>
  <c r="Q3416" i="4"/>
  <c r="Q3417" i="4"/>
  <c r="Q3418" i="4"/>
  <c r="Q3419" i="4"/>
  <c r="Q3420" i="4"/>
  <c r="Q3421" i="4"/>
  <c r="Q3422" i="4"/>
  <c r="Q3423" i="4"/>
  <c r="Q3424" i="4"/>
  <c r="Q3425" i="4"/>
  <c r="Q3426" i="4"/>
  <c r="Q3427" i="4"/>
  <c r="Q3428" i="4"/>
  <c r="Q3429" i="4"/>
  <c r="Q3430" i="4"/>
  <c r="Q3431" i="4"/>
  <c r="Q3432" i="4"/>
  <c r="Q3433" i="4"/>
  <c r="Q3434" i="4"/>
  <c r="Q3435" i="4"/>
  <c r="Q3436" i="4"/>
  <c r="Q3437" i="4"/>
  <c r="Q3438" i="4"/>
  <c r="Q3439" i="4"/>
  <c r="Q3440" i="4"/>
  <c r="Q3441" i="4"/>
  <c r="Q3442" i="4"/>
  <c r="Q3443" i="4"/>
  <c r="Q3444" i="4"/>
  <c r="Q3445" i="4"/>
  <c r="Q3446" i="4"/>
  <c r="Q3447" i="4"/>
  <c r="Q3448" i="4"/>
  <c r="Q3449" i="4"/>
  <c r="Q3450" i="4"/>
  <c r="Q3451" i="4"/>
  <c r="Q3452" i="4"/>
  <c r="Q3453" i="4"/>
  <c r="Q3454" i="4"/>
  <c r="Q3455" i="4"/>
  <c r="Q3456" i="4"/>
  <c r="Q3457" i="4"/>
  <c r="Q3458" i="4"/>
  <c r="Q3459" i="4"/>
  <c r="Q3460" i="4"/>
  <c r="Q3461" i="4"/>
  <c r="Q3462" i="4"/>
  <c r="Q3463" i="4"/>
  <c r="Q3464" i="4"/>
  <c r="Q3465" i="4"/>
  <c r="Q3466" i="4"/>
  <c r="Q3467" i="4"/>
  <c r="Q3468" i="4"/>
  <c r="Q3469" i="4"/>
  <c r="Q3470" i="4"/>
  <c r="Q3471" i="4"/>
  <c r="Q3472" i="4"/>
  <c r="Q3473" i="4"/>
  <c r="Q3474" i="4"/>
  <c r="Q3475" i="4"/>
  <c r="Q3476" i="4"/>
  <c r="Q3477" i="4"/>
  <c r="Q3478" i="4"/>
  <c r="Q3479" i="4"/>
  <c r="Q3480" i="4"/>
  <c r="Q3481" i="4"/>
  <c r="Q3482" i="4"/>
  <c r="Q3483" i="4"/>
  <c r="Q3484" i="4"/>
  <c r="Q3485" i="4"/>
  <c r="Q3486" i="4"/>
  <c r="Q3487" i="4"/>
  <c r="Q3488" i="4"/>
  <c r="Q3489" i="4"/>
  <c r="Q3490" i="4"/>
  <c r="Q3491" i="4"/>
  <c r="Q3492" i="4"/>
  <c r="Q3493" i="4"/>
  <c r="Q3494" i="4"/>
  <c r="Q3495" i="4"/>
  <c r="Q3496" i="4"/>
  <c r="Q3497" i="4"/>
  <c r="Q3498" i="4"/>
  <c r="Q3499" i="4"/>
  <c r="Q3500" i="4"/>
  <c r="Q3501" i="4"/>
  <c r="Q3502" i="4"/>
  <c r="Q3503" i="4"/>
  <c r="Q3504" i="4"/>
  <c r="Q3505" i="4"/>
  <c r="Q3506" i="4"/>
  <c r="Q3507" i="4"/>
  <c r="Q3508" i="4"/>
  <c r="Q3509" i="4"/>
  <c r="Q3510" i="4"/>
  <c r="Q3511" i="4"/>
  <c r="Q3512" i="4"/>
  <c r="Q3513" i="4"/>
  <c r="Q3514" i="4"/>
  <c r="Q3515" i="4"/>
  <c r="Q3516" i="4"/>
  <c r="Q3517" i="4"/>
  <c r="Q3518" i="4"/>
  <c r="Q3519" i="4"/>
  <c r="Q3520" i="4"/>
  <c r="Q3521" i="4"/>
  <c r="Q3522" i="4"/>
  <c r="Q3523" i="4"/>
  <c r="Q3524" i="4"/>
  <c r="Q3525" i="4"/>
  <c r="Q3526" i="4"/>
  <c r="Q3527" i="4"/>
  <c r="Q3528" i="4"/>
  <c r="Q3529" i="4"/>
  <c r="Q3530" i="4"/>
  <c r="Q3531" i="4"/>
  <c r="Q3532" i="4"/>
  <c r="Q3533" i="4"/>
  <c r="Q3534" i="4"/>
  <c r="Q3535" i="4"/>
  <c r="Q3536" i="4"/>
  <c r="Q3537" i="4"/>
  <c r="Q3538" i="4"/>
  <c r="Q3539" i="4"/>
  <c r="Q3540" i="4"/>
  <c r="Q3541" i="4"/>
  <c r="Q3542" i="4"/>
  <c r="Q3543" i="4"/>
  <c r="Q3544" i="4"/>
  <c r="Q3545" i="4"/>
  <c r="Q3546" i="4"/>
  <c r="Q3547" i="4"/>
  <c r="Q3548" i="4"/>
  <c r="Q3549" i="4"/>
  <c r="Q3550" i="4"/>
  <c r="Q3551" i="4"/>
  <c r="Q3552" i="4"/>
  <c r="Q3553" i="4"/>
  <c r="Q3554" i="4"/>
  <c r="Q3555" i="4"/>
  <c r="Q3556" i="4"/>
  <c r="Q3557" i="4"/>
  <c r="Q3558" i="4"/>
  <c r="Q3559" i="4"/>
  <c r="Q3560" i="4"/>
  <c r="Q3561" i="4"/>
  <c r="Q3562" i="4"/>
  <c r="Q3563" i="4"/>
  <c r="Q3564" i="4"/>
  <c r="Q3565" i="4"/>
  <c r="Q3566" i="4"/>
  <c r="Q3567" i="4"/>
  <c r="Q3568" i="4"/>
  <c r="Q3569" i="4"/>
  <c r="Q3570" i="4"/>
  <c r="Q3571" i="4"/>
  <c r="Q3572" i="4"/>
  <c r="Q3573" i="4"/>
  <c r="Q3574" i="4"/>
  <c r="Q3575" i="4"/>
  <c r="Q3576" i="4"/>
  <c r="Q3577" i="4"/>
  <c r="Q3578" i="4"/>
  <c r="Q3579" i="4"/>
  <c r="Q3580" i="4"/>
  <c r="Q3581" i="4"/>
  <c r="Q3582" i="4"/>
  <c r="Q3583" i="4"/>
  <c r="Q3584" i="4"/>
  <c r="Q3585" i="4"/>
  <c r="Q3586" i="4"/>
  <c r="Q3587" i="4"/>
  <c r="Q3588" i="4"/>
  <c r="Q3589" i="4"/>
  <c r="Q3590" i="4"/>
  <c r="Q3591" i="4"/>
  <c r="Q3592" i="4"/>
  <c r="Q3593" i="4"/>
  <c r="Q3594" i="4"/>
  <c r="Q3595" i="4"/>
  <c r="Q3596" i="4"/>
  <c r="Q3597" i="4"/>
  <c r="Q3598" i="4"/>
  <c r="Q3599" i="4"/>
  <c r="Q3600" i="4"/>
  <c r="Q3601" i="4"/>
  <c r="Q3602" i="4"/>
  <c r="Q3603" i="4"/>
  <c r="Q3604" i="4"/>
  <c r="Q3605" i="4"/>
  <c r="Q3606" i="4"/>
  <c r="Q3607" i="4"/>
  <c r="Q3608" i="4"/>
  <c r="Q3609" i="4"/>
  <c r="Q3610" i="4"/>
  <c r="Q3611" i="4"/>
  <c r="Q3612" i="4"/>
  <c r="Q3613" i="4"/>
  <c r="Q3614" i="4"/>
  <c r="Q3615" i="4"/>
  <c r="Q3616" i="4"/>
  <c r="Q3617" i="4"/>
  <c r="Q3618" i="4"/>
  <c r="Q3619" i="4"/>
  <c r="Q3620" i="4"/>
  <c r="Q3621" i="4"/>
  <c r="Q3622" i="4"/>
  <c r="Q3623" i="4"/>
  <c r="Q3624" i="4"/>
  <c r="Q3625" i="4"/>
  <c r="Q3626" i="4"/>
  <c r="Q3627" i="4"/>
  <c r="Q3628" i="4"/>
  <c r="Q3629" i="4"/>
  <c r="Q3630" i="4"/>
  <c r="Q3631" i="4"/>
  <c r="Q3632" i="4"/>
  <c r="Q3633" i="4"/>
  <c r="Q3634" i="4"/>
  <c r="Q3635" i="4"/>
  <c r="Q3636" i="4"/>
  <c r="Q3637" i="4"/>
  <c r="Q3638" i="4"/>
  <c r="Q3639" i="4"/>
  <c r="Q3640" i="4"/>
  <c r="Q3641" i="4"/>
  <c r="Q3642" i="4"/>
  <c r="Q3643" i="4"/>
  <c r="Q3644" i="4"/>
  <c r="Q3645" i="4"/>
  <c r="Q3646" i="4"/>
  <c r="Q3647" i="4"/>
  <c r="Q3648" i="4"/>
  <c r="Q3649" i="4"/>
  <c r="Q3650" i="4"/>
  <c r="Q3651" i="4"/>
  <c r="Q3652" i="4"/>
  <c r="Q3653" i="4"/>
  <c r="Q3654" i="4"/>
  <c r="Q3655" i="4"/>
  <c r="Q3656" i="4"/>
  <c r="Q3657" i="4"/>
  <c r="Q3658" i="4"/>
  <c r="Q3659" i="4"/>
  <c r="Q3660" i="4"/>
  <c r="Q3661" i="4"/>
  <c r="Q3662" i="4"/>
  <c r="Q3663" i="4"/>
  <c r="Q3664" i="4"/>
  <c r="Q3665" i="4"/>
  <c r="Q3666" i="4"/>
  <c r="Q3667" i="4"/>
  <c r="Q3668" i="4"/>
  <c r="Q3669" i="4"/>
  <c r="Q3670" i="4"/>
  <c r="Q3671" i="4"/>
  <c r="Q3672" i="4"/>
  <c r="Q3673" i="4"/>
  <c r="Q3674" i="4"/>
  <c r="Q3675" i="4"/>
  <c r="Q3676" i="4"/>
  <c r="Q3677" i="4"/>
  <c r="Q3678" i="4"/>
  <c r="Q3679" i="4"/>
  <c r="Q3680" i="4"/>
  <c r="Q3681" i="4"/>
  <c r="Q3682" i="4"/>
  <c r="Q3683" i="4"/>
  <c r="Q3684" i="4"/>
  <c r="Q3685" i="4"/>
  <c r="Q3686" i="4"/>
  <c r="Q3687" i="4"/>
  <c r="Q3688" i="4"/>
  <c r="Q3689" i="4"/>
  <c r="Q3690" i="4"/>
  <c r="Q3691" i="4"/>
  <c r="Q3692" i="4"/>
  <c r="Q3693" i="4"/>
  <c r="Q3694" i="4"/>
  <c r="Q3695" i="4"/>
  <c r="Q3696" i="4"/>
  <c r="Q3697" i="4"/>
  <c r="Q3698" i="4"/>
  <c r="Q3699" i="4"/>
  <c r="Q3700" i="4"/>
  <c r="Q3701" i="4"/>
  <c r="Q3702" i="4"/>
  <c r="Q3703" i="4"/>
  <c r="Q3704" i="4"/>
  <c r="Q3705" i="4"/>
  <c r="Q3706" i="4"/>
  <c r="Q3707" i="4"/>
  <c r="Q3708" i="4"/>
  <c r="Q3709" i="4"/>
  <c r="Q3710" i="4"/>
  <c r="Q3711" i="4"/>
  <c r="Q3712" i="4"/>
  <c r="Q3713" i="4"/>
  <c r="Q3714" i="4"/>
  <c r="Q3715" i="4"/>
  <c r="Q3716" i="4"/>
  <c r="Q3717" i="4"/>
  <c r="Q3718" i="4"/>
  <c r="Q3719" i="4"/>
  <c r="Q3720" i="4"/>
  <c r="Q3721" i="4"/>
  <c r="Q3722" i="4"/>
  <c r="Q3723" i="4"/>
  <c r="Q3724" i="4"/>
  <c r="Q3725" i="4"/>
  <c r="Q3726" i="4"/>
  <c r="Q3727" i="4"/>
  <c r="Q3728" i="4"/>
  <c r="Q3729" i="4"/>
  <c r="Q3730" i="4"/>
  <c r="Q3731" i="4"/>
  <c r="Q3732" i="4"/>
  <c r="Q3733" i="4"/>
  <c r="Q3734" i="4"/>
  <c r="Q3735" i="4"/>
  <c r="Q3736" i="4"/>
  <c r="Q3737" i="4"/>
  <c r="Q3738" i="4"/>
  <c r="Q3739" i="4"/>
  <c r="Q3740" i="4"/>
  <c r="Q3741" i="4"/>
  <c r="Q3742" i="4"/>
  <c r="Q3743" i="4"/>
  <c r="Q3744" i="4"/>
  <c r="Q3745" i="4"/>
  <c r="Q3746" i="4"/>
  <c r="Q3747" i="4"/>
  <c r="Q3748" i="4"/>
  <c r="Q3749" i="4"/>
  <c r="Q3750" i="4"/>
  <c r="Q3751" i="4"/>
  <c r="Q3752" i="4"/>
  <c r="Q3753" i="4"/>
  <c r="Q3754" i="4"/>
  <c r="Q3755" i="4"/>
  <c r="Q3756" i="4"/>
  <c r="Q3757" i="4"/>
  <c r="Q3758" i="4"/>
  <c r="Q3759" i="4"/>
  <c r="Q3760" i="4"/>
  <c r="Q3761" i="4"/>
  <c r="Q3762" i="4"/>
  <c r="Q3763" i="4"/>
  <c r="Q3764" i="4"/>
  <c r="Q3765" i="4"/>
  <c r="Q3766" i="4"/>
  <c r="Q3767" i="4"/>
  <c r="Q3768" i="4"/>
  <c r="Q3769" i="4"/>
  <c r="Q3770" i="4"/>
  <c r="Q3771" i="4"/>
  <c r="Q3772" i="4"/>
  <c r="Q3773" i="4"/>
  <c r="Q3774" i="4"/>
  <c r="Q3775" i="4"/>
  <c r="Q3776" i="4"/>
  <c r="Q3777" i="4"/>
  <c r="Q3778" i="4"/>
  <c r="Q3779" i="4"/>
  <c r="Q3780" i="4"/>
  <c r="Q3781" i="4"/>
  <c r="Q3782" i="4"/>
  <c r="Q3783" i="4"/>
  <c r="Q3784" i="4"/>
  <c r="Q3785" i="4"/>
  <c r="Q3786" i="4"/>
  <c r="Q3787" i="4"/>
  <c r="Q3788" i="4"/>
  <c r="Q3789" i="4"/>
  <c r="Q3790" i="4"/>
  <c r="Q3791" i="4"/>
  <c r="Q3792" i="4"/>
  <c r="Q3793" i="4"/>
  <c r="Q3794" i="4"/>
  <c r="Q3795" i="4"/>
  <c r="Q3796" i="4"/>
  <c r="Q3797" i="4"/>
  <c r="Q3798" i="4"/>
  <c r="Q3799" i="4"/>
  <c r="Q3800" i="4"/>
  <c r="Q3801" i="4"/>
  <c r="Q3802" i="4"/>
  <c r="Q3803" i="4"/>
  <c r="Q3804" i="4"/>
  <c r="Q3805" i="4"/>
  <c r="Q3806" i="4"/>
  <c r="Q3807" i="4"/>
  <c r="Q3808" i="4"/>
  <c r="Q3809" i="4"/>
  <c r="Q3810" i="4"/>
  <c r="Q3811" i="4"/>
  <c r="Q3812" i="4"/>
  <c r="Q3813" i="4"/>
  <c r="Q3814" i="4"/>
  <c r="Q3815" i="4"/>
  <c r="Q3816" i="4"/>
  <c r="Q3817" i="4"/>
  <c r="Q3818" i="4"/>
  <c r="Q3819" i="4"/>
  <c r="Q3820" i="4"/>
  <c r="Q3821" i="4"/>
  <c r="Q3822" i="4"/>
  <c r="Q3823" i="4"/>
  <c r="Q3824" i="4"/>
  <c r="Q3825" i="4"/>
  <c r="Q3826" i="4"/>
  <c r="Q3827" i="4"/>
  <c r="Q3828" i="4"/>
  <c r="Q3829" i="4"/>
  <c r="Q3830" i="4"/>
  <c r="Q3831" i="4"/>
  <c r="Q3832" i="4"/>
  <c r="Q3833" i="4"/>
  <c r="Q3834" i="4"/>
  <c r="Q3835" i="4"/>
  <c r="Q3836" i="4"/>
  <c r="Q3837" i="4"/>
  <c r="Q3838" i="4"/>
  <c r="Q3839" i="4"/>
  <c r="Q3840" i="4"/>
  <c r="Q3841" i="4"/>
  <c r="Q3842" i="4"/>
  <c r="Q3843" i="4"/>
  <c r="Q3844" i="4"/>
  <c r="Q3845" i="4"/>
  <c r="Q3846" i="4"/>
  <c r="Q3847" i="4"/>
  <c r="Q3848" i="4"/>
  <c r="Q3849" i="4"/>
  <c r="Q3850" i="4"/>
  <c r="Q3851" i="4"/>
  <c r="Q3852" i="4"/>
  <c r="Q3853" i="4"/>
  <c r="Q3854" i="4"/>
  <c r="Q3855" i="4"/>
  <c r="Q3856" i="4"/>
  <c r="Q3857" i="4"/>
  <c r="Q3858" i="4"/>
  <c r="Q3859" i="4"/>
  <c r="Q3860" i="4"/>
  <c r="Q3861" i="4"/>
  <c r="Q3862" i="4"/>
  <c r="Q3863" i="4"/>
  <c r="Q3864" i="4"/>
  <c r="Q3865" i="4"/>
  <c r="Q3866" i="4"/>
  <c r="Q3867" i="4"/>
  <c r="Q3868" i="4"/>
  <c r="Q3869" i="4"/>
  <c r="Q3870" i="4"/>
  <c r="Q3871" i="4"/>
  <c r="Q3872" i="4"/>
  <c r="Q3873" i="4"/>
  <c r="Q3874" i="4"/>
  <c r="Q3875" i="4"/>
  <c r="Q3876" i="4"/>
  <c r="Q3877" i="4"/>
  <c r="Q3878" i="4"/>
  <c r="Q3879" i="4"/>
  <c r="Q3880" i="4"/>
  <c r="Q3881" i="4"/>
  <c r="Q3882" i="4"/>
  <c r="Q3883" i="4"/>
  <c r="Q3884" i="4"/>
  <c r="Q3885" i="4"/>
  <c r="Q3886" i="4"/>
  <c r="Q3887" i="4"/>
  <c r="Q3888" i="4"/>
  <c r="Q3889" i="4"/>
  <c r="Q3890" i="4"/>
  <c r="Q3891" i="4"/>
  <c r="Q3892" i="4"/>
  <c r="Q3893" i="4"/>
  <c r="Q3894" i="4"/>
  <c r="Q3895" i="4"/>
  <c r="Q3896" i="4"/>
  <c r="Q3897" i="4"/>
  <c r="Q3898" i="4"/>
  <c r="Q3899" i="4"/>
  <c r="Q3900" i="4"/>
  <c r="Q3901" i="4"/>
  <c r="Q3902" i="4"/>
  <c r="Q3903" i="4"/>
  <c r="Q3904" i="4"/>
  <c r="Q3905" i="4"/>
  <c r="Q3906" i="4"/>
  <c r="Q3907" i="4"/>
  <c r="Q3908" i="4"/>
  <c r="Q3909" i="4"/>
  <c r="Q3910" i="4"/>
  <c r="Q3911" i="4"/>
  <c r="Q3912" i="4"/>
  <c r="Q3913" i="4"/>
  <c r="Q3914" i="4"/>
  <c r="Q3915" i="4"/>
  <c r="Q3916" i="4"/>
  <c r="Q3917" i="4"/>
  <c r="Q3918" i="4"/>
  <c r="Q3919" i="4"/>
  <c r="Q3920" i="4"/>
  <c r="Q3921" i="4"/>
  <c r="Q3922" i="4"/>
  <c r="Q3923" i="4"/>
  <c r="Q3924" i="4"/>
  <c r="Q3925" i="4"/>
  <c r="Q3926" i="4"/>
  <c r="Q3927" i="4"/>
  <c r="Q3928" i="4"/>
  <c r="Q3929" i="4"/>
  <c r="Q3930" i="4"/>
  <c r="Q3931" i="4"/>
  <c r="Q3932" i="4"/>
  <c r="Q3933" i="4"/>
  <c r="Q3934" i="4"/>
  <c r="Q3935" i="4"/>
  <c r="Q3936" i="4"/>
  <c r="Q3937" i="4"/>
  <c r="Q3938" i="4"/>
  <c r="Q3939" i="4"/>
  <c r="Q3940" i="4"/>
  <c r="Q3941" i="4"/>
  <c r="Q3942" i="4"/>
  <c r="Q3943" i="4"/>
  <c r="Q3944" i="4"/>
  <c r="Q3945" i="4"/>
  <c r="Q3946" i="4"/>
  <c r="Q3947" i="4"/>
  <c r="Q3948" i="4"/>
  <c r="Q3949" i="4"/>
  <c r="Q3950" i="4"/>
  <c r="Q3951" i="4"/>
  <c r="Q3952" i="4"/>
  <c r="Q3953" i="4"/>
  <c r="Q3954" i="4"/>
  <c r="Q3955" i="4"/>
  <c r="Q3956" i="4"/>
  <c r="Q3957" i="4"/>
  <c r="Q3958" i="4"/>
  <c r="Q3959" i="4"/>
  <c r="Q3960" i="4"/>
  <c r="Q3961" i="4"/>
  <c r="Q3962" i="4"/>
  <c r="Q3963" i="4"/>
  <c r="Q3964" i="4"/>
  <c r="Q3965" i="4"/>
  <c r="Q3966" i="4"/>
  <c r="Q3967" i="4"/>
  <c r="Q3968" i="4"/>
  <c r="Q3969" i="4"/>
  <c r="Q3970" i="4"/>
  <c r="Q3971" i="4"/>
  <c r="Q3972" i="4"/>
  <c r="Q3973" i="4"/>
  <c r="Q3974" i="4"/>
  <c r="Q3975" i="4"/>
  <c r="Q3976" i="4"/>
  <c r="Q3977" i="4"/>
  <c r="Q3978" i="4"/>
  <c r="Q3979" i="4"/>
  <c r="Q3980" i="4"/>
  <c r="Q3981" i="4"/>
  <c r="Q3982" i="4"/>
  <c r="Q3983" i="4"/>
  <c r="Q3984" i="4"/>
  <c r="Q3985" i="4"/>
  <c r="Q3986" i="4"/>
  <c r="Q3987" i="4"/>
  <c r="Q3988" i="4"/>
  <c r="Q3989" i="4"/>
  <c r="Q3990" i="4"/>
  <c r="Q3991" i="4"/>
  <c r="Q3992" i="4"/>
  <c r="Q3993" i="4"/>
  <c r="Q3994" i="4"/>
  <c r="Q3995" i="4"/>
  <c r="Q3996" i="4"/>
  <c r="Q3997" i="4"/>
  <c r="Q3998" i="4"/>
  <c r="Q3999" i="4"/>
  <c r="Q4000" i="4"/>
  <c r="Q4001" i="4"/>
  <c r="Q4002" i="4"/>
  <c r="Q4003" i="4"/>
  <c r="Q4004" i="4"/>
  <c r="Q4005" i="4"/>
  <c r="Q4006" i="4"/>
  <c r="Q4007" i="4"/>
  <c r="Q4008" i="4"/>
  <c r="Q4009" i="4"/>
  <c r="Q4010" i="4"/>
  <c r="Q4011" i="4"/>
  <c r="Q4012" i="4"/>
  <c r="Q4013" i="4"/>
  <c r="Q4014" i="4"/>
  <c r="Q4015" i="4"/>
  <c r="Q4016" i="4"/>
  <c r="Q4017" i="4"/>
  <c r="Q4018" i="4"/>
  <c r="Q4019" i="4"/>
  <c r="Q4020" i="4"/>
  <c r="Q4021" i="4"/>
  <c r="Q4022" i="4"/>
  <c r="Q4023" i="4"/>
  <c r="Q4024" i="4"/>
  <c r="Q4025" i="4"/>
  <c r="Q4026" i="4"/>
  <c r="Q4027" i="4"/>
  <c r="Q4028" i="4"/>
  <c r="Q4029" i="4"/>
  <c r="Q4030" i="4"/>
  <c r="Q4031" i="4"/>
  <c r="Q4032" i="4"/>
  <c r="Q4033" i="4"/>
  <c r="Q4034" i="4"/>
  <c r="Q4035" i="4"/>
  <c r="Q4036" i="4"/>
  <c r="Q4037" i="4"/>
  <c r="Q4038" i="4"/>
  <c r="Q4039" i="4"/>
  <c r="Q4040" i="4"/>
  <c r="Q4041" i="4"/>
  <c r="Q4042" i="4"/>
  <c r="Q4043" i="4"/>
  <c r="Q4044" i="4"/>
  <c r="Q4045" i="4"/>
  <c r="Q4046" i="4"/>
  <c r="Q4047" i="4"/>
  <c r="Q4048" i="4"/>
  <c r="Q4049" i="4"/>
  <c r="Q4050" i="4"/>
  <c r="Q4051" i="4"/>
  <c r="Q4052" i="4"/>
  <c r="Q4053" i="4"/>
  <c r="Q4054" i="4"/>
  <c r="Q4055" i="4"/>
  <c r="Q4056" i="4"/>
  <c r="Q4057" i="4"/>
  <c r="Q4058" i="4"/>
  <c r="Q4059" i="4"/>
  <c r="Q4060" i="4"/>
  <c r="Q4061" i="4"/>
  <c r="Q4062" i="4"/>
  <c r="Q4063" i="4"/>
  <c r="Q4064" i="4"/>
  <c r="Q4065" i="4"/>
  <c r="Q4066" i="4"/>
  <c r="Q4067" i="4"/>
  <c r="Q4068" i="4"/>
  <c r="Q4069" i="4"/>
  <c r="Q4070" i="4"/>
  <c r="Q4071" i="4"/>
  <c r="Q4072" i="4"/>
  <c r="Q4073" i="4"/>
  <c r="Q4074" i="4"/>
  <c r="Q4075" i="4"/>
  <c r="Q4076" i="4"/>
  <c r="Q4077" i="4"/>
  <c r="Q4078" i="4"/>
  <c r="Q4079" i="4"/>
  <c r="Q4080" i="4"/>
  <c r="Q4081" i="4"/>
  <c r="Q4082" i="4"/>
  <c r="Q4083" i="4"/>
  <c r="Q4084" i="4"/>
  <c r="Q4085" i="4"/>
  <c r="Q4086" i="4"/>
  <c r="Q4087" i="4"/>
  <c r="Q4088" i="4"/>
  <c r="Q4089" i="4"/>
  <c r="Q4090" i="4"/>
  <c r="Q4091" i="4"/>
  <c r="Q4092" i="4"/>
  <c r="Q4093" i="4"/>
  <c r="Q4094" i="4"/>
  <c r="Q4095" i="4"/>
  <c r="Q4096" i="4"/>
  <c r="Q4097" i="4"/>
  <c r="Q4098" i="4"/>
  <c r="Q4099" i="4"/>
  <c r="Q4100" i="4"/>
  <c r="Q4101" i="4"/>
  <c r="Q4102" i="4"/>
  <c r="Q4103" i="4"/>
  <c r="Q4104" i="4"/>
  <c r="Q4105" i="4"/>
  <c r="Q4106" i="4"/>
  <c r="Q4107" i="4"/>
  <c r="Q4108" i="4"/>
  <c r="Q4109" i="4"/>
  <c r="Q4110" i="4"/>
  <c r="Q4111" i="4"/>
  <c r="Q4112" i="4"/>
  <c r="Q4113" i="4"/>
  <c r="Q4114" i="4"/>
  <c r="Q4115" i="4"/>
  <c r="Q4116" i="4"/>
  <c r="Q4117" i="4"/>
  <c r="Q4118" i="4"/>
  <c r="Q4119" i="4"/>
  <c r="Q4120" i="4"/>
  <c r="Q4121" i="4"/>
  <c r="Q4122" i="4"/>
  <c r="Q4123" i="4"/>
  <c r="Q4124" i="4"/>
  <c r="Q4125" i="4"/>
  <c r="Q4126" i="4"/>
  <c r="Q4127" i="4"/>
  <c r="Q4128" i="4"/>
  <c r="Q4129" i="4"/>
  <c r="Q4130" i="4"/>
  <c r="Q4131" i="4"/>
  <c r="Q4132" i="4"/>
  <c r="Q4133" i="4"/>
  <c r="Q4134" i="4"/>
  <c r="Q4135" i="4"/>
  <c r="Q4136" i="4"/>
  <c r="Q4137" i="4"/>
  <c r="Q4138" i="4"/>
  <c r="Q4139" i="4"/>
  <c r="Q4140" i="4"/>
  <c r="Q4141" i="4"/>
  <c r="Q4142" i="4"/>
  <c r="Q4143" i="4"/>
  <c r="Q4144" i="4"/>
  <c r="Q4145" i="4"/>
  <c r="Q4146" i="4"/>
  <c r="Q4147" i="4"/>
  <c r="Q4148" i="4"/>
  <c r="Q4149" i="4"/>
  <c r="Q4150" i="4"/>
  <c r="Q4151" i="4"/>
  <c r="Q4152" i="4"/>
  <c r="Q4153" i="4"/>
  <c r="Q4154" i="4"/>
  <c r="Q4155" i="4"/>
  <c r="Q4156" i="4"/>
  <c r="Q4157" i="4"/>
  <c r="Q4158" i="4"/>
  <c r="Q4159" i="4"/>
  <c r="Q4160" i="4"/>
  <c r="Q4161" i="4"/>
  <c r="Q4162" i="4"/>
  <c r="Q4163" i="4"/>
  <c r="Q4164" i="4"/>
  <c r="Q4165" i="4"/>
  <c r="Q4166" i="4"/>
  <c r="Q4167" i="4"/>
  <c r="Q4168" i="4"/>
  <c r="Q4169" i="4"/>
  <c r="Q4170" i="4"/>
  <c r="Q4171" i="4"/>
  <c r="Q4172" i="4"/>
  <c r="Q4173" i="4"/>
  <c r="Q4174" i="4"/>
  <c r="Q4175" i="4"/>
  <c r="Q4176" i="4"/>
  <c r="Q4177" i="4"/>
  <c r="Q4178" i="4"/>
  <c r="Q4179" i="4"/>
  <c r="Q4180" i="4"/>
  <c r="Q4181" i="4"/>
  <c r="Q4182" i="4"/>
  <c r="Q4183" i="4"/>
  <c r="Q4184" i="4"/>
  <c r="Q4185" i="4"/>
  <c r="Q4186" i="4"/>
  <c r="Q4187" i="4"/>
  <c r="Q4188" i="4"/>
  <c r="Q4189" i="4"/>
  <c r="Q4190" i="4"/>
  <c r="Q4191" i="4"/>
  <c r="Q4192" i="4"/>
  <c r="Q4193" i="4"/>
  <c r="Q4194" i="4"/>
  <c r="Q4195" i="4"/>
  <c r="Q4196" i="4"/>
  <c r="Q4197" i="4"/>
  <c r="Q4198" i="4"/>
  <c r="Q4199" i="4"/>
  <c r="Q4200" i="4"/>
  <c r="Q4201" i="4"/>
  <c r="Q4202" i="4"/>
  <c r="Q4203" i="4"/>
  <c r="Q4204" i="4"/>
  <c r="Q4205" i="4"/>
  <c r="Q4206" i="4"/>
  <c r="Q4207" i="4"/>
  <c r="Q4208" i="4"/>
  <c r="Q4209" i="4"/>
  <c r="Q4210" i="4"/>
  <c r="Q4211" i="4"/>
  <c r="Q4212" i="4"/>
  <c r="Q4213" i="4"/>
  <c r="Q4214" i="4"/>
  <c r="Q4215" i="4"/>
  <c r="Q4216" i="4"/>
  <c r="Q4217" i="4"/>
  <c r="Q4218" i="4"/>
  <c r="Q4219" i="4"/>
  <c r="Q4220" i="4"/>
  <c r="Q4221" i="4"/>
  <c r="Q4222" i="4"/>
  <c r="Q4223" i="4"/>
  <c r="Q4224" i="4"/>
  <c r="Q4225" i="4"/>
  <c r="Q4226" i="4"/>
  <c r="Q4227" i="4"/>
  <c r="Q4228" i="4"/>
  <c r="Q4229" i="4"/>
  <c r="Q4230" i="4"/>
  <c r="Q4231" i="4"/>
  <c r="Q4232" i="4"/>
  <c r="Q4233" i="4"/>
  <c r="Q4234" i="4"/>
  <c r="Q4235" i="4"/>
  <c r="Q4236" i="4"/>
  <c r="Q4237" i="4"/>
  <c r="Q4238" i="4"/>
  <c r="Q4239" i="4"/>
  <c r="Q4240" i="4"/>
  <c r="Q4241" i="4"/>
  <c r="Q4242" i="4"/>
  <c r="Q4243" i="4"/>
  <c r="Q4244" i="4"/>
  <c r="Q4245" i="4"/>
  <c r="Q4246" i="4"/>
  <c r="Q4247" i="4"/>
  <c r="Q4248" i="4"/>
  <c r="Q4249" i="4"/>
  <c r="Q4250" i="4"/>
  <c r="Q4251" i="4"/>
  <c r="Q4252" i="4"/>
  <c r="Q4253" i="4"/>
  <c r="Q4254" i="4"/>
  <c r="Q4255" i="4"/>
  <c r="Q4256" i="4"/>
  <c r="Q4257" i="4"/>
  <c r="Q4258" i="4"/>
  <c r="Q4259" i="4"/>
  <c r="Q4260" i="4"/>
  <c r="Q4261" i="4"/>
  <c r="Q4262" i="4"/>
  <c r="Q4263" i="4"/>
  <c r="Q4264" i="4"/>
  <c r="Q4265" i="4"/>
  <c r="Q4266" i="4"/>
  <c r="Q4267" i="4"/>
  <c r="Q4268" i="4"/>
  <c r="Q4269" i="4"/>
  <c r="Q4270" i="4"/>
  <c r="Q4271" i="4"/>
  <c r="Q4272" i="4"/>
  <c r="Q4273" i="4"/>
  <c r="Q4274" i="4"/>
  <c r="Q4275" i="4"/>
  <c r="Q4276" i="4"/>
  <c r="Q4277" i="4"/>
  <c r="Q4278" i="4"/>
  <c r="Q4279" i="4"/>
  <c r="Q4280" i="4"/>
  <c r="Q4281" i="4"/>
  <c r="Q4282" i="4"/>
  <c r="Q4283" i="4"/>
  <c r="Q4284" i="4"/>
  <c r="Q4285" i="4"/>
  <c r="Q4286" i="4"/>
  <c r="Q4287" i="4"/>
  <c r="Q4288" i="4"/>
  <c r="Q4289" i="4"/>
  <c r="Q4290" i="4"/>
  <c r="Q4291" i="4"/>
  <c r="Q4292" i="4"/>
  <c r="Q4293" i="4"/>
  <c r="Q4294" i="4"/>
  <c r="Q4295" i="4"/>
  <c r="Q4296" i="4"/>
  <c r="Q4297" i="4"/>
  <c r="Q4298" i="4"/>
  <c r="Q4299" i="4"/>
  <c r="Q4300" i="4"/>
  <c r="Q4301" i="4"/>
  <c r="Q4302" i="4"/>
  <c r="Q4303" i="4"/>
  <c r="Q4304" i="4"/>
  <c r="Q4305" i="4"/>
  <c r="Q4306" i="4"/>
  <c r="Q4307" i="4"/>
  <c r="Q4308" i="4"/>
  <c r="Q4309" i="4"/>
  <c r="Q4310" i="4"/>
  <c r="Q4311" i="4"/>
  <c r="Q4312" i="4"/>
  <c r="Q4313" i="4"/>
  <c r="Q4314" i="4"/>
  <c r="Q4315" i="4"/>
  <c r="Q4316" i="4"/>
  <c r="Q4317" i="4"/>
  <c r="Q4318" i="4"/>
  <c r="Q4319" i="4"/>
  <c r="Q4320" i="4"/>
  <c r="Q4321" i="4"/>
  <c r="Q4322" i="4"/>
  <c r="Q4323" i="4"/>
  <c r="Q4324" i="4"/>
  <c r="Q4325" i="4"/>
  <c r="Q4326" i="4"/>
  <c r="Q4327" i="4"/>
  <c r="Q4328" i="4"/>
  <c r="Q4329" i="4"/>
  <c r="Q4330" i="4"/>
  <c r="Q4331" i="4"/>
  <c r="Q4332" i="4"/>
  <c r="Q4333" i="4"/>
  <c r="Q4334" i="4"/>
  <c r="Q4335" i="4"/>
  <c r="Q4336" i="4"/>
  <c r="Q4337" i="4"/>
  <c r="Q4338" i="4"/>
  <c r="Q4339" i="4"/>
  <c r="Q4340" i="4"/>
  <c r="Q4341" i="4"/>
  <c r="Q4342" i="4"/>
  <c r="Q4343" i="4"/>
  <c r="Q4344" i="4"/>
  <c r="Q4345" i="4"/>
  <c r="Q4346" i="4"/>
  <c r="Q4347" i="4"/>
  <c r="Q4348" i="4"/>
  <c r="Q4349" i="4"/>
  <c r="Q4350" i="4"/>
  <c r="Q4351" i="4"/>
  <c r="Q4352" i="4"/>
  <c r="Q4353" i="4"/>
  <c r="Q4354" i="4"/>
  <c r="Q4355" i="4"/>
  <c r="Q4356" i="4"/>
  <c r="Q4357" i="4"/>
  <c r="Q4358" i="4"/>
  <c r="Q4359" i="4"/>
  <c r="Q4360" i="4"/>
  <c r="Q4361" i="4"/>
  <c r="Q4362" i="4"/>
  <c r="Q4363" i="4"/>
  <c r="Q4364" i="4"/>
  <c r="Q4365" i="4"/>
  <c r="Q4366" i="4"/>
  <c r="Q4367" i="4"/>
  <c r="Q4368" i="4"/>
  <c r="Q4369" i="4"/>
  <c r="Q4370" i="4"/>
  <c r="Q4371" i="4"/>
  <c r="Q4372" i="4"/>
  <c r="Q4373" i="4"/>
  <c r="Q4374" i="4"/>
  <c r="Q4375" i="4"/>
  <c r="Q4376" i="4"/>
  <c r="Q4377" i="4"/>
  <c r="Q4378" i="4"/>
  <c r="Q4379" i="4"/>
  <c r="Q4380" i="4"/>
  <c r="Q4381" i="4"/>
  <c r="Q4382" i="4"/>
  <c r="Q4383" i="4"/>
  <c r="Q4384" i="4"/>
  <c r="Q4385" i="4"/>
  <c r="Q4386" i="4"/>
  <c r="Q4387" i="4"/>
  <c r="Q4388" i="4"/>
  <c r="Q4389" i="4"/>
  <c r="Q4390" i="4"/>
  <c r="Q4391" i="4"/>
  <c r="Q4392" i="4"/>
  <c r="Q4393" i="4"/>
  <c r="Q4394" i="4"/>
  <c r="Q4395" i="4"/>
  <c r="Q4396" i="4"/>
  <c r="Q4397" i="4"/>
  <c r="Q4398" i="4"/>
  <c r="Q4399" i="4"/>
  <c r="Q4400" i="4"/>
  <c r="Q4401" i="4"/>
  <c r="Q4402" i="4"/>
  <c r="Q4403" i="4"/>
  <c r="Q4404" i="4"/>
  <c r="Q4405" i="4"/>
  <c r="Q4406" i="4"/>
  <c r="Q4407" i="4"/>
  <c r="Q4408" i="4"/>
  <c r="Q4409" i="4"/>
  <c r="Q4410" i="4"/>
  <c r="Q4411" i="4"/>
  <c r="Q4412" i="4"/>
  <c r="Q4413" i="4"/>
  <c r="Q4414" i="4"/>
  <c r="Q4415" i="4"/>
  <c r="Q4416" i="4"/>
  <c r="Q4417" i="4"/>
  <c r="Q4418" i="4"/>
  <c r="Q4419" i="4"/>
  <c r="Q4420" i="4"/>
  <c r="Q4421" i="4"/>
  <c r="Q4422" i="4"/>
  <c r="Q4423" i="4"/>
  <c r="Q4424" i="4"/>
  <c r="Q4425" i="4"/>
  <c r="Q4426" i="4"/>
  <c r="Q4427" i="4"/>
  <c r="Q4428" i="4"/>
  <c r="Q4429" i="4"/>
  <c r="Q4430" i="4"/>
  <c r="Q4431" i="4"/>
  <c r="Q4432" i="4"/>
  <c r="Q4433" i="4"/>
  <c r="Q4434" i="4"/>
  <c r="Q4435" i="4"/>
  <c r="Q4436" i="4"/>
  <c r="Q4437" i="4"/>
  <c r="Q4438" i="4"/>
  <c r="Q4439" i="4"/>
  <c r="Q4440" i="4"/>
  <c r="Q4441" i="4"/>
  <c r="Q4442" i="4"/>
  <c r="Q4443" i="4"/>
  <c r="Q4444" i="4"/>
  <c r="Q4445" i="4"/>
  <c r="Q4446" i="4"/>
  <c r="Q4447" i="4"/>
  <c r="Q4448" i="4"/>
  <c r="Q4449" i="4"/>
  <c r="Q4450" i="4"/>
  <c r="Q4451" i="4"/>
  <c r="Q4452" i="4"/>
  <c r="Q4453" i="4"/>
  <c r="Q4454" i="4"/>
  <c r="Q4455" i="4"/>
  <c r="Q4456" i="4"/>
  <c r="Q4457" i="4"/>
  <c r="Q4458" i="4"/>
  <c r="Q4459" i="4"/>
  <c r="Q4460" i="4"/>
  <c r="Q4461" i="4"/>
  <c r="Q4462" i="4"/>
  <c r="Q4463" i="4"/>
  <c r="Q4464" i="4"/>
  <c r="Q4465" i="4"/>
  <c r="Q4466" i="4"/>
  <c r="Q4467" i="4"/>
  <c r="Q4468" i="4"/>
  <c r="Q4469" i="4"/>
  <c r="Q4470" i="4"/>
  <c r="Q4471" i="4"/>
  <c r="Q4472" i="4"/>
  <c r="Q4473" i="4"/>
  <c r="Q4474" i="4"/>
  <c r="Q4475" i="4"/>
  <c r="Q4476" i="4"/>
  <c r="Q4477" i="4"/>
  <c r="Q4478" i="4"/>
  <c r="Q4479" i="4"/>
  <c r="Q4480" i="4"/>
  <c r="Q4481" i="4"/>
  <c r="Q4482" i="4"/>
  <c r="Q4483" i="4"/>
  <c r="Q4484" i="4"/>
  <c r="Q4485" i="4"/>
  <c r="Q4486" i="4"/>
  <c r="Q4487" i="4"/>
  <c r="Q4488" i="4"/>
  <c r="Q4489" i="4"/>
  <c r="Q4490" i="4"/>
  <c r="Q4491" i="4"/>
  <c r="Q4492" i="4"/>
  <c r="Q4493" i="4"/>
  <c r="Q4494" i="4"/>
  <c r="Q4495" i="4"/>
  <c r="Q4496" i="4"/>
  <c r="Q4497" i="4"/>
  <c r="Q4498" i="4"/>
  <c r="Q4499" i="4"/>
  <c r="Q4500" i="4"/>
  <c r="Q4501" i="4"/>
  <c r="Q4502" i="4"/>
  <c r="Q4503" i="4"/>
  <c r="Q4504" i="4"/>
  <c r="Q4505" i="4"/>
  <c r="Q4506" i="4"/>
  <c r="Q4507" i="4"/>
  <c r="Q4508" i="4"/>
  <c r="Q4509" i="4"/>
  <c r="Q4510" i="4"/>
  <c r="Q4511" i="4"/>
  <c r="Q4512" i="4"/>
  <c r="Q4513" i="4"/>
  <c r="Q4514" i="4"/>
  <c r="Q4515" i="4"/>
  <c r="Q4516" i="4"/>
  <c r="Q4517" i="4"/>
  <c r="Q4518" i="4"/>
  <c r="Q4519" i="4"/>
  <c r="Q4520" i="4"/>
  <c r="Q4521" i="4"/>
  <c r="Q4522" i="4"/>
  <c r="Q4523" i="4"/>
  <c r="Q4524" i="4"/>
  <c r="Q4525" i="4"/>
  <c r="Q4526" i="4"/>
  <c r="Q4527" i="4"/>
  <c r="Q4528" i="4"/>
  <c r="Q4529" i="4"/>
  <c r="Q4530" i="4"/>
  <c r="Q4531" i="4"/>
  <c r="Q4532" i="4"/>
  <c r="Q4533" i="4"/>
  <c r="Q4534" i="4"/>
  <c r="Q4535" i="4"/>
  <c r="Q4536" i="4"/>
  <c r="Q4537" i="4"/>
  <c r="Q4538" i="4"/>
  <c r="Q4539" i="4"/>
  <c r="Q4540" i="4"/>
  <c r="Q4541" i="4"/>
  <c r="Q4542" i="4"/>
  <c r="Q4543" i="4"/>
  <c r="Q4544" i="4"/>
  <c r="Q4545" i="4"/>
  <c r="Q4546" i="4"/>
  <c r="Q4547" i="4"/>
  <c r="Q4548" i="4"/>
  <c r="Q4549" i="4"/>
  <c r="Q4550" i="4"/>
  <c r="Q4551" i="4"/>
  <c r="Q4552" i="4"/>
  <c r="Q4553" i="4"/>
  <c r="Q4554" i="4"/>
  <c r="Q4555" i="4"/>
  <c r="Q4556" i="4"/>
  <c r="Q4557" i="4"/>
  <c r="Q4558" i="4"/>
  <c r="Q4559" i="4"/>
  <c r="Q4560" i="4"/>
  <c r="Q4561" i="4"/>
  <c r="Q4562" i="4"/>
  <c r="Q4563" i="4"/>
  <c r="Q4564" i="4"/>
  <c r="Q4565" i="4"/>
  <c r="Q4566" i="4"/>
  <c r="Q4567" i="4"/>
  <c r="Q4568" i="4"/>
  <c r="Q4569" i="4"/>
  <c r="Q4570" i="4"/>
  <c r="Q4571" i="4"/>
  <c r="Q4572" i="4"/>
  <c r="Q4573" i="4"/>
  <c r="Q4574" i="4"/>
  <c r="Q4575" i="4"/>
  <c r="Q4576" i="4"/>
  <c r="Q4577" i="4"/>
  <c r="Q4578" i="4"/>
  <c r="Q4579" i="4"/>
  <c r="Q4580" i="4"/>
  <c r="Q4581" i="4"/>
  <c r="Q4582" i="4"/>
  <c r="Q4583" i="4"/>
  <c r="Q4584" i="4"/>
  <c r="Q4585" i="4"/>
  <c r="Q4586" i="4"/>
  <c r="Q4587" i="4"/>
  <c r="Q4588" i="4"/>
  <c r="Q4589" i="4"/>
  <c r="Q4590" i="4"/>
  <c r="Q4591" i="4"/>
  <c r="Q4592" i="4"/>
  <c r="Q4593" i="4"/>
  <c r="Q4594" i="4"/>
  <c r="Q4595" i="4"/>
  <c r="Q4596" i="4"/>
  <c r="Q4597" i="4"/>
  <c r="Q4598" i="4"/>
  <c r="Q4599" i="4"/>
  <c r="Q4600" i="4"/>
  <c r="Q4601" i="4"/>
  <c r="Q4602" i="4"/>
  <c r="Q4603" i="4"/>
  <c r="Q4604" i="4"/>
  <c r="Q4605" i="4"/>
  <c r="Q4606" i="4"/>
  <c r="Q4607" i="4"/>
  <c r="Q4608" i="4"/>
  <c r="Q4609" i="4"/>
  <c r="Q4610" i="4"/>
  <c r="Q4611" i="4"/>
  <c r="Q4612" i="4"/>
  <c r="Q4613" i="4"/>
  <c r="Q4614" i="4"/>
  <c r="Q4615" i="4"/>
  <c r="Q4616" i="4"/>
  <c r="Q4617" i="4"/>
  <c r="Q4618" i="4"/>
  <c r="Q4619" i="4"/>
  <c r="Q4620" i="4"/>
  <c r="Q4621" i="4"/>
  <c r="Q4622" i="4"/>
  <c r="Q4623" i="4"/>
  <c r="Q4624" i="4"/>
  <c r="Q4625" i="4"/>
  <c r="Q4626" i="4"/>
  <c r="Q4627" i="4"/>
  <c r="Q4628" i="4"/>
  <c r="Q4629" i="4"/>
  <c r="Q4630" i="4"/>
  <c r="Q4631" i="4"/>
  <c r="Q4632" i="4"/>
  <c r="Q4633" i="4"/>
  <c r="Q4634" i="4"/>
  <c r="Q4635" i="4"/>
  <c r="Q4636" i="4"/>
  <c r="Q4637" i="4"/>
  <c r="Q4638" i="4"/>
  <c r="Q4639" i="4"/>
  <c r="Q4640" i="4"/>
  <c r="Q4641" i="4"/>
  <c r="Q4642" i="4"/>
  <c r="Q4643" i="4"/>
  <c r="Q4644" i="4"/>
  <c r="Q4645" i="4"/>
  <c r="Q4646" i="4"/>
  <c r="Q4647" i="4"/>
  <c r="Q4648" i="4"/>
  <c r="Q4649" i="4"/>
  <c r="Q4650" i="4"/>
  <c r="Q4651" i="4"/>
  <c r="Q4652" i="4"/>
  <c r="Q4653" i="4"/>
  <c r="Q4654" i="4"/>
  <c r="Q4655" i="4"/>
  <c r="Q4656" i="4"/>
  <c r="Q4657" i="4"/>
  <c r="Q4658" i="4"/>
  <c r="Q4659" i="4"/>
  <c r="Q4660" i="4"/>
  <c r="Q4661" i="4"/>
  <c r="Q4662" i="4"/>
  <c r="Q4663" i="4"/>
  <c r="Q4664" i="4"/>
  <c r="Q4665" i="4"/>
  <c r="Q4666" i="4"/>
  <c r="Q4667" i="4"/>
  <c r="Q4668" i="4"/>
  <c r="Q4669" i="4"/>
  <c r="Q4670" i="4"/>
  <c r="Q4671" i="4"/>
  <c r="Q4672" i="4"/>
  <c r="Q4673" i="4"/>
  <c r="Q4674" i="4"/>
  <c r="Q4675" i="4"/>
  <c r="Q4676" i="4"/>
  <c r="Q4677" i="4"/>
  <c r="Q4678" i="4"/>
  <c r="Q4679" i="4"/>
  <c r="Q4680" i="4"/>
  <c r="Q4681" i="4"/>
  <c r="Q4682" i="4"/>
  <c r="Q4683" i="4"/>
  <c r="Q4684" i="4"/>
  <c r="Q4685" i="4"/>
  <c r="Q4686" i="4"/>
  <c r="Q4687" i="4"/>
  <c r="Q4688" i="4"/>
  <c r="Q4689" i="4"/>
  <c r="Q4690" i="4"/>
  <c r="Q4691" i="4"/>
  <c r="Q4692" i="4"/>
  <c r="Q4693" i="4"/>
  <c r="Q4694" i="4"/>
  <c r="Q4695" i="4"/>
  <c r="Q4696" i="4"/>
  <c r="Q4697" i="4"/>
  <c r="Q4698" i="4"/>
  <c r="Q4699" i="4"/>
  <c r="Q4700" i="4"/>
  <c r="Q4701" i="4"/>
  <c r="Q4702" i="4"/>
  <c r="Q4703" i="4"/>
  <c r="Q4704" i="4"/>
  <c r="Q4705" i="4"/>
  <c r="Q4706" i="4"/>
  <c r="Q4707" i="4"/>
  <c r="Q4708" i="4"/>
  <c r="Q4709" i="4"/>
  <c r="Q4710" i="4"/>
  <c r="Q4711" i="4"/>
  <c r="Q4712" i="4"/>
  <c r="Q4713" i="4"/>
  <c r="Q4714" i="4"/>
  <c r="Q4715" i="4"/>
  <c r="Q4716" i="4"/>
  <c r="Q4717" i="4"/>
  <c r="Q4718" i="4"/>
  <c r="Q4719" i="4"/>
  <c r="Q4720" i="4"/>
  <c r="Q4721" i="4"/>
  <c r="Q4722" i="4"/>
  <c r="Q4723" i="4"/>
  <c r="Q4724" i="4"/>
  <c r="Q4725" i="4"/>
  <c r="Q4726" i="4"/>
  <c r="Q4727" i="4"/>
  <c r="Q4728" i="4"/>
  <c r="Q4729" i="4"/>
  <c r="Q4730" i="4"/>
  <c r="Q4731" i="4"/>
  <c r="Q4732" i="4"/>
  <c r="Q4733" i="4"/>
  <c r="Q4734" i="4"/>
  <c r="Q4735" i="4"/>
  <c r="Q4736" i="4"/>
  <c r="Q4737" i="4"/>
  <c r="Q4738" i="4"/>
  <c r="Q4739" i="4"/>
  <c r="Q4740" i="4"/>
  <c r="Q4741" i="4"/>
  <c r="Q4742" i="4"/>
  <c r="Q4743" i="4"/>
  <c r="Q4744" i="4"/>
  <c r="Q4745" i="4"/>
  <c r="Q4746" i="4"/>
  <c r="Q4747" i="4"/>
  <c r="Q4748" i="4"/>
  <c r="Q4749" i="4"/>
  <c r="Q4750" i="4"/>
  <c r="Q4751" i="4"/>
  <c r="Q4752" i="4"/>
  <c r="Q4753" i="4"/>
  <c r="Q4754" i="4"/>
  <c r="Q4755" i="4"/>
  <c r="Q4756" i="4"/>
  <c r="Q4757" i="4"/>
  <c r="Q4758" i="4"/>
  <c r="Q4759" i="4"/>
  <c r="Q4760" i="4"/>
  <c r="Q4761" i="4"/>
  <c r="Q4762" i="4"/>
  <c r="Q4763" i="4"/>
  <c r="Q4764" i="4"/>
  <c r="Q4765" i="4"/>
  <c r="Q4766" i="4"/>
  <c r="Q4767" i="4"/>
  <c r="Q4768" i="4"/>
  <c r="Q4769" i="4"/>
  <c r="Q4770" i="4"/>
  <c r="Q4771" i="4"/>
  <c r="Q4772" i="4"/>
  <c r="Q4773" i="4"/>
  <c r="Q4774" i="4"/>
  <c r="Q4775" i="4"/>
  <c r="Q4776" i="4"/>
  <c r="Q4777" i="4"/>
  <c r="Q4778" i="4"/>
  <c r="Q4779" i="4"/>
  <c r="Q4780" i="4"/>
  <c r="Q4781" i="4"/>
  <c r="Q4782" i="4"/>
  <c r="Q4783" i="4"/>
  <c r="Q4784" i="4"/>
  <c r="Q4785" i="4"/>
  <c r="Q4786" i="4"/>
  <c r="Q4787" i="4"/>
  <c r="Q4788" i="4"/>
  <c r="Q4789" i="4"/>
  <c r="Q4790" i="4"/>
  <c r="Q4791" i="4"/>
  <c r="Q4792" i="4"/>
  <c r="Q4793" i="4"/>
  <c r="Q4794" i="4"/>
  <c r="Q4795" i="4"/>
  <c r="Q4796" i="4"/>
  <c r="Q4797" i="4"/>
  <c r="Q4798" i="4"/>
  <c r="Q4799" i="4"/>
  <c r="Q4800" i="4"/>
  <c r="Q4801" i="4"/>
  <c r="Q4802" i="4"/>
  <c r="Q4803" i="4"/>
  <c r="Q4804" i="4"/>
  <c r="Q4805" i="4"/>
  <c r="Q4806" i="4"/>
  <c r="Q4807" i="4"/>
  <c r="Q4808" i="4"/>
  <c r="Q4809" i="4"/>
  <c r="Q4810" i="4"/>
  <c r="Q4811" i="4"/>
  <c r="Q4812" i="4"/>
  <c r="Q4813" i="4"/>
  <c r="Q4814" i="4"/>
  <c r="Q4815" i="4"/>
  <c r="Q4816" i="4"/>
  <c r="Q4817" i="4"/>
  <c r="Q4818" i="4"/>
  <c r="Q4819" i="4"/>
  <c r="Q4820" i="4"/>
  <c r="Q4821" i="4"/>
  <c r="Q4822" i="4"/>
  <c r="Q4823" i="4"/>
  <c r="Q4824" i="4"/>
  <c r="Q4825" i="4"/>
  <c r="Q4826" i="4"/>
  <c r="Q4827" i="4"/>
  <c r="Q4828" i="4"/>
  <c r="Q4829" i="4"/>
  <c r="Q4830" i="4"/>
  <c r="Q4831" i="4"/>
  <c r="Q4832" i="4"/>
  <c r="Q4833" i="4"/>
  <c r="Q4834" i="4"/>
  <c r="Q4835" i="4"/>
  <c r="Q4836" i="4"/>
  <c r="Q4837" i="4"/>
  <c r="Q4838" i="4"/>
  <c r="Q4839" i="4"/>
  <c r="Q4840" i="4"/>
  <c r="Q4841" i="4"/>
  <c r="Q4842" i="4"/>
  <c r="Q4843" i="4"/>
  <c r="Q4844" i="4"/>
  <c r="Q4845" i="4"/>
  <c r="Q4846" i="4"/>
  <c r="Q4847" i="4"/>
  <c r="Q4848" i="4"/>
  <c r="Q4849" i="4"/>
  <c r="Q4850" i="4"/>
  <c r="Q4851" i="4"/>
  <c r="Q4852" i="4"/>
  <c r="Q4853" i="4"/>
  <c r="Q4854" i="4"/>
  <c r="Q4855" i="4"/>
  <c r="Q4856" i="4"/>
  <c r="Q4857" i="4"/>
  <c r="Q4858" i="4"/>
  <c r="Q4859" i="4"/>
  <c r="Q4860" i="4"/>
  <c r="Q4861" i="4"/>
  <c r="Q4862" i="4"/>
  <c r="Q4863" i="4"/>
  <c r="Q4864" i="4"/>
  <c r="Q4865" i="4"/>
  <c r="Q4866" i="4"/>
  <c r="Q4867" i="4"/>
  <c r="Q4868" i="4"/>
  <c r="Q4869" i="4"/>
  <c r="Q4870" i="4"/>
  <c r="Q4871" i="4"/>
  <c r="Q4872" i="4"/>
  <c r="Q4873" i="4"/>
  <c r="Q4874" i="4"/>
  <c r="Q4875" i="4"/>
  <c r="Q4876" i="4"/>
  <c r="Q4877" i="4"/>
  <c r="Q4878" i="4"/>
  <c r="Q4879" i="4"/>
  <c r="Q4880" i="4"/>
  <c r="Q4881" i="4"/>
  <c r="Q4882" i="4"/>
  <c r="Q4883" i="4"/>
  <c r="Q4884" i="4"/>
  <c r="Q4885" i="4"/>
  <c r="Q4886" i="4"/>
  <c r="Q4887" i="4"/>
  <c r="Q4888" i="4"/>
  <c r="Q4889" i="4"/>
  <c r="Q4890" i="4"/>
  <c r="Q4891" i="4"/>
  <c r="Q4892" i="4"/>
  <c r="Q4893" i="4"/>
  <c r="Q4894" i="4"/>
  <c r="Q4895" i="4"/>
  <c r="Q4896" i="4"/>
  <c r="Q4897" i="4"/>
  <c r="Q4898" i="4"/>
  <c r="Q4899" i="4"/>
  <c r="Q4900" i="4"/>
  <c r="Q4901" i="4"/>
  <c r="Q4902" i="4"/>
  <c r="Q4903" i="4"/>
  <c r="Q4904" i="4"/>
  <c r="Q4905" i="4"/>
  <c r="Q4906" i="4"/>
  <c r="Q4907" i="4"/>
  <c r="Q4908" i="4"/>
  <c r="Q4909" i="4"/>
  <c r="Q4910" i="4"/>
  <c r="Q4911" i="4"/>
  <c r="Q4912" i="4"/>
  <c r="Q4913" i="4"/>
  <c r="Q4914" i="4"/>
  <c r="Q4915" i="4"/>
  <c r="Q4916" i="4"/>
  <c r="Q4917" i="4"/>
  <c r="Q4918" i="4"/>
  <c r="Q4919" i="4"/>
  <c r="Q4920" i="4"/>
  <c r="Q4921" i="4"/>
  <c r="Q4922" i="4"/>
  <c r="Q4923" i="4"/>
  <c r="Q4924" i="4"/>
  <c r="Q4925" i="4"/>
  <c r="Q4926" i="4"/>
  <c r="Q4927" i="4"/>
  <c r="Q4928" i="4"/>
  <c r="Q4929" i="4"/>
  <c r="Q4930" i="4"/>
  <c r="Q4931" i="4"/>
  <c r="Q4932" i="4"/>
  <c r="Q4933" i="4"/>
  <c r="Q4934" i="4"/>
  <c r="Q4935" i="4"/>
  <c r="Q4936" i="4"/>
  <c r="Q4937" i="4"/>
  <c r="Q4938" i="4"/>
  <c r="Q4939" i="4"/>
  <c r="Q4940" i="4"/>
  <c r="Q4941" i="4"/>
  <c r="Q4942" i="4"/>
  <c r="Q4943" i="4"/>
  <c r="Q4944" i="4"/>
  <c r="Q4945" i="4"/>
  <c r="Q4946" i="4"/>
  <c r="Q4947" i="4"/>
  <c r="Q4948" i="4"/>
  <c r="Q4949" i="4"/>
  <c r="Q4950" i="4"/>
  <c r="Q4951" i="4"/>
  <c r="Q4952" i="4"/>
  <c r="Q4953" i="4"/>
  <c r="Q4954" i="4"/>
  <c r="Q4955" i="4"/>
  <c r="Q4956" i="4"/>
  <c r="Q4957" i="4"/>
  <c r="Q4958" i="4"/>
  <c r="Q4959" i="4"/>
  <c r="Q4960" i="4"/>
  <c r="Q4961" i="4"/>
  <c r="Q4962" i="4"/>
  <c r="Q4963" i="4"/>
  <c r="Q4964" i="4"/>
  <c r="Q4965" i="4"/>
  <c r="Q4966" i="4"/>
  <c r="Q4967" i="4"/>
  <c r="Q4968" i="4"/>
  <c r="Q4969" i="4"/>
  <c r="Q4970" i="4"/>
  <c r="Q4971" i="4"/>
  <c r="Q4972" i="4"/>
  <c r="Q4973" i="4"/>
  <c r="Q4974" i="4"/>
  <c r="Q4975" i="4"/>
  <c r="Q4976" i="4"/>
  <c r="Q4977" i="4"/>
  <c r="Q4978" i="4"/>
  <c r="Q4979" i="4"/>
  <c r="Q4980" i="4"/>
  <c r="Q4981" i="4"/>
  <c r="Q4982" i="4"/>
  <c r="Q4983" i="4"/>
  <c r="Q4984" i="4"/>
  <c r="Q4985" i="4"/>
  <c r="Q4986" i="4"/>
  <c r="Q4987" i="4"/>
  <c r="Q4988" i="4"/>
  <c r="Q4989" i="4"/>
  <c r="Q4990" i="4"/>
  <c r="Q4991" i="4"/>
  <c r="Q4992" i="4"/>
  <c r="Q4993" i="4"/>
  <c r="Q4994" i="4"/>
  <c r="Q4995" i="4"/>
  <c r="Q4996" i="4"/>
  <c r="Q4997" i="4"/>
  <c r="Q4998" i="4"/>
  <c r="Q4999" i="4"/>
  <c r="Q5000" i="4"/>
  <c r="Q5001" i="4"/>
  <c r="Q5002" i="4"/>
  <c r="Q5003" i="4"/>
  <c r="Q5004" i="4"/>
  <c r="Q5005" i="4"/>
  <c r="Q5006" i="4"/>
  <c r="Q5007" i="4"/>
  <c r="Q5008" i="4"/>
  <c r="Q5009" i="4"/>
  <c r="Q5010" i="4"/>
  <c r="Q5011" i="4"/>
  <c r="Q5012" i="4"/>
  <c r="Q5013" i="4"/>
  <c r="Q5014" i="4"/>
  <c r="Q5015" i="4"/>
  <c r="Q5016" i="4"/>
  <c r="Q5017" i="4"/>
  <c r="Q5018" i="4"/>
  <c r="Q5019" i="4"/>
  <c r="Q5020" i="4"/>
  <c r="Q5021" i="4"/>
  <c r="Q5022" i="4"/>
  <c r="Q5023" i="4"/>
  <c r="Q5024" i="4"/>
  <c r="Q5025" i="4"/>
  <c r="Q5026" i="4"/>
  <c r="Q5027" i="4"/>
  <c r="Q5028" i="4"/>
  <c r="Q5029" i="4"/>
  <c r="Q5030" i="4"/>
  <c r="Q5031" i="4"/>
  <c r="Q5032" i="4"/>
  <c r="Q5033" i="4"/>
  <c r="Q5034" i="4"/>
  <c r="Q5035" i="4"/>
  <c r="Q5036" i="4"/>
  <c r="Q5037" i="4"/>
  <c r="Q5038" i="4"/>
  <c r="Q5039" i="4"/>
  <c r="Q5040" i="4"/>
  <c r="Q5041" i="4"/>
  <c r="Q5042" i="4"/>
  <c r="Q5043" i="4"/>
  <c r="Q5044" i="4"/>
  <c r="Q5045" i="4"/>
  <c r="Q5046" i="4"/>
  <c r="Q5047" i="4"/>
  <c r="Q5048" i="4"/>
  <c r="Q5049" i="4"/>
  <c r="Q5050" i="4"/>
  <c r="Q5051" i="4"/>
  <c r="Q5052" i="4"/>
  <c r="Q5053" i="4"/>
  <c r="Q5054" i="4"/>
  <c r="Q5055" i="4"/>
  <c r="Q5056" i="4"/>
  <c r="Q5057" i="4"/>
  <c r="Q5058" i="4"/>
  <c r="Q5059" i="4"/>
  <c r="Q5060" i="4"/>
  <c r="Q5061" i="4"/>
  <c r="Q5062" i="4"/>
  <c r="Q5063" i="4"/>
  <c r="Q5064" i="4"/>
  <c r="Q5065" i="4"/>
  <c r="Q5066" i="4"/>
  <c r="Q5067" i="4"/>
  <c r="Q5068" i="4"/>
  <c r="Q5069" i="4"/>
  <c r="Q5070" i="4"/>
  <c r="Q5071" i="4"/>
  <c r="Q5072" i="4"/>
  <c r="Q5073" i="4"/>
  <c r="Q5074" i="4"/>
  <c r="Q5075" i="4"/>
  <c r="Q5076" i="4"/>
  <c r="Q5077" i="4"/>
  <c r="Q5078" i="4"/>
  <c r="Q5079" i="4"/>
  <c r="Q5080" i="4"/>
  <c r="Q5081" i="4"/>
  <c r="Q5082" i="4"/>
  <c r="Q5083" i="4"/>
  <c r="Q5084" i="4"/>
  <c r="Q5085" i="4"/>
  <c r="Q5086" i="4"/>
  <c r="Q5087" i="4"/>
  <c r="Q5088" i="4"/>
  <c r="Q5089" i="4"/>
  <c r="Q5090" i="4"/>
  <c r="Q5091" i="4"/>
  <c r="Q5092" i="4"/>
  <c r="Q5093" i="4"/>
  <c r="Q5094" i="4"/>
  <c r="Q5095" i="4"/>
  <c r="Q5096" i="4"/>
  <c r="Q5097" i="4"/>
  <c r="Q5098" i="4"/>
  <c r="Q5099" i="4"/>
  <c r="Q5100" i="4"/>
  <c r="Q5101" i="4"/>
  <c r="Q5102" i="4"/>
  <c r="Q5103" i="4"/>
  <c r="Q5104" i="4"/>
  <c r="Q5105" i="4"/>
  <c r="Q5106" i="4"/>
  <c r="Q5107" i="4"/>
  <c r="Q5108" i="4"/>
  <c r="Q5109" i="4"/>
  <c r="Q5110" i="4"/>
  <c r="Q5111" i="4"/>
  <c r="Q5112" i="4"/>
  <c r="Q5113" i="4"/>
  <c r="Q5114" i="4"/>
  <c r="Q5115" i="4"/>
  <c r="Q5116" i="4"/>
  <c r="Q5117" i="4"/>
  <c r="Q5118" i="4"/>
  <c r="Q5119" i="4"/>
  <c r="Q5120" i="4"/>
  <c r="Q5121" i="4"/>
  <c r="Q5122" i="4"/>
  <c r="Q5123" i="4"/>
  <c r="Q5124" i="4"/>
  <c r="Q5125" i="4"/>
  <c r="Q5126" i="4"/>
  <c r="Q5127" i="4"/>
  <c r="Q5128" i="4"/>
  <c r="Q5129" i="4"/>
  <c r="Q5130" i="4"/>
  <c r="Q5131" i="4"/>
  <c r="Q5132" i="4"/>
  <c r="Q5133" i="4"/>
  <c r="Q5134" i="4"/>
  <c r="Q5135" i="4"/>
  <c r="Q5136" i="4"/>
  <c r="Q5137" i="4"/>
  <c r="Q5138" i="4"/>
  <c r="Q5139" i="4"/>
  <c r="Q5140" i="4"/>
  <c r="Q5141" i="4"/>
  <c r="Q5142" i="4"/>
  <c r="Q5143" i="4"/>
  <c r="Q5144" i="4"/>
  <c r="Q5145" i="4"/>
  <c r="Q5146" i="4"/>
  <c r="Q5147" i="4"/>
  <c r="Q5148" i="4"/>
  <c r="Q5149" i="4"/>
  <c r="Q5150" i="4"/>
  <c r="Q5151" i="4"/>
  <c r="Q5152" i="4"/>
  <c r="Q5153" i="4"/>
  <c r="Q5154" i="4"/>
  <c r="Q5155" i="4"/>
  <c r="Q5156" i="4"/>
  <c r="Q5157" i="4"/>
  <c r="Q5158" i="4"/>
  <c r="Q5159" i="4"/>
  <c r="Q5160" i="4"/>
  <c r="Q5161" i="4"/>
  <c r="Q5162" i="4"/>
  <c r="Q5163" i="4"/>
  <c r="Q5164" i="4"/>
  <c r="Q5165" i="4"/>
  <c r="Q5166" i="4"/>
  <c r="Q5167" i="4"/>
  <c r="Q5168" i="4"/>
  <c r="Q5169" i="4"/>
  <c r="Q5170" i="4"/>
  <c r="Q5171" i="4"/>
  <c r="Q5172" i="4"/>
  <c r="Q5173" i="4"/>
  <c r="Q5174" i="4"/>
  <c r="Q5175" i="4"/>
  <c r="Q5176" i="4"/>
  <c r="Q5177" i="4"/>
  <c r="Q5178" i="4"/>
  <c r="Q5179" i="4"/>
  <c r="Q5180" i="4"/>
  <c r="Q5181" i="4"/>
  <c r="Q5182" i="4"/>
  <c r="Q5183" i="4"/>
  <c r="Q5184" i="4"/>
  <c r="Q5185" i="4"/>
  <c r="Q5186" i="4"/>
  <c r="Q5187" i="4"/>
  <c r="Q5188" i="4"/>
  <c r="Q5189" i="4"/>
  <c r="Q5190" i="4"/>
  <c r="Q5191" i="4"/>
  <c r="Q5192" i="4"/>
  <c r="Q5193" i="4"/>
  <c r="Q5194" i="4"/>
  <c r="Q5195" i="4"/>
  <c r="Q5196" i="4"/>
  <c r="Q5197" i="4"/>
  <c r="Q5198" i="4"/>
  <c r="Q5199" i="4"/>
  <c r="Q5200" i="4"/>
  <c r="Q5201" i="4"/>
  <c r="Q5202" i="4"/>
  <c r="Q5203" i="4"/>
  <c r="Q5204" i="4"/>
  <c r="Q5205" i="4"/>
  <c r="Q5206" i="4"/>
  <c r="Q5207" i="4"/>
  <c r="Q5208" i="4"/>
  <c r="Q5209" i="4"/>
  <c r="Q5210" i="4"/>
  <c r="Q5211" i="4"/>
  <c r="Q5212" i="4"/>
  <c r="Q5213" i="4"/>
  <c r="Q5214" i="4"/>
  <c r="Q5215" i="4"/>
  <c r="Q5216" i="4"/>
  <c r="Q5217" i="4"/>
  <c r="Q5218" i="4"/>
  <c r="Q5219" i="4"/>
  <c r="Q5220" i="4"/>
  <c r="Q5221" i="4"/>
  <c r="Q5222" i="4"/>
  <c r="Q5223" i="4"/>
  <c r="Q5224" i="4"/>
  <c r="Q5225" i="4"/>
  <c r="Q5226" i="4"/>
  <c r="Q5227" i="4"/>
  <c r="Q5228" i="4"/>
  <c r="Q5229" i="4"/>
  <c r="Q5230" i="4"/>
  <c r="Q5231" i="4"/>
  <c r="Q5232" i="4"/>
  <c r="Q5233" i="4"/>
  <c r="Q5234" i="4"/>
  <c r="Q5235" i="4"/>
  <c r="Q5236" i="4"/>
  <c r="Q5237" i="4"/>
  <c r="Q5238" i="4"/>
  <c r="Q5239" i="4"/>
  <c r="Q5240" i="4"/>
  <c r="Q5241" i="4"/>
  <c r="Q5242" i="4"/>
  <c r="Q5243" i="4"/>
  <c r="Q5244" i="4"/>
  <c r="Q5245" i="4"/>
  <c r="Q5246" i="4"/>
  <c r="Q5247" i="4"/>
  <c r="Q5248" i="4"/>
  <c r="Q5249" i="4"/>
  <c r="Q5250" i="4"/>
  <c r="Q5251" i="4"/>
  <c r="Q5252" i="4"/>
  <c r="Q5253" i="4"/>
  <c r="Q5254" i="4"/>
  <c r="Q5255" i="4"/>
  <c r="Q5256" i="4"/>
  <c r="Q5257" i="4"/>
  <c r="Q5258" i="4"/>
  <c r="Q5259" i="4"/>
  <c r="Q5260" i="4"/>
  <c r="Q5261" i="4"/>
  <c r="Q5262" i="4"/>
  <c r="Q5263" i="4"/>
  <c r="Q5264" i="4"/>
  <c r="Q5265" i="4"/>
  <c r="Q5266" i="4"/>
  <c r="Q5267" i="4"/>
  <c r="Q5268" i="4"/>
  <c r="Q5269" i="4"/>
  <c r="Q5270" i="4"/>
  <c r="Q5271" i="4"/>
  <c r="Q5272" i="4"/>
  <c r="Q5273" i="4"/>
  <c r="Q5274" i="4"/>
  <c r="Q5275" i="4"/>
  <c r="Q5276" i="4"/>
  <c r="Q5277" i="4"/>
  <c r="Q5278" i="4"/>
  <c r="Q5279" i="4"/>
  <c r="Q5280" i="4"/>
  <c r="Q5281" i="4"/>
  <c r="Q5282" i="4"/>
  <c r="Q5283" i="4"/>
  <c r="Q5284" i="4"/>
  <c r="Q5285" i="4"/>
  <c r="Q5286" i="4"/>
  <c r="Q5287" i="4"/>
  <c r="Q5288" i="4"/>
  <c r="Q5289" i="4"/>
  <c r="Q5290" i="4"/>
  <c r="Q5291" i="4"/>
  <c r="Q5292" i="4"/>
  <c r="Q5293" i="4"/>
  <c r="Q5294" i="4"/>
  <c r="Q5295" i="4"/>
  <c r="Q5296" i="4"/>
  <c r="Q5297" i="4"/>
  <c r="Q5298" i="4"/>
  <c r="Q5299" i="4"/>
  <c r="Q5300" i="4"/>
  <c r="Q5301" i="4"/>
  <c r="Q5302" i="4"/>
  <c r="Q5303" i="4"/>
  <c r="Q5304" i="4"/>
  <c r="Q5305" i="4"/>
  <c r="Q5306" i="4"/>
  <c r="Q5307" i="4"/>
  <c r="Q5308" i="4"/>
  <c r="Q5309" i="4"/>
  <c r="Q5310" i="4"/>
  <c r="Q5311" i="4"/>
  <c r="Q5312" i="4"/>
  <c r="Q5313" i="4"/>
  <c r="Q5314" i="4"/>
  <c r="Q5315" i="4"/>
  <c r="Q5316" i="4"/>
  <c r="Q5317" i="4"/>
  <c r="Q5318" i="4"/>
  <c r="Q5319" i="4"/>
  <c r="Q5320" i="4"/>
  <c r="Q5321" i="4"/>
  <c r="Q5322" i="4"/>
  <c r="Q5323" i="4"/>
  <c r="Q5324" i="4"/>
  <c r="Q5325" i="4"/>
  <c r="Q5326" i="4"/>
  <c r="Q5327" i="4"/>
  <c r="Q5328" i="4"/>
  <c r="Q5329" i="4"/>
  <c r="Q5330" i="4"/>
  <c r="Q5331" i="4"/>
  <c r="Q5332" i="4"/>
  <c r="Q5333" i="4"/>
  <c r="Q5334" i="4"/>
  <c r="Q5335" i="4"/>
  <c r="Q5336" i="4"/>
  <c r="Q5337" i="4"/>
  <c r="Q5338" i="4"/>
  <c r="Q5339" i="4"/>
  <c r="Q5340" i="4"/>
  <c r="Q5341" i="4"/>
  <c r="Q5342" i="4"/>
  <c r="Q5343" i="4"/>
  <c r="Q5344" i="4"/>
  <c r="Q5345" i="4"/>
  <c r="Q5346" i="4"/>
  <c r="Q5347" i="4"/>
  <c r="Q5348" i="4"/>
  <c r="Q5349" i="4"/>
  <c r="Q5350" i="4"/>
  <c r="Q5351" i="4"/>
  <c r="Q5352" i="4"/>
  <c r="Q5353" i="4"/>
  <c r="Q5354" i="4"/>
  <c r="Q5355" i="4"/>
  <c r="Q5356" i="4"/>
  <c r="Q5357" i="4"/>
  <c r="Q5358" i="4"/>
  <c r="Q5359" i="4"/>
  <c r="Q5360" i="4"/>
  <c r="Q5361" i="4"/>
  <c r="Q5362" i="4"/>
  <c r="Q5363" i="4"/>
  <c r="Q5364" i="4"/>
  <c r="Q5365" i="4"/>
  <c r="Q5366" i="4"/>
  <c r="Q5367" i="4"/>
  <c r="Q5368" i="4"/>
  <c r="Q5369" i="4"/>
  <c r="Q5370" i="4"/>
  <c r="Q5371" i="4"/>
  <c r="Q5372" i="4"/>
  <c r="Q5373" i="4"/>
  <c r="Q5374" i="4"/>
  <c r="Q5375" i="4"/>
  <c r="Q5376" i="4"/>
  <c r="Q5377" i="4"/>
  <c r="Q5378" i="4"/>
  <c r="Q5379" i="4"/>
  <c r="Q5380" i="4"/>
  <c r="Q5381" i="4"/>
  <c r="Q5382" i="4"/>
  <c r="Q5383" i="4"/>
  <c r="Q5384" i="4"/>
  <c r="Q5385" i="4"/>
  <c r="Q5386" i="4"/>
  <c r="Q5387" i="4"/>
  <c r="Q5388" i="4"/>
  <c r="Q5389" i="4"/>
  <c r="Q5390" i="4"/>
  <c r="Q5391" i="4"/>
  <c r="Q5392" i="4"/>
  <c r="Q5393" i="4"/>
  <c r="Q5394" i="4"/>
  <c r="Q5395" i="4"/>
  <c r="Q5396" i="4"/>
  <c r="Q5397" i="4"/>
  <c r="Q5398" i="4"/>
  <c r="Q5399" i="4"/>
  <c r="Q5400" i="4"/>
  <c r="Q5401" i="4"/>
  <c r="Q5402" i="4"/>
  <c r="Q5403" i="4"/>
  <c r="Q5404" i="4"/>
  <c r="Q5405" i="4"/>
  <c r="Q5406" i="4"/>
  <c r="Q5407" i="4"/>
  <c r="Q5408" i="4"/>
  <c r="Q5409" i="4"/>
  <c r="Q5410" i="4"/>
  <c r="Q5411" i="4"/>
  <c r="Q5412" i="4"/>
  <c r="Q5413" i="4"/>
  <c r="Q5414" i="4"/>
  <c r="Q5415" i="4"/>
  <c r="Q5416" i="4"/>
  <c r="Q5417" i="4"/>
  <c r="Q5418" i="4"/>
  <c r="Q5419" i="4"/>
  <c r="Q5420" i="4"/>
  <c r="Q5421" i="4"/>
  <c r="Q5422" i="4"/>
  <c r="Q5423" i="4"/>
  <c r="Q5424" i="4"/>
  <c r="Q5425" i="4"/>
  <c r="Q5426" i="4"/>
  <c r="Q5427" i="4"/>
  <c r="Q5428" i="4"/>
  <c r="Q5429" i="4"/>
  <c r="Q5430" i="4"/>
  <c r="Q5431" i="4"/>
  <c r="Q5432" i="4"/>
  <c r="Q5433" i="4"/>
  <c r="Q5434" i="4"/>
  <c r="Q5435" i="4"/>
  <c r="Q5436" i="4"/>
  <c r="Q5437" i="4"/>
  <c r="Q5438" i="4"/>
  <c r="Q5439" i="4"/>
  <c r="Q5440" i="4"/>
  <c r="Q5441" i="4"/>
  <c r="Q5442" i="4"/>
  <c r="Q5443" i="4"/>
  <c r="Q5444" i="4"/>
  <c r="Q5445" i="4"/>
  <c r="Q5446" i="4"/>
  <c r="Q5447" i="4"/>
  <c r="Q5448" i="4"/>
  <c r="Q5449" i="4"/>
  <c r="Q5450" i="4"/>
  <c r="Q5451" i="4"/>
  <c r="Q5452" i="4"/>
  <c r="Q5453" i="4"/>
  <c r="Q5454" i="4"/>
  <c r="Q5455" i="4"/>
  <c r="Q5456" i="4"/>
  <c r="Q5457" i="4"/>
  <c r="Q5458" i="4"/>
  <c r="Q5459" i="4"/>
  <c r="Q5460" i="4"/>
  <c r="Q5461" i="4"/>
  <c r="Q5462" i="4"/>
  <c r="Q5463" i="4"/>
  <c r="Q5464" i="4"/>
  <c r="Q5465" i="4"/>
  <c r="Q5466" i="4"/>
  <c r="Q5467" i="4"/>
  <c r="Q5468" i="4"/>
  <c r="Q5469" i="4"/>
  <c r="Q5470" i="4"/>
  <c r="Q5471" i="4"/>
  <c r="Q5472" i="4"/>
  <c r="Q5473" i="4"/>
  <c r="Q5474" i="4"/>
  <c r="Q5475" i="4"/>
  <c r="Q5476" i="4"/>
  <c r="Q5477" i="4"/>
  <c r="Q5478" i="4"/>
  <c r="Q5479" i="4"/>
  <c r="Q5480" i="4"/>
  <c r="Q5481" i="4"/>
  <c r="Q5482" i="4"/>
  <c r="Q5483" i="4"/>
  <c r="Q5484" i="4"/>
  <c r="Q5485" i="4"/>
  <c r="Q5486" i="4"/>
  <c r="Q5487" i="4"/>
  <c r="Q5488" i="4"/>
  <c r="Q5489" i="4"/>
  <c r="Q5490" i="4"/>
  <c r="Q5491" i="4"/>
  <c r="Q5492" i="4"/>
  <c r="Q5493" i="4"/>
  <c r="Q5494" i="4"/>
  <c r="Q5495" i="4"/>
  <c r="Q5496" i="4"/>
  <c r="Q5497" i="4"/>
  <c r="Q5498" i="4"/>
  <c r="Q5499" i="4"/>
  <c r="Q5500" i="4"/>
  <c r="Q5501" i="4"/>
  <c r="Q5502" i="4"/>
  <c r="Q5503" i="4"/>
  <c r="Q5504" i="4"/>
  <c r="Q5505" i="4"/>
  <c r="Q5506" i="4"/>
  <c r="Q5507" i="4"/>
  <c r="Q5508" i="4"/>
  <c r="Q5509" i="4"/>
  <c r="Q5510" i="4"/>
  <c r="Q5511" i="4"/>
  <c r="Q5512" i="4"/>
  <c r="Q5513" i="4"/>
  <c r="Q5514" i="4"/>
  <c r="Q5515" i="4"/>
  <c r="Q5516" i="4"/>
  <c r="Q5517" i="4"/>
  <c r="Q5518" i="4"/>
  <c r="Q5519" i="4"/>
  <c r="Q5520" i="4"/>
  <c r="Q5521" i="4"/>
  <c r="Q5522" i="4"/>
  <c r="Q5523" i="4"/>
  <c r="Q5524" i="4"/>
  <c r="Q5525" i="4"/>
  <c r="Q5526" i="4"/>
  <c r="Q5527" i="4"/>
  <c r="Q5528" i="4"/>
  <c r="Q5529" i="4"/>
  <c r="Q5530" i="4"/>
  <c r="Q5531" i="4"/>
  <c r="Q5532" i="4"/>
  <c r="Q5533" i="4"/>
  <c r="Q5534" i="4"/>
  <c r="Q5535" i="4"/>
  <c r="Q5536" i="4"/>
  <c r="Q5537" i="4"/>
  <c r="Q5538" i="4"/>
  <c r="Q5539" i="4"/>
  <c r="Q5540" i="4"/>
  <c r="Q5541" i="4"/>
  <c r="Q5542" i="4"/>
  <c r="Q5543" i="4"/>
  <c r="Q5544" i="4"/>
  <c r="Q5545" i="4"/>
  <c r="Q5546" i="4"/>
  <c r="Q5547" i="4"/>
  <c r="Q5548" i="4"/>
  <c r="Q5549" i="4"/>
  <c r="Q5550" i="4"/>
  <c r="Q5551" i="4"/>
  <c r="Q5552" i="4"/>
  <c r="Q5553" i="4"/>
  <c r="Q5554" i="4"/>
  <c r="Q5555" i="4"/>
  <c r="Q5556" i="4"/>
  <c r="Q5557" i="4"/>
  <c r="Q5558" i="4"/>
  <c r="Q5559" i="4"/>
  <c r="Q5560" i="4"/>
  <c r="Q5561" i="4"/>
  <c r="Q5562" i="4"/>
  <c r="Q5563" i="4"/>
  <c r="Q5564" i="4"/>
  <c r="Q5565" i="4"/>
  <c r="Q5566" i="4"/>
  <c r="Q5567" i="4"/>
  <c r="Q5568" i="4"/>
  <c r="Q5569" i="4"/>
  <c r="Q5570" i="4"/>
  <c r="Q5571" i="4"/>
  <c r="Q5572" i="4"/>
  <c r="Q5573" i="4"/>
  <c r="Q5574" i="4"/>
  <c r="Q5575" i="4"/>
  <c r="Q5576" i="4"/>
  <c r="Q5577" i="4"/>
  <c r="Q5578" i="4"/>
  <c r="Q5579" i="4"/>
  <c r="Q5580" i="4"/>
  <c r="Q5581" i="4"/>
  <c r="Q5582" i="4"/>
  <c r="Q5583" i="4"/>
  <c r="Q5584" i="4"/>
  <c r="Q5585" i="4"/>
  <c r="Q5586" i="4"/>
  <c r="Q5587" i="4"/>
  <c r="Q5588" i="4"/>
  <c r="Q5589" i="4"/>
  <c r="Q5590" i="4"/>
  <c r="Q5591" i="4"/>
  <c r="Q5592" i="4"/>
  <c r="Q5593" i="4"/>
  <c r="Q5594" i="4"/>
  <c r="Q5595" i="4"/>
  <c r="Q5596" i="4"/>
  <c r="Q5597" i="4"/>
  <c r="Q5598" i="4"/>
  <c r="Q5599" i="4"/>
  <c r="Q5600" i="4"/>
  <c r="Q5601" i="4"/>
  <c r="Q5602" i="4"/>
  <c r="Q5603" i="4"/>
  <c r="Q5604" i="4"/>
  <c r="Q5605" i="4"/>
  <c r="Q5606" i="4"/>
  <c r="Q5607" i="4"/>
  <c r="Q5608" i="4"/>
  <c r="Q5609" i="4"/>
  <c r="Q5610" i="4"/>
  <c r="Q5611" i="4"/>
  <c r="Q5612" i="4"/>
  <c r="Q5613" i="4"/>
  <c r="Q5614" i="4"/>
  <c r="Q5615" i="4"/>
  <c r="Q5616" i="4"/>
  <c r="Q5617" i="4"/>
  <c r="Q5618" i="4"/>
  <c r="Q5619" i="4"/>
  <c r="Q5620" i="4"/>
  <c r="Q5621" i="4"/>
  <c r="Q5622" i="4"/>
  <c r="Q5623" i="4"/>
  <c r="Q5624" i="4"/>
  <c r="Q5625" i="4"/>
  <c r="Q5626" i="4"/>
  <c r="Q5627" i="4"/>
  <c r="Q5628" i="4"/>
  <c r="Q5629" i="4"/>
  <c r="Q5630" i="4"/>
  <c r="Q5631" i="4"/>
  <c r="Q5632" i="4"/>
  <c r="Q5633" i="4"/>
  <c r="Q5634" i="4"/>
  <c r="Q5635" i="4"/>
  <c r="Q5636" i="4"/>
  <c r="Q5637" i="4"/>
  <c r="Q5638" i="4"/>
  <c r="Q5639" i="4"/>
  <c r="Q5640" i="4"/>
  <c r="Q5641" i="4"/>
  <c r="Q5642" i="4"/>
  <c r="Q5643" i="4"/>
  <c r="Q5644" i="4"/>
  <c r="Q5645" i="4"/>
  <c r="Q5646" i="4"/>
  <c r="Q5647" i="4"/>
  <c r="Q5648" i="4"/>
  <c r="Q5649" i="4"/>
  <c r="Q5650" i="4"/>
  <c r="Q5651" i="4"/>
  <c r="Q5652" i="4"/>
  <c r="Q5653" i="4"/>
  <c r="Q5654" i="4"/>
  <c r="Q5655" i="4"/>
  <c r="Q5656" i="4"/>
  <c r="Q5657" i="4"/>
  <c r="Q5658" i="4"/>
  <c r="Q5659" i="4"/>
  <c r="Q5660" i="4"/>
  <c r="Q5661" i="4"/>
  <c r="Q5662" i="4"/>
  <c r="Q5663" i="4"/>
  <c r="Q5664" i="4"/>
  <c r="Q5665" i="4"/>
  <c r="Q5666" i="4"/>
  <c r="Q5667" i="4"/>
  <c r="Q5668" i="4"/>
  <c r="Q5669" i="4"/>
  <c r="Q5670" i="4"/>
  <c r="Q5671" i="4"/>
  <c r="Q5672" i="4"/>
  <c r="Q5673" i="4"/>
  <c r="Q5674" i="4"/>
  <c r="Q5675" i="4"/>
  <c r="Q5676" i="4"/>
  <c r="Q5677" i="4"/>
  <c r="Q5678" i="4"/>
  <c r="Q5679" i="4"/>
  <c r="Q5680" i="4"/>
  <c r="Q5681" i="4"/>
  <c r="Q5682" i="4"/>
  <c r="Q5683" i="4"/>
  <c r="Q5684" i="4"/>
  <c r="Q5685" i="4"/>
  <c r="Q5686" i="4"/>
  <c r="Q5687" i="4"/>
  <c r="Q5688" i="4"/>
  <c r="Q5689" i="4"/>
  <c r="Q5690" i="4"/>
  <c r="Q5691" i="4"/>
  <c r="Q5692" i="4"/>
  <c r="Q5693" i="4"/>
  <c r="Q5694" i="4"/>
  <c r="Q5695" i="4"/>
  <c r="Q5696" i="4"/>
  <c r="Q5697" i="4"/>
  <c r="Q5698" i="4"/>
  <c r="Q5699" i="4"/>
  <c r="Q5700" i="4"/>
  <c r="Q5701" i="4"/>
  <c r="Q5702" i="4"/>
  <c r="Q5703" i="4"/>
  <c r="Q5704" i="4"/>
  <c r="Q5705" i="4"/>
  <c r="Q5706" i="4"/>
  <c r="Q5707" i="4"/>
  <c r="Q5708" i="4"/>
  <c r="Q5709" i="4"/>
  <c r="Q5710" i="4"/>
  <c r="Q5711" i="4"/>
  <c r="Q5712" i="4"/>
  <c r="Q5713" i="4"/>
  <c r="Q5714" i="4"/>
  <c r="Q5715" i="4"/>
  <c r="Q5716" i="4"/>
  <c r="Q5717" i="4"/>
  <c r="Q5718" i="4"/>
  <c r="Q5719" i="4"/>
  <c r="Q5720" i="4"/>
  <c r="Q5721" i="4"/>
  <c r="Q5722" i="4"/>
  <c r="Q5723" i="4"/>
  <c r="Q5724" i="4"/>
  <c r="Q5725" i="4"/>
  <c r="Q5726" i="4"/>
  <c r="Q5727" i="4"/>
  <c r="Q5728" i="4"/>
  <c r="Q5729" i="4"/>
  <c r="Q5730" i="4"/>
  <c r="Q5731" i="4"/>
  <c r="Q5732" i="4"/>
  <c r="Q5733" i="4"/>
  <c r="Q5734" i="4"/>
  <c r="Q5735" i="4"/>
  <c r="Q5736" i="4"/>
  <c r="Q5737" i="4"/>
  <c r="Q5738" i="4"/>
  <c r="Q5739" i="4"/>
  <c r="Q5740" i="4"/>
  <c r="Q5741" i="4"/>
  <c r="Q5742" i="4"/>
  <c r="Q5743" i="4"/>
  <c r="Q5744" i="4"/>
  <c r="Q5745" i="4"/>
  <c r="Q5746" i="4"/>
  <c r="Q5747" i="4"/>
  <c r="Q5748" i="4"/>
  <c r="Q5749" i="4"/>
  <c r="Q5750" i="4"/>
  <c r="Q5751" i="4"/>
  <c r="Q5752" i="4"/>
  <c r="Q5753" i="4"/>
  <c r="Q5754" i="4"/>
  <c r="Q5755" i="4"/>
  <c r="Q5756" i="4"/>
  <c r="Q5757" i="4"/>
  <c r="Q5758" i="4"/>
  <c r="Q5759" i="4"/>
  <c r="Q5760" i="4"/>
  <c r="Q5761" i="4"/>
  <c r="Q5762" i="4"/>
  <c r="Q5763" i="4"/>
  <c r="Q5764" i="4"/>
  <c r="Q5765" i="4"/>
  <c r="Q5766" i="4"/>
  <c r="Q5767" i="4"/>
  <c r="Q5768" i="4"/>
  <c r="Q5769" i="4"/>
  <c r="Q5770" i="4"/>
  <c r="Q5771" i="4"/>
  <c r="Q5772" i="4"/>
  <c r="Q5773" i="4"/>
  <c r="Q5774" i="4"/>
  <c r="Q5775" i="4"/>
  <c r="Q5776" i="4"/>
  <c r="Q5777" i="4"/>
  <c r="Q5778" i="4"/>
  <c r="Q5779" i="4"/>
  <c r="Q5780" i="4"/>
  <c r="Q5781" i="4"/>
  <c r="Q5782" i="4"/>
  <c r="Q5783" i="4"/>
  <c r="Q5784" i="4"/>
  <c r="Q5785" i="4"/>
  <c r="Q5786" i="4"/>
  <c r="Q5787" i="4"/>
  <c r="Q5788" i="4"/>
  <c r="Q5789" i="4"/>
  <c r="Q5790" i="4"/>
  <c r="Q5791" i="4"/>
  <c r="Q5792" i="4"/>
  <c r="Q5793" i="4"/>
  <c r="Q5794" i="4"/>
  <c r="Q5795" i="4"/>
  <c r="Q5796" i="4"/>
  <c r="Q5797" i="4"/>
  <c r="Q5798" i="4"/>
  <c r="Q5799" i="4"/>
  <c r="Q5800" i="4"/>
  <c r="Q5801" i="4"/>
  <c r="Q5802" i="4"/>
  <c r="Q5803" i="4"/>
  <c r="Q5804" i="4"/>
  <c r="Q5805" i="4"/>
  <c r="Q5806" i="4"/>
  <c r="Q5807" i="4"/>
  <c r="Q5808" i="4"/>
  <c r="Q5809" i="4"/>
  <c r="Q5810" i="4"/>
  <c r="Q5811" i="4"/>
  <c r="Q5812" i="4"/>
  <c r="Q5813" i="4"/>
  <c r="Q5814" i="4"/>
  <c r="Q5815" i="4"/>
  <c r="Q5816" i="4"/>
  <c r="Q5817" i="4"/>
  <c r="Q5818" i="4"/>
  <c r="Q5819" i="4"/>
  <c r="Q5820" i="4"/>
  <c r="Q5821" i="4"/>
  <c r="Q5822" i="4"/>
  <c r="Q5823" i="4"/>
  <c r="Q5824" i="4"/>
  <c r="Q5825" i="4"/>
  <c r="Q5826" i="4"/>
  <c r="Q5827" i="4"/>
  <c r="Q5828" i="4"/>
  <c r="Q5829" i="4"/>
  <c r="Q5830" i="4"/>
  <c r="Q5831" i="4"/>
  <c r="Q5832" i="4"/>
  <c r="Q5833" i="4"/>
  <c r="Q5834" i="4"/>
  <c r="Q5835" i="4"/>
  <c r="Q5836" i="4"/>
  <c r="Q5837" i="4"/>
  <c r="Q5838" i="4"/>
  <c r="Q5839" i="4"/>
  <c r="Q5840" i="4"/>
  <c r="Q5841" i="4"/>
  <c r="Q5842" i="4"/>
  <c r="Q5843" i="4"/>
  <c r="Q5844" i="4"/>
  <c r="Q5845" i="4"/>
  <c r="Q5846" i="4"/>
  <c r="Q5847" i="4"/>
  <c r="Q5848" i="4"/>
  <c r="Q5849" i="4"/>
  <c r="Q5850" i="4"/>
  <c r="Q5851" i="4"/>
  <c r="Q5852" i="4"/>
  <c r="Q5853" i="4"/>
  <c r="Q5854" i="4"/>
  <c r="Q5855" i="4"/>
  <c r="Q5856" i="4"/>
  <c r="Q5857" i="4"/>
  <c r="Q5858" i="4"/>
  <c r="Q5859" i="4"/>
  <c r="Q5860" i="4"/>
  <c r="Q5861" i="4"/>
  <c r="Q5862" i="4"/>
  <c r="Q5863" i="4"/>
  <c r="Q5864" i="4"/>
  <c r="Q5865" i="4"/>
  <c r="Q5866" i="4"/>
  <c r="Q5867" i="4"/>
  <c r="Q5868" i="4"/>
  <c r="Q5869" i="4"/>
  <c r="Q5870" i="4"/>
  <c r="Q5871" i="4"/>
  <c r="Q5872" i="4"/>
  <c r="Q5873" i="4"/>
  <c r="Q5874" i="4"/>
  <c r="Q5875" i="4"/>
  <c r="Q5876" i="4"/>
  <c r="Q5877" i="4"/>
  <c r="Q5878" i="4"/>
  <c r="Q5879" i="4"/>
  <c r="Q5880" i="4"/>
  <c r="Q5881" i="4"/>
  <c r="Q5882" i="4"/>
  <c r="Q5883" i="4"/>
  <c r="Q5884" i="4"/>
  <c r="Q5885" i="4"/>
  <c r="Q5886" i="4"/>
  <c r="Q5887" i="4"/>
  <c r="Q5888" i="4"/>
  <c r="Q5889" i="4"/>
  <c r="Q5890" i="4"/>
  <c r="Q5891" i="4"/>
  <c r="Q5892" i="4"/>
  <c r="Q5893" i="4"/>
  <c r="Q5894" i="4"/>
  <c r="Q5895" i="4"/>
  <c r="Q5896" i="4"/>
  <c r="Q5897" i="4"/>
  <c r="Q5898" i="4"/>
  <c r="Q5899" i="4"/>
  <c r="Q5900" i="4"/>
  <c r="Q5901" i="4"/>
  <c r="Q5902" i="4"/>
  <c r="Q5903" i="4"/>
  <c r="Q5904" i="4"/>
  <c r="Q5905" i="4"/>
  <c r="Q5906" i="4"/>
  <c r="Q5907" i="4"/>
  <c r="Q5908" i="4"/>
  <c r="Q5909" i="4"/>
  <c r="Q5910" i="4"/>
  <c r="Q5911" i="4"/>
  <c r="Q5912" i="4"/>
  <c r="Q5913" i="4"/>
  <c r="Q5914" i="4"/>
  <c r="Q5915" i="4"/>
  <c r="Q5916" i="4"/>
  <c r="Q5917" i="4"/>
  <c r="Q5918" i="4"/>
  <c r="Q5919" i="4"/>
  <c r="Q5920" i="4"/>
  <c r="Q5921" i="4"/>
  <c r="Q5922" i="4"/>
  <c r="Q5923" i="4"/>
  <c r="Q5924" i="4"/>
  <c r="Q5925" i="4"/>
  <c r="Q5926" i="4"/>
  <c r="Q5927" i="4"/>
  <c r="Q5928" i="4"/>
  <c r="Q5929" i="4"/>
  <c r="Q5930" i="4"/>
  <c r="Q5931" i="4"/>
  <c r="Q5932" i="4"/>
  <c r="Q5933" i="4"/>
  <c r="Q5934" i="4"/>
  <c r="Q5935" i="4"/>
  <c r="Q5936" i="4"/>
  <c r="Q5937" i="4"/>
  <c r="Q5938" i="4"/>
  <c r="Q5939" i="4"/>
  <c r="Q5940" i="4"/>
  <c r="Q5941" i="4"/>
  <c r="Q5942" i="4"/>
  <c r="Q5943" i="4"/>
  <c r="Q5944" i="4"/>
  <c r="Q5945" i="4"/>
  <c r="Q5946" i="4"/>
  <c r="Q5947" i="4"/>
  <c r="Q5948" i="4"/>
  <c r="Q5949" i="4"/>
  <c r="Q5950" i="4"/>
  <c r="Q5951" i="4"/>
  <c r="Q5952" i="4"/>
  <c r="Q5953" i="4"/>
  <c r="Q5954" i="4"/>
  <c r="Q5955" i="4"/>
  <c r="Q5956" i="4"/>
  <c r="Q5957" i="4"/>
  <c r="Q5958" i="4"/>
  <c r="Q5959" i="4"/>
  <c r="Q5960" i="4"/>
  <c r="Q5961" i="4"/>
  <c r="Q5962" i="4"/>
  <c r="Q5963" i="4"/>
  <c r="Q5964" i="4"/>
  <c r="Q5965" i="4"/>
  <c r="Q5966" i="4"/>
  <c r="Q5967" i="4"/>
  <c r="Q5968" i="4"/>
  <c r="Q5969" i="4"/>
  <c r="Q5970" i="4"/>
  <c r="Q5971" i="4"/>
  <c r="Q5972" i="4"/>
  <c r="Q5973" i="4"/>
  <c r="Q5974" i="4"/>
  <c r="Q5975" i="4"/>
  <c r="Q5976" i="4"/>
  <c r="Q5977" i="4"/>
  <c r="Q5978" i="4"/>
  <c r="Q5979" i="4"/>
  <c r="Q5980" i="4"/>
  <c r="Q5981" i="4"/>
  <c r="Q5982" i="4"/>
  <c r="Q5983" i="4"/>
  <c r="Q5984" i="4"/>
  <c r="Q5985" i="4"/>
  <c r="Q5986" i="4"/>
  <c r="Q5987" i="4"/>
  <c r="Q5988" i="4"/>
  <c r="Q5989" i="4"/>
  <c r="Q5990" i="4"/>
  <c r="Q5991" i="4"/>
  <c r="Q5992" i="4"/>
  <c r="Q5993" i="4"/>
  <c r="Q5994" i="4"/>
  <c r="Q5995" i="4"/>
  <c r="Q5996" i="4"/>
  <c r="Q5997" i="4"/>
  <c r="Q5998" i="4"/>
  <c r="Q5999" i="4"/>
  <c r="Q6000" i="4"/>
  <c r="Q6001" i="4"/>
  <c r="Q6002" i="4"/>
  <c r="Q6003" i="4"/>
  <c r="Q6004" i="4"/>
  <c r="Q6005" i="4"/>
  <c r="Q6006" i="4"/>
  <c r="Q6007" i="4"/>
  <c r="Q6008" i="4"/>
  <c r="Q6009" i="4"/>
  <c r="Q6010" i="4"/>
  <c r="Q6011" i="4"/>
  <c r="Q6012" i="4"/>
  <c r="Q6013" i="4"/>
  <c r="Q6014" i="4"/>
  <c r="Q6015" i="4"/>
  <c r="Q6016" i="4"/>
  <c r="Q6017" i="4"/>
  <c r="Q6018" i="4"/>
  <c r="Q6019" i="4"/>
  <c r="Q6020" i="4"/>
  <c r="Q6021" i="4"/>
  <c r="Q6022" i="4"/>
  <c r="Q6023" i="4"/>
  <c r="Q6024" i="4"/>
  <c r="Q6025" i="4"/>
  <c r="Q6026" i="4"/>
  <c r="Q6027" i="4"/>
  <c r="Q6028" i="4"/>
  <c r="Q6029" i="4"/>
  <c r="Q6030" i="4"/>
  <c r="Q6031" i="4"/>
  <c r="Q6032" i="4"/>
  <c r="Q6033" i="4"/>
  <c r="Q6034" i="4"/>
  <c r="Q6035" i="4"/>
  <c r="Q6036" i="4"/>
  <c r="Q6037" i="4"/>
  <c r="Q6038" i="4"/>
  <c r="Q6039" i="4"/>
  <c r="Q6040" i="4"/>
  <c r="Q6041" i="4"/>
  <c r="Q6042" i="4"/>
  <c r="Q6043" i="4"/>
  <c r="Q6044" i="4"/>
  <c r="Q6045" i="4"/>
  <c r="Q6046" i="4"/>
  <c r="Q6047" i="4"/>
  <c r="Q6048" i="4"/>
  <c r="Q6049" i="4"/>
  <c r="Q6050" i="4"/>
  <c r="Q6051" i="4"/>
  <c r="Q6052" i="4"/>
  <c r="Q6053" i="4"/>
  <c r="Q6054" i="4"/>
  <c r="Q6055" i="4"/>
  <c r="Q6056" i="4"/>
  <c r="Q6057" i="4"/>
  <c r="Q6058" i="4"/>
  <c r="Q6059" i="4"/>
  <c r="Q6060" i="4"/>
  <c r="Q6061" i="4"/>
  <c r="Q6062" i="4"/>
  <c r="Q6063" i="4"/>
  <c r="Q6064" i="4"/>
  <c r="Q6065" i="4"/>
  <c r="Q6066" i="4"/>
  <c r="Q6067" i="4"/>
  <c r="Q6068" i="4"/>
  <c r="Q6069" i="4"/>
  <c r="Q6070" i="4"/>
  <c r="Q6071" i="4"/>
  <c r="Q6072" i="4"/>
  <c r="Q6073" i="4"/>
  <c r="Q6074" i="4"/>
  <c r="Q6075" i="4"/>
  <c r="Q6076" i="4"/>
  <c r="Q6077" i="4"/>
  <c r="Q6078" i="4"/>
  <c r="Q6079" i="4"/>
  <c r="Q6080" i="4"/>
  <c r="Q6081" i="4"/>
  <c r="Q6082" i="4"/>
  <c r="Q6083" i="4"/>
  <c r="Q6084" i="4"/>
  <c r="Q6085" i="4"/>
  <c r="Q6086" i="4"/>
  <c r="Q6087" i="4"/>
  <c r="Q6088" i="4"/>
  <c r="Q6089" i="4"/>
  <c r="Q6090" i="4"/>
  <c r="Q6091" i="4"/>
  <c r="Q6092" i="4"/>
  <c r="Q6093" i="4"/>
  <c r="Q6094" i="4"/>
  <c r="Q6095" i="4"/>
  <c r="Q6096" i="4"/>
  <c r="Q6097" i="4"/>
  <c r="Q6098" i="4"/>
  <c r="Q6099" i="4"/>
  <c r="Q6100" i="4"/>
  <c r="Q6101" i="4"/>
  <c r="Q6102" i="4"/>
  <c r="Q6103" i="4"/>
  <c r="Q6104" i="4"/>
  <c r="Q6105" i="4"/>
  <c r="Q6106" i="4"/>
  <c r="Q6107" i="4"/>
  <c r="Q6108" i="4"/>
  <c r="Q6109" i="4"/>
  <c r="Q6110" i="4"/>
  <c r="Q6111" i="4"/>
  <c r="Q6112" i="4"/>
  <c r="Q6113" i="4"/>
  <c r="Q6114" i="4"/>
  <c r="Q6115" i="4"/>
  <c r="Q6116" i="4"/>
  <c r="Q6117" i="4"/>
  <c r="Q6118" i="4"/>
  <c r="Q6119" i="4"/>
  <c r="Q6120" i="4"/>
  <c r="Q6121" i="4"/>
  <c r="Q6122" i="4"/>
  <c r="Q6123" i="4"/>
  <c r="Q6124" i="4"/>
  <c r="Q6125" i="4"/>
  <c r="Q6126" i="4"/>
  <c r="Q6127" i="4"/>
  <c r="Q6128" i="4"/>
  <c r="Q6129" i="4"/>
  <c r="Q6130" i="4"/>
  <c r="Q6131" i="4"/>
  <c r="Q6132" i="4"/>
  <c r="Q6133" i="4"/>
  <c r="Q6134" i="4"/>
  <c r="Q6135" i="4"/>
  <c r="Q6136" i="4"/>
  <c r="Q6137" i="4"/>
  <c r="Q6138" i="4"/>
  <c r="Q6139" i="4"/>
  <c r="Q6140" i="4"/>
  <c r="Q6141" i="4"/>
  <c r="Q6142" i="4"/>
  <c r="Q6143" i="4"/>
  <c r="Q6144" i="4"/>
  <c r="Q6145" i="4"/>
  <c r="Q6146" i="4"/>
  <c r="Q6147" i="4"/>
  <c r="Q6148" i="4"/>
  <c r="Q6149" i="4"/>
  <c r="Q6150" i="4"/>
  <c r="Q6151" i="4"/>
  <c r="Q6152" i="4"/>
  <c r="Q6153" i="4"/>
  <c r="Q6154" i="4"/>
  <c r="Q6155" i="4"/>
  <c r="Q6156" i="4"/>
  <c r="Q6157" i="4"/>
  <c r="Q6158" i="4"/>
  <c r="Q6159" i="4"/>
  <c r="Q6160" i="4"/>
  <c r="Q6161" i="4"/>
  <c r="Q6162" i="4"/>
  <c r="Q6163" i="4"/>
  <c r="Q6164" i="4"/>
  <c r="Q6165" i="4"/>
  <c r="Q6166" i="4"/>
  <c r="Q6167" i="4"/>
  <c r="Q6168" i="4"/>
  <c r="Q6169" i="4"/>
  <c r="Q6170" i="4"/>
  <c r="Q6171" i="4"/>
  <c r="Q6172" i="4"/>
  <c r="Q6173" i="4"/>
  <c r="Q6174" i="4"/>
  <c r="Q6175" i="4"/>
  <c r="Q6176" i="4"/>
  <c r="Q6177" i="4"/>
  <c r="Q6178" i="4"/>
  <c r="Q6179" i="4"/>
  <c r="Q6180" i="4"/>
  <c r="Q6181" i="4"/>
  <c r="Q6182" i="4"/>
  <c r="Q6183" i="4"/>
  <c r="Q6184" i="4"/>
  <c r="Q6185" i="4"/>
  <c r="Q6186" i="4"/>
  <c r="Q6187" i="4"/>
  <c r="Q6188" i="4"/>
  <c r="Q6189" i="4"/>
  <c r="Q6190" i="4"/>
  <c r="Q6191" i="4"/>
  <c r="Q6192" i="4"/>
  <c r="Q6193" i="4"/>
  <c r="Q6194" i="4"/>
  <c r="Q6195" i="4"/>
  <c r="Q6196" i="4"/>
  <c r="Q6197" i="4"/>
  <c r="Q6198" i="4"/>
  <c r="Q6199" i="4"/>
  <c r="Q6200" i="4"/>
  <c r="Q6201" i="4"/>
  <c r="Q6202" i="4"/>
  <c r="Q6203" i="4"/>
  <c r="Q6204" i="4"/>
  <c r="Q6205" i="4"/>
  <c r="Q6206" i="4"/>
  <c r="Q6207" i="4"/>
  <c r="Q6208" i="4"/>
  <c r="Q6209" i="4"/>
  <c r="Q6210" i="4"/>
  <c r="Q6211" i="4"/>
  <c r="Q6212" i="4"/>
  <c r="Q6213" i="4"/>
  <c r="Q6214" i="4"/>
  <c r="Q6215" i="4"/>
  <c r="Q6216" i="4"/>
  <c r="Q6217" i="4"/>
  <c r="Q6218" i="4"/>
  <c r="Q6219" i="4"/>
  <c r="Q6220" i="4"/>
  <c r="Q6221" i="4"/>
  <c r="Q6222" i="4"/>
  <c r="Q6223" i="4"/>
  <c r="Q6224" i="4"/>
  <c r="Q6225" i="4"/>
  <c r="Q6226" i="4"/>
  <c r="Q6227" i="4"/>
  <c r="Q6228" i="4"/>
  <c r="Q6229" i="4"/>
  <c r="Q6230" i="4"/>
  <c r="Q6231" i="4"/>
  <c r="Q6232" i="4"/>
  <c r="Q6233" i="4"/>
  <c r="Q6234" i="4"/>
  <c r="Q6235" i="4"/>
  <c r="Q6236" i="4"/>
  <c r="Q6237" i="4"/>
  <c r="Q6238" i="4"/>
  <c r="Q6239" i="4"/>
  <c r="Q6240" i="4"/>
  <c r="Q6241" i="4"/>
  <c r="Q6242" i="4"/>
  <c r="Q6243" i="4"/>
  <c r="Q6244" i="4"/>
  <c r="Q6245" i="4"/>
  <c r="Q6246" i="4"/>
  <c r="Q6247" i="4"/>
  <c r="Q6248" i="4"/>
  <c r="Q6249" i="4"/>
  <c r="Q6250" i="4"/>
  <c r="Q6251" i="4"/>
  <c r="Q6252" i="4"/>
  <c r="Q6253" i="4"/>
  <c r="Q6254" i="4"/>
  <c r="Q6255" i="4"/>
  <c r="Q6256" i="4"/>
  <c r="Q6257" i="4"/>
  <c r="Q6258" i="4"/>
  <c r="Q6259" i="4"/>
  <c r="Q6260" i="4"/>
  <c r="Q6261" i="4"/>
  <c r="Q6262" i="4"/>
  <c r="Q6263" i="4"/>
  <c r="Q6264" i="4"/>
  <c r="Q6265" i="4"/>
  <c r="Q6266" i="4"/>
  <c r="Q6267" i="4"/>
  <c r="Q6268" i="4"/>
  <c r="Q6269" i="4"/>
  <c r="Q6270" i="4"/>
  <c r="Q6271" i="4"/>
  <c r="Q6272" i="4"/>
  <c r="Q6273" i="4"/>
  <c r="Q6274" i="4"/>
  <c r="Q6275" i="4"/>
  <c r="Q6276" i="4"/>
  <c r="Q6277" i="4"/>
  <c r="Q6278" i="4"/>
  <c r="Q6279" i="4"/>
  <c r="Q6280" i="4"/>
  <c r="Q6281" i="4"/>
  <c r="Q6282" i="4"/>
  <c r="Q6283" i="4"/>
  <c r="Q6284" i="4"/>
  <c r="Q6285" i="4"/>
  <c r="Q6286" i="4"/>
  <c r="Q6287" i="4"/>
  <c r="Q6288" i="4"/>
  <c r="Q6289" i="4"/>
  <c r="Q6290" i="4"/>
  <c r="Q6291" i="4"/>
  <c r="Q6292" i="4"/>
  <c r="Q6293" i="4"/>
  <c r="Q6294" i="4"/>
  <c r="Q6295" i="4"/>
  <c r="Q6296" i="4"/>
  <c r="Q6297" i="4"/>
  <c r="Q6298" i="4"/>
  <c r="Q6299" i="4"/>
  <c r="Q6300" i="4"/>
  <c r="Q6301" i="4"/>
  <c r="Q6302" i="4"/>
  <c r="Q6303" i="4"/>
  <c r="Q6304" i="4"/>
  <c r="Q6305" i="4"/>
  <c r="Q6306" i="4"/>
  <c r="Q6307" i="4"/>
  <c r="Q6308" i="4"/>
  <c r="Q6309" i="4"/>
  <c r="Q6310" i="4"/>
  <c r="Q6311" i="4"/>
  <c r="Q6312" i="4"/>
  <c r="Q6313" i="4"/>
  <c r="Q6314" i="4"/>
  <c r="Q6315" i="4"/>
  <c r="Q6316" i="4"/>
  <c r="Q6317" i="4"/>
  <c r="Q6318" i="4"/>
  <c r="Q6319" i="4"/>
  <c r="Q6320" i="4"/>
  <c r="Q6321" i="4"/>
  <c r="Q6322" i="4"/>
  <c r="Q6323" i="4"/>
  <c r="Q6324" i="4"/>
  <c r="Q6325" i="4"/>
  <c r="Q6326" i="4"/>
  <c r="Q6327" i="4"/>
  <c r="Q6328" i="4"/>
  <c r="Q6329" i="4"/>
  <c r="Q6330" i="4"/>
  <c r="Q6331" i="4"/>
  <c r="Q6332" i="4"/>
  <c r="Q6333" i="4"/>
  <c r="Q6334" i="4"/>
  <c r="Q6335" i="4"/>
  <c r="Q6336" i="4"/>
  <c r="Q6337" i="4"/>
  <c r="Q6338" i="4"/>
  <c r="Q6339" i="4"/>
  <c r="Q6340" i="4"/>
  <c r="Q6341" i="4"/>
  <c r="Q6342" i="4"/>
  <c r="Q6343" i="4"/>
  <c r="Q6344" i="4"/>
  <c r="Q6345" i="4"/>
  <c r="Q6346" i="4"/>
  <c r="Q6347" i="4"/>
  <c r="Q6348" i="4"/>
  <c r="Q6349" i="4"/>
  <c r="Q6350" i="4"/>
  <c r="Q6351" i="4"/>
  <c r="Q6352" i="4"/>
  <c r="Q6353" i="4"/>
  <c r="Q6354" i="4"/>
  <c r="Q6355" i="4"/>
  <c r="Q6356" i="4"/>
  <c r="Q6357" i="4"/>
  <c r="Q6358" i="4"/>
  <c r="Q6359" i="4"/>
  <c r="Q6360" i="4"/>
  <c r="Q6361" i="4"/>
  <c r="Q6362" i="4"/>
  <c r="Q6363" i="4"/>
  <c r="Q6364" i="4"/>
  <c r="Q6365" i="4"/>
  <c r="Q6366" i="4"/>
  <c r="Q6367" i="4"/>
  <c r="Q6368" i="4"/>
  <c r="Q6369" i="4"/>
  <c r="Q6370" i="4"/>
  <c r="Q6371" i="4"/>
  <c r="Q6372" i="4"/>
  <c r="Q6373" i="4"/>
  <c r="Q6374" i="4"/>
  <c r="Q6375" i="4"/>
  <c r="Q6376" i="4"/>
  <c r="Q6377" i="4"/>
  <c r="Q6378" i="4"/>
  <c r="Q6379" i="4"/>
  <c r="Q6380" i="4"/>
  <c r="Q6381" i="4"/>
  <c r="Q6382" i="4"/>
  <c r="Q6383" i="4"/>
  <c r="Q6384" i="4"/>
  <c r="Q6385" i="4"/>
  <c r="Q6386" i="4"/>
  <c r="Q6387" i="4"/>
  <c r="Q6388" i="4"/>
  <c r="Q6389" i="4"/>
  <c r="Q6390" i="4"/>
  <c r="Q6391" i="4"/>
  <c r="Q6392" i="4"/>
  <c r="Q6393" i="4"/>
  <c r="Q6394" i="4"/>
  <c r="Q6395" i="4"/>
  <c r="Q6396" i="4"/>
  <c r="Q6397" i="4"/>
  <c r="Q6398" i="4"/>
  <c r="Q6399" i="4"/>
  <c r="Q6400" i="4"/>
  <c r="Q6401" i="4"/>
  <c r="Q6402" i="4"/>
  <c r="Q6403" i="4"/>
  <c r="Q6404" i="4"/>
  <c r="Q6405" i="4"/>
  <c r="Q6406" i="4"/>
  <c r="Q6407" i="4"/>
  <c r="Q6408" i="4"/>
  <c r="Q6409" i="4"/>
  <c r="Q6410" i="4"/>
  <c r="Q6411" i="4"/>
  <c r="Q6412" i="4"/>
  <c r="Q6413" i="4"/>
  <c r="Q6414" i="4"/>
  <c r="Q6415" i="4"/>
  <c r="Q6416" i="4"/>
  <c r="Q6417" i="4"/>
  <c r="Q6418" i="4"/>
  <c r="Q6419" i="4"/>
  <c r="Q6420" i="4"/>
  <c r="Q6421" i="4"/>
  <c r="Q6422" i="4"/>
  <c r="Q6423" i="4"/>
  <c r="Q6424" i="4"/>
  <c r="Q6425" i="4"/>
  <c r="Q6426" i="4"/>
  <c r="Q6427" i="4"/>
  <c r="Q6428" i="4"/>
  <c r="Q6429" i="4"/>
  <c r="Q6430" i="4"/>
  <c r="Q6431" i="4"/>
  <c r="Q6432" i="4"/>
  <c r="Q6433" i="4"/>
  <c r="Q6434" i="4"/>
  <c r="Q6435" i="4"/>
  <c r="Q6436" i="4"/>
  <c r="Q6437" i="4"/>
  <c r="Q6438" i="4"/>
  <c r="Q6439" i="4"/>
  <c r="Q6440" i="4"/>
  <c r="Q6441" i="4"/>
  <c r="Q6442" i="4"/>
  <c r="Q6443" i="4"/>
  <c r="Q6444" i="4"/>
  <c r="Q6445" i="4"/>
  <c r="Q6446" i="4"/>
  <c r="Q6447" i="4"/>
  <c r="Q6448" i="4"/>
  <c r="Q6449" i="4"/>
  <c r="Q6450" i="4"/>
  <c r="Q6451" i="4"/>
  <c r="Q6452" i="4"/>
  <c r="Q6453" i="4"/>
  <c r="Q6454" i="4"/>
  <c r="Q6455" i="4"/>
  <c r="Q6456" i="4"/>
  <c r="Q6457" i="4"/>
  <c r="Q6458" i="4"/>
  <c r="Q6459" i="4"/>
  <c r="Q6460" i="4"/>
  <c r="Q6461" i="4"/>
  <c r="Q6462" i="4"/>
  <c r="Q6463" i="4"/>
  <c r="Q6464" i="4"/>
  <c r="Q6465" i="4"/>
  <c r="Q6466" i="4"/>
  <c r="Q6467" i="4"/>
  <c r="Q6468" i="4"/>
  <c r="Q6469" i="4"/>
  <c r="Q6470" i="4"/>
  <c r="Q6471" i="4"/>
  <c r="Q6472" i="4"/>
  <c r="Q6473" i="4"/>
  <c r="Q6474" i="4"/>
  <c r="Q6475" i="4"/>
  <c r="Q6476" i="4"/>
  <c r="Q6477" i="4"/>
  <c r="Q6478" i="4"/>
  <c r="Q6479" i="4"/>
  <c r="Q6480" i="4"/>
  <c r="Q6481" i="4"/>
  <c r="Q6482" i="4"/>
  <c r="Q6483" i="4"/>
  <c r="Q6484" i="4"/>
  <c r="Q6485" i="4"/>
  <c r="Q6486" i="4"/>
  <c r="Q6487" i="4"/>
  <c r="Q6488" i="4"/>
  <c r="Q6489" i="4"/>
  <c r="Q6490" i="4"/>
  <c r="Q6491" i="4"/>
  <c r="Q6492" i="4"/>
  <c r="Q6493" i="4"/>
  <c r="Q6494" i="4"/>
  <c r="Q6495" i="4"/>
  <c r="Q6496" i="4"/>
  <c r="Q6497" i="4"/>
  <c r="Q6498" i="4"/>
  <c r="Q6499" i="4"/>
  <c r="Q6500" i="4"/>
  <c r="Q6501" i="4"/>
  <c r="Q6502" i="4"/>
  <c r="Q6503" i="4"/>
  <c r="Q6504" i="4"/>
  <c r="Q6505" i="4"/>
  <c r="Q6506" i="4"/>
  <c r="Q6507" i="4"/>
  <c r="Q6508" i="4"/>
  <c r="Q6509" i="4"/>
  <c r="Q6510" i="4"/>
  <c r="Q6511" i="4"/>
  <c r="Q6512" i="4"/>
  <c r="Q6513" i="4"/>
  <c r="Q6514" i="4"/>
  <c r="Q6515" i="4"/>
  <c r="Q6516" i="4"/>
  <c r="Q6517" i="4"/>
  <c r="Q6518" i="4"/>
  <c r="Q6519" i="4"/>
  <c r="Q6520" i="4"/>
  <c r="Q6521" i="4"/>
  <c r="Q6522" i="4"/>
  <c r="Q6523" i="4"/>
  <c r="Q6524" i="4"/>
  <c r="Q6525" i="4"/>
  <c r="Q6526" i="4"/>
  <c r="Q6527" i="4"/>
  <c r="Q6528" i="4"/>
  <c r="Q6529" i="4"/>
  <c r="Q6530" i="4"/>
  <c r="Q6531" i="4"/>
  <c r="Q6532" i="4"/>
  <c r="Q6533" i="4"/>
  <c r="Q6534" i="4"/>
  <c r="Q6535" i="4"/>
  <c r="Q6536" i="4"/>
  <c r="Q6537" i="4"/>
  <c r="Q6538" i="4"/>
  <c r="Q6539" i="4"/>
  <c r="Q6540" i="4"/>
  <c r="Q6541" i="4"/>
  <c r="Q6542" i="4"/>
  <c r="Q6543" i="4"/>
  <c r="Q6544" i="4"/>
  <c r="Q6545" i="4"/>
  <c r="Q6546" i="4"/>
  <c r="Q6547" i="4"/>
  <c r="Q6548" i="4"/>
  <c r="Q6549" i="4"/>
  <c r="Q6550" i="4"/>
  <c r="Q6551" i="4"/>
  <c r="Q6552" i="4"/>
  <c r="Q6553" i="4"/>
  <c r="Q6554" i="4"/>
  <c r="Q6555" i="4"/>
  <c r="Q6556" i="4"/>
  <c r="Q6557" i="4"/>
  <c r="Q6558" i="4"/>
  <c r="Q6559" i="4"/>
  <c r="Q6560" i="4"/>
  <c r="Q6561" i="4"/>
  <c r="Q6562" i="4"/>
  <c r="Q6563" i="4"/>
  <c r="Q6564" i="4"/>
  <c r="Q6565" i="4"/>
  <c r="Q6566" i="4"/>
  <c r="Q6567" i="4"/>
  <c r="Q6568" i="4"/>
  <c r="Q6569" i="4"/>
  <c r="Q6570" i="4"/>
  <c r="Q6571" i="4"/>
  <c r="Q6572" i="4"/>
  <c r="Q6573" i="4"/>
  <c r="Q6574" i="4"/>
  <c r="Q6575" i="4"/>
  <c r="Q6576" i="4"/>
  <c r="Q6577" i="4"/>
  <c r="Q6578" i="4"/>
  <c r="Q6579" i="4"/>
  <c r="Q6580" i="4"/>
  <c r="Q6581" i="4"/>
  <c r="Q6582" i="4"/>
  <c r="Q6583" i="4"/>
  <c r="Q6584" i="4"/>
  <c r="Q6585" i="4"/>
  <c r="Q6586" i="4"/>
  <c r="Q6587" i="4"/>
  <c r="Q6588" i="4"/>
  <c r="Q6589" i="4"/>
  <c r="Q6590" i="4"/>
  <c r="Q6591" i="4"/>
  <c r="Q6592" i="4"/>
  <c r="Q6593" i="4"/>
  <c r="Q6594" i="4"/>
  <c r="Q6595" i="4"/>
  <c r="Q6596" i="4"/>
  <c r="Q6597" i="4"/>
  <c r="Q6598" i="4"/>
  <c r="Q6599" i="4"/>
  <c r="Q6600" i="4"/>
  <c r="Q6601" i="4"/>
  <c r="Q6602" i="4"/>
  <c r="Q6603" i="4"/>
  <c r="Q6604" i="4"/>
  <c r="Q6605" i="4"/>
  <c r="Q6606" i="4"/>
  <c r="Q6607" i="4"/>
  <c r="Q6608" i="4"/>
  <c r="Q6609" i="4"/>
  <c r="Q6610" i="4"/>
  <c r="Q6611" i="4"/>
  <c r="Q6612" i="4"/>
  <c r="Q6613" i="4"/>
  <c r="Q6614" i="4"/>
  <c r="Q6615" i="4"/>
  <c r="Q6616" i="4"/>
  <c r="Q6617" i="4"/>
  <c r="Q6618" i="4"/>
  <c r="Q6619" i="4"/>
  <c r="Q6620" i="4"/>
  <c r="Q6621" i="4"/>
  <c r="Q6622" i="4"/>
  <c r="Q6623" i="4"/>
  <c r="Q6624" i="4"/>
  <c r="Q6625" i="4"/>
  <c r="Q6626" i="4"/>
  <c r="Q6627" i="4"/>
  <c r="Q6628" i="4"/>
  <c r="Q6629" i="4"/>
  <c r="Q6630" i="4"/>
  <c r="Q6631" i="4"/>
  <c r="Q6632" i="4"/>
  <c r="Q6633" i="4"/>
  <c r="Q6634" i="4"/>
  <c r="Q6635" i="4"/>
  <c r="Q6636" i="4"/>
  <c r="Q6637" i="4"/>
  <c r="Q6638" i="4"/>
  <c r="Q6639" i="4"/>
  <c r="Q6640" i="4"/>
  <c r="Q6641" i="4"/>
  <c r="Q6642" i="4"/>
  <c r="Q6643" i="4"/>
  <c r="Q6644" i="4"/>
  <c r="Q6645" i="4"/>
  <c r="Q6646" i="4"/>
  <c r="Q6647" i="4"/>
  <c r="Q6648" i="4"/>
  <c r="Q6649" i="4"/>
  <c r="Q6650" i="4"/>
  <c r="Q6651" i="4"/>
  <c r="Q6652" i="4"/>
  <c r="Q6653" i="4"/>
  <c r="Q6654" i="4"/>
  <c r="Q6655" i="4"/>
  <c r="Q6656" i="4"/>
  <c r="Q6657" i="4"/>
  <c r="Q6658" i="4"/>
  <c r="Q6659" i="4"/>
  <c r="Q6660" i="4"/>
  <c r="Q6661" i="4"/>
  <c r="Q6662" i="4"/>
  <c r="Q6663" i="4"/>
  <c r="Q6664" i="4"/>
  <c r="Q6665" i="4"/>
  <c r="Q6666" i="4"/>
  <c r="Q6667" i="4"/>
  <c r="Q6668" i="4"/>
  <c r="Q6669" i="4"/>
  <c r="Q6670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H6198" i="4"/>
  <c r="H6199" i="4"/>
  <c r="H6200" i="4"/>
  <c r="H6201" i="4"/>
  <c r="H6202" i="4"/>
  <c r="H6203" i="4"/>
  <c r="H6204" i="4"/>
  <c r="H6205" i="4"/>
  <c r="H6206" i="4"/>
  <c r="H6207" i="4"/>
  <c r="H6208" i="4"/>
  <c r="H6209" i="4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H6222" i="4"/>
  <c r="H6223" i="4"/>
  <c r="H6224" i="4"/>
  <c r="H6225" i="4"/>
  <c r="H6226" i="4"/>
  <c r="H6227" i="4"/>
  <c r="H6228" i="4"/>
  <c r="H6229" i="4"/>
  <c r="H6230" i="4"/>
  <c r="H6231" i="4"/>
  <c r="H6232" i="4"/>
  <c r="H6233" i="4"/>
  <c r="H6234" i="4"/>
  <c r="H6235" i="4"/>
  <c r="H6236" i="4"/>
  <c r="H6237" i="4"/>
  <c r="H6238" i="4"/>
  <c r="H6239" i="4"/>
  <c r="H6240" i="4"/>
  <c r="H6241" i="4"/>
  <c r="H6242" i="4"/>
  <c r="H6243" i="4"/>
  <c r="H6244" i="4"/>
  <c r="H6245" i="4"/>
  <c r="H6246" i="4"/>
  <c r="H6247" i="4"/>
  <c r="H6248" i="4"/>
  <c r="H6249" i="4"/>
  <c r="H6250" i="4"/>
  <c r="H6251" i="4"/>
  <c r="H6252" i="4"/>
  <c r="H6253" i="4"/>
  <c r="H6254" i="4"/>
  <c r="H6255" i="4"/>
  <c r="H6256" i="4"/>
  <c r="H6257" i="4"/>
  <c r="H6258" i="4"/>
  <c r="H6259" i="4"/>
  <c r="H6260" i="4"/>
  <c r="H6261" i="4"/>
  <c r="H6262" i="4"/>
  <c r="H6263" i="4"/>
  <c r="H6264" i="4"/>
  <c r="H6265" i="4"/>
  <c r="H6266" i="4"/>
  <c r="H6267" i="4"/>
  <c r="H6268" i="4"/>
  <c r="H6269" i="4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H6282" i="4"/>
  <c r="H6283" i="4"/>
  <c r="H6284" i="4"/>
  <c r="H6285" i="4"/>
  <c r="H6286" i="4"/>
  <c r="H6287" i="4"/>
  <c r="H6288" i="4"/>
  <c r="H6289" i="4"/>
  <c r="H6290" i="4"/>
  <c r="H6291" i="4"/>
  <c r="H6292" i="4"/>
  <c r="H6293" i="4"/>
  <c r="H6294" i="4"/>
  <c r="H6295" i="4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H6311" i="4"/>
  <c r="H6312" i="4"/>
  <c r="H6313" i="4"/>
  <c r="H6314" i="4"/>
  <c r="H6315" i="4"/>
  <c r="H6316" i="4"/>
  <c r="H6317" i="4"/>
  <c r="H6318" i="4"/>
  <c r="H6319" i="4"/>
  <c r="H6320" i="4"/>
  <c r="H6321" i="4"/>
  <c r="H6322" i="4"/>
  <c r="H6323" i="4"/>
  <c r="H6324" i="4"/>
  <c r="H6325" i="4"/>
  <c r="H6326" i="4"/>
  <c r="H6327" i="4"/>
  <c r="H6328" i="4"/>
  <c r="H6329" i="4"/>
  <c r="H6330" i="4"/>
  <c r="H6331" i="4"/>
  <c r="H6332" i="4"/>
  <c r="H6333" i="4"/>
  <c r="H6334" i="4"/>
  <c r="H6335" i="4"/>
  <c r="H6336" i="4"/>
  <c r="H6337" i="4"/>
  <c r="H6338" i="4"/>
  <c r="H6339" i="4"/>
  <c r="H6340" i="4"/>
  <c r="H6341" i="4"/>
  <c r="H6342" i="4"/>
  <c r="H6343" i="4"/>
  <c r="H6344" i="4"/>
  <c r="H6345" i="4"/>
  <c r="H6346" i="4"/>
  <c r="H6347" i="4"/>
  <c r="H6348" i="4"/>
  <c r="H6349" i="4"/>
  <c r="H6350" i="4"/>
  <c r="H6351" i="4"/>
  <c r="H6352" i="4"/>
  <c r="H6353" i="4"/>
  <c r="H6354" i="4"/>
  <c r="H6355" i="4"/>
  <c r="H6356" i="4"/>
  <c r="H6357" i="4"/>
  <c r="H6358" i="4"/>
  <c r="H6359" i="4"/>
  <c r="H6360" i="4"/>
  <c r="H6361" i="4"/>
  <c r="H6362" i="4"/>
  <c r="H6363" i="4"/>
  <c r="H6364" i="4"/>
  <c r="H6365" i="4"/>
  <c r="H6366" i="4"/>
  <c r="H6367" i="4"/>
  <c r="H6368" i="4"/>
  <c r="H6369" i="4"/>
  <c r="H6370" i="4"/>
  <c r="H6371" i="4"/>
  <c r="H6372" i="4"/>
  <c r="H6373" i="4"/>
  <c r="H6374" i="4"/>
  <c r="H6375" i="4"/>
  <c r="H6376" i="4"/>
  <c r="H6377" i="4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H6390" i="4"/>
  <c r="H6391" i="4"/>
  <c r="H6392" i="4"/>
  <c r="H6393" i="4"/>
  <c r="H6394" i="4"/>
  <c r="H6395" i="4"/>
  <c r="H6396" i="4"/>
  <c r="H6397" i="4"/>
  <c r="H6398" i="4"/>
  <c r="H6399" i="4"/>
  <c r="H6400" i="4"/>
  <c r="H6401" i="4"/>
  <c r="H6402" i="4"/>
  <c r="H6403" i="4"/>
  <c r="H6404" i="4"/>
  <c r="H6405" i="4"/>
  <c r="H6406" i="4"/>
  <c r="H6407" i="4"/>
  <c r="H6408" i="4"/>
  <c r="H6409" i="4"/>
  <c r="H6410" i="4"/>
  <c r="H6411" i="4"/>
  <c r="H6412" i="4"/>
  <c r="H6413" i="4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H6438" i="4"/>
  <c r="H6439" i="4"/>
  <c r="H6440" i="4"/>
  <c r="H6441" i="4"/>
  <c r="H6442" i="4"/>
  <c r="H6443" i="4"/>
  <c r="H6444" i="4"/>
  <c r="H6445" i="4"/>
  <c r="H6446" i="4"/>
  <c r="H6447" i="4"/>
  <c r="H6448" i="4"/>
  <c r="H6449" i="4"/>
  <c r="H6450" i="4"/>
  <c r="H6451" i="4"/>
  <c r="H6452" i="4"/>
  <c r="H6453" i="4"/>
  <c r="H6454" i="4"/>
  <c r="H6455" i="4"/>
  <c r="H6456" i="4"/>
  <c r="H6457" i="4"/>
  <c r="H6458" i="4"/>
  <c r="H6459" i="4"/>
  <c r="H6460" i="4"/>
  <c r="H6461" i="4"/>
  <c r="H6462" i="4"/>
  <c r="H6463" i="4"/>
  <c r="H6464" i="4"/>
  <c r="H6465" i="4"/>
  <c r="H6466" i="4"/>
  <c r="H6467" i="4"/>
  <c r="H6468" i="4"/>
  <c r="H6469" i="4"/>
  <c r="H6470" i="4"/>
  <c r="H6471" i="4"/>
  <c r="H6472" i="4"/>
  <c r="H6473" i="4"/>
  <c r="H6474" i="4"/>
  <c r="H6475" i="4"/>
  <c r="H6476" i="4"/>
  <c r="H6477" i="4"/>
  <c r="H6478" i="4"/>
  <c r="H6479" i="4"/>
  <c r="H6480" i="4"/>
  <c r="H6481" i="4"/>
  <c r="H6482" i="4"/>
  <c r="H6483" i="4"/>
  <c r="H6484" i="4"/>
  <c r="H6485" i="4"/>
  <c r="H6486" i="4"/>
  <c r="H6487" i="4"/>
  <c r="H6488" i="4"/>
  <c r="H6489" i="4"/>
  <c r="H6490" i="4"/>
  <c r="H6491" i="4"/>
  <c r="H6492" i="4"/>
  <c r="H6493" i="4"/>
  <c r="H6494" i="4"/>
  <c r="H6495" i="4"/>
  <c r="H6496" i="4"/>
  <c r="H6497" i="4"/>
  <c r="H6498" i="4"/>
  <c r="H6499" i="4"/>
  <c r="H6500" i="4"/>
  <c r="H6501" i="4"/>
  <c r="H6502" i="4"/>
  <c r="H6503" i="4"/>
  <c r="H6504" i="4"/>
  <c r="H6505" i="4"/>
  <c r="H6506" i="4"/>
  <c r="H6507" i="4"/>
  <c r="H6508" i="4"/>
  <c r="H6509" i="4"/>
  <c r="H6510" i="4"/>
  <c r="H6511" i="4"/>
  <c r="H6512" i="4"/>
  <c r="H6513" i="4"/>
  <c r="H6514" i="4"/>
  <c r="H6515" i="4"/>
  <c r="H6516" i="4"/>
  <c r="H6517" i="4"/>
  <c r="H6518" i="4"/>
  <c r="H6519" i="4"/>
  <c r="H6520" i="4"/>
  <c r="H6521" i="4"/>
  <c r="H6522" i="4"/>
  <c r="H6523" i="4"/>
  <c r="H6524" i="4"/>
  <c r="H6525" i="4"/>
  <c r="H6526" i="4"/>
  <c r="H6527" i="4"/>
  <c r="H6528" i="4"/>
  <c r="H6529" i="4"/>
  <c r="H6530" i="4"/>
  <c r="H6531" i="4"/>
  <c r="H6532" i="4"/>
  <c r="H6533" i="4"/>
  <c r="H6534" i="4"/>
  <c r="H6535" i="4"/>
  <c r="H6536" i="4"/>
  <c r="H6537" i="4"/>
  <c r="H6538" i="4"/>
  <c r="H6539" i="4"/>
  <c r="H6540" i="4"/>
  <c r="H6541" i="4"/>
  <c r="H6542" i="4"/>
  <c r="H6543" i="4"/>
  <c r="H6544" i="4"/>
  <c r="H6545" i="4"/>
  <c r="H6546" i="4"/>
  <c r="H6547" i="4"/>
  <c r="H6548" i="4"/>
  <c r="H6549" i="4"/>
  <c r="H6550" i="4"/>
  <c r="H6551" i="4"/>
  <c r="H6552" i="4"/>
  <c r="H6553" i="4"/>
  <c r="H6554" i="4"/>
  <c r="H6555" i="4"/>
  <c r="H6556" i="4"/>
  <c r="H6557" i="4"/>
  <c r="H6558" i="4"/>
  <c r="H6559" i="4"/>
  <c r="H6560" i="4"/>
  <c r="H6561" i="4"/>
  <c r="H6562" i="4"/>
  <c r="H6563" i="4"/>
  <c r="H6564" i="4"/>
  <c r="H6565" i="4"/>
  <c r="H6566" i="4"/>
  <c r="H6567" i="4"/>
  <c r="H6568" i="4"/>
  <c r="H6569" i="4"/>
  <c r="H6570" i="4"/>
  <c r="H6571" i="4"/>
  <c r="H6572" i="4"/>
  <c r="H6573" i="4"/>
  <c r="H6574" i="4"/>
  <c r="H6575" i="4"/>
  <c r="H6576" i="4"/>
  <c r="H6577" i="4"/>
  <c r="H6578" i="4"/>
  <c r="H6579" i="4"/>
  <c r="H6580" i="4"/>
  <c r="H6581" i="4"/>
  <c r="H6582" i="4"/>
  <c r="H6583" i="4"/>
  <c r="H6584" i="4"/>
  <c r="H6585" i="4"/>
  <c r="H6586" i="4"/>
  <c r="H6587" i="4"/>
  <c r="H6588" i="4"/>
  <c r="H6589" i="4"/>
  <c r="H6590" i="4"/>
  <c r="H6591" i="4"/>
  <c r="H6592" i="4"/>
  <c r="H6593" i="4"/>
  <c r="H6594" i="4"/>
  <c r="H6595" i="4"/>
  <c r="H6596" i="4"/>
  <c r="H6597" i="4"/>
  <c r="H6598" i="4"/>
  <c r="H6599" i="4"/>
  <c r="H6600" i="4"/>
  <c r="H6601" i="4"/>
  <c r="H6602" i="4"/>
  <c r="H6603" i="4"/>
  <c r="H6604" i="4"/>
  <c r="H6605" i="4"/>
  <c r="H6606" i="4"/>
  <c r="H6607" i="4"/>
  <c r="H6608" i="4"/>
  <c r="H6609" i="4"/>
  <c r="H6610" i="4"/>
  <c r="H6611" i="4"/>
  <c r="H6612" i="4"/>
  <c r="H6613" i="4"/>
  <c r="H6614" i="4"/>
  <c r="H6615" i="4"/>
  <c r="H6616" i="4"/>
  <c r="H6617" i="4"/>
  <c r="H6618" i="4"/>
  <c r="H6619" i="4"/>
  <c r="H6620" i="4"/>
  <c r="H6621" i="4"/>
  <c r="H6622" i="4"/>
  <c r="H6623" i="4"/>
  <c r="H6624" i="4"/>
  <c r="H6625" i="4"/>
  <c r="H6626" i="4"/>
  <c r="H6627" i="4"/>
  <c r="H6628" i="4"/>
  <c r="H6629" i="4"/>
  <c r="H6630" i="4"/>
  <c r="H6631" i="4"/>
  <c r="H6632" i="4"/>
  <c r="H6633" i="4"/>
  <c r="H6634" i="4"/>
  <c r="H6635" i="4"/>
  <c r="H6636" i="4"/>
  <c r="H6637" i="4"/>
  <c r="H6638" i="4"/>
  <c r="H6639" i="4"/>
  <c r="H6640" i="4"/>
  <c r="H6641" i="4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H6666" i="4"/>
  <c r="H6667" i="4"/>
  <c r="H6668" i="4"/>
  <c r="H6669" i="4"/>
  <c r="H6670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3" i="4"/>
  <c r="H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16A4C5-7387-4E01-994B-C4CA59FD5E0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D12AB3C-5A8A-4A4D-950B-DE9089F7419F}" name="WorksheetConnection_my projec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myproject.xlsxTable11"/>
        </x15:connection>
      </ext>
    </extLst>
  </connection>
</connections>
</file>

<file path=xl/sharedStrings.xml><?xml version="1.0" encoding="utf-8"?>
<sst xmlns="http://schemas.openxmlformats.org/spreadsheetml/2006/main" count="150130" uniqueCount="13512">
  <si>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</si>
  <si>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</si>
  <si>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</si>
  <si>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</si>
  <si>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</si>
  <si>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</si>
  <si>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</si>
  <si>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</si>
  <si>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</si>
  <si>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</si>
  <si>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</si>
  <si>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</si>
  <si>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</si>
  <si>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</si>
  <si>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</si>
  <si>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</si>
  <si>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</si>
  <si>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</si>
  <si>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</si>
  <si>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</si>
  <si>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</si>
  <si>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</si>
  <si>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</si>
  <si>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</si>
  <si>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</si>
  <si>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</si>
  <si>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</si>
  <si>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</si>
  <si>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</si>
  <si>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</si>
  <si>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</si>
  <si>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</si>
  <si>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</si>
  <si>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</si>
  <si>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</si>
  <si>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</si>
  <si>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</si>
  <si>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</si>
  <si>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</si>
  <si>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</si>
  <si>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</si>
  <si>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</si>
  <si>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</si>
  <si>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</si>
  <si>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</si>
  <si>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</si>
  <si>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</si>
  <si>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</si>
  <si>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</si>
  <si>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</si>
  <si>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</si>
  <si>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</si>
  <si>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</si>
  <si>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</si>
  <si>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</si>
  <si>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</si>
  <si>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</si>
  <si>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</si>
  <si>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</si>
  <si>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</si>
  <si>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</si>
  <si>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</si>
  <si>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</si>
  <si>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</si>
  <si>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</si>
  <si>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</si>
  <si>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</si>
  <si>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</si>
  <si>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</si>
  <si>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</si>
  <si>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</si>
  <si>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</si>
  <si>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</si>
  <si>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</si>
  <si>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</si>
  <si>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</si>
  <si>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</si>
  <si>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</si>
  <si>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</si>
  <si>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</si>
  <si>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</si>
  <si>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</si>
  <si>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</si>
  <si>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</si>
  <si>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</si>
  <si>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</si>
  <si>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</si>
  <si>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</si>
  <si>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</si>
  <si>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</si>
  <si>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</si>
  <si>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</si>
  <si>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</si>
  <si>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</si>
  <si>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</si>
  <si>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</si>
  <si>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</si>
  <si>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</si>
  <si>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</si>
  <si>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</si>
  <si>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</si>
  <si>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</si>
  <si>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</si>
  <si>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</si>
  <si>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</si>
  <si>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</si>
  <si>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</si>
  <si>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</si>
  <si>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</si>
  <si>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</si>
  <si>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</si>
  <si>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</si>
  <si>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</si>
  <si>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</si>
  <si>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</si>
  <si>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</si>
  <si>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</si>
  <si>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</si>
  <si>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</si>
  <si>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</si>
  <si>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</si>
  <si>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</si>
  <si>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</si>
  <si>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</si>
  <si>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</si>
  <si>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</si>
  <si>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</si>
  <si>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</si>
  <si>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</si>
  <si>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</si>
  <si>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</si>
  <si>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</si>
  <si>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</si>
  <si>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</si>
  <si>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</si>
  <si>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</si>
  <si>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</si>
  <si>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</si>
  <si>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</si>
  <si>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</si>
  <si>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</si>
  <si>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</si>
  <si>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</si>
  <si>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</si>
  <si>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</si>
  <si>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</si>
  <si>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</si>
  <si>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</si>
  <si>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</si>
  <si>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</si>
  <si>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</si>
  <si>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</si>
  <si>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</si>
  <si>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</si>
  <si>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</si>
  <si>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</si>
  <si>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</si>
  <si>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</si>
  <si>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</si>
  <si>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</si>
  <si>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</si>
  <si>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</si>
  <si>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</si>
  <si>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</si>
  <si>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</si>
  <si>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</si>
  <si>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</si>
  <si>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</si>
  <si>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</si>
  <si>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</si>
  <si>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</si>
  <si>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</si>
  <si>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</si>
  <si>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</si>
  <si>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</si>
  <si>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</si>
  <si>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</si>
  <si>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</si>
  <si>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</si>
  <si>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</si>
  <si>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</si>
  <si>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</si>
  <si>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</si>
  <si>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</si>
  <si>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</si>
  <si>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</si>
  <si>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</si>
  <si>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</si>
  <si>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</si>
  <si>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</si>
  <si>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</si>
  <si>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</si>
  <si>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</si>
  <si>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</si>
  <si>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</si>
  <si>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</si>
  <si>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</si>
  <si>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</si>
  <si>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</si>
  <si>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</si>
  <si>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</si>
  <si>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</si>
  <si>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</si>
  <si>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</si>
  <si>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</si>
  <si>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</si>
  <si>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</si>
  <si>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</si>
  <si>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</si>
  <si>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</si>
  <si>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</si>
  <si>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</si>
  <si>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</si>
  <si>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</si>
  <si>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</si>
  <si>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</si>
  <si>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</si>
  <si>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</si>
  <si>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</si>
  <si>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</si>
  <si>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</si>
  <si>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</si>
  <si>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</si>
  <si>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</si>
  <si>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</si>
  <si>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</si>
  <si>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</si>
  <si>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</si>
  <si>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</si>
  <si>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</si>
  <si>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</si>
  <si>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</si>
  <si>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</si>
  <si>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</si>
  <si>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</si>
  <si>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</si>
  <si>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</si>
  <si>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</si>
  <si>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</si>
  <si>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</si>
  <si>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</si>
  <si>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</si>
  <si>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</si>
  <si>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</si>
  <si>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</si>
  <si>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</si>
  <si>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</si>
  <si>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</si>
  <si>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</si>
  <si>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</si>
  <si>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</si>
  <si>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</si>
  <si>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</si>
  <si>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</si>
  <si>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</si>
  <si>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</si>
  <si>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</si>
  <si>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</si>
  <si>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</si>
  <si>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</si>
  <si>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</si>
  <si>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</si>
  <si>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</si>
  <si>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</si>
  <si>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</si>
  <si>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</si>
  <si>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</si>
  <si>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</si>
  <si>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</si>
  <si>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</si>
  <si>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</si>
  <si>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</si>
  <si>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</si>
  <si>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</si>
  <si>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</si>
  <si>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</si>
  <si>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</si>
  <si>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</si>
  <si>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</si>
  <si>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</si>
  <si>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</si>
  <si>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</si>
  <si>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</si>
  <si>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</si>
  <si>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</si>
  <si>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</si>
  <si>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</si>
  <si>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</si>
  <si>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</si>
  <si>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</si>
  <si>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</si>
  <si>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</si>
  <si>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</si>
  <si>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</si>
  <si>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</si>
  <si>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</si>
  <si>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</si>
  <si>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</si>
  <si>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</si>
  <si>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</si>
  <si>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</si>
  <si>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</si>
  <si>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</si>
  <si>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</si>
  <si>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</si>
  <si>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</si>
  <si>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</si>
  <si>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</si>
  <si>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</si>
  <si>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</si>
  <si>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</si>
  <si>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</si>
  <si>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</si>
  <si>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</si>
  <si>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</si>
  <si>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</si>
  <si>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</si>
  <si>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</si>
  <si>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</si>
  <si>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</si>
  <si>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</si>
  <si>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</si>
  <si>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</si>
  <si>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</si>
  <si>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</si>
  <si>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</si>
  <si>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</si>
  <si>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</si>
  <si>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</si>
  <si>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</si>
  <si>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</si>
  <si>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</si>
  <si>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</si>
  <si>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</si>
  <si>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</si>
  <si>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</si>
  <si>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</si>
  <si>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</si>
  <si>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</si>
  <si>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</si>
  <si>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</si>
  <si>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</si>
  <si>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</si>
  <si>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</si>
  <si>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</si>
  <si>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</si>
  <si>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</si>
  <si>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</si>
  <si>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</si>
  <si>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</si>
  <si>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</si>
  <si>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</si>
  <si>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</si>
  <si>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</si>
  <si>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</si>
  <si>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</si>
  <si>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</si>
  <si>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</si>
  <si>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</si>
  <si>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</si>
  <si>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</si>
  <si>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</si>
  <si>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</si>
  <si>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</si>
  <si>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</si>
  <si>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</si>
  <si>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</si>
  <si>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</si>
  <si>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</si>
  <si>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</si>
  <si>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</si>
  <si>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</si>
  <si>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</si>
  <si>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</si>
  <si>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</si>
  <si>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</si>
  <si>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</si>
  <si>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</si>
  <si>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</si>
  <si>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</si>
  <si>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</si>
  <si>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</si>
  <si>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</si>
  <si>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</si>
  <si>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</si>
  <si>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</si>
  <si>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</si>
  <si>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</si>
  <si>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</si>
  <si>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</si>
  <si>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</si>
  <si>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</si>
  <si>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</si>
  <si>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</si>
  <si>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</si>
  <si>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</si>
  <si>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</si>
  <si>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</si>
  <si>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</si>
  <si>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</si>
  <si>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</si>
  <si>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</si>
  <si>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</si>
  <si>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</si>
  <si>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</si>
  <si>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</si>
  <si>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</si>
  <si>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</si>
  <si>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</si>
  <si>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</si>
  <si>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</si>
  <si>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</si>
  <si>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</si>
  <si>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</si>
  <si>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</si>
  <si>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</si>
  <si>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</si>
  <si>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</si>
  <si>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</si>
  <si>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</si>
  <si>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</si>
  <si>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</si>
  <si>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</si>
  <si>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</si>
  <si>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</si>
  <si>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</si>
  <si>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</si>
  <si>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</si>
  <si>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</si>
  <si>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</si>
  <si>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</si>
  <si>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</si>
  <si>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</si>
  <si>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</si>
  <si>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</si>
  <si>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</si>
  <si>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</si>
  <si>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</si>
  <si>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</si>
  <si>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</si>
  <si>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</si>
  <si>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</si>
  <si>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</si>
  <si>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</si>
  <si>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</si>
  <si>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</si>
  <si>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</si>
  <si>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</si>
  <si>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</si>
  <si>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</si>
  <si>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</si>
  <si>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</si>
  <si>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</si>
  <si>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</si>
  <si>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</si>
  <si>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</si>
  <si>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</si>
  <si>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</si>
  <si>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</si>
  <si>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</si>
  <si>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</si>
  <si>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</si>
  <si>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</si>
  <si>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</si>
  <si>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</si>
  <si>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</si>
  <si>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</si>
  <si>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</si>
  <si>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</si>
  <si>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</si>
  <si>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</si>
  <si>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</si>
  <si>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</si>
  <si>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</si>
  <si>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</si>
  <si>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</si>
  <si>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</si>
  <si>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</si>
  <si>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</si>
  <si>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</si>
  <si>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</si>
  <si>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</si>
  <si>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</si>
  <si>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</si>
  <si>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</si>
  <si>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</si>
  <si>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</si>
  <si>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</si>
  <si>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</si>
  <si>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</si>
  <si>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</si>
  <si>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</si>
  <si>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</si>
  <si>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</si>
  <si>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</si>
  <si>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</si>
  <si>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</si>
  <si>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</si>
  <si>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</si>
  <si>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</si>
  <si>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</si>
  <si>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</si>
  <si>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</si>
  <si>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</si>
  <si>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</si>
  <si>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</si>
  <si>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</si>
  <si>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</si>
  <si>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</si>
  <si>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</si>
  <si>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</si>
  <si>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</si>
  <si>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</si>
  <si>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</si>
  <si>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</si>
  <si>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</si>
  <si>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</si>
  <si>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</si>
  <si>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</si>
  <si>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</si>
  <si>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</si>
  <si>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</si>
  <si>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</si>
  <si>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</si>
  <si>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</si>
  <si>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</si>
  <si>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</si>
  <si>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</si>
  <si>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</si>
  <si>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</si>
  <si>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</si>
  <si>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</si>
  <si>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</si>
  <si>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</si>
  <si>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</si>
  <si>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</si>
  <si>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</si>
  <si>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</si>
  <si>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</si>
  <si>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</si>
  <si>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</si>
  <si>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</si>
  <si>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</si>
  <si>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</si>
  <si>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</si>
  <si>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</si>
  <si>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</si>
  <si>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</si>
  <si>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</si>
  <si>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</si>
  <si>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</si>
  <si>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</si>
  <si>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</si>
  <si>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</si>
  <si>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</si>
  <si>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</si>
  <si>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</si>
  <si>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</si>
  <si>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</si>
  <si>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</si>
  <si>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</si>
  <si>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</si>
  <si>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</si>
  <si>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</si>
  <si>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</si>
  <si>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</si>
  <si>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</si>
  <si>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</si>
  <si>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</si>
  <si>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</si>
  <si>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</si>
  <si>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</si>
  <si>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</si>
  <si>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</si>
  <si>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</si>
  <si>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</si>
  <si>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</si>
  <si>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</si>
  <si>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</si>
  <si>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</si>
  <si>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</si>
  <si>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</si>
  <si>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</si>
  <si>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</si>
  <si>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</si>
  <si>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</si>
  <si>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</si>
  <si>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</si>
  <si>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</si>
  <si>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</si>
  <si>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</si>
  <si>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</si>
  <si>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</si>
  <si>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</si>
  <si>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</si>
  <si>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</si>
  <si>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</si>
  <si>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</si>
  <si>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</si>
  <si>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</si>
  <si>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</si>
  <si>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</si>
  <si>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</si>
  <si>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</si>
  <si>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</si>
  <si>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</si>
  <si>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</si>
  <si>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</si>
  <si>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</si>
  <si>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</si>
  <si>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</si>
  <si>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</si>
  <si>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</si>
  <si>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</si>
  <si>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</si>
  <si>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</si>
  <si>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</si>
  <si>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</si>
  <si>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</si>
  <si>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</si>
  <si>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</si>
  <si>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</si>
  <si>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</si>
  <si>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</si>
  <si>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</si>
  <si>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</si>
  <si>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</si>
  <si>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</si>
  <si>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</si>
  <si>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</si>
  <si>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</si>
  <si>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</si>
  <si>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</si>
  <si>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</si>
  <si>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</si>
  <si>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</si>
  <si>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</si>
  <si>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</si>
  <si>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</si>
  <si>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</si>
  <si>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</si>
  <si>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</si>
  <si>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</si>
  <si>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</si>
  <si>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</si>
  <si>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</si>
  <si>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</si>
  <si>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</si>
  <si>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</si>
  <si>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</si>
  <si>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</si>
  <si>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</si>
  <si>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</si>
  <si>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</si>
  <si>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</si>
  <si>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</si>
  <si>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</si>
  <si>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</si>
  <si>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</si>
  <si>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</si>
  <si>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</si>
  <si>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</si>
  <si>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</si>
  <si>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</si>
  <si>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</si>
  <si>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</si>
  <si>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</si>
  <si>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</si>
  <si>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</si>
  <si>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</si>
  <si>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</si>
  <si>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</si>
  <si>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</si>
  <si>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</si>
  <si>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</si>
  <si>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</si>
  <si>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</si>
  <si>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</si>
  <si>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</si>
  <si>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</si>
  <si>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</si>
  <si>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</si>
  <si>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</si>
  <si>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</si>
  <si>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</si>
  <si>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</si>
  <si>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</si>
  <si>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</si>
  <si>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</si>
  <si>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</si>
  <si>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</si>
  <si>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</si>
  <si>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</si>
  <si>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</si>
  <si>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</si>
  <si>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</si>
  <si>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</si>
  <si>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</si>
  <si>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</si>
  <si>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</si>
  <si>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</si>
  <si>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</si>
  <si>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</si>
  <si>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</si>
  <si>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</si>
  <si>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</si>
  <si>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</si>
  <si>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</si>
  <si>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</si>
  <si>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</si>
  <si>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</si>
  <si>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</si>
  <si>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</si>
  <si>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</si>
  <si>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</si>
  <si>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</si>
  <si>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</si>
  <si>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</si>
  <si>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</si>
  <si>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</si>
  <si>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</si>
  <si>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</si>
  <si>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</si>
  <si>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</si>
  <si>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</si>
  <si>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</si>
  <si>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</si>
  <si>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</si>
  <si>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</si>
  <si>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</si>
  <si>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</si>
  <si>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</si>
  <si>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</si>
  <si>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</si>
  <si>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</si>
  <si>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</si>
  <si>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</si>
  <si>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</si>
  <si>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</si>
  <si>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</si>
  <si>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</si>
  <si>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</si>
  <si>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</si>
  <si>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</si>
  <si>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</si>
  <si>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</si>
  <si>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</si>
  <si>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</si>
  <si>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</si>
  <si>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</si>
  <si>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</si>
  <si>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</si>
  <si>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</si>
  <si>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</si>
  <si>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</si>
  <si>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</si>
  <si>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</si>
  <si>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</si>
  <si>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</si>
  <si>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</si>
  <si>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</si>
  <si>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</si>
  <si>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</si>
  <si>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</si>
  <si>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</si>
  <si>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</si>
  <si>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</si>
  <si>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</si>
  <si>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</si>
  <si>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</si>
  <si>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</si>
  <si>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</si>
  <si>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</si>
  <si>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</si>
  <si>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</si>
  <si>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</si>
  <si>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</si>
  <si>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</si>
  <si>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</si>
  <si>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</si>
  <si>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</si>
  <si>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</si>
  <si>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</si>
  <si>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</si>
  <si>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</si>
  <si>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</si>
  <si>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</si>
  <si>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</si>
  <si>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</si>
  <si>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</si>
  <si>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</si>
  <si>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</si>
  <si>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</si>
  <si>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</si>
  <si>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</si>
  <si>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</si>
  <si>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</si>
  <si>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</si>
  <si>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</si>
  <si>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</si>
  <si>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</si>
  <si>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</si>
  <si>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</si>
  <si>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</si>
  <si>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</si>
  <si>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</si>
  <si>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</si>
  <si>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</si>
  <si>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</si>
  <si>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</si>
  <si>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</si>
  <si>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</si>
  <si>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</si>
  <si>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</si>
  <si>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</si>
  <si>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</si>
  <si>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</si>
  <si>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</si>
  <si>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</si>
  <si>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</si>
  <si>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</si>
  <si>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</si>
  <si>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</si>
  <si>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</si>
  <si>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</si>
  <si>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</si>
  <si>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</si>
  <si>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</si>
  <si>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</si>
  <si>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</si>
  <si>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</si>
  <si>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</si>
  <si>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</si>
  <si>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</si>
  <si>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</si>
  <si>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</si>
  <si>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</si>
  <si>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</si>
  <si>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</si>
  <si>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</si>
  <si>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</si>
  <si>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</si>
  <si>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</si>
  <si>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</si>
  <si>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</si>
  <si>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</si>
  <si>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</si>
  <si>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</si>
  <si>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</si>
  <si>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</si>
  <si>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</si>
  <si>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</si>
  <si>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</si>
  <si>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</si>
  <si>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</si>
  <si>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</si>
  <si>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</si>
  <si>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</si>
  <si>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</si>
  <si>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</si>
  <si>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</si>
  <si>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</si>
  <si>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</si>
  <si>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</si>
  <si>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</si>
  <si>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</si>
  <si>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</si>
  <si>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</si>
  <si>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</si>
  <si>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</si>
  <si>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</si>
  <si>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</si>
  <si>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</si>
  <si>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</si>
  <si>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</si>
  <si>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</si>
  <si>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</si>
  <si>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</si>
  <si>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</si>
  <si>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</si>
  <si>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</si>
  <si>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</si>
  <si>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</si>
  <si>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</si>
  <si>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</si>
  <si>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</si>
  <si>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</si>
  <si>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</si>
  <si>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</si>
  <si>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</si>
  <si>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</si>
  <si>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</si>
  <si>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</si>
  <si>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</si>
  <si>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</si>
  <si>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</si>
  <si>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</si>
  <si>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</si>
  <si>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</si>
  <si>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</si>
  <si>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</si>
  <si>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</si>
  <si>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</si>
  <si>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</si>
  <si>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</si>
  <si>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</si>
  <si>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</si>
  <si>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</si>
  <si>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</si>
  <si>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</si>
  <si>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</si>
  <si>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</si>
  <si>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</si>
  <si>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</si>
  <si>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</si>
  <si>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</si>
  <si>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</si>
  <si>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</si>
  <si>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</si>
  <si>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</si>
  <si>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</si>
  <si>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</si>
  <si>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</si>
  <si>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</si>
  <si>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</si>
  <si>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</si>
  <si>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</si>
  <si>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</si>
  <si>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</si>
  <si>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</si>
  <si>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</si>
  <si>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</si>
  <si>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</si>
  <si>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</si>
  <si>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</si>
  <si>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</si>
  <si>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</si>
  <si>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</si>
  <si>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</si>
  <si>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</si>
  <si>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</si>
  <si>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</si>
  <si>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</si>
  <si>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</si>
  <si>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</si>
  <si>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</si>
  <si>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</si>
  <si>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</si>
  <si>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</si>
  <si>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</si>
  <si>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</si>
  <si>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</si>
  <si>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</si>
  <si>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</si>
  <si>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</si>
  <si>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</si>
  <si>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</si>
  <si>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</si>
  <si>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</si>
  <si>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</si>
  <si>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</si>
  <si>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</si>
  <si>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</si>
  <si>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</si>
  <si>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</si>
  <si>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</si>
  <si>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</si>
  <si>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</si>
  <si>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</si>
  <si>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</si>
  <si>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</si>
  <si>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</si>
  <si>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</si>
  <si>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</si>
  <si>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</si>
  <si>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</si>
  <si>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</si>
  <si>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</si>
  <si>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</si>
  <si>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</si>
  <si>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</si>
  <si>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</si>
  <si>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</si>
  <si>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</si>
  <si>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</si>
  <si>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</si>
  <si>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</si>
  <si>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</si>
  <si>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</si>
  <si>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</si>
  <si>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</si>
  <si>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</si>
  <si>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</si>
  <si>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</si>
  <si>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</si>
  <si>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</si>
  <si>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</si>
  <si>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</si>
  <si>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</si>
  <si>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</si>
  <si>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</si>
  <si>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</si>
  <si>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</si>
  <si>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</si>
  <si>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</si>
  <si>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</si>
  <si>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</si>
  <si>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</si>
  <si>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</si>
  <si>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</si>
  <si>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</si>
  <si>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</si>
  <si>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</si>
  <si>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</si>
  <si>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</si>
  <si>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</si>
  <si>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</si>
  <si>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</si>
  <si>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</si>
  <si>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</si>
  <si>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</si>
  <si>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</si>
  <si>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</si>
  <si>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</si>
  <si>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</si>
  <si>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</si>
  <si>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</si>
  <si>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</si>
  <si>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</si>
  <si>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</si>
  <si>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</si>
  <si>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</si>
  <si>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</si>
  <si>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</si>
  <si>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</si>
  <si>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</si>
  <si>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</si>
  <si>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</si>
  <si>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</si>
  <si>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</si>
  <si>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</si>
  <si>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</si>
  <si>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</si>
  <si>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</si>
  <si>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</si>
  <si>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</si>
  <si>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</si>
  <si>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</si>
  <si>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</si>
  <si>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</si>
  <si>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</si>
  <si>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</si>
  <si>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</si>
  <si>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</si>
  <si>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</si>
  <si>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</si>
  <si>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</si>
  <si>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</si>
  <si>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</si>
  <si>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</si>
  <si>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</si>
  <si>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</si>
  <si>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</si>
  <si>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</si>
  <si>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</si>
  <si>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</si>
  <si>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</si>
  <si>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</si>
  <si>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</si>
  <si>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</si>
  <si>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</si>
  <si>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</si>
  <si>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</si>
  <si>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</si>
  <si>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</si>
  <si>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</si>
  <si>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</si>
  <si>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</si>
  <si>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</si>
  <si>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</si>
  <si>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</si>
  <si>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</si>
  <si>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</si>
  <si>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</si>
  <si>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</si>
  <si>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</si>
  <si>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</si>
  <si>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</si>
  <si>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</si>
  <si>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</si>
  <si>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</si>
  <si>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</si>
  <si>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</si>
  <si>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</si>
  <si>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</si>
  <si>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</si>
  <si>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</si>
  <si>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</si>
  <si>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</si>
  <si>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</si>
  <si>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</si>
  <si>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</si>
  <si>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</si>
  <si>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</si>
  <si>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</si>
  <si>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</si>
  <si>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</si>
  <si>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</si>
  <si>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</si>
  <si>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</si>
  <si>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</si>
  <si>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</si>
  <si>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</si>
  <si>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</si>
  <si>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</si>
  <si>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</si>
  <si>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</si>
  <si>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</si>
  <si>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</si>
  <si>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</si>
  <si>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</si>
  <si>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</si>
  <si>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</si>
  <si>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</si>
  <si>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</si>
  <si>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</si>
  <si>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</si>
  <si>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</si>
  <si>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</si>
  <si>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</si>
  <si>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</si>
  <si>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</si>
  <si>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</si>
  <si>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</si>
  <si>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</si>
  <si>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</si>
  <si>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</si>
  <si>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</si>
  <si>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</si>
  <si>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</si>
  <si>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</si>
  <si>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</si>
  <si>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</si>
  <si>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</si>
  <si>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</si>
  <si>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</si>
  <si>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</si>
  <si>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</si>
  <si>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</si>
  <si>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</si>
  <si>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</si>
  <si>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</si>
  <si>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</si>
  <si>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</si>
  <si>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</si>
  <si>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</si>
  <si>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</si>
  <si>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</si>
  <si>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</si>
  <si>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</si>
  <si>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</si>
  <si>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</si>
  <si>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</si>
  <si>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</si>
  <si>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</si>
  <si>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</si>
  <si>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</si>
  <si>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</si>
  <si>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</si>
  <si>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</si>
  <si>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</si>
  <si>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</si>
  <si>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</si>
  <si>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</si>
  <si>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</si>
  <si>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</si>
  <si>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</si>
  <si>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</si>
  <si>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</si>
  <si>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</si>
  <si>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</si>
  <si>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</si>
  <si>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</si>
  <si>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</si>
  <si>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</si>
  <si>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</si>
  <si>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</si>
  <si>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</si>
  <si>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</si>
  <si>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</si>
  <si>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</si>
  <si>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</si>
  <si>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</si>
  <si>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</si>
  <si>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</si>
  <si>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</si>
  <si>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</si>
  <si>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</si>
  <si>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</si>
  <si>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</si>
  <si>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</si>
  <si>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</si>
  <si>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</si>
  <si>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</si>
  <si>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</si>
  <si>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</si>
  <si>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</si>
  <si>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</si>
  <si>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</si>
  <si>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</si>
  <si>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</si>
  <si>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</si>
  <si>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</si>
  <si>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</si>
  <si>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</si>
  <si>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</si>
  <si>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</si>
  <si>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</si>
  <si>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</si>
  <si>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</si>
  <si>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</si>
  <si>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</si>
  <si>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</si>
  <si>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</si>
  <si>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</si>
  <si>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</si>
  <si>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</si>
  <si>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</si>
  <si>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</si>
  <si>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</si>
  <si>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</si>
  <si>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</si>
  <si>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</si>
  <si>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</si>
  <si>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</si>
  <si>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</si>
  <si>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</si>
  <si>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</si>
  <si>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</si>
  <si>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</si>
  <si>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</si>
  <si>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</si>
  <si>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</si>
  <si>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</si>
  <si>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</si>
  <si>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</si>
  <si>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</si>
  <si>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</si>
  <si>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</si>
  <si>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</si>
  <si>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</si>
  <si>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</si>
  <si>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</si>
  <si>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</si>
  <si>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</si>
  <si>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</si>
  <si>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</si>
  <si>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</si>
  <si>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</si>
  <si>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</si>
  <si>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</si>
  <si>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</si>
  <si>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</si>
  <si>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</si>
  <si>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</si>
  <si>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</si>
  <si>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</si>
  <si>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</si>
  <si>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</si>
  <si>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</si>
  <si>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</si>
  <si>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</si>
  <si>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</si>
  <si>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</si>
  <si>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</si>
  <si>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</si>
  <si>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</si>
  <si>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</si>
  <si>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</si>
  <si>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</si>
  <si>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</si>
  <si>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</si>
  <si>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</si>
  <si>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</si>
  <si>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</si>
  <si>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</si>
  <si>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</si>
  <si>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</si>
  <si>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</si>
  <si>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</si>
  <si>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</si>
  <si>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</si>
  <si>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</si>
  <si>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</si>
  <si>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</si>
  <si>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</si>
  <si>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</si>
  <si>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</si>
  <si>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</si>
  <si>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</si>
  <si>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</si>
  <si>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</si>
  <si>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</si>
  <si>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</si>
  <si>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</si>
  <si>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</si>
  <si>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</si>
  <si>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</si>
  <si>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</si>
  <si>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</si>
  <si>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</si>
  <si>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</si>
  <si>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</si>
  <si>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</si>
  <si>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</si>
  <si>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</si>
  <si>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</si>
  <si>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</si>
  <si>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</si>
  <si>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</si>
  <si>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</si>
  <si>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</si>
  <si>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</si>
  <si>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</si>
  <si>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</si>
  <si>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</si>
  <si>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</si>
  <si>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</si>
  <si>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</si>
  <si>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</si>
  <si>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</si>
  <si>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</si>
  <si>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</si>
  <si>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</si>
  <si>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</si>
  <si>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</si>
  <si>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</si>
  <si>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</si>
  <si>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</si>
  <si>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</si>
  <si>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</si>
  <si>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</si>
  <si>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</si>
  <si>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</si>
  <si>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</si>
  <si>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</si>
  <si>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</si>
  <si>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</si>
  <si>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</si>
  <si>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</si>
  <si>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</si>
  <si>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</si>
  <si>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</si>
  <si>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</si>
  <si>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</si>
  <si>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</si>
  <si>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</si>
  <si>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</si>
  <si>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</si>
  <si>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</si>
  <si>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</si>
  <si>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</si>
  <si>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</si>
  <si>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</si>
  <si>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</si>
  <si>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</si>
  <si>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</si>
  <si>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</si>
  <si>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</si>
  <si>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</si>
  <si>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</si>
  <si>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</si>
  <si>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</si>
  <si>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</si>
  <si>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</si>
  <si>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</si>
  <si>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</si>
  <si>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</si>
  <si>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</si>
  <si>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</si>
  <si>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</si>
  <si>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</si>
  <si>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</si>
  <si>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</si>
  <si>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</si>
  <si>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</si>
  <si>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</si>
  <si>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</si>
  <si>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</si>
  <si>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</si>
  <si>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</si>
  <si>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</si>
  <si>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</si>
  <si>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</si>
  <si>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</si>
  <si>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</si>
  <si>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</si>
  <si>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</si>
  <si>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</si>
  <si>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</si>
  <si>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</si>
  <si>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</si>
  <si>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</si>
  <si>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</si>
  <si>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</si>
  <si>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</si>
  <si>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</si>
  <si>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</si>
  <si>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</si>
  <si>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</si>
  <si>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</si>
  <si>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</si>
  <si>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</si>
  <si>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</si>
  <si>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</si>
  <si>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</si>
  <si>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</si>
  <si>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</si>
  <si>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</si>
  <si>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</si>
  <si>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</si>
  <si>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</si>
  <si>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</si>
  <si>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</si>
  <si>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</si>
  <si>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</si>
  <si>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</si>
  <si>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</si>
  <si>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</si>
  <si>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</si>
  <si>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</si>
  <si>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</si>
  <si>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</si>
  <si>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</si>
  <si>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</si>
  <si>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</si>
  <si>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</si>
  <si>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</si>
  <si>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</si>
  <si>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</si>
  <si>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</si>
  <si>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</si>
  <si>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</si>
  <si>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</si>
  <si>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</si>
  <si>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</si>
  <si>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</si>
  <si>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</si>
  <si>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</si>
  <si>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</si>
  <si>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</si>
  <si>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</si>
  <si>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</si>
  <si>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</si>
  <si>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</si>
  <si>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</si>
  <si>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</si>
  <si>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</si>
  <si>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</si>
  <si>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</si>
  <si>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</si>
  <si>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</si>
  <si>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</si>
  <si>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</si>
  <si>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</si>
  <si>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</si>
  <si>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</si>
  <si>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</si>
  <si>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</si>
  <si>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</si>
  <si>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</si>
  <si>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</si>
  <si>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</si>
  <si>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</si>
  <si>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</si>
  <si>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</si>
  <si>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</si>
  <si>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</si>
  <si>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</si>
  <si>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</si>
  <si>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</si>
  <si>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</si>
  <si>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</si>
  <si>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</si>
  <si>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</si>
  <si>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</si>
  <si>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</si>
  <si>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</si>
  <si>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</si>
  <si>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</si>
  <si>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</si>
  <si>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</si>
  <si>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</si>
  <si>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</si>
  <si>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</si>
  <si>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</si>
  <si>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</si>
  <si>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</si>
  <si>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</si>
  <si>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</si>
  <si>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</si>
  <si>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</si>
  <si>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</si>
  <si>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</si>
  <si>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</si>
  <si>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</si>
  <si>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</si>
  <si>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</si>
  <si>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</si>
  <si>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</si>
  <si>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</si>
  <si>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</si>
  <si>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</si>
  <si>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</si>
  <si>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</si>
  <si>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</si>
  <si>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</si>
  <si>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</si>
  <si>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</si>
  <si>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</si>
  <si>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</si>
  <si>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</si>
  <si>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</si>
  <si>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</si>
  <si>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</si>
  <si>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</si>
  <si>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</si>
  <si>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</si>
  <si>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</si>
  <si>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</si>
  <si>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</si>
  <si>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</si>
  <si>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</si>
  <si>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</si>
  <si>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</si>
  <si>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</si>
  <si>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</si>
  <si>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</si>
  <si>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</si>
  <si>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</si>
  <si>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</si>
  <si>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</si>
  <si>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</si>
  <si>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</si>
  <si>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</si>
  <si>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</si>
  <si>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</si>
  <si>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</si>
  <si>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</si>
  <si>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</si>
  <si>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</si>
  <si>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</si>
  <si>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</si>
  <si>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</si>
  <si>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</si>
  <si>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</si>
  <si>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</si>
  <si>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</si>
  <si>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</si>
  <si>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</si>
  <si>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</si>
  <si>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</si>
  <si>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</si>
  <si>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</si>
  <si>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</si>
  <si>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</si>
  <si>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</si>
  <si>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</si>
  <si>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</si>
  <si>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</si>
  <si>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</si>
  <si>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</si>
  <si>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</si>
  <si>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</si>
  <si>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</si>
  <si>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</si>
  <si>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</si>
  <si>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</si>
  <si>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</si>
  <si>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</si>
  <si>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</si>
  <si>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</si>
  <si>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</si>
  <si>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</si>
  <si>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</si>
  <si>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</si>
  <si>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</si>
  <si>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</si>
  <si>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</si>
  <si>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</si>
  <si>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</si>
  <si>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</si>
  <si>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</si>
  <si>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</si>
  <si>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</si>
  <si>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</si>
  <si>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</si>
  <si>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</si>
  <si>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</si>
  <si>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</si>
  <si>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</si>
  <si>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</si>
  <si>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</si>
  <si>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</si>
  <si>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</si>
  <si>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</si>
  <si>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</si>
  <si>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</si>
  <si>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</si>
  <si>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</si>
  <si>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</si>
  <si>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</si>
  <si>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</si>
  <si>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</si>
  <si>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</si>
  <si>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</si>
  <si>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</si>
  <si>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</si>
  <si>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</si>
  <si>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</si>
  <si>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</si>
  <si>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</si>
  <si>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</si>
  <si>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</si>
  <si>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</si>
  <si>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</si>
  <si>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</si>
  <si>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</si>
  <si>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</si>
  <si>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</si>
  <si>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</si>
  <si>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</si>
  <si>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</si>
  <si>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</si>
  <si>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</si>
  <si>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</si>
  <si>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</si>
  <si>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</si>
  <si>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</si>
  <si>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</si>
  <si>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</si>
  <si>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</si>
  <si>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</si>
  <si>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</si>
  <si>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</si>
  <si>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</si>
  <si>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</si>
  <si>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</si>
  <si>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</si>
  <si>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</si>
  <si>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</si>
  <si>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</si>
  <si>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</si>
  <si>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</si>
  <si>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</si>
  <si>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</si>
  <si>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</si>
  <si>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</si>
  <si>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</si>
  <si>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</si>
  <si>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</si>
  <si>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</si>
  <si>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</si>
  <si>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</si>
  <si>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</si>
  <si>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</si>
  <si>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</si>
  <si>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</si>
  <si>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</si>
  <si>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</si>
  <si>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</si>
  <si>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</si>
  <si>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</si>
  <si>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</si>
  <si>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</si>
  <si>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</si>
  <si>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</si>
  <si>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</si>
  <si>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</si>
  <si>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</si>
  <si>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</si>
  <si>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</si>
  <si>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</si>
  <si>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</si>
  <si>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</si>
  <si>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</si>
  <si>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</si>
  <si>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</si>
  <si>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</si>
  <si>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</si>
  <si>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</si>
  <si>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</si>
  <si>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</si>
  <si>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</si>
  <si>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</si>
  <si>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</si>
  <si>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</si>
  <si>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</si>
  <si>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</si>
  <si>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</si>
  <si>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</si>
  <si>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</si>
  <si>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</si>
  <si>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</si>
  <si>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</si>
  <si>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</si>
  <si>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</si>
  <si>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</si>
  <si>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</si>
  <si>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</si>
  <si>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</si>
  <si>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</si>
  <si>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</si>
  <si>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</si>
  <si>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</si>
  <si>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</si>
  <si>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</si>
  <si>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</si>
  <si>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</si>
  <si>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</si>
  <si>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</si>
  <si>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</si>
  <si>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</si>
  <si>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</si>
  <si>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</si>
  <si>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</si>
  <si>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</si>
  <si>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</si>
  <si>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</si>
  <si>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</si>
  <si>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</si>
  <si>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</si>
  <si>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</si>
  <si>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</si>
  <si>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</si>
  <si>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</si>
  <si>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</si>
  <si>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</si>
  <si>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</si>
  <si>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</si>
  <si>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</si>
  <si>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</si>
  <si>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</si>
  <si>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</si>
  <si>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</si>
  <si>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</si>
  <si>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</si>
  <si>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</si>
  <si>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</si>
  <si>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</si>
  <si>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</si>
  <si>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</si>
  <si>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</si>
  <si>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</si>
  <si>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</si>
  <si>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</si>
  <si>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</si>
  <si>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</si>
  <si>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</si>
  <si>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</si>
  <si>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</si>
  <si>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</si>
  <si>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</si>
  <si>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</si>
  <si>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</si>
  <si>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</si>
  <si>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</si>
  <si>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</si>
  <si>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</si>
  <si>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</si>
  <si>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</si>
  <si>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</si>
  <si>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</si>
  <si>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</si>
  <si>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</si>
  <si>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</si>
  <si>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</si>
  <si>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</si>
  <si>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</si>
  <si>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</si>
  <si>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</si>
  <si>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</si>
  <si>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</si>
  <si>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</si>
  <si>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</si>
  <si>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</si>
  <si>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</si>
  <si>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</si>
  <si>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</si>
  <si>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</si>
  <si>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</si>
  <si>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</si>
  <si>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</si>
  <si>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</si>
  <si>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</si>
  <si>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</si>
  <si>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</si>
  <si>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</si>
  <si>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</si>
  <si>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</si>
  <si>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</si>
  <si>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</si>
  <si>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</si>
  <si>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</si>
  <si>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</si>
  <si>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</si>
  <si>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</si>
  <si>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</si>
  <si>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</si>
  <si>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</si>
  <si>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</si>
  <si>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</si>
  <si>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</si>
  <si>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</si>
  <si>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</si>
  <si>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</si>
  <si>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</si>
  <si>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</si>
  <si>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</si>
  <si>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</si>
  <si>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</si>
  <si>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</si>
  <si>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</si>
  <si>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</si>
  <si>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</si>
  <si>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</si>
  <si>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</si>
  <si>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</si>
  <si>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</si>
  <si>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</si>
  <si>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</si>
  <si>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</si>
  <si>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</si>
  <si>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</si>
  <si>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</si>
  <si>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</si>
  <si>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</si>
  <si>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</si>
  <si>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</si>
  <si>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</si>
  <si>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</si>
  <si>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</si>
  <si>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</si>
  <si>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</si>
  <si>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</si>
  <si>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</si>
  <si>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</si>
  <si>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</si>
  <si>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</si>
  <si>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</si>
  <si>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</si>
  <si>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</si>
  <si>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</si>
  <si>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</si>
  <si>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</si>
  <si>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</si>
  <si>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</si>
  <si>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</si>
  <si>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</si>
  <si>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</si>
  <si>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</si>
  <si>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</si>
  <si>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</si>
  <si>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</si>
  <si>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</si>
  <si>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</si>
  <si>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</si>
  <si>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</si>
  <si>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</si>
  <si>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</si>
  <si>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</si>
  <si>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</si>
  <si>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</si>
  <si>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</si>
  <si>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</si>
  <si>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</si>
  <si>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</si>
  <si>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</si>
  <si>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</si>
  <si>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</si>
  <si>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</si>
  <si>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</si>
  <si>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</si>
  <si>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</si>
  <si>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</si>
  <si>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</si>
  <si>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</si>
  <si>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</si>
  <si>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</si>
  <si>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</si>
  <si>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</si>
  <si>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</si>
  <si>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</si>
  <si>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</si>
  <si>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</si>
  <si>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</si>
  <si>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</si>
  <si>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</si>
  <si>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</si>
  <si>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</si>
  <si>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</si>
  <si>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</si>
  <si>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</si>
  <si>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</si>
  <si>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</si>
  <si>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</si>
  <si>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</si>
  <si>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</si>
  <si>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</si>
  <si>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</si>
  <si>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</si>
  <si>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</si>
  <si>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</si>
  <si>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</si>
  <si>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</si>
  <si>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</si>
  <si>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</si>
  <si>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</si>
  <si>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</si>
  <si>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</si>
  <si>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</si>
  <si>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</si>
  <si>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</si>
  <si>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</si>
  <si>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</si>
  <si>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</si>
  <si>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</si>
  <si>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</si>
  <si>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</si>
  <si>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</si>
  <si>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</si>
  <si>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</si>
  <si>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</si>
  <si>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</si>
  <si>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</si>
  <si>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</si>
  <si>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</si>
  <si>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</si>
  <si>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</si>
  <si>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</si>
  <si>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</si>
  <si>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</si>
  <si>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</si>
  <si>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</si>
  <si>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</si>
  <si>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</si>
  <si>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</si>
  <si>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</si>
  <si>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</si>
  <si>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</si>
  <si>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</si>
  <si>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</si>
  <si>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</si>
  <si>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</si>
  <si>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</si>
  <si>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</si>
  <si>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</si>
  <si>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</si>
  <si>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</si>
  <si>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</si>
  <si>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</si>
  <si>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</si>
  <si>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</si>
  <si>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</si>
  <si>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</si>
  <si>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</si>
  <si>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</si>
  <si>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</si>
  <si>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</si>
  <si>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</si>
  <si>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</si>
  <si>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</si>
  <si>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</si>
  <si>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</si>
  <si>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</si>
  <si>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</si>
  <si>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</si>
  <si>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</si>
  <si>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</si>
  <si>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</si>
  <si>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</si>
  <si>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</si>
  <si>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</si>
  <si>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</si>
  <si>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</si>
  <si>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</si>
  <si>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</si>
  <si>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</si>
  <si>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</si>
  <si>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</si>
  <si>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</si>
  <si>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</si>
  <si>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</si>
  <si>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</si>
  <si>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</si>
  <si>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</si>
  <si>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</si>
  <si>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</si>
  <si>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</si>
  <si>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</si>
  <si>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</si>
  <si>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</si>
  <si>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</si>
  <si>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</si>
  <si>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</si>
  <si>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</si>
  <si>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</si>
  <si>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</si>
  <si>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</si>
  <si>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</si>
  <si>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</si>
  <si>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</si>
  <si>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</si>
  <si>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</si>
  <si>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</si>
  <si>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</si>
  <si>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</si>
  <si>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</si>
  <si>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</si>
  <si>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</si>
  <si>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</si>
  <si>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</si>
  <si>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</si>
  <si>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</si>
  <si>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</si>
  <si>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</si>
  <si>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</si>
  <si>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</si>
  <si>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</si>
  <si>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</si>
  <si>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</si>
  <si>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</si>
  <si>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</si>
  <si>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</si>
  <si>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</si>
  <si>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</si>
  <si>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</si>
  <si>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</si>
  <si>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</si>
  <si>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</si>
  <si>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</si>
  <si>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</si>
  <si>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</si>
  <si>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</si>
  <si>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</si>
  <si>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</si>
  <si>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</si>
  <si>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</si>
  <si>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</si>
  <si>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</si>
  <si>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</si>
  <si>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</si>
  <si>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</si>
  <si>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</si>
  <si>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</si>
  <si>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</si>
  <si>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</si>
  <si>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</si>
  <si>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</si>
  <si>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</si>
  <si>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</si>
  <si>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</si>
  <si>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</si>
  <si>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</si>
  <si>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</si>
  <si>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</si>
  <si>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</si>
  <si>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</si>
  <si>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</si>
  <si>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</si>
  <si>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</si>
  <si>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</si>
  <si>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</si>
  <si>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</si>
  <si>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</si>
  <si>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</si>
  <si>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</si>
  <si>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</si>
  <si>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</si>
  <si>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</si>
  <si>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</si>
  <si>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</si>
  <si>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</si>
  <si>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</si>
  <si>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</si>
  <si>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</si>
  <si>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</si>
  <si>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</si>
  <si>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</si>
  <si>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</si>
  <si>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</si>
  <si>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</si>
  <si>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</si>
  <si>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</si>
  <si>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</si>
  <si>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</si>
  <si>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</si>
  <si>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</si>
  <si>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</si>
  <si>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</si>
  <si>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</si>
  <si>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</si>
  <si>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</si>
  <si>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</si>
  <si>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</si>
  <si>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</si>
  <si>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</si>
  <si>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</si>
  <si>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</si>
  <si>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</si>
  <si>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</si>
  <si>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</si>
  <si>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</si>
  <si>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</si>
  <si>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</si>
  <si>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</si>
  <si>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</si>
  <si>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</si>
  <si>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</si>
  <si>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</si>
  <si>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</si>
  <si>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</si>
  <si>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</si>
  <si>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</si>
  <si>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</si>
  <si>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</si>
  <si>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</si>
  <si>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</si>
  <si>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</si>
  <si>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</si>
  <si>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</si>
  <si>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</si>
  <si>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</si>
  <si>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</si>
  <si>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</si>
  <si>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</si>
  <si>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</si>
  <si>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</si>
  <si>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</si>
  <si>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</si>
  <si>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</si>
  <si>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</si>
  <si>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</si>
  <si>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</si>
  <si>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</si>
  <si>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</si>
  <si>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</si>
  <si>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</si>
  <si>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</si>
  <si>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</si>
  <si>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</si>
  <si>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</si>
  <si>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</si>
  <si>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</si>
  <si>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</si>
  <si>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</si>
  <si>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</si>
  <si>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</si>
  <si>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</si>
  <si>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</si>
  <si>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</si>
  <si>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</si>
  <si>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</si>
  <si>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</si>
  <si>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</si>
  <si>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</si>
  <si>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</si>
  <si>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</si>
  <si>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</si>
  <si>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</si>
  <si>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</si>
  <si>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</si>
  <si>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</si>
  <si>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</si>
  <si>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</si>
  <si>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</si>
  <si>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</si>
  <si>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</si>
  <si>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</si>
  <si>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</si>
  <si>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</si>
  <si>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</si>
  <si>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</si>
  <si>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</si>
  <si>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</si>
  <si>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</si>
  <si>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</si>
  <si>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</si>
  <si>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</si>
  <si>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</si>
  <si>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</si>
  <si>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</si>
  <si>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</si>
  <si>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</si>
  <si>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</si>
  <si>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</si>
  <si>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</si>
  <si>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</si>
  <si>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</si>
  <si>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</si>
  <si>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</si>
  <si>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</si>
  <si>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</si>
  <si>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</si>
  <si>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</si>
  <si>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</si>
  <si>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</si>
  <si>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</si>
  <si>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</si>
  <si>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</si>
  <si>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</si>
  <si>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</si>
  <si>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</si>
  <si>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</si>
  <si>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</si>
  <si>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</si>
  <si>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</si>
  <si>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</si>
  <si>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</si>
  <si>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</si>
  <si>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</si>
  <si>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</si>
  <si>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</si>
  <si>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</si>
  <si>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</si>
  <si>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</si>
  <si>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</si>
  <si>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</si>
  <si>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</si>
  <si>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</si>
  <si>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</si>
  <si>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</si>
  <si>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</si>
  <si>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</si>
  <si>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</si>
  <si>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</si>
  <si>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</si>
  <si>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</si>
  <si>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</si>
  <si>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</si>
  <si>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</si>
  <si>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</si>
  <si>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</si>
  <si>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</si>
  <si>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</si>
  <si>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</si>
  <si>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</si>
  <si>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</si>
  <si>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</si>
  <si>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</si>
  <si>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</si>
  <si>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</si>
  <si>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</si>
  <si>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</si>
  <si>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</si>
  <si>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</si>
  <si>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</si>
  <si>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</si>
  <si>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</si>
  <si>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</si>
  <si>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</si>
  <si>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</si>
  <si>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</si>
  <si>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</si>
  <si>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</si>
  <si>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</si>
  <si>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</si>
  <si>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</si>
  <si>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</si>
  <si>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</si>
  <si>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</si>
  <si>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</si>
  <si>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</si>
  <si>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</si>
  <si>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</si>
  <si>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</si>
  <si>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</si>
  <si>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</si>
  <si>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</si>
  <si>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</si>
  <si>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</si>
  <si>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</si>
  <si>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</si>
  <si>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</si>
  <si>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</si>
  <si>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</si>
  <si>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</si>
  <si>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</si>
  <si>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</si>
  <si>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</si>
  <si>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</si>
  <si>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</si>
  <si>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</si>
  <si>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</si>
  <si>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</si>
  <si>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</si>
  <si>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</si>
  <si>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</si>
  <si>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</si>
  <si>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</si>
  <si>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</si>
  <si>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</si>
  <si>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</si>
  <si>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</si>
  <si>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</si>
  <si>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</si>
  <si>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</si>
  <si>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</si>
  <si>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</si>
  <si>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</si>
  <si>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</si>
  <si>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</si>
  <si>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</si>
  <si>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</si>
  <si>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</si>
  <si>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</si>
  <si>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</si>
  <si>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</si>
  <si>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</si>
  <si>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</si>
  <si>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</si>
  <si>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</si>
  <si>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</si>
  <si>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</si>
  <si>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</si>
  <si>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</si>
  <si>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</si>
  <si>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</si>
  <si>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</si>
  <si>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</si>
  <si>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</si>
  <si>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</si>
  <si>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</si>
  <si>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</si>
  <si>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</si>
  <si>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</si>
  <si>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</si>
  <si>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</si>
  <si>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</si>
  <si>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</si>
  <si>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</si>
  <si>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</si>
  <si>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</si>
  <si>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</si>
  <si>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</si>
  <si>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</si>
  <si>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</si>
  <si>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</si>
  <si>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</si>
  <si>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</si>
  <si>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</si>
  <si>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</si>
  <si>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</si>
  <si>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</si>
  <si>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</si>
  <si>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</si>
  <si>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</si>
  <si>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</si>
  <si>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</si>
  <si>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</si>
  <si>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</si>
  <si>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</si>
  <si>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</si>
  <si>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</si>
  <si>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</si>
  <si>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</si>
  <si>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</si>
  <si>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</si>
  <si>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</si>
  <si>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</si>
  <si>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</si>
  <si>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</si>
  <si>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</si>
  <si>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</si>
  <si>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</si>
  <si>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</si>
  <si>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</si>
  <si>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</si>
  <si>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</si>
  <si>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</si>
  <si>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</si>
  <si>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</si>
  <si>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</si>
  <si>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</si>
  <si>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</si>
  <si>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</si>
  <si>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</si>
  <si>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</si>
  <si>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</si>
  <si>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</si>
  <si>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</si>
  <si>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</si>
  <si>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</si>
  <si>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</si>
  <si>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</si>
  <si>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</si>
  <si>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</si>
  <si>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</si>
  <si>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</si>
  <si>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</si>
  <si>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</si>
  <si>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</si>
  <si>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</si>
  <si>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</si>
  <si>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</si>
  <si>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</si>
  <si>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</si>
  <si>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</si>
  <si>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</si>
  <si>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</si>
  <si>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</si>
  <si>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</si>
  <si>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</si>
  <si>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</si>
  <si>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</si>
  <si>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</si>
  <si>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</si>
  <si>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</si>
  <si>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</si>
  <si>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</si>
  <si>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</si>
  <si>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</si>
  <si>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</si>
  <si>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</si>
  <si>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</si>
  <si>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</si>
  <si>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</si>
  <si>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</si>
  <si>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</si>
  <si>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</si>
  <si>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</si>
  <si>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</si>
  <si>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</si>
  <si>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</si>
  <si>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</si>
  <si>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</si>
  <si>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</si>
  <si>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</si>
  <si>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</si>
  <si>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</si>
  <si>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</si>
  <si>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</si>
  <si>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</si>
  <si>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</si>
  <si>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</si>
  <si>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</si>
  <si>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</si>
  <si>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</si>
  <si>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</si>
  <si>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</si>
  <si>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</si>
  <si>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</si>
  <si>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</si>
  <si>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</si>
  <si>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</si>
  <si>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</si>
  <si>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</si>
  <si>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</si>
  <si>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</si>
  <si>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</si>
  <si>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</si>
  <si>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</si>
  <si>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</si>
  <si>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</si>
  <si>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</si>
  <si>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</si>
  <si>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</si>
  <si>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</si>
  <si>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</si>
  <si>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</si>
  <si>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</si>
  <si>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</si>
  <si>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</si>
  <si>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</si>
  <si>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</si>
  <si>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</si>
  <si>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</si>
  <si>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</si>
  <si>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</si>
  <si>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</si>
  <si>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</si>
  <si>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</si>
  <si>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</si>
  <si>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</si>
  <si>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</si>
  <si>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</si>
  <si>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</si>
  <si>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</si>
  <si>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</si>
  <si>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</si>
  <si>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</si>
  <si>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</si>
  <si>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</si>
  <si>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</si>
  <si>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</si>
  <si>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</si>
  <si>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</si>
  <si>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</si>
  <si>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</si>
  <si>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</si>
  <si>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</si>
  <si>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</si>
  <si>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</si>
  <si>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</si>
  <si>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</si>
  <si>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</si>
  <si>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</si>
  <si>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</si>
  <si>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</si>
  <si>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</si>
  <si>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</si>
  <si>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</si>
  <si>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</si>
  <si>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</si>
  <si>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</si>
  <si>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</si>
  <si>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</si>
  <si>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</si>
  <si>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</si>
  <si>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</si>
  <si>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</si>
  <si>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</si>
  <si>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</si>
  <si>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</si>
  <si>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</si>
  <si>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</si>
  <si>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</si>
  <si>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</si>
  <si>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</si>
  <si>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</si>
  <si>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</si>
  <si>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</si>
  <si>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</si>
  <si>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</si>
  <si>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</si>
  <si>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</si>
  <si>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</si>
  <si>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</si>
  <si>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</si>
  <si>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</si>
  <si>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</si>
  <si>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</si>
  <si>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</si>
  <si>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</si>
  <si>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</si>
  <si>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</si>
  <si>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</si>
  <si>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</si>
  <si>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</si>
  <si>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</si>
  <si>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</si>
  <si>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</si>
  <si>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</si>
  <si>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</si>
  <si>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</si>
  <si>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</si>
  <si>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</si>
  <si>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</si>
  <si>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</si>
  <si>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</si>
  <si>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</si>
  <si>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</si>
  <si>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</si>
  <si>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</si>
  <si>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</si>
  <si>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</si>
  <si>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</si>
  <si>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</si>
  <si>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</si>
  <si>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</si>
  <si>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</si>
  <si>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</si>
  <si>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</si>
  <si>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</si>
  <si>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</si>
  <si>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</si>
  <si>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</si>
  <si>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</si>
  <si>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</si>
  <si>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</si>
  <si>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</si>
  <si>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</si>
  <si>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</si>
  <si>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</si>
  <si>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</si>
  <si>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</si>
  <si>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</si>
  <si>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</si>
  <si>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</si>
  <si>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</si>
  <si>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</si>
  <si>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</si>
  <si>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</si>
  <si>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</si>
  <si>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</si>
  <si>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</si>
  <si>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</si>
  <si>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</si>
  <si>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</si>
  <si>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</si>
  <si>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</si>
  <si>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</si>
  <si>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</si>
  <si>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</si>
  <si>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</si>
  <si>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</si>
  <si>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</si>
  <si>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</si>
  <si>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</si>
  <si>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</si>
  <si>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</si>
  <si>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</si>
  <si>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</si>
  <si>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</si>
  <si>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</si>
  <si>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</si>
  <si>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</si>
  <si>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</si>
  <si>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</si>
  <si>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</si>
  <si>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</si>
  <si>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</si>
  <si>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</si>
  <si>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</si>
  <si>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</si>
  <si>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</si>
  <si>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</si>
  <si>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</si>
  <si>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</si>
  <si>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</si>
  <si>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</si>
  <si>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</si>
  <si>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</si>
  <si>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</si>
  <si>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</si>
  <si>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</si>
  <si>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</si>
  <si>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</si>
  <si>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</si>
  <si>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</si>
  <si>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</si>
  <si>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</si>
  <si>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</si>
  <si>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</si>
  <si>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</si>
  <si>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</si>
  <si>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</si>
  <si>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</si>
  <si>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</si>
  <si>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</si>
  <si>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</si>
  <si>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</si>
  <si>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</si>
  <si>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</si>
  <si>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</si>
  <si>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</si>
  <si>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</si>
  <si>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</si>
  <si>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</si>
  <si>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</si>
  <si>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</si>
  <si>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</si>
  <si>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</si>
  <si>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</si>
  <si>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</si>
  <si>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</si>
  <si>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</si>
  <si>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</si>
  <si>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</si>
  <si>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</si>
  <si>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</si>
  <si>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</si>
  <si>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</si>
  <si>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</si>
  <si>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</si>
  <si>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</si>
  <si>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</si>
  <si>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</si>
  <si>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</si>
  <si>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</si>
  <si>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</si>
  <si>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</si>
  <si>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</si>
  <si>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</si>
  <si>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</si>
  <si>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</si>
  <si>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</si>
  <si>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</si>
  <si>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</si>
  <si>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</si>
  <si>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</si>
  <si>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</si>
  <si>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</si>
  <si>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</si>
  <si>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</si>
  <si>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</si>
  <si>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</si>
  <si>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</si>
  <si>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</si>
  <si>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</si>
  <si>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</si>
  <si>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</si>
  <si>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</si>
  <si>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</si>
  <si>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</si>
  <si>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</si>
  <si>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</si>
  <si>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</si>
  <si>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</si>
  <si>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</si>
  <si>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</si>
  <si>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</si>
  <si>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</si>
  <si>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</si>
  <si>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</si>
  <si>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</si>
  <si>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</si>
  <si>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</si>
  <si>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</si>
  <si>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</si>
  <si>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</si>
  <si>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</si>
  <si>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</si>
  <si>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</si>
  <si>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</si>
  <si>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</si>
  <si>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</si>
  <si>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</si>
  <si>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</si>
  <si>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</si>
  <si>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</si>
  <si>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</si>
  <si>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</si>
  <si>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</si>
  <si>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</si>
  <si>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</si>
  <si>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</si>
  <si>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</si>
  <si>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</si>
  <si>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</si>
  <si>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</si>
  <si>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</si>
  <si>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</si>
  <si>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</si>
  <si>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</si>
  <si>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</si>
  <si>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</si>
  <si>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</si>
  <si>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</si>
  <si>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</si>
  <si>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</si>
  <si>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</si>
  <si>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</si>
  <si>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</si>
  <si>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</si>
  <si>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</si>
  <si>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</si>
  <si>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</si>
  <si>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</si>
  <si>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</si>
  <si>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</si>
  <si>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</si>
  <si>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</si>
  <si>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</si>
  <si>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</si>
  <si>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</si>
  <si>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</si>
  <si>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</si>
  <si>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</si>
  <si>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</si>
  <si>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</si>
  <si>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</si>
  <si>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</si>
  <si>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</si>
  <si>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</si>
  <si>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</si>
  <si>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</si>
  <si>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</si>
  <si>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</si>
  <si>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</si>
  <si>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</si>
  <si>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</si>
  <si>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</si>
  <si>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</si>
  <si>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</si>
  <si>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</si>
  <si>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</si>
  <si>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</si>
  <si>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</si>
  <si>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</si>
  <si>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</si>
  <si>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</si>
  <si>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</si>
  <si>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</si>
  <si>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</si>
  <si>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</si>
  <si>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</si>
  <si>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</si>
  <si>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</si>
  <si>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</si>
  <si>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</si>
  <si>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</si>
  <si>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</si>
  <si>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</si>
  <si>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</si>
  <si>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</si>
  <si>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</si>
  <si>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</si>
  <si>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</si>
  <si>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</si>
  <si>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</si>
  <si>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</si>
  <si>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</si>
  <si>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</si>
  <si>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</si>
  <si>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</si>
  <si>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</si>
  <si>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</si>
  <si>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</si>
  <si>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</si>
  <si>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</si>
  <si>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</si>
  <si>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</si>
  <si>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</si>
  <si>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</si>
  <si>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</si>
  <si>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</si>
  <si>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</si>
  <si>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</si>
  <si>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</si>
  <si>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</si>
  <si>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</si>
  <si>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</si>
  <si>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</si>
  <si>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</si>
  <si>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</si>
  <si>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</si>
  <si>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</si>
  <si>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</si>
  <si>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</si>
  <si>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</si>
  <si>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</si>
  <si>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</si>
  <si>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</si>
  <si>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</si>
  <si>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</si>
  <si>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</si>
  <si>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</si>
  <si>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</si>
  <si>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</si>
  <si>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</si>
  <si>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</si>
  <si>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</si>
  <si>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</si>
  <si>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</si>
  <si>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</si>
  <si>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</si>
  <si>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</si>
  <si>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</si>
  <si>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</si>
  <si>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</si>
  <si>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</si>
  <si>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</si>
  <si>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</si>
  <si>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</si>
  <si>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</si>
  <si>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</si>
  <si>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</si>
  <si>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</si>
  <si>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</si>
  <si>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</si>
  <si>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</si>
  <si>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</si>
  <si>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</si>
  <si>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</si>
  <si>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</si>
  <si>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</si>
  <si>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</si>
  <si>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</si>
  <si>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</si>
  <si>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</si>
  <si>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</si>
  <si>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</si>
  <si>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</si>
  <si>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</si>
  <si>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</si>
  <si>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</si>
  <si>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</si>
  <si>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</si>
  <si>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</si>
  <si>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</si>
  <si>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</si>
  <si>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</si>
  <si>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</si>
  <si>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</si>
  <si>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</si>
  <si>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</si>
  <si>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</si>
  <si>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</si>
  <si>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</si>
  <si>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</si>
  <si>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</si>
  <si>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</si>
  <si>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</si>
  <si>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</si>
  <si>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</si>
  <si>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</si>
  <si>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</si>
  <si>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</si>
  <si>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</si>
  <si>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</si>
  <si>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</si>
  <si>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</si>
  <si>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</si>
  <si>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</si>
  <si>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</si>
  <si>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</si>
  <si>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</si>
  <si>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</si>
  <si>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</si>
  <si>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</si>
  <si>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</si>
  <si>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</si>
  <si>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</si>
  <si>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</si>
  <si>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</si>
  <si>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</si>
  <si>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</si>
  <si>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</si>
  <si>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</si>
  <si>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</si>
  <si>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</si>
  <si>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</si>
  <si>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</si>
  <si>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</si>
  <si>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</si>
  <si>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</si>
  <si>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</si>
  <si>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</si>
  <si>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</si>
  <si>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</si>
  <si>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</si>
  <si>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</si>
  <si>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</si>
  <si>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</si>
  <si>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</si>
  <si>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</si>
  <si>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</si>
  <si>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</si>
  <si>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</si>
  <si>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</si>
  <si>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</si>
  <si>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</si>
  <si>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</si>
  <si>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</si>
  <si>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</si>
  <si>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</si>
  <si>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</si>
  <si>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</si>
  <si>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</si>
  <si>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</si>
  <si>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</si>
  <si>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</si>
  <si>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</si>
  <si>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</si>
  <si>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</si>
  <si>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</si>
  <si>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</si>
  <si>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</si>
  <si>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</si>
  <si>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</si>
  <si>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</si>
  <si>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</si>
  <si>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</si>
  <si>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</si>
  <si>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</si>
  <si>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</si>
  <si>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</si>
  <si>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</si>
  <si>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</si>
  <si>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</si>
  <si>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</si>
  <si>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</si>
  <si>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</si>
  <si>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</si>
  <si>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</si>
  <si>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</si>
  <si>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</si>
  <si>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</si>
  <si>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</si>
  <si>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</si>
  <si>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</si>
  <si>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</si>
  <si>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</si>
  <si>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</si>
  <si>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</si>
  <si>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</si>
  <si>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</si>
  <si>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</si>
  <si>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</si>
  <si>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</si>
  <si>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</si>
  <si>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</si>
  <si>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</si>
  <si>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</si>
  <si>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</si>
  <si>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</si>
  <si>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</si>
  <si>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</si>
  <si>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</si>
  <si>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</si>
  <si>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</si>
  <si>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</si>
  <si>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</si>
  <si>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</si>
  <si>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</si>
  <si>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</si>
  <si>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</si>
  <si>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</si>
  <si>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</si>
  <si>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</si>
  <si>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</si>
  <si>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</si>
  <si>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</si>
  <si>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</si>
  <si>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</si>
  <si>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</si>
  <si>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</si>
  <si>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</si>
  <si>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</si>
  <si>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</si>
  <si>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</si>
  <si>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</si>
  <si>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</si>
  <si>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</si>
  <si>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</si>
  <si>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</si>
  <si>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</si>
  <si>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</si>
  <si>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</si>
  <si>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</si>
  <si>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</si>
  <si>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</si>
  <si>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</si>
  <si>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</si>
  <si>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</si>
  <si>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</si>
  <si>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</si>
  <si>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</si>
  <si>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</si>
  <si>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</si>
  <si>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</si>
  <si>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</si>
  <si>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</si>
  <si>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</si>
  <si>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</si>
  <si>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</si>
  <si>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</si>
  <si>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</si>
  <si>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</si>
  <si>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</si>
  <si>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</si>
  <si>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</si>
  <si>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</si>
  <si>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</si>
  <si>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</si>
  <si>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</si>
  <si>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</si>
  <si>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</si>
  <si>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</si>
  <si>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</si>
  <si>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</si>
  <si>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</si>
  <si>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</si>
  <si>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</si>
  <si>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</si>
  <si>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</si>
  <si>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</si>
  <si>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</si>
  <si>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</si>
  <si>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</si>
  <si>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</si>
  <si>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</si>
  <si>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</si>
  <si>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</si>
  <si>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</si>
  <si>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</si>
  <si>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</si>
  <si>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</si>
  <si>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</si>
  <si>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</si>
  <si>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</si>
  <si>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</si>
  <si>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</si>
  <si>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</si>
  <si>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</si>
  <si>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</si>
  <si>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</si>
  <si>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</si>
  <si>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</si>
  <si>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</si>
  <si>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</si>
  <si>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</si>
  <si>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</si>
  <si>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</si>
  <si>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</si>
  <si>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</si>
  <si>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</si>
  <si>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</si>
  <si>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</si>
  <si>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</si>
  <si>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</si>
  <si>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</si>
  <si>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</si>
  <si>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</si>
  <si>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</si>
  <si>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</si>
  <si>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</si>
  <si>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</si>
  <si>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</si>
  <si>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</si>
  <si>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</si>
  <si>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</si>
  <si>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</si>
  <si>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</si>
  <si>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</si>
  <si>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</si>
  <si>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</si>
  <si>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</si>
  <si>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</si>
  <si>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</si>
  <si>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</si>
  <si>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</si>
  <si>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</si>
  <si>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</si>
  <si>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</si>
  <si>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</si>
  <si>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</si>
  <si>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</si>
  <si>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</si>
  <si>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</si>
  <si>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</si>
  <si>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</si>
  <si>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</si>
  <si>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</si>
  <si>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</si>
  <si>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</si>
  <si>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</si>
  <si>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</si>
  <si>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</si>
  <si>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</si>
  <si>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</si>
  <si>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</si>
  <si>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</si>
  <si>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</si>
  <si>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</si>
  <si>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</si>
  <si>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</si>
  <si>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</si>
  <si>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</si>
  <si>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</si>
  <si>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</si>
  <si>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</si>
  <si>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</si>
  <si>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</si>
  <si>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</si>
  <si>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</si>
  <si>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</si>
  <si>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</si>
  <si>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</si>
  <si>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</si>
  <si>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</si>
  <si>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</si>
  <si>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</si>
  <si>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</si>
  <si>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</si>
  <si>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</si>
  <si>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</si>
  <si>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</si>
  <si>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</si>
  <si>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</si>
  <si>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</si>
  <si>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</si>
  <si>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</si>
  <si>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</si>
  <si>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</si>
  <si>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</si>
  <si>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</si>
  <si>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</si>
  <si>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</si>
  <si>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</si>
  <si>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</si>
  <si>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</si>
  <si>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</si>
  <si>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</si>
  <si>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</si>
  <si>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</si>
  <si>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</si>
  <si>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</si>
  <si>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</si>
  <si>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</si>
  <si>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</si>
  <si>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</si>
  <si>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</si>
  <si>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</si>
  <si>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</si>
  <si>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</si>
  <si>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</si>
  <si>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</si>
  <si>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</si>
  <si>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</si>
  <si>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</si>
  <si>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</si>
  <si>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</si>
  <si>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</si>
  <si>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</si>
  <si>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</si>
  <si>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</si>
  <si>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</si>
  <si>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</si>
  <si>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</si>
  <si>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</si>
  <si>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</si>
  <si>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</si>
  <si>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</si>
  <si>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</si>
  <si>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</si>
  <si>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</si>
  <si>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</si>
  <si>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</si>
  <si>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</si>
  <si>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</si>
  <si>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</si>
  <si>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</si>
  <si>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</si>
  <si>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</si>
  <si>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</si>
  <si>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</si>
  <si>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</si>
  <si>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</si>
  <si>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</si>
  <si>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</si>
  <si>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</si>
  <si>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</si>
  <si>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</si>
  <si>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</si>
  <si>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</si>
  <si>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</si>
  <si>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</si>
  <si>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</si>
  <si>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</si>
  <si>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</si>
  <si>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</si>
  <si>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</si>
  <si>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</si>
  <si>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</si>
  <si>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</si>
  <si>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</si>
  <si>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</si>
  <si>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</si>
  <si>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</si>
  <si>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</si>
  <si>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</si>
  <si>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</si>
  <si>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</si>
  <si>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</si>
  <si>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</si>
  <si>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</si>
  <si>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</si>
  <si>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</si>
  <si>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</si>
  <si>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</si>
  <si>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</si>
  <si>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</si>
  <si>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</si>
  <si>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</si>
  <si>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</si>
  <si>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</si>
  <si>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</si>
  <si>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</si>
  <si>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</si>
  <si>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</si>
  <si>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</si>
  <si>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</si>
  <si>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</si>
  <si>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</si>
  <si>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</si>
  <si>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</si>
  <si>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</si>
  <si>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</si>
  <si>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</si>
  <si>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</si>
  <si>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</si>
  <si>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</si>
  <si>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</si>
  <si>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</si>
  <si>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</si>
  <si>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</si>
  <si>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</si>
  <si>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</si>
  <si>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</si>
  <si>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</si>
  <si>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</si>
  <si>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</si>
  <si>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</si>
  <si>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</si>
  <si>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</si>
  <si>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</si>
  <si>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</si>
  <si>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</si>
  <si>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</si>
  <si>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</si>
  <si>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</si>
  <si>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</si>
  <si>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</si>
  <si>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</si>
  <si>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</si>
  <si>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</si>
  <si>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</si>
  <si>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</si>
  <si>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</si>
  <si>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</si>
  <si>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</si>
  <si>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</si>
  <si>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</si>
  <si>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</si>
  <si>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</si>
  <si>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</si>
  <si>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</si>
  <si>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</si>
  <si>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</si>
  <si>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</si>
  <si>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</si>
  <si>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</si>
  <si>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</si>
  <si>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</si>
  <si>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</si>
  <si>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</si>
  <si>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</si>
  <si>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</si>
  <si>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</si>
  <si>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</si>
  <si>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</si>
  <si>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</si>
  <si>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</si>
  <si>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</si>
  <si>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</si>
  <si>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</si>
  <si>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</si>
  <si>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</si>
  <si>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</si>
  <si>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</si>
  <si>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</si>
  <si>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</si>
  <si>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</si>
  <si>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</si>
  <si>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</si>
  <si>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</si>
  <si>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</si>
  <si>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</si>
  <si>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</si>
  <si>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</si>
  <si>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</si>
  <si>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</si>
  <si>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</si>
  <si>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</si>
  <si>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</si>
  <si>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</si>
  <si>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</si>
  <si>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</si>
  <si>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</si>
  <si>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</si>
  <si>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</si>
  <si>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</si>
  <si>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</si>
  <si>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</si>
  <si>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</si>
  <si>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</si>
  <si>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</si>
  <si>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</si>
  <si>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</si>
  <si>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</si>
  <si>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</si>
  <si>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</si>
  <si>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</si>
  <si>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</si>
  <si>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</si>
  <si>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</si>
  <si>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</si>
  <si>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</si>
  <si>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</si>
  <si>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</si>
  <si>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</si>
  <si>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</si>
  <si>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</si>
  <si>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</si>
  <si>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</si>
  <si>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</si>
  <si>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</si>
  <si>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</si>
  <si>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</si>
  <si>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</si>
  <si>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</si>
  <si>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</si>
  <si>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</si>
  <si>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</si>
  <si>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</si>
  <si>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</si>
  <si>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</si>
  <si>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</si>
  <si>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</si>
  <si>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</si>
  <si>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</si>
  <si>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</si>
  <si>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</si>
  <si>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</si>
  <si>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</si>
  <si>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</si>
  <si>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</si>
  <si>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</si>
  <si>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</si>
  <si>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</si>
  <si>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</si>
  <si>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</si>
  <si>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</si>
  <si>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</si>
  <si>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</si>
  <si>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</si>
  <si>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</si>
  <si>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</si>
  <si>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</si>
  <si>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</si>
  <si>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</si>
  <si>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</si>
  <si>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</si>
  <si>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</si>
  <si>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</si>
  <si>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</si>
  <si>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</si>
  <si>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</si>
  <si>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</si>
  <si>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</si>
  <si>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</si>
  <si>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</si>
  <si>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</si>
  <si>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</si>
  <si>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</si>
  <si>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</si>
  <si>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</si>
  <si>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</si>
  <si>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</si>
  <si>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</si>
  <si>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</si>
  <si>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</si>
  <si>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</si>
  <si>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</si>
  <si>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</si>
  <si>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</si>
  <si>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</si>
  <si>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</si>
  <si>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</si>
  <si>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</si>
  <si>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</si>
  <si>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</si>
  <si>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</si>
  <si>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</si>
  <si>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</si>
  <si>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</si>
  <si>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</si>
  <si>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</si>
  <si>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</si>
  <si>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</si>
  <si>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</si>
  <si>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</si>
  <si>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</si>
  <si>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</si>
  <si>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</si>
  <si>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</si>
  <si>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</si>
  <si>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</si>
  <si>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</si>
  <si>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</si>
  <si>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</si>
  <si>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</si>
  <si>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</si>
  <si>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</si>
  <si>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</si>
  <si>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</si>
  <si>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</si>
  <si>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</si>
  <si>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</si>
  <si>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</si>
  <si>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</si>
  <si>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</si>
  <si>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</si>
  <si>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</si>
  <si>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</si>
  <si>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</si>
  <si>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</si>
  <si>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</si>
  <si>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</si>
  <si>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</si>
  <si>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</si>
  <si>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</si>
  <si>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</si>
  <si>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</si>
  <si>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</si>
  <si>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</si>
  <si>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</si>
  <si>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</si>
  <si>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</si>
  <si>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</si>
  <si>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</si>
  <si>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</si>
  <si>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</si>
  <si>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</si>
  <si>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</si>
  <si>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</si>
  <si>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</si>
  <si>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</si>
  <si>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</si>
  <si>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</si>
  <si>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</si>
  <si>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</si>
  <si>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</si>
  <si>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</si>
  <si>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</si>
  <si>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</si>
  <si>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</si>
  <si>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</si>
  <si>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</si>
  <si>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</si>
  <si>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</si>
  <si>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</si>
  <si>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</si>
  <si>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</si>
  <si>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</si>
  <si>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</si>
  <si>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</si>
  <si>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</si>
  <si>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</si>
  <si>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</si>
  <si>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</si>
  <si>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</si>
  <si>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</si>
  <si>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</si>
  <si>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</si>
  <si>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</si>
  <si>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</si>
  <si>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</si>
  <si>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</si>
  <si>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</si>
  <si>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</si>
  <si>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</si>
  <si>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</si>
  <si>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</si>
  <si>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</si>
  <si>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</si>
  <si>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</si>
  <si>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</si>
  <si>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</si>
  <si>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</si>
  <si>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</si>
  <si>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</si>
  <si>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</si>
  <si>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</si>
  <si>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</si>
  <si>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</si>
  <si>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</si>
  <si>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</si>
  <si>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</si>
  <si>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</si>
  <si>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</si>
  <si>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</si>
  <si>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</si>
  <si>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</si>
  <si>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</si>
  <si>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</si>
  <si>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</si>
  <si>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</si>
  <si>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</si>
  <si>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</si>
  <si>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</si>
  <si>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</si>
  <si>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</si>
  <si>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</si>
  <si>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</si>
  <si>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</si>
  <si>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</si>
  <si>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</si>
  <si>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</si>
  <si>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</si>
  <si>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</si>
  <si>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</si>
  <si>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</si>
  <si>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</si>
  <si>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</si>
  <si>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</si>
  <si>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</si>
  <si>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</si>
  <si>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</si>
  <si>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</si>
  <si>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</si>
  <si>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</si>
  <si>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</si>
  <si>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</si>
  <si>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</si>
  <si>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</si>
  <si>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</si>
  <si>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</si>
  <si>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</si>
  <si>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</si>
  <si>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</si>
  <si>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</si>
  <si>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</si>
  <si>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</si>
  <si>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</si>
  <si>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</si>
  <si>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</si>
  <si>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</si>
  <si>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</si>
  <si>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</si>
  <si>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</si>
  <si>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</si>
  <si>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</si>
  <si>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</si>
  <si>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</si>
  <si>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</si>
  <si>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</si>
  <si>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</si>
  <si>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</si>
  <si>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</si>
  <si>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</si>
  <si>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</si>
  <si>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</si>
  <si>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</si>
  <si>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</si>
  <si>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</si>
  <si>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</si>
  <si>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</si>
  <si>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</si>
  <si>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</si>
  <si>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</si>
  <si>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</si>
  <si>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</si>
  <si>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</si>
  <si>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</si>
  <si>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</si>
  <si>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</si>
  <si>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</si>
  <si>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</si>
  <si>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</si>
  <si>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</si>
  <si>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</si>
  <si>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</si>
  <si>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</si>
  <si>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</si>
  <si>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</si>
  <si>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</si>
  <si>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</si>
  <si>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</si>
  <si>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</si>
  <si>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</si>
  <si>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</si>
  <si>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</si>
  <si>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</si>
  <si>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</si>
  <si>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</si>
  <si>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</si>
  <si>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</si>
  <si>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</si>
  <si>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</si>
  <si>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</si>
  <si>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</si>
  <si>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</si>
  <si>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</si>
  <si>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</si>
  <si>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</si>
  <si>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</si>
  <si>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</si>
  <si>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</si>
  <si>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</si>
  <si>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</si>
  <si>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</si>
  <si>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</si>
  <si>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</si>
  <si>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</si>
  <si>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</si>
  <si>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</si>
  <si>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</si>
  <si>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</si>
  <si>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</si>
  <si>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</si>
  <si>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</si>
  <si>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</si>
  <si>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</si>
  <si>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</si>
  <si>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</si>
  <si>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</si>
  <si>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</si>
  <si>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</si>
  <si>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</si>
  <si>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</si>
  <si>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</si>
  <si>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</si>
  <si>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</si>
  <si>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</si>
  <si>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</si>
  <si>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</si>
  <si>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</si>
  <si>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</si>
  <si>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</si>
  <si>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</si>
  <si>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</si>
  <si>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</si>
  <si>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</si>
  <si>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</si>
  <si>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</si>
  <si>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</si>
  <si>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</si>
  <si>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</si>
  <si>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</si>
  <si>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</si>
  <si>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</si>
  <si>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</si>
  <si>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</si>
  <si>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</si>
  <si>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</si>
  <si>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</si>
  <si>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</si>
  <si>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</si>
  <si>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</si>
  <si>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</si>
  <si>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</si>
  <si>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</si>
  <si>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</si>
  <si>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</si>
  <si>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</si>
  <si>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</si>
  <si>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</si>
  <si>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</si>
  <si>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</si>
  <si>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</si>
  <si>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</si>
  <si>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</si>
  <si>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</si>
  <si>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</si>
  <si>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</si>
  <si>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</si>
  <si>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</si>
  <si>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</si>
  <si>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</si>
  <si>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</si>
  <si>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</si>
  <si>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</si>
  <si>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</si>
  <si>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</si>
  <si>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</si>
  <si>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</si>
  <si>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</si>
  <si>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</si>
  <si>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</si>
  <si>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</si>
  <si>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</si>
  <si>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</si>
  <si>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</si>
  <si>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</si>
  <si>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</si>
  <si>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</si>
  <si>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</si>
  <si>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</si>
  <si>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</si>
  <si>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</si>
  <si>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</si>
  <si>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</si>
  <si>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</si>
  <si>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</si>
  <si>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</si>
  <si>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</si>
  <si>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</si>
  <si>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</si>
  <si>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</si>
  <si>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</si>
  <si>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</si>
  <si>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</si>
  <si>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</si>
  <si>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</si>
  <si>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</si>
  <si>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</si>
  <si>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</si>
  <si>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</si>
  <si>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</si>
  <si>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</si>
  <si>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</si>
  <si>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</si>
  <si>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</si>
  <si>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</si>
  <si>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</si>
  <si>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</si>
  <si>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</si>
  <si>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</si>
  <si>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</si>
  <si>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</si>
  <si>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</si>
  <si>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</si>
  <si>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</si>
  <si>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</si>
  <si>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</si>
  <si>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</si>
  <si>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</si>
  <si>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</si>
  <si>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</si>
  <si>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</si>
  <si>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</si>
  <si>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</si>
  <si>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</si>
  <si>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</si>
  <si>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</si>
  <si>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</si>
  <si>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</si>
  <si>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</si>
  <si>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</si>
  <si>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</si>
  <si>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</si>
  <si>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</si>
  <si>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</si>
  <si>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</si>
  <si>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</si>
  <si>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</si>
  <si>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</si>
  <si>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</si>
  <si>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</si>
  <si>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</si>
  <si>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</si>
  <si>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</si>
  <si>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</si>
  <si>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</si>
  <si>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</si>
  <si>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</si>
  <si>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</si>
  <si>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</si>
  <si>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</si>
  <si>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</si>
  <si>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</si>
  <si>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</si>
  <si>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</si>
  <si>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</si>
  <si>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</si>
  <si>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</si>
  <si>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</si>
  <si>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</si>
  <si>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</si>
  <si>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</si>
  <si>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</si>
  <si>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</si>
  <si>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</si>
  <si>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</si>
  <si>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</si>
  <si>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</si>
  <si>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</si>
  <si>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</si>
  <si>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</si>
  <si>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</si>
  <si>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</si>
  <si>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</si>
  <si>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</si>
  <si>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</si>
  <si>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</si>
  <si>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</si>
  <si>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</si>
  <si>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</si>
  <si>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</si>
  <si>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</si>
  <si>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</si>
  <si>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</si>
  <si>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</si>
  <si>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</si>
  <si>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</si>
  <si>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</si>
  <si>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</si>
  <si>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</si>
  <si>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</si>
  <si>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</si>
  <si>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</si>
  <si>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</si>
  <si>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</si>
  <si>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</si>
  <si>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</si>
  <si>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</si>
  <si>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</si>
  <si>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</si>
  <si>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</si>
  <si>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</si>
  <si>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</si>
  <si>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</si>
  <si>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</si>
  <si>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</si>
  <si>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</si>
  <si>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</si>
  <si>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</si>
  <si>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</si>
  <si>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</si>
  <si>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</si>
  <si>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</si>
  <si>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</si>
  <si>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</si>
  <si>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</si>
  <si>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</si>
  <si>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</si>
  <si>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</si>
  <si>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</si>
  <si>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</si>
  <si>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</si>
  <si>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</si>
  <si>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</si>
  <si>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</si>
  <si>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</si>
  <si>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</si>
  <si>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</si>
  <si>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</si>
  <si>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</si>
  <si>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</si>
  <si>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</si>
  <si>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</si>
  <si>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</si>
  <si>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</si>
  <si>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</si>
  <si>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</si>
  <si>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</si>
  <si>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</si>
  <si>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</si>
  <si>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</si>
  <si>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</si>
  <si>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</si>
  <si>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</si>
  <si>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</si>
  <si>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</si>
  <si>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</si>
  <si>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</si>
  <si>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</si>
  <si>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</si>
  <si>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</si>
  <si>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</si>
  <si>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</si>
  <si>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</si>
  <si>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</si>
  <si>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</si>
  <si>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</si>
  <si>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</si>
  <si>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</si>
  <si>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</si>
  <si>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</si>
  <si>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</si>
  <si>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</si>
  <si>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</si>
  <si>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</si>
  <si>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</si>
  <si>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</si>
  <si>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</si>
  <si>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</si>
  <si>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</si>
  <si>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</si>
  <si>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</si>
  <si>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</si>
  <si>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</si>
  <si>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</si>
  <si>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</si>
  <si>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</si>
  <si>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</si>
  <si>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</si>
  <si>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</si>
  <si>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</si>
  <si>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</si>
  <si>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</si>
  <si>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</si>
  <si>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</si>
  <si>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</si>
  <si>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</si>
  <si>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</si>
  <si>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</si>
  <si>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</si>
  <si>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</si>
  <si>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</si>
  <si>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</si>
  <si>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</si>
  <si>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</si>
  <si>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</si>
  <si>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</si>
  <si>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</si>
  <si>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</si>
  <si>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</si>
  <si>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</si>
  <si>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</si>
  <si>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</si>
  <si>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</si>
  <si>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</si>
  <si>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</si>
  <si>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</si>
  <si>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</si>
  <si>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</si>
  <si>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</si>
  <si>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</si>
  <si>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</si>
  <si>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</si>
  <si>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</si>
  <si>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</si>
  <si>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</si>
  <si>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</si>
  <si>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</si>
  <si>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</si>
  <si>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</si>
  <si>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</si>
  <si>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</si>
  <si>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</si>
  <si>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</si>
  <si>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</si>
  <si>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</si>
  <si>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</si>
  <si>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</si>
  <si>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</si>
  <si>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</si>
  <si>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</si>
  <si>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</si>
  <si>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</si>
  <si>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</si>
  <si>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</si>
  <si>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</si>
  <si>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</si>
  <si>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</si>
  <si>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</si>
  <si>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</si>
  <si>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</si>
  <si>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</si>
  <si>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</si>
  <si>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</si>
  <si>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</si>
  <si>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</si>
  <si>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</si>
  <si>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</si>
  <si>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</si>
  <si>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</si>
  <si>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</si>
  <si>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</si>
  <si>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</si>
  <si>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</si>
  <si>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</si>
  <si>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</si>
  <si>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</si>
  <si>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</si>
  <si>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</si>
  <si>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</si>
  <si>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</si>
  <si>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</si>
  <si>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</si>
  <si>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</si>
  <si>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</si>
  <si>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</si>
  <si>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</si>
  <si>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</si>
  <si>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</si>
  <si>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</si>
  <si>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</si>
  <si>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</si>
  <si>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</si>
  <si>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</si>
  <si>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</si>
  <si>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</si>
  <si>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</si>
  <si>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</si>
  <si>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</si>
  <si>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</si>
  <si>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</si>
  <si>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</si>
  <si>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</si>
  <si>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</si>
  <si>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</si>
  <si>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</si>
  <si>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</si>
  <si>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</si>
  <si>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</si>
  <si>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</si>
  <si>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</si>
  <si>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</si>
  <si>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</si>
  <si>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</si>
  <si>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</si>
  <si>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</si>
  <si>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</si>
  <si>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</si>
  <si>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</si>
  <si>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</si>
  <si>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</si>
  <si>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</si>
  <si>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</si>
  <si>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</si>
  <si>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</si>
  <si>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</si>
  <si>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</si>
  <si>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</si>
  <si>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</si>
  <si>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</si>
  <si>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</si>
  <si>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</si>
  <si>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</si>
  <si>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</si>
  <si>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</si>
  <si>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</si>
  <si>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</si>
  <si>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</si>
  <si>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</si>
  <si>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</si>
  <si>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</si>
  <si>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</si>
  <si>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</si>
  <si>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</si>
  <si>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</si>
  <si>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</si>
  <si>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</si>
  <si>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</si>
  <si>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</si>
  <si>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</si>
  <si>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</si>
  <si>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</si>
  <si>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</si>
  <si>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</si>
  <si>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</si>
  <si>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</si>
  <si>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</si>
  <si>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</si>
  <si>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</si>
  <si>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</si>
  <si>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</si>
  <si>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</si>
  <si>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</si>
  <si>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</si>
  <si>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</si>
  <si>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</si>
  <si>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</si>
  <si>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</si>
  <si>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</si>
  <si>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</si>
  <si>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</si>
  <si>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</si>
  <si>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</si>
  <si>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</si>
  <si>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</si>
  <si>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</si>
  <si>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</si>
  <si>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</si>
  <si>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</si>
  <si>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</si>
  <si>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</si>
  <si>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</si>
  <si>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</si>
  <si>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</si>
  <si>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</si>
  <si>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</si>
  <si>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</si>
  <si>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</si>
  <si>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</si>
  <si>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</si>
  <si>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</si>
  <si>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</si>
  <si>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</si>
  <si>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</si>
  <si>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</si>
  <si>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</si>
  <si>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</si>
  <si>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</si>
  <si>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</si>
  <si>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</si>
  <si>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</si>
  <si>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</si>
  <si>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</si>
  <si>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</si>
  <si>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</si>
  <si>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</si>
  <si>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</si>
  <si>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</si>
  <si>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</si>
  <si>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</si>
  <si>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</si>
  <si>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</si>
  <si>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</si>
  <si>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</si>
  <si>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</si>
  <si>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</si>
  <si>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</si>
  <si>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</si>
  <si>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</si>
  <si>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</si>
  <si>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</si>
  <si>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</si>
  <si>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</si>
  <si>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</si>
  <si>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</si>
  <si>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</si>
  <si>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</si>
  <si>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</si>
  <si>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</si>
  <si>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</si>
  <si>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</si>
  <si>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</si>
  <si>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</si>
  <si>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</si>
  <si>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</si>
  <si>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</si>
  <si>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</si>
  <si>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</si>
  <si>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</si>
  <si>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</si>
  <si>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</si>
  <si>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</si>
  <si>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</si>
  <si>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</si>
  <si>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</si>
  <si>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</si>
  <si>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</si>
  <si>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</si>
  <si>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</si>
  <si>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</si>
  <si>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</si>
  <si>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</si>
  <si>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</si>
  <si>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</si>
  <si>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</si>
  <si>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</si>
  <si>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</si>
  <si>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</si>
  <si>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</si>
  <si>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</si>
  <si>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</si>
  <si>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</si>
  <si>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</si>
  <si>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</si>
  <si>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</si>
  <si>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</si>
  <si>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</si>
  <si>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</si>
  <si>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</si>
  <si>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</si>
  <si>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</si>
  <si>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</si>
  <si>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</si>
  <si>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</si>
  <si>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</si>
  <si>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</si>
  <si>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</si>
  <si>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</si>
  <si>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</si>
  <si>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</si>
  <si>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</si>
  <si>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</si>
  <si>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</si>
  <si>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</si>
  <si>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</si>
  <si>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</si>
  <si>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</si>
  <si>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</si>
  <si>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</si>
  <si>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</si>
  <si>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</si>
  <si>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</si>
  <si>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</si>
  <si>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</si>
  <si>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</si>
  <si>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</si>
  <si>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</si>
  <si>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</si>
  <si>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</si>
  <si>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</si>
  <si>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</si>
  <si>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</si>
  <si>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</si>
  <si>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</si>
  <si>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</si>
  <si>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</si>
  <si>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</si>
  <si>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</si>
  <si>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</si>
  <si>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</si>
  <si>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</si>
  <si>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</si>
  <si>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</si>
  <si>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</si>
  <si>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</si>
  <si>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</si>
  <si>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</si>
  <si>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</si>
  <si>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</si>
  <si>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</si>
  <si>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</si>
  <si>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</si>
  <si>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</si>
  <si>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</si>
  <si>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</si>
  <si>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</si>
  <si>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</si>
  <si>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</si>
  <si>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</si>
  <si>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</si>
  <si>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</si>
  <si>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</si>
  <si>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</si>
  <si>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</si>
  <si>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</si>
  <si>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</si>
  <si>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</si>
  <si>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</si>
  <si>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</si>
  <si>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</si>
  <si>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</si>
  <si>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</si>
  <si>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</si>
  <si>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</si>
  <si>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</si>
  <si>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</si>
  <si>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</si>
  <si>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</si>
  <si>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</si>
  <si>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</si>
  <si>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</si>
  <si>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</si>
  <si>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</si>
  <si>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</si>
  <si>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</si>
  <si>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</si>
  <si>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</si>
  <si>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</si>
  <si>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</si>
  <si>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</si>
  <si>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</si>
  <si>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</si>
  <si>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</si>
  <si>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</si>
  <si>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</si>
  <si>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</si>
  <si>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</si>
  <si>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</si>
  <si>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</si>
  <si>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</si>
  <si>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</si>
  <si>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</si>
  <si>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</si>
  <si>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</si>
  <si>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</si>
  <si>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</si>
  <si>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</si>
  <si>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</si>
  <si>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</si>
  <si>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</si>
  <si>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</si>
  <si>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</si>
  <si>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</si>
  <si>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</si>
  <si>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</si>
  <si>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</si>
  <si>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</si>
  <si>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</si>
  <si>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</si>
  <si>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</si>
  <si>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</si>
  <si>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</si>
  <si>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</si>
  <si>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</si>
  <si>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</si>
  <si>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</si>
  <si>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</si>
  <si>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</si>
  <si>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</si>
  <si>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</si>
  <si>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</si>
  <si>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</si>
  <si>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</si>
  <si>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</si>
  <si>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</si>
  <si>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</si>
  <si>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</si>
  <si>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</si>
  <si>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</si>
  <si>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</si>
  <si>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</si>
  <si>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</si>
  <si>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</si>
  <si>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</si>
  <si>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</si>
  <si>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</si>
  <si>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</si>
  <si>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</si>
  <si>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</si>
  <si>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</si>
  <si>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</si>
  <si>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</si>
  <si>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</si>
  <si>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</si>
  <si>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</si>
  <si>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</si>
  <si>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</si>
  <si>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</si>
  <si>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</si>
  <si>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</si>
  <si>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</si>
  <si>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</si>
  <si>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</si>
  <si>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</si>
  <si>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</si>
  <si>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</si>
  <si>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</si>
  <si>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</si>
  <si>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</si>
  <si>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</si>
  <si>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</si>
  <si>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</si>
  <si>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</si>
  <si>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</si>
  <si>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</si>
  <si>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</si>
  <si>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</si>
  <si>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</si>
  <si>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</si>
  <si>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</si>
  <si>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</si>
  <si>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</si>
  <si>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</si>
  <si>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</si>
  <si>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</si>
  <si>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</si>
  <si>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</si>
  <si>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</si>
  <si>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</si>
  <si>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</si>
  <si>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</si>
  <si>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</si>
  <si>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</si>
  <si>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</si>
  <si>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</si>
  <si>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</si>
  <si>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</si>
  <si>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</si>
  <si>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</si>
  <si>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</si>
  <si>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</si>
  <si>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</si>
  <si>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</si>
  <si>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</si>
  <si>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</si>
  <si>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</si>
  <si>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</si>
  <si>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</si>
  <si>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</si>
  <si>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</si>
  <si>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</si>
  <si>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</si>
  <si>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</si>
  <si>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</si>
  <si>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</si>
  <si>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</si>
  <si>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</si>
  <si>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</si>
  <si>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</si>
  <si>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</si>
  <si>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</si>
  <si>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</si>
  <si>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</si>
  <si>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</si>
  <si>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</si>
  <si>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</si>
  <si>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</si>
  <si>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</si>
  <si>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</si>
  <si>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</si>
  <si>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</si>
  <si>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</si>
  <si>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</si>
  <si>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</si>
  <si>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</si>
  <si>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</si>
  <si>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</si>
  <si>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</si>
  <si>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</si>
  <si>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</si>
  <si>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</si>
  <si>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</si>
  <si>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</si>
  <si>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</si>
  <si>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</si>
  <si>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</si>
  <si>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</si>
  <si>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</si>
  <si>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</si>
  <si>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</si>
  <si>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</si>
  <si>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</si>
  <si>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</si>
  <si>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</si>
  <si>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</si>
  <si>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</si>
  <si>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</si>
  <si>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</si>
  <si>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</si>
  <si>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</si>
  <si>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</si>
  <si>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</si>
  <si>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</si>
  <si>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</si>
  <si>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</si>
  <si>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</si>
  <si>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</si>
  <si>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</si>
  <si>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</si>
  <si>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</si>
  <si>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</si>
  <si>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</si>
  <si>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</si>
  <si>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</si>
  <si>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</si>
  <si>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</si>
  <si>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</si>
  <si>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</si>
  <si>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</si>
  <si>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</si>
  <si>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</si>
  <si>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</si>
  <si>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</si>
  <si>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</si>
  <si>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</si>
  <si>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</si>
  <si>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</si>
  <si>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</si>
  <si>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</si>
  <si>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</si>
  <si>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</si>
  <si>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</si>
  <si>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</si>
  <si>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</si>
  <si>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</si>
  <si>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</si>
  <si>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</si>
  <si>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</si>
  <si>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</si>
  <si>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</si>
  <si>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</si>
  <si>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</si>
  <si>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</si>
  <si>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</si>
  <si>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</si>
  <si>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</si>
  <si>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</si>
  <si>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</si>
  <si>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</si>
  <si>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</si>
  <si>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</si>
  <si>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</si>
  <si>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</si>
  <si>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</si>
  <si>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</si>
  <si>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</si>
  <si>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</si>
  <si>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</si>
  <si>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</si>
  <si>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</si>
  <si>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</si>
  <si>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</si>
  <si>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</si>
  <si>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</si>
  <si>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</si>
  <si>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</si>
  <si>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</si>
  <si>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</si>
  <si>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</si>
  <si>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</si>
  <si>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</si>
  <si>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</si>
  <si>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</si>
  <si>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</si>
  <si>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</si>
  <si>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</si>
  <si>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</si>
  <si>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</si>
  <si>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</si>
  <si>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</si>
  <si>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</si>
  <si>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</si>
  <si>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</si>
  <si>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</si>
  <si>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</si>
  <si>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</si>
  <si>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</si>
  <si>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</si>
  <si>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</si>
  <si>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</si>
  <si>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</si>
  <si>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</si>
  <si>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</si>
  <si>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</si>
  <si>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</si>
  <si>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</si>
  <si>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</si>
  <si>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</si>
  <si>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</si>
  <si>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</si>
  <si>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</si>
  <si>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</si>
  <si>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</si>
  <si>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</si>
  <si>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</si>
  <si>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</si>
  <si>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</si>
  <si>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</si>
  <si>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</si>
  <si>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</si>
  <si>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</si>
  <si>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</si>
  <si>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</si>
  <si>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</si>
  <si>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</si>
  <si>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</si>
  <si>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</si>
  <si>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</si>
  <si>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</si>
  <si>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</si>
  <si>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</si>
  <si>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</si>
  <si>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</si>
  <si>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</si>
  <si>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</si>
  <si>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</si>
  <si>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</si>
  <si>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</si>
  <si>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</si>
  <si>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</si>
  <si>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</si>
  <si>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</si>
  <si>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</si>
  <si>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</si>
  <si>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</si>
  <si>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</si>
  <si>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</si>
  <si>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</si>
  <si>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</si>
  <si>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</si>
  <si>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</si>
  <si>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</si>
  <si>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</si>
  <si>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</si>
  <si>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</si>
  <si>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</si>
  <si>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</si>
  <si>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</si>
  <si>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</si>
  <si>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</si>
  <si>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</si>
  <si>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</si>
  <si>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</si>
  <si>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</si>
  <si>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</si>
  <si>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</si>
  <si>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</si>
  <si>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</si>
  <si>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</si>
  <si>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</si>
  <si>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</si>
  <si>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</si>
  <si>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</si>
  <si>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</si>
  <si>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</si>
  <si>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</si>
  <si>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</si>
  <si>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</si>
  <si>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</si>
  <si>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</si>
  <si>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</si>
  <si>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</si>
  <si>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</si>
  <si>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</si>
  <si>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</si>
  <si>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</si>
  <si>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</si>
  <si>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</si>
  <si>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</si>
  <si>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</si>
  <si>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</si>
  <si>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</si>
  <si>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</si>
  <si>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</si>
  <si>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</si>
  <si>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</si>
  <si>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</si>
  <si>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</si>
  <si>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</si>
  <si>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</si>
  <si>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</si>
  <si>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</si>
  <si>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</si>
  <si>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</si>
  <si>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</si>
  <si>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</si>
  <si>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</si>
  <si>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</si>
  <si>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</si>
  <si>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</si>
  <si>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</si>
  <si>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</si>
  <si>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</si>
  <si>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</si>
  <si>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</si>
  <si>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</si>
  <si>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</si>
  <si>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</si>
  <si>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</si>
  <si>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</si>
  <si>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</si>
  <si>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</si>
  <si>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</si>
  <si>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</si>
  <si>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</si>
  <si>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</si>
  <si>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</si>
  <si>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</si>
  <si>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</si>
  <si>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</si>
  <si>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</si>
  <si>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</si>
  <si>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</si>
  <si>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</si>
  <si>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</si>
  <si>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</si>
  <si>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</si>
  <si>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</si>
  <si>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</si>
  <si>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</si>
  <si>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</si>
  <si>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</si>
  <si>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</si>
  <si>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</si>
  <si>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</si>
  <si>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</si>
  <si>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</si>
  <si>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</si>
  <si>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</si>
  <si>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</si>
  <si>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</si>
  <si>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</si>
  <si>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</si>
  <si>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</si>
  <si>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</si>
  <si>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</si>
  <si>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</si>
  <si>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</si>
  <si>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</si>
  <si>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</si>
  <si>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</si>
  <si>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</si>
  <si>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</si>
  <si>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</si>
  <si>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</si>
  <si>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</si>
  <si>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</si>
  <si>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</si>
  <si>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</si>
  <si>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</si>
  <si>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</si>
  <si>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</si>
  <si>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</si>
  <si>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</si>
  <si>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</si>
  <si>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</si>
  <si>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</si>
  <si>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</si>
  <si>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</si>
  <si>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</si>
  <si>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</si>
  <si>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</si>
  <si>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</si>
  <si>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</si>
  <si>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</si>
  <si>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</si>
  <si>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</si>
  <si>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</si>
  <si>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</si>
  <si>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</si>
  <si>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</si>
  <si>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</si>
  <si>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</si>
  <si>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</si>
  <si>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</si>
  <si>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</si>
  <si>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</si>
  <si>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</si>
  <si>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</si>
  <si>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</si>
  <si>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</si>
  <si>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</si>
  <si>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</si>
  <si>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</si>
  <si>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</si>
  <si>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</si>
  <si>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</si>
  <si>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</si>
  <si>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</si>
  <si>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</si>
  <si>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</si>
  <si>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</si>
  <si>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</si>
  <si>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</si>
  <si>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</si>
  <si>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</si>
  <si>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</si>
  <si>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</si>
  <si>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</si>
  <si>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</si>
  <si>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</si>
  <si>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</si>
  <si>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</si>
  <si>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</si>
  <si>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</si>
  <si>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</si>
  <si>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</si>
  <si>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</si>
  <si>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</si>
  <si>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</si>
  <si>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</si>
  <si>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</si>
  <si>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</si>
  <si>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</si>
  <si>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</si>
  <si>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</si>
  <si>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</si>
  <si>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</si>
  <si>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</si>
  <si>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</si>
  <si>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</si>
  <si>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</si>
  <si>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</si>
  <si>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</si>
  <si>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</si>
  <si>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</si>
  <si>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</si>
  <si>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</si>
  <si>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</si>
  <si>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</si>
  <si>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</si>
  <si>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</si>
  <si>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</si>
  <si>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</si>
  <si>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</si>
  <si>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</si>
  <si>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</si>
  <si>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</si>
  <si>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</si>
  <si>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</si>
  <si>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</si>
  <si>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</si>
  <si>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</si>
  <si>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</si>
  <si>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</si>
  <si>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</si>
  <si>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</si>
  <si>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</si>
  <si>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</si>
  <si>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</si>
  <si>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</si>
  <si>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</si>
  <si>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</si>
  <si>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</si>
  <si>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</si>
  <si>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</si>
  <si>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</si>
  <si>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</si>
  <si>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</si>
  <si>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</si>
  <si>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</si>
  <si>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</si>
  <si>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</si>
  <si>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</si>
  <si>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</si>
  <si>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</si>
  <si>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</si>
  <si>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</si>
  <si>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</si>
  <si>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</si>
  <si>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</si>
  <si>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</si>
  <si>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</si>
  <si>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</si>
  <si>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</si>
  <si>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</si>
  <si>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</si>
  <si>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</si>
  <si>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</si>
  <si>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</si>
  <si>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</si>
  <si>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</si>
  <si>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</si>
  <si>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</si>
  <si>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</si>
  <si>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</si>
  <si>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</si>
  <si>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</si>
  <si>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</si>
  <si>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</si>
  <si>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</si>
  <si>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</si>
  <si>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</si>
  <si>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</si>
  <si>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</si>
  <si>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</si>
  <si>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</si>
  <si>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</si>
  <si>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</si>
  <si>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</si>
  <si>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</si>
  <si>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</si>
  <si>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</si>
  <si>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</si>
  <si>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</si>
  <si>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</si>
  <si>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</si>
  <si>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</si>
  <si>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</si>
  <si>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</si>
  <si>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</si>
  <si>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</si>
  <si>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</si>
  <si>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</si>
  <si>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</si>
  <si>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</si>
  <si>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</si>
  <si>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</si>
  <si>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</si>
  <si>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</si>
  <si>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</si>
  <si>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</si>
  <si>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</si>
  <si>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</si>
  <si>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</si>
  <si>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</si>
  <si>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</si>
  <si>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</si>
  <si>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</si>
  <si>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</si>
  <si>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</si>
  <si>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</si>
  <si>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</si>
  <si>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</si>
  <si>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</si>
  <si>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</si>
  <si>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</si>
  <si>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</si>
  <si>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</si>
  <si>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</si>
  <si>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</si>
  <si>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</si>
  <si>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</si>
  <si>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</si>
  <si>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</si>
  <si>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</si>
  <si>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</si>
  <si>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</si>
  <si>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</si>
  <si>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</si>
  <si>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</si>
  <si>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</si>
  <si>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</si>
  <si>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</si>
  <si>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</si>
  <si>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</si>
  <si>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</si>
  <si>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</si>
  <si>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</si>
  <si>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</si>
  <si>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</si>
  <si>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</si>
  <si>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</si>
  <si>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</si>
  <si>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</si>
  <si>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</si>
  <si>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</si>
  <si>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</si>
  <si>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</si>
  <si>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</si>
  <si>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</si>
  <si>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</si>
  <si>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</si>
  <si>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</si>
  <si>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</si>
  <si>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</si>
  <si>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</si>
  <si>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</si>
  <si>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</si>
  <si>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</si>
  <si>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</si>
  <si>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</si>
  <si>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</si>
  <si>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</si>
  <si>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</si>
  <si>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</si>
  <si>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</si>
  <si>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</si>
  <si>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</si>
  <si>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</si>
  <si>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</si>
  <si>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</si>
  <si>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</si>
  <si>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</si>
  <si>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</si>
  <si>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</si>
  <si>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</si>
  <si>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</si>
  <si>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</si>
  <si>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</si>
  <si>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</si>
  <si>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</si>
  <si>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</si>
  <si>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</si>
  <si>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</si>
  <si>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</si>
  <si>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</si>
  <si>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</si>
  <si>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</si>
  <si>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</si>
  <si>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</si>
  <si>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</si>
  <si>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</si>
  <si>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</si>
  <si>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</si>
  <si>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</si>
  <si>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</si>
  <si>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</si>
  <si>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</si>
  <si>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</si>
  <si>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</si>
  <si>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</si>
  <si>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</si>
  <si>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</si>
  <si>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</si>
  <si>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</si>
  <si>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</si>
  <si>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</si>
  <si>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</si>
  <si>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</si>
  <si>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</si>
  <si>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</si>
  <si>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</si>
  <si>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</si>
  <si>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</si>
  <si>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</si>
  <si>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</si>
  <si>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</si>
  <si>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</si>
  <si>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</si>
  <si>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</si>
  <si>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</si>
  <si>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</si>
  <si>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</si>
  <si>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</si>
  <si>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</si>
  <si>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</si>
  <si>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</si>
  <si>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</si>
  <si>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</si>
  <si>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</si>
  <si>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</si>
  <si>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</si>
  <si>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</si>
  <si>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</si>
  <si>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</si>
  <si>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</si>
  <si>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</si>
  <si>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</si>
  <si>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</si>
  <si>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</si>
  <si>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</si>
  <si>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</si>
  <si>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</si>
  <si>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</si>
  <si>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</si>
  <si>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</si>
  <si>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</si>
  <si>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</si>
  <si>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</si>
  <si>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</si>
  <si>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</si>
  <si>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</si>
  <si>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</si>
  <si>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</si>
  <si>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</si>
  <si>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</si>
  <si>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</si>
  <si>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</si>
  <si>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</si>
  <si>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</si>
  <si>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</si>
  <si>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</si>
  <si>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</si>
  <si>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</si>
  <si>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</si>
  <si>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</si>
  <si>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</si>
  <si>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</si>
  <si>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</si>
  <si>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</si>
  <si>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</si>
  <si>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</si>
  <si>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</si>
  <si>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</si>
  <si>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</si>
  <si>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</si>
  <si>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</si>
  <si>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</si>
  <si>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</si>
  <si>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</si>
  <si>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</si>
  <si>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</si>
  <si>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</si>
  <si>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</si>
  <si>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</si>
  <si>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</si>
  <si>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</si>
  <si>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</si>
  <si>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</si>
  <si>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</si>
  <si>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</si>
  <si>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</si>
  <si>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</si>
  <si>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</si>
  <si>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</si>
  <si>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</si>
  <si>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</si>
  <si>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</si>
  <si>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</si>
  <si>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</si>
  <si>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</si>
  <si>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</si>
  <si>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</si>
  <si>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</si>
  <si>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</si>
  <si>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</si>
  <si>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</si>
  <si>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</si>
  <si>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</si>
  <si>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</si>
  <si>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</si>
  <si>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</si>
  <si>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</si>
  <si>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</si>
  <si>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</si>
  <si>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</si>
  <si>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</si>
  <si>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</si>
  <si>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</si>
  <si>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</si>
  <si>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</si>
  <si>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</si>
  <si>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</si>
  <si>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</si>
  <si>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</si>
  <si>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</si>
  <si>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</si>
  <si>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</si>
  <si>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</si>
  <si>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</si>
  <si>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</si>
  <si>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</si>
  <si>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</si>
  <si>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</si>
  <si>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</si>
  <si>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</si>
  <si>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</si>
  <si>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</si>
  <si>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</si>
  <si>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</si>
  <si>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</si>
  <si>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</si>
  <si>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</si>
  <si>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</si>
  <si>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</si>
  <si>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</si>
  <si>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</si>
  <si>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</si>
  <si>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</si>
  <si>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</si>
  <si>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</si>
  <si>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</si>
  <si>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</si>
  <si>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</si>
  <si>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</si>
  <si>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</si>
  <si>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</si>
  <si>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</si>
  <si>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</si>
  <si>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</si>
  <si>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</si>
  <si>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</si>
  <si>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</si>
  <si>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</si>
  <si>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</si>
  <si>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</si>
  <si>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</si>
  <si>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</si>
  <si>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</si>
  <si>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</si>
  <si>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</si>
  <si>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</si>
  <si>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</si>
  <si>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</si>
  <si>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</si>
  <si>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</si>
  <si>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</si>
  <si>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</si>
  <si>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</si>
  <si>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</si>
  <si>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</si>
  <si>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</si>
  <si>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</si>
  <si>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</si>
  <si>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</si>
  <si>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</si>
  <si>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</si>
  <si>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</si>
  <si>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</si>
  <si>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</si>
  <si>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</si>
  <si>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</si>
  <si>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</si>
  <si>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</si>
  <si>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</si>
  <si>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</si>
  <si>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</si>
  <si>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</si>
  <si>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</si>
  <si>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</si>
  <si>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</si>
  <si>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</si>
  <si>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</si>
  <si>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</si>
  <si>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</si>
  <si>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</si>
  <si>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</si>
  <si>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</si>
  <si>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</si>
  <si>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</si>
  <si>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</si>
  <si>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</si>
  <si>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</si>
  <si>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</si>
  <si>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</si>
  <si>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</si>
  <si>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</si>
  <si>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</si>
  <si>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</si>
  <si>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</si>
  <si>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</si>
  <si>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</si>
  <si>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</si>
  <si>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</si>
  <si>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</si>
  <si>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</si>
  <si>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</si>
  <si>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</si>
  <si>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</si>
  <si>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</si>
  <si>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</si>
  <si>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</si>
  <si>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</si>
  <si>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</si>
  <si>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</si>
  <si>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</si>
  <si>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</si>
  <si>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</si>
  <si>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</si>
  <si>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</si>
  <si>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</si>
  <si>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</si>
  <si>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</si>
  <si>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</si>
  <si>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</si>
  <si>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</si>
  <si>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</si>
  <si>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</si>
  <si>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</si>
  <si>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</si>
  <si>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</si>
  <si>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</si>
  <si>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</si>
  <si>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</si>
  <si>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</si>
  <si>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</si>
  <si>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</si>
  <si>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</si>
  <si>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</si>
  <si>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</si>
  <si>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</si>
  <si>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</si>
  <si>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</si>
  <si>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</si>
  <si>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</si>
  <si>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</si>
  <si>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</si>
  <si>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</si>
  <si>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</si>
  <si>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</si>
  <si>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</si>
  <si>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</si>
  <si>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</si>
  <si>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</si>
  <si>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</si>
  <si>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</si>
  <si>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</si>
  <si>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</si>
  <si>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</si>
  <si>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</si>
  <si>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</si>
  <si>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</si>
  <si>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</si>
  <si>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</si>
  <si>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</si>
  <si>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</si>
  <si>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</si>
  <si>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</si>
  <si>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</si>
  <si>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</si>
  <si>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</si>
  <si>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</si>
  <si>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</si>
  <si>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</si>
  <si>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</si>
  <si>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</si>
  <si>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</si>
  <si>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</si>
  <si>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</si>
  <si>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</si>
  <si>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</si>
  <si>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</si>
  <si>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</si>
  <si>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</si>
  <si>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</si>
  <si>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</si>
  <si>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</si>
  <si>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</si>
  <si>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</si>
  <si>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</si>
  <si>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</si>
  <si>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</si>
  <si>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</si>
  <si>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</si>
  <si>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</si>
  <si>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</si>
  <si>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</si>
  <si>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</si>
  <si>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</si>
  <si>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</si>
  <si>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</si>
  <si>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</si>
  <si>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</si>
  <si>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</si>
  <si>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</si>
  <si>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</si>
  <si>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</si>
  <si>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</si>
  <si>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</si>
  <si>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</si>
  <si>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</si>
  <si>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</si>
  <si>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</si>
  <si>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</si>
  <si>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</si>
  <si>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</si>
  <si>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</si>
  <si>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</si>
  <si>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</si>
  <si>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</si>
  <si>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</si>
  <si>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</si>
  <si>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</si>
  <si>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</si>
  <si>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</si>
  <si>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</si>
  <si>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</si>
  <si>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</si>
  <si>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</si>
  <si>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</si>
  <si>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</si>
  <si>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</si>
  <si>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</si>
  <si>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</si>
  <si>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</si>
  <si>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</si>
  <si>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</si>
  <si>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</si>
  <si>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</si>
  <si>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</si>
  <si>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</si>
  <si>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</si>
  <si>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</si>
  <si>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</si>
  <si>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</si>
  <si>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</si>
  <si>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</si>
  <si>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</si>
  <si>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</si>
  <si>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</si>
  <si>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</si>
  <si>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</si>
  <si>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</si>
  <si>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</si>
  <si>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</si>
  <si>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</si>
  <si>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</si>
  <si>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</si>
  <si>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</si>
  <si>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</si>
  <si>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</si>
  <si>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</si>
  <si>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</si>
  <si>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</si>
  <si>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</si>
  <si>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</si>
  <si>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</si>
  <si>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</si>
  <si>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</si>
  <si>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</si>
  <si>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</si>
  <si>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</si>
  <si>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</si>
  <si>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</si>
  <si>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</si>
  <si>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</si>
  <si>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</si>
  <si>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</si>
  <si>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</si>
  <si>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</si>
  <si>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</si>
  <si>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</si>
  <si>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</si>
  <si>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</si>
  <si>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</si>
  <si>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</si>
  <si>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</si>
  <si>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</si>
  <si>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</si>
  <si>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</si>
  <si>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</si>
  <si>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</si>
  <si>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</si>
  <si>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</si>
  <si>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</si>
  <si>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</si>
  <si>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</si>
  <si>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</si>
  <si>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</si>
  <si>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</si>
  <si>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</si>
  <si>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</si>
  <si>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</si>
  <si>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</si>
  <si>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</si>
  <si>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</si>
  <si>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</si>
  <si>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</si>
  <si>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</si>
  <si>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</si>
  <si>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</si>
  <si>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</si>
  <si>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</si>
  <si>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</si>
  <si>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</si>
  <si>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</si>
  <si>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</si>
  <si>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</si>
  <si>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</si>
  <si>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</si>
  <si>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</si>
  <si>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</si>
  <si>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</si>
  <si>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</si>
  <si>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</si>
  <si>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</si>
  <si>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</si>
  <si>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</si>
  <si>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</si>
  <si>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</si>
  <si>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</si>
  <si>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</si>
  <si>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</si>
  <si>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</si>
  <si>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</si>
  <si>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</si>
  <si>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</si>
  <si>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</si>
  <si>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</si>
  <si>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</si>
  <si>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</si>
  <si>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</si>
  <si>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</si>
  <si>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</si>
  <si>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</si>
  <si>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</si>
  <si>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</si>
  <si>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</si>
  <si>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</si>
  <si>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</si>
  <si>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</si>
  <si>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</si>
  <si>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</si>
  <si>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</si>
  <si>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</si>
  <si>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</si>
  <si>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</si>
  <si>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</si>
  <si>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</si>
  <si>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</si>
  <si>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</si>
  <si>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</si>
  <si>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</si>
  <si>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</si>
  <si>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</si>
  <si>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</si>
  <si>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</si>
  <si>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</si>
  <si>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</si>
  <si>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</si>
  <si>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</si>
  <si>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</si>
  <si>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</si>
  <si>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</si>
  <si>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</si>
  <si>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</si>
  <si>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</si>
  <si>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</si>
  <si>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</si>
  <si>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</si>
  <si>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</si>
  <si>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</si>
  <si>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</si>
  <si>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</si>
  <si>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</si>
  <si>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</si>
  <si>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</si>
  <si>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</si>
  <si>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</si>
  <si>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</si>
  <si>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</si>
  <si>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</si>
  <si>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</si>
  <si>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</si>
  <si>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</si>
  <si>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</si>
  <si>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</si>
  <si>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</si>
  <si>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</si>
  <si>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</si>
  <si>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</si>
  <si>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</si>
  <si>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</si>
  <si>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</si>
  <si>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</si>
  <si>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</si>
  <si>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</si>
  <si>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</si>
  <si>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</si>
  <si>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</si>
  <si>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</si>
  <si>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</si>
  <si>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</si>
  <si>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</si>
  <si>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</si>
  <si>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</si>
  <si>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</si>
  <si>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</si>
  <si>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</si>
  <si>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</si>
  <si>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</si>
  <si>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</si>
  <si>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</si>
  <si>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</si>
  <si>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</si>
  <si>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</si>
  <si>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</si>
  <si>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</si>
  <si>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</si>
  <si>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</si>
  <si>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</si>
  <si>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</si>
  <si>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</si>
  <si>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</si>
  <si>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</si>
  <si>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</si>
  <si>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</si>
  <si>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</si>
  <si>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</si>
  <si>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</si>
  <si>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</si>
  <si>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</si>
  <si>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</si>
  <si>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</si>
  <si>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</si>
  <si>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</si>
  <si>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</si>
  <si>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</si>
  <si>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</si>
  <si>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</si>
  <si>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</si>
  <si>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</si>
  <si>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</si>
  <si>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</si>
  <si>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</si>
  <si>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</si>
  <si>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</si>
  <si>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</si>
  <si>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</si>
  <si>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</si>
  <si>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</si>
  <si>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</si>
  <si>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</si>
  <si>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</si>
  <si>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</si>
  <si>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</si>
  <si>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</si>
  <si>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</si>
  <si>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</si>
  <si>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</si>
  <si>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</si>
  <si>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</si>
  <si>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</si>
  <si>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</si>
  <si>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</si>
  <si>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</si>
  <si>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</si>
  <si>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</si>
  <si>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</si>
  <si>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</si>
  <si>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</si>
  <si>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</si>
  <si>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</si>
  <si>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</si>
  <si>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</si>
  <si>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</si>
  <si>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</si>
  <si>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</si>
  <si>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</si>
  <si>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</si>
  <si>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</si>
  <si>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</si>
  <si>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</si>
  <si>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</si>
  <si>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</si>
  <si>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</si>
  <si>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</si>
  <si>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</si>
  <si>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</si>
  <si>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</si>
  <si>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</si>
  <si>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</si>
  <si>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</si>
  <si>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</si>
  <si>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</si>
  <si>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</si>
  <si>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</si>
  <si>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</si>
  <si>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</si>
  <si>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</si>
  <si>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</si>
  <si>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</si>
  <si>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</si>
  <si>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</si>
  <si>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</si>
  <si>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</si>
  <si>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</si>
  <si>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</si>
  <si>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</si>
  <si>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</si>
  <si>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</si>
  <si>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</si>
  <si>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</si>
  <si>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</si>
  <si>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</si>
  <si>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</si>
  <si>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</si>
  <si>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</si>
  <si>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</si>
  <si>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</si>
  <si>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</si>
  <si>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</si>
  <si>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</si>
  <si>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</si>
  <si>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</si>
  <si>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</si>
  <si>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</si>
  <si>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</si>
  <si>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</si>
  <si>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</si>
  <si>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</si>
  <si>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</si>
  <si>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</si>
  <si>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</si>
  <si>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</si>
  <si>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</si>
  <si>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</si>
  <si>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</si>
  <si>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</si>
  <si>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</si>
  <si>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</si>
  <si>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</si>
  <si>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</si>
  <si>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</si>
  <si>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</si>
  <si>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</si>
  <si>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</si>
  <si>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</si>
  <si>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</si>
  <si>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</si>
  <si>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</si>
  <si>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</si>
  <si>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</si>
  <si>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</si>
  <si>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</si>
  <si>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</si>
  <si>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</si>
  <si>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</si>
  <si>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</si>
  <si>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</si>
  <si>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</si>
  <si>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</si>
  <si>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</si>
  <si>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</si>
  <si>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</si>
  <si>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</si>
  <si>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</si>
  <si>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</si>
  <si>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</si>
  <si>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</si>
  <si>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</si>
  <si>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</si>
  <si>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</si>
  <si>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</si>
  <si>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</si>
  <si>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</si>
  <si>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</si>
  <si>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</si>
  <si>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</si>
  <si>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</si>
  <si>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</si>
  <si>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</si>
  <si>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</si>
  <si>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</si>
  <si>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</si>
  <si>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</si>
  <si>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</si>
  <si>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</si>
  <si>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</si>
  <si>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</si>
  <si>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</si>
  <si>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</si>
  <si>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</si>
  <si>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</si>
  <si>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</si>
  <si>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</si>
  <si>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</si>
  <si>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</si>
  <si>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</si>
  <si>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</si>
  <si>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</si>
  <si>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</si>
  <si>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</si>
  <si>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</si>
  <si>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</si>
  <si>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</si>
  <si>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</si>
  <si>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</si>
  <si>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</si>
  <si>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</si>
  <si>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</si>
  <si>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</si>
  <si>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</si>
  <si>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</si>
  <si>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</si>
  <si>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</si>
  <si>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</si>
  <si>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</si>
  <si>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</si>
  <si>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</si>
  <si>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</si>
  <si>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</si>
  <si>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</si>
  <si>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</si>
  <si>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</si>
  <si>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</si>
  <si>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</si>
  <si>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</si>
  <si>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</si>
  <si>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</si>
  <si>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</si>
  <si>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</si>
  <si>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</si>
  <si>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</si>
  <si>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</si>
  <si>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</si>
  <si>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</si>
  <si>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</si>
  <si>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</si>
  <si>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</si>
  <si>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</si>
  <si>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</si>
  <si>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</si>
  <si>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</si>
  <si>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</si>
  <si>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</si>
  <si>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</si>
  <si>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</si>
  <si>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</si>
  <si>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</si>
  <si>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</si>
  <si>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</si>
  <si>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</si>
  <si>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</si>
  <si>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</si>
  <si>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</si>
  <si>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</si>
  <si>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</si>
  <si>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</si>
  <si>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</si>
  <si>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</si>
  <si>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</si>
  <si>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</si>
  <si>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</si>
  <si>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</si>
  <si>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</si>
  <si>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</si>
  <si>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</si>
  <si>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</si>
  <si>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</si>
  <si>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</si>
  <si>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</si>
  <si>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</si>
  <si>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</si>
  <si>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</si>
  <si>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</si>
  <si>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</si>
  <si>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</si>
  <si>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</si>
  <si>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</si>
  <si>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</si>
  <si>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</si>
  <si>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</si>
  <si>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</si>
  <si>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</si>
  <si>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</si>
  <si>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</si>
  <si>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</si>
  <si>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</si>
  <si>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</si>
  <si>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</si>
  <si>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</si>
  <si>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</si>
  <si>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</si>
  <si>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</si>
  <si>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</si>
  <si>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</si>
  <si>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</si>
  <si>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</si>
  <si>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</si>
  <si>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</si>
  <si>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</si>
  <si>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</si>
  <si>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</si>
  <si>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</si>
  <si>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</si>
  <si>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</si>
  <si>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</si>
  <si>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</si>
  <si>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</si>
  <si>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</si>
  <si>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</si>
  <si>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</si>
  <si>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</si>
  <si>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</si>
  <si>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</si>
  <si>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</si>
  <si>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</si>
  <si>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</si>
  <si>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</si>
  <si>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</si>
  <si>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</si>
  <si>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</si>
  <si>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</si>
  <si>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</si>
  <si>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</si>
  <si>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</si>
  <si>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</si>
  <si>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</si>
  <si>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</si>
  <si>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</si>
  <si>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</si>
  <si>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</si>
  <si>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</si>
  <si>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</si>
  <si>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</si>
  <si>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</si>
  <si>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</si>
  <si>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</si>
  <si>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</si>
  <si>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</si>
  <si>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</si>
  <si>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</si>
  <si>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</si>
  <si>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</si>
  <si>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</si>
  <si>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</si>
  <si>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</si>
  <si>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</si>
  <si>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</si>
  <si>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</si>
  <si>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</si>
  <si>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</si>
  <si>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</si>
  <si>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</si>
  <si>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</si>
  <si>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</si>
  <si>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</si>
  <si>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</si>
  <si>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</si>
  <si>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</si>
  <si>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</si>
  <si>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</si>
  <si>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</si>
  <si>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</si>
  <si>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</si>
  <si>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</si>
  <si>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</si>
  <si>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</si>
  <si>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</si>
  <si>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</si>
  <si>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</si>
  <si>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</si>
  <si>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</si>
  <si>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</si>
  <si>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</si>
  <si>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</si>
  <si>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</si>
  <si>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</si>
  <si>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</si>
  <si>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</si>
  <si>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</si>
  <si>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</si>
  <si>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</si>
  <si>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</si>
  <si>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</si>
  <si>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</si>
  <si>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</si>
  <si>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</si>
  <si>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</si>
  <si>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</si>
  <si>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</si>
  <si>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</si>
  <si>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</si>
  <si>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</si>
  <si>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</si>
  <si>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</si>
  <si>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</si>
  <si>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</si>
  <si>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</si>
  <si>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</si>
  <si>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</si>
  <si>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</si>
  <si>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</si>
  <si>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</si>
  <si>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</si>
  <si>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</si>
  <si>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</si>
  <si>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</si>
  <si>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</si>
  <si>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</si>
  <si>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</si>
  <si>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</si>
  <si>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</si>
  <si>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</si>
  <si>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</si>
  <si>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</si>
  <si>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</si>
  <si>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</si>
  <si>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</si>
  <si>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</si>
  <si>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</si>
  <si>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</si>
  <si>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</si>
  <si>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</si>
  <si>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</si>
  <si>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</si>
  <si>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</si>
  <si>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</si>
  <si>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</si>
  <si>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</si>
  <si>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</si>
  <si>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</si>
  <si>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</si>
  <si>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</si>
  <si>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</si>
  <si>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</si>
  <si>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</si>
  <si>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</si>
  <si>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</si>
  <si>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</si>
  <si>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</si>
  <si>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</si>
  <si>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</si>
  <si>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</si>
  <si>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</si>
  <si>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</si>
  <si>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</si>
  <si>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</si>
  <si>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</si>
  <si>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</si>
  <si>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</si>
  <si>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</si>
  <si>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</si>
  <si>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</si>
  <si>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</si>
  <si>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</si>
  <si>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</si>
  <si>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</si>
  <si>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</si>
  <si>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</si>
  <si>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</si>
  <si>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</si>
  <si>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</si>
  <si>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</si>
  <si>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</si>
  <si>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</si>
  <si>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</si>
  <si>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</si>
  <si>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</si>
  <si>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</si>
  <si>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</si>
  <si>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</si>
  <si>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</si>
  <si>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</si>
  <si>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</si>
  <si>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</si>
  <si>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</si>
  <si>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</si>
  <si>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</si>
  <si>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</si>
  <si>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</si>
  <si>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</si>
  <si>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</si>
  <si>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</si>
  <si>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</si>
  <si>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</si>
  <si>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</si>
  <si>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</si>
  <si>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</si>
  <si>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</si>
  <si>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</si>
  <si>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</si>
  <si>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</si>
  <si>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</si>
  <si>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</si>
  <si>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</si>
  <si>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</si>
  <si>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</si>
  <si>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</si>
  <si>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</si>
  <si>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</si>
  <si>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</si>
  <si>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</si>
  <si>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</si>
  <si>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</si>
  <si>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</si>
  <si>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</si>
  <si>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</si>
  <si>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</si>
  <si>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</si>
  <si>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</si>
  <si>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</si>
  <si>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</si>
  <si>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</si>
  <si>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</si>
  <si>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</si>
  <si>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</si>
  <si>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</si>
  <si>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</si>
  <si>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</si>
  <si>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</si>
  <si>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</si>
  <si>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</si>
  <si>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</si>
  <si>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</si>
  <si>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</si>
  <si>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</si>
  <si>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</si>
  <si>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</si>
  <si>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</si>
  <si>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</si>
  <si>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</si>
  <si>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</si>
  <si>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</si>
  <si>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</si>
  <si>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</si>
  <si>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</si>
  <si>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</si>
  <si>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</si>
  <si>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</si>
  <si>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</si>
  <si>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</si>
  <si>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</si>
  <si>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</si>
  <si>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</si>
  <si>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</si>
  <si>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</si>
  <si>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</si>
  <si>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</si>
  <si>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</si>
  <si>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</si>
  <si>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</si>
  <si>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</si>
  <si>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</si>
  <si>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</si>
  <si>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</si>
  <si>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</si>
  <si>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</si>
  <si>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</si>
  <si>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</si>
  <si>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</si>
  <si>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</si>
  <si>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</si>
  <si>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</si>
  <si>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</si>
  <si>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</si>
  <si>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</si>
  <si>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</si>
  <si>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</si>
  <si>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</si>
  <si>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</si>
  <si>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</si>
  <si>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</si>
  <si>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</si>
  <si>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</si>
  <si>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</si>
  <si>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</si>
  <si>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</si>
  <si>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</si>
  <si>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</si>
  <si>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</si>
  <si>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</si>
  <si>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</si>
  <si>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</si>
  <si>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</si>
  <si>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</si>
  <si>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</si>
  <si>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</si>
  <si>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</si>
  <si>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</si>
  <si>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</si>
  <si>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</si>
  <si>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</si>
  <si>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</si>
  <si>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</si>
  <si>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</si>
  <si>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</si>
  <si>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</si>
  <si>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</si>
  <si>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</si>
  <si>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</si>
  <si>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</si>
  <si>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</si>
  <si>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</si>
  <si>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</si>
  <si>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</si>
  <si>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</si>
  <si>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</si>
  <si>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</si>
  <si>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</si>
  <si>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</si>
  <si>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</si>
  <si>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</si>
  <si>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</si>
  <si>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</si>
  <si>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</si>
  <si>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</si>
  <si>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</si>
  <si>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</si>
  <si>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</si>
  <si>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</si>
  <si>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</si>
  <si>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</si>
  <si>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</si>
  <si>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</si>
  <si>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</si>
  <si>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</si>
  <si>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</si>
  <si>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</si>
  <si>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</si>
  <si>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</si>
  <si>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</si>
  <si>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</si>
  <si>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</si>
  <si>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</si>
  <si>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</si>
  <si>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</si>
  <si>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</si>
  <si>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</si>
  <si>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</si>
  <si>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</si>
  <si>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</si>
  <si>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</si>
  <si>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</si>
  <si>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</si>
  <si>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</si>
  <si>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</si>
  <si>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</si>
  <si>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</si>
  <si>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</si>
  <si>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</si>
  <si>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</si>
  <si>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</si>
  <si>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</si>
  <si>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</si>
  <si>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</si>
  <si>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</si>
  <si>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</si>
  <si>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</si>
  <si>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</si>
  <si>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</si>
  <si>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</si>
  <si>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</si>
  <si>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</si>
  <si>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</si>
  <si>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</si>
  <si>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</si>
  <si>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</si>
  <si>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</si>
  <si>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</si>
  <si>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</si>
  <si>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</si>
  <si>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</si>
  <si>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</si>
  <si>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</si>
  <si>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</si>
  <si>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</si>
  <si>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</si>
  <si>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</si>
  <si>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</si>
  <si>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</si>
  <si>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</si>
  <si>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</si>
  <si>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</si>
  <si>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</si>
  <si>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</si>
  <si>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</si>
  <si>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</si>
  <si>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</si>
  <si>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</si>
  <si>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</si>
  <si>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</si>
  <si>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</si>
  <si>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</si>
  <si>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</si>
  <si>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</si>
  <si>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</si>
  <si>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</si>
  <si>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</si>
  <si>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</si>
  <si>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</si>
  <si>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</si>
  <si>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</si>
  <si>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</si>
  <si>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</si>
  <si>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</si>
  <si>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</si>
  <si>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</si>
  <si>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</si>
  <si>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</si>
  <si>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</si>
  <si>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</si>
  <si>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</si>
  <si>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</si>
  <si>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</si>
  <si>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</si>
  <si>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</si>
  <si>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</si>
  <si>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</si>
  <si>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</si>
  <si>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</si>
  <si>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</si>
  <si>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</si>
  <si>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</si>
  <si>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</si>
  <si>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</si>
  <si>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</si>
  <si>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</si>
  <si>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</si>
  <si>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</si>
  <si>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</si>
  <si>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</si>
  <si>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</si>
  <si>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</si>
  <si>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</si>
  <si>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</si>
  <si>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</si>
  <si>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</si>
  <si>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</si>
  <si>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</si>
  <si>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</si>
  <si>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</si>
  <si>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</si>
  <si>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</si>
  <si>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</si>
  <si>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</si>
  <si>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</si>
  <si>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</si>
  <si>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</si>
  <si>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</si>
  <si>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</si>
  <si>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</si>
  <si>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</si>
  <si>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</si>
  <si>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</si>
  <si>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</si>
  <si>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</si>
  <si>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</si>
  <si>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</si>
  <si>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</si>
  <si>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</si>
  <si>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</si>
  <si>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</si>
  <si>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</si>
  <si>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</si>
  <si>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</si>
  <si>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</si>
  <si>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</si>
  <si>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</si>
  <si>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</si>
  <si>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</si>
  <si>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</si>
  <si>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</si>
  <si>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</si>
  <si>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</si>
  <si>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</si>
  <si>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</si>
  <si>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</si>
  <si>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</si>
  <si>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</si>
  <si>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</si>
  <si>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</si>
  <si>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</si>
  <si>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</si>
  <si>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</si>
  <si>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</si>
  <si>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</si>
  <si>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</si>
  <si>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</si>
  <si>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</si>
  <si>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</si>
  <si>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</si>
  <si>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</si>
  <si>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</si>
  <si>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</si>
  <si>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</si>
  <si>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</si>
  <si>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</si>
  <si>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</si>
  <si>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</si>
  <si>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</si>
  <si>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</si>
  <si>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</si>
  <si>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</si>
  <si>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</si>
  <si>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</si>
  <si>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</si>
  <si>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</si>
  <si>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</si>
  <si>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</si>
  <si>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</si>
  <si>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</si>
  <si>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</si>
  <si>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</si>
  <si>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</si>
  <si>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</si>
  <si>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</si>
  <si>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</si>
  <si>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</si>
  <si>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</si>
  <si>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</si>
  <si>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</si>
  <si>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</si>
  <si>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</si>
  <si>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</si>
  <si>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</si>
  <si>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</si>
  <si>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</si>
  <si>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</si>
  <si>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</si>
  <si>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</si>
  <si>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</si>
  <si>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</si>
  <si>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</si>
  <si>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</si>
  <si>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</si>
  <si>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</si>
  <si>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</si>
  <si>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</si>
  <si>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</si>
  <si>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</si>
  <si>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</si>
  <si>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</si>
  <si>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</si>
  <si>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</si>
  <si>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</si>
  <si>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</si>
  <si>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</si>
  <si>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</si>
  <si>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</si>
  <si>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</si>
  <si>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</si>
  <si>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</si>
  <si>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</si>
  <si>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</si>
  <si>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</si>
  <si>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</si>
  <si>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</si>
  <si>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</si>
  <si>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</si>
  <si>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</si>
  <si>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</si>
  <si>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</si>
  <si>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</si>
  <si>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</si>
  <si>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</si>
  <si>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</si>
  <si>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</si>
  <si>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</si>
  <si>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</si>
  <si>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</si>
  <si>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</si>
  <si>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</si>
  <si>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</si>
  <si>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</si>
  <si>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</si>
  <si>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</si>
  <si>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</si>
  <si>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</si>
  <si>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</si>
  <si>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</si>
  <si>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</si>
  <si>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</si>
  <si>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</si>
  <si>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</si>
  <si>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</si>
  <si>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</si>
  <si>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</si>
  <si>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</si>
  <si>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</si>
  <si>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</si>
  <si>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</si>
  <si>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</si>
  <si>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</si>
  <si>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</si>
  <si>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</si>
  <si>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</si>
  <si>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</si>
  <si>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</si>
  <si>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</si>
  <si>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</si>
  <si>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</si>
  <si>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</si>
  <si>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</si>
  <si>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</si>
  <si>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</si>
  <si>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</si>
  <si>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</si>
  <si>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</si>
  <si>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</si>
  <si>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</si>
  <si>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</si>
  <si>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</si>
  <si>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</si>
  <si>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</si>
  <si>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</si>
  <si>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</si>
  <si>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</si>
  <si>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</si>
  <si>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</si>
  <si>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</si>
  <si>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</si>
  <si>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</si>
  <si>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</si>
  <si>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</si>
  <si>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</si>
  <si>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</si>
  <si>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</si>
  <si>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</si>
  <si>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</si>
  <si>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</si>
  <si>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</si>
  <si>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</si>
  <si>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</si>
  <si>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</si>
  <si>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</si>
  <si>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</si>
  <si>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</si>
  <si>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</si>
  <si>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</si>
  <si>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</si>
  <si>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</si>
  <si>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</si>
  <si>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</si>
  <si>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</si>
  <si>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</si>
  <si>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</si>
  <si>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</si>
  <si>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</si>
  <si>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</si>
  <si>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</si>
  <si>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</si>
  <si>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</si>
  <si>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</si>
  <si>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</si>
  <si>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</si>
  <si>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</si>
  <si>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</si>
  <si>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</si>
  <si>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</si>
  <si>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</si>
  <si>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</si>
  <si>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</si>
  <si>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</si>
  <si>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</si>
  <si>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</si>
  <si>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</si>
  <si>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</si>
  <si>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</si>
  <si>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</si>
  <si>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</si>
  <si>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</si>
  <si>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</si>
  <si>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</si>
  <si>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</si>
  <si>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</si>
  <si>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</si>
  <si>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</si>
  <si>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</si>
  <si>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</si>
  <si>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</si>
  <si>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</si>
  <si>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</si>
  <si>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</si>
  <si>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</si>
  <si>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</si>
  <si>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</si>
  <si>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</si>
  <si>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</si>
  <si>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</si>
  <si>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</si>
  <si>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</si>
  <si>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</si>
  <si>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</si>
  <si>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</si>
  <si>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</si>
  <si>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</si>
  <si>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</si>
  <si>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</si>
  <si>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</si>
  <si>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</si>
  <si>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</si>
  <si>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</si>
  <si>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</si>
  <si>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</si>
  <si>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</si>
  <si>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</si>
  <si>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</si>
  <si>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</si>
  <si>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</si>
  <si>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</si>
  <si>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</si>
  <si>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</si>
  <si>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</si>
  <si>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</si>
  <si>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</si>
  <si>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</si>
  <si>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</si>
  <si>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</si>
  <si>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</si>
  <si>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</si>
  <si>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</si>
  <si>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</si>
  <si>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</si>
  <si>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</si>
  <si>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</si>
  <si>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</si>
  <si>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</si>
  <si>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</si>
  <si>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</si>
  <si>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</si>
  <si>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</si>
  <si>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</si>
  <si>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</si>
  <si>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</si>
  <si>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</si>
  <si>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</si>
  <si>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</si>
  <si>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</si>
  <si>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</si>
  <si>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</si>
  <si>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</si>
  <si>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</si>
  <si>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</si>
  <si>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</si>
  <si>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</si>
  <si>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</si>
  <si>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</si>
  <si>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</si>
  <si>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</si>
  <si>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</si>
  <si>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</si>
  <si>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</si>
  <si>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</si>
  <si>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</si>
  <si>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</si>
  <si>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</si>
  <si>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</si>
  <si>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</si>
  <si>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</si>
  <si>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</si>
  <si>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</si>
  <si>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</si>
  <si>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</si>
  <si>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</si>
  <si>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</si>
  <si>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</si>
  <si>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</si>
  <si>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</si>
  <si>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</si>
  <si>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</si>
  <si>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</si>
  <si>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</si>
  <si>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</si>
  <si>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</si>
  <si>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</si>
  <si>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</si>
  <si>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</si>
  <si>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</si>
  <si>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</si>
  <si>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</si>
  <si>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</si>
  <si>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</si>
  <si>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</si>
  <si>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</si>
  <si>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</si>
  <si>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</si>
  <si>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</si>
  <si>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</si>
  <si>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</si>
  <si>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</si>
  <si>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</si>
  <si>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</si>
  <si>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</si>
  <si>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</si>
  <si>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</si>
  <si>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</si>
  <si>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</si>
  <si>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</si>
  <si>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</si>
  <si>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</si>
  <si>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</si>
  <si>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</si>
  <si>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</si>
  <si>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</si>
  <si>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</si>
  <si>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</si>
  <si>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</si>
  <si>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</si>
  <si>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</si>
  <si>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</si>
  <si>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</si>
  <si>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</si>
  <si>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</si>
  <si>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</si>
  <si>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</si>
  <si>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</si>
  <si>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</si>
  <si>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</si>
  <si>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</si>
  <si>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</si>
  <si>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</si>
  <si>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</si>
  <si>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</si>
  <si>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</si>
  <si>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</si>
  <si>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</si>
  <si>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</si>
  <si>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</si>
  <si>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</si>
  <si>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</si>
  <si>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</si>
  <si>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</si>
  <si>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</si>
  <si>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</si>
  <si>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</si>
  <si>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</si>
  <si>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</si>
  <si>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</si>
  <si>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</si>
  <si>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</si>
  <si>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</si>
  <si>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</si>
  <si>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</si>
  <si>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</si>
  <si>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</si>
  <si>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</si>
  <si>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</si>
  <si>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</si>
  <si>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</si>
  <si>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</si>
  <si>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</si>
  <si>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</si>
  <si>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</si>
  <si>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</si>
  <si>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</si>
  <si>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</si>
  <si>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</si>
  <si>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</si>
  <si>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</si>
  <si>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</si>
  <si>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</si>
  <si>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</si>
  <si>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</si>
  <si>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</si>
  <si>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</si>
  <si>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</si>
  <si>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</si>
  <si>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</si>
  <si>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</si>
  <si>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</si>
  <si>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</si>
  <si>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</si>
  <si>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</si>
  <si>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</si>
  <si>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</si>
  <si>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</si>
  <si>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</si>
  <si>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</si>
  <si>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</si>
  <si>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</si>
  <si>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</si>
  <si>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</si>
  <si>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</si>
  <si>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</si>
  <si>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</si>
  <si>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</si>
  <si>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</si>
  <si>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</si>
  <si>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</si>
  <si>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</si>
  <si>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</si>
  <si>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</si>
  <si>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</si>
  <si>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</si>
  <si>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</si>
  <si>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</si>
  <si>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</si>
  <si>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</si>
  <si>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</si>
  <si>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</si>
  <si>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</si>
  <si>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</si>
  <si>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</si>
  <si>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</si>
  <si>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</si>
  <si>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</si>
  <si>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</si>
  <si>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</si>
  <si>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</si>
  <si>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</si>
  <si>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</si>
  <si>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</si>
  <si>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</si>
  <si>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</si>
  <si>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</si>
  <si>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</si>
  <si>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</si>
  <si>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</si>
  <si>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</si>
  <si>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</si>
  <si>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</si>
  <si>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</si>
  <si>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</si>
  <si>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</si>
  <si>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</si>
  <si>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</si>
  <si>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</si>
  <si>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</si>
  <si>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</si>
  <si>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</si>
  <si>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</si>
  <si>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</si>
  <si>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</si>
  <si>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</si>
  <si>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</si>
  <si>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</si>
  <si>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</si>
  <si>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</si>
  <si>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</si>
  <si>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</si>
  <si>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</si>
  <si>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</si>
  <si>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</si>
  <si>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</si>
  <si>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</si>
  <si>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</si>
  <si>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</si>
  <si>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</si>
  <si>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</si>
  <si>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</si>
  <si>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</si>
  <si>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</si>
  <si>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</si>
  <si>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</si>
  <si>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</si>
  <si>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</si>
  <si>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</si>
  <si>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</si>
  <si>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</si>
  <si>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</si>
  <si>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</si>
  <si>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</si>
  <si>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</si>
  <si>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</si>
  <si>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</si>
  <si>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</si>
  <si>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</si>
  <si>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</si>
  <si>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</si>
  <si>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</si>
  <si>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</si>
  <si>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</si>
  <si>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</si>
  <si>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</si>
  <si>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</si>
  <si>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</si>
  <si>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</si>
  <si>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</si>
  <si>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</si>
  <si>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</si>
  <si>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</si>
  <si>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</si>
  <si>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</si>
  <si>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</si>
  <si>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</si>
  <si>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</si>
  <si>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</si>
  <si>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</si>
  <si>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</si>
  <si>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</si>
  <si>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</si>
  <si>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</si>
  <si>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</si>
  <si>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</si>
  <si>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</si>
  <si>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</si>
  <si>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</si>
  <si>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</si>
  <si>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</si>
  <si>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</si>
  <si>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</si>
  <si>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</si>
  <si>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</si>
  <si>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</si>
  <si>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</si>
  <si>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</si>
  <si>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</si>
  <si>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</si>
  <si>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</si>
  <si>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</si>
  <si>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</si>
  <si>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</si>
  <si>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</si>
  <si>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</si>
  <si>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</si>
  <si>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</si>
  <si>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</si>
  <si>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</si>
  <si>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</si>
  <si>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</si>
  <si>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</si>
  <si>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</si>
  <si>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</si>
  <si>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</si>
  <si>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</si>
  <si>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</si>
  <si>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</si>
  <si>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</si>
  <si>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</si>
  <si>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</si>
  <si>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</si>
  <si>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</si>
  <si>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</si>
  <si>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</si>
  <si>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</si>
  <si>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</si>
  <si>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</si>
  <si>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</si>
  <si>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</si>
  <si>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</si>
  <si>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</si>
  <si>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</si>
  <si>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</si>
  <si>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</si>
  <si>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</si>
  <si>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</si>
  <si>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</si>
  <si>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</si>
  <si>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</si>
  <si>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</si>
  <si>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</si>
  <si>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</si>
  <si>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</si>
  <si>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</si>
  <si>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</si>
  <si>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</si>
  <si>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</si>
  <si>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</si>
  <si>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</si>
  <si>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</si>
  <si>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</si>
  <si>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</si>
  <si>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</si>
  <si>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</si>
  <si>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</si>
  <si>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</si>
  <si>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</si>
  <si>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</si>
  <si>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</si>
  <si>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</si>
  <si>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</si>
  <si>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</si>
  <si>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</si>
  <si>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</si>
  <si>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</si>
  <si>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</si>
  <si>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</si>
  <si>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</si>
  <si>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</si>
  <si>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</si>
  <si>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</si>
  <si>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</si>
  <si>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</si>
  <si>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</si>
  <si>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</si>
  <si>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</si>
  <si>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</si>
  <si>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</si>
  <si>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</si>
  <si>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</si>
  <si>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</si>
  <si>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</si>
  <si>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</si>
  <si>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</si>
  <si>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</si>
  <si>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</si>
  <si>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</si>
  <si>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</si>
  <si>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</si>
  <si>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</si>
  <si>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</si>
  <si>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</si>
  <si>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</si>
  <si>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</si>
  <si>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</si>
  <si>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</si>
  <si>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</si>
  <si>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</si>
  <si>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</si>
  <si>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</si>
  <si>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</si>
  <si>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</si>
  <si>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</si>
  <si>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</si>
  <si>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</si>
  <si>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</si>
  <si>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</si>
  <si>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</si>
  <si>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</si>
  <si>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</si>
  <si>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</si>
  <si>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</si>
  <si>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</si>
  <si>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</si>
  <si>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</si>
  <si>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</si>
  <si>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</si>
  <si>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</si>
  <si>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</si>
  <si>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</si>
  <si>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</si>
  <si>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</si>
  <si>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</si>
  <si>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</si>
  <si>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</si>
  <si>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</si>
  <si>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</si>
  <si>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</si>
  <si>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</si>
  <si>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</si>
  <si>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</si>
  <si>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</si>
  <si>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</si>
  <si>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</si>
  <si>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</si>
  <si>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</si>
  <si>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</si>
  <si>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</si>
  <si>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</si>
  <si>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</si>
  <si>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</si>
  <si>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</si>
  <si>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</si>
  <si>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</si>
  <si>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</si>
  <si>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</si>
  <si>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</si>
  <si>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</si>
  <si>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</si>
  <si>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</si>
  <si>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</si>
  <si>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</si>
  <si>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</si>
  <si>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</si>
  <si>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</si>
  <si>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</si>
  <si>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</si>
  <si>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</si>
  <si>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</si>
  <si>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</si>
  <si>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</si>
  <si>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</si>
  <si>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</si>
  <si>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</si>
  <si>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</si>
  <si>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</si>
  <si>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</si>
  <si>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</si>
  <si>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</si>
  <si>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</si>
  <si>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</si>
  <si>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</si>
  <si>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</si>
  <si>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</si>
  <si>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</si>
  <si>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</si>
  <si>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</si>
  <si>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</si>
  <si>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</si>
  <si>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</si>
  <si>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</si>
  <si>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</si>
  <si>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</si>
  <si>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</si>
  <si>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</si>
  <si>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</si>
  <si>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</si>
  <si>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</si>
  <si>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</si>
  <si>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</si>
  <si>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</si>
  <si>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</si>
  <si>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</si>
  <si>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</si>
  <si>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</si>
  <si>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</si>
  <si>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</si>
  <si>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</si>
  <si>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</si>
  <si>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</si>
  <si>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</si>
  <si>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</si>
  <si>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</si>
  <si>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</si>
  <si>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</si>
  <si>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</si>
  <si>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</si>
  <si>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</si>
  <si>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</si>
  <si>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</si>
  <si>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</si>
  <si>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</si>
  <si>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</si>
  <si>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</si>
  <si>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</si>
  <si>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</si>
  <si>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</si>
  <si>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</si>
  <si>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</si>
  <si>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</si>
  <si>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</si>
  <si>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</si>
  <si>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</si>
  <si>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</si>
  <si>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</si>
  <si>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</si>
  <si>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</si>
  <si>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</si>
  <si>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</si>
  <si>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</si>
  <si>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</si>
  <si>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</si>
  <si>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</si>
  <si>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</si>
  <si>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</si>
  <si>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</si>
  <si>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</si>
  <si>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</si>
  <si>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</si>
  <si>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</si>
  <si>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</si>
  <si>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</si>
  <si>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</si>
  <si>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</si>
  <si>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</si>
  <si>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</si>
  <si>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</si>
  <si>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</si>
  <si>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</si>
  <si>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</si>
  <si>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</si>
  <si>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</si>
  <si>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</si>
  <si>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</si>
  <si>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</si>
  <si>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</si>
  <si>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</si>
  <si>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</si>
  <si>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</si>
  <si>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</si>
  <si>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</si>
  <si>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</si>
  <si>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</si>
  <si>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</si>
  <si>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</si>
  <si>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</si>
  <si>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</si>
  <si>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</si>
  <si>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</si>
  <si>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</si>
  <si>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</si>
  <si>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</si>
  <si>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</si>
  <si>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</si>
  <si>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</si>
  <si>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</si>
  <si>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</si>
  <si>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</si>
  <si>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</si>
  <si>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</si>
  <si>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</si>
  <si>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</si>
  <si>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</si>
  <si>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</si>
  <si>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</si>
  <si>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</si>
  <si>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</si>
  <si>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</si>
  <si>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</si>
  <si>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</si>
  <si>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</si>
  <si>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</si>
  <si>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</si>
  <si>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</si>
  <si>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</si>
  <si>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</si>
  <si>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</si>
  <si>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</si>
  <si>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</si>
  <si>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</si>
  <si>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</si>
  <si>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</si>
  <si>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</si>
  <si>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</si>
  <si>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</si>
  <si>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</si>
  <si>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</si>
  <si>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</si>
  <si>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</si>
  <si>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</si>
  <si>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</si>
  <si>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</si>
  <si>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</si>
  <si>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</si>
  <si>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</si>
  <si>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</si>
  <si>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</si>
  <si>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</si>
  <si>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</si>
  <si>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</si>
  <si>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</si>
  <si>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</si>
  <si>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</si>
  <si>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</si>
  <si>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</si>
  <si>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</si>
  <si>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</si>
  <si>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</si>
  <si>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</si>
  <si>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</si>
  <si>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</si>
  <si>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</si>
  <si>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</si>
  <si>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</si>
  <si>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</si>
  <si>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</si>
  <si>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</si>
  <si>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</si>
  <si>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</si>
  <si>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</si>
  <si>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</si>
  <si>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</si>
  <si>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</si>
  <si>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</si>
  <si>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</si>
  <si>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</si>
  <si>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</si>
  <si>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</si>
  <si>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</si>
  <si>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</si>
  <si>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</si>
  <si>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</si>
  <si>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</si>
  <si>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</si>
  <si>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</si>
  <si>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</si>
  <si>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</si>
  <si>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</si>
  <si>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</si>
  <si>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</si>
  <si>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</si>
  <si>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</si>
  <si>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</si>
  <si>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</si>
  <si>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</si>
  <si>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</si>
  <si>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</si>
  <si>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</si>
  <si>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</si>
  <si>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</si>
  <si>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</si>
  <si>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</si>
  <si>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</si>
  <si>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</si>
  <si>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</si>
  <si>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</si>
  <si>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</si>
  <si>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</si>
  <si>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</si>
  <si>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</si>
  <si>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</si>
  <si>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</si>
  <si>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</si>
  <si>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</si>
  <si>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</si>
  <si>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</si>
  <si>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</si>
  <si>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</si>
  <si>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</si>
  <si>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</si>
  <si>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</si>
  <si>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</si>
  <si>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</si>
  <si>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</si>
  <si>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</si>
  <si>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</si>
  <si>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</si>
  <si>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</si>
  <si>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</si>
  <si>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</si>
  <si>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</si>
  <si>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</si>
  <si>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</si>
  <si>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</si>
  <si>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</si>
  <si>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</si>
  <si>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</si>
  <si>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</si>
  <si>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</si>
  <si>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</si>
  <si>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</si>
  <si>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</si>
  <si>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</si>
  <si>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</si>
  <si>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</si>
  <si>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</si>
  <si>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</si>
  <si>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</si>
  <si>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</si>
  <si>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</si>
  <si>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</si>
  <si>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</si>
  <si>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</si>
  <si>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</si>
  <si>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</si>
  <si>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</si>
  <si>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</si>
  <si>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</si>
  <si>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</si>
  <si>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</si>
  <si>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</si>
  <si>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</si>
  <si>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</si>
  <si>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</si>
  <si>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</si>
  <si>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</si>
  <si>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</si>
  <si>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</si>
  <si>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</si>
  <si>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</si>
  <si>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</si>
  <si>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</si>
  <si>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</si>
  <si>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</si>
  <si>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</si>
  <si>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</si>
  <si>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</si>
  <si>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</si>
  <si>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</si>
  <si>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</si>
  <si>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</si>
  <si>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</si>
  <si>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</si>
  <si>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</si>
  <si>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</si>
  <si>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</si>
  <si>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</si>
  <si>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</si>
  <si>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</si>
  <si>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</si>
  <si>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</si>
  <si>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</si>
  <si>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</si>
  <si>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</si>
  <si>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</si>
  <si>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</si>
  <si>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</si>
  <si>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</si>
  <si>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</si>
  <si>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</si>
  <si>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</si>
  <si>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</si>
  <si>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</si>
  <si>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</si>
  <si>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</si>
  <si>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</si>
  <si>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</si>
  <si>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</si>
  <si>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</si>
  <si>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</si>
  <si>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</si>
  <si>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</si>
  <si>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</si>
  <si>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</si>
  <si>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</si>
  <si>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</si>
  <si>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</si>
  <si>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</si>
  <si>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</si>
  <si>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</si>
  <si>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</si>
  <si>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</si>
  <si>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</si>
  <si>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</si>
  <si>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</si>
  <si>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</si>
  <si>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</si>
  <si>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</si>
  <si>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</si>
  <si>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</si>
  <si>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</si>
  <si>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</si>
  <si>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</si>
  <si>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</si>
  <si>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</si>
  <si>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</si>
  <si>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</si>
  <si>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</si>
  <si>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</si>
  <si>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</si>
  <si>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</si>
  <si>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</si>
  <si>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</si>
  <si>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</si>
  <si>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</si>
  <si>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</si>
  <si>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</si>
  <si>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</si>
  <si>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</si>
  <si>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</si>
  <si>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</si>
  <si>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</si>
  <si>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</si>
  <si>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</si>
  <si>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</si>
  <si>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</si>
  <si>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</si>
  <si>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</si>
  <si>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</si>
  <si>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</si>
  <si>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</si>
  <si>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</si>
  <si>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</si>
  <si>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</si>
  <si>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</si>
  <si>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</si>
  <si>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</si>
  <si>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</si>
  <si>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</si>
  <si>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</si>
  <si>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</si>
  <si>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</si>
  <si>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</si>
  <si>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</si>
  <si>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</si>
  <si>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</si>
  <si>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</si>
  <si>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</si>
  <si>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</si>
  <si>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</si>
  <si>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</si>
  <si>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</si>
  <si>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</si>
  <si>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</si>
  <si>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</si>
  <si>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</si>
  <si>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</si>
  <si>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</si>
  <si>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</si>
  <si>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</si>
  <si>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</si>
  <si>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</si>
  <si>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</si>
  <si>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</si>
  <si>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</si>
  <si>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</si>
  <si>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</si>
  <si>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</si>
  <si>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</si>
  <si>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</si>
  <si>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</si>
  <si>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</si>
  <si>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</si>
  <si>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</si>
  <si>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</si>
  <si>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</si>
  <si>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</si>
  <si>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</si>
  <si>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</si>
  <si>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</si>
  <si>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</si>
  <si>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</si>
  <si>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</si>
  <si>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</si>
  <si>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</si>
  <si>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</si>
  <si>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</si>
  <si>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</si>
  <si>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</si>
  <si>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</si>
  <si>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</si>
  <si>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</si>
  <si>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</si>
  <si>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</si>
  <si>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</si>
  <si>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</si>
  <si>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</si>
  <si>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</si>
  <si>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</si>
  <si>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</si>
  <si>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</si>
  <si>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</si>
  <si>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</si>
  <si>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</si>
  <si>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</si>
  <si>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</si>
  <si>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</si>
  <si>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</si>
  <si>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</si>
  <si>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</si>
  <si>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</si>
  <si>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</si>
  <si>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</si>
  <si>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</si>
  <si>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</si>
  <si>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</si>
  <si>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</si>
  <si>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</si>
  <si>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</si>
  <si>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</si>
  <si>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</si>
  <si>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</si>
  <si>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</si>
  <si>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</si>
  <si>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</si>
  <si>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</si>
  <si>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</si>
  <si>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</si>
  <si>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</si>
  <si>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</si>
  <si>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</si>
  <si>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</si>
  <si>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</si>
  <si>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</si>
  <si>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</si>
  <si>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</si>
  <si>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</si>
  <si>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</si>
  <si>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</si>
  <si>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</si>
  <si>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</si>
  <si>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</si>
  <si>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</si>
  <si>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</si>
  <si>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</si>
  <si>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</si>
  <si>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</si>
  <si>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</si>
  <si>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</si>
  <si>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</si>
  <si>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</si>
  <si>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</si>
  <si>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</si>
  <si>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</si>
  <si>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</si>
  <si>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</si>
  <si>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</si>
  <si>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</si>
  <si>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</si>
  <si>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</si>
  <si>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</si>
  <si>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</si>
  <si>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</si>
  <si>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</si>
  <si>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</si>
  <si>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</si>
  <si>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</si>
  <si>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</si>
  <si>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</si>
  <si>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</si>
  <si>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</si>
  <si>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</si>
  <si>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</si>
  <si>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</si>
  <si>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</si>
  <si>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</si>
  <si>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</si>
  <si>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</si>
  <si>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</si>
  <si>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</si>
  <si>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</si>
  <si>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</si>
  <si>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</si>
  <si>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</si>
  <si>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</si>
  <si>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</si>
  <si>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</si>
  <si>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</si>
  <si>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</si>
  <si>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</si>
  <si>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</si>
  <si>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</si>
  <si>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</si>
  <si>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</si>
  <si>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</si>
  <si>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</si>
  <si>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</si>
  <si>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</si>
  <si>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</si>
  <si>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</si>
  <si>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</si>
  <si>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</si>
  <si>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</si>
  <si>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</si>
  <si>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</si>
  <si>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</si>
  <si>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</si>
  <si>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</si>
  <si>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</si>
  <si>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</si>
  <si>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</si>
  <si>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</si>
  <si>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</si>
  <si>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</si>
  <si>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</si>
  <si>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</si>
  <si>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</si>
  <si>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</si>
  <si>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</si>
  <si>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</si>
  <si>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</si>
  <si>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</si>
  <si>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</si>
  <si>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</si>
  <si>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</si>
  <si>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</si>
  <si>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</si>
  <si>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</si>
  <si>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</si>
  <si>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</si>
  <si>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</si>
  <si>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</si>
  <si>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</si>
  <si>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</si>
  <si>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</si>
  <si>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</si>
  <si>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</si>
  <si>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</si>
  <si>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</si>
  <si>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</si>
  <si>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</si>
  <si>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</si>
  <si>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</si>
  <si>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</si>
  <si>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</si>
  <si>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</si>
  <si>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</si>
  <si>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</si>
  <si>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</si>
  <si>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</si>
  <si>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</si>
  <si>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</si>
  <si>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</si>
  <si>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</si>
  <si>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</si>
  <si>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</si>
  <si>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</si>
  <si>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</si>
  <si>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</si>
  <si>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</si>
  <si>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</si>
  <si>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</si>
  <si>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</si>
  <si>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</si>
  <si>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</si>
  <si>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</si>
  <si>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</si>
  <si>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</si>
  <si>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</si>
  <si>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</si>
  <si>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</si>
  <si>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</si>
  <si>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</si>
  <si>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</si>
  <si>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</si>
  <si>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</si>
  <si>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</si>
  <si>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</si>
  <si>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</si>
  <si>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</si>
  <si>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</si>
  <si>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</si>
  <si>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</si>
  <si>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</si>
  <si>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</si>
  <si>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</si>
  <si>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</si>
  <si>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</si>
  <si>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</si>
  <si>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</si>
  <si>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</si>
  <si>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</si>
  <si>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</si>
  <si>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</si>
  <si>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</si>
  <si>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</si>
  <si>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</si>
  <si>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</si>
  <si>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</si>
  <si>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</si>
  <si>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</si>
  <si>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</si>
  <si>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</si>
  <si>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</si>
  <si>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</si>
  <si>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</si>
  <si>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</si>
  <si>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</si>
  <si>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</si>
  <si>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</si>
  <si>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</si>
  <si>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</si>
  <si>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</si>
  <si>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</si>
  <si>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</si>
  <si>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</si>
  <si>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</si>
  <si>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</si>
  <si>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</si>
  <si>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</si>
  <si>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</si>
  <si>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</si>
  <si>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</si>
  <si>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</si>
  <si>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</si>
  <si>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</si>
  <si>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</si>
  <si>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</si>
  <si>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</si>
  <si>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</si>
  <si>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</si>
  <si>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</si>
  <si>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</si>
  <si>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</si>
  <si>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</si>
  <si>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</si>
  <si>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</si>
  <si>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</si>
  <si>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</si>
  <si>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</si>
  <si>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</si>
  <si>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</si>
  <si>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</si>
  <si>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</si>
  <si>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</si>
  <si>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</si>
  <si>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</si>
  <si>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</si>
  <si>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</si>
  <si>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</si>
  <si>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</si>
  <si>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</si>
  <si>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</si>
  <si>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</si>
  <si>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</si>
  <si>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</si>
  <si>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</si>
  <si>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</si>
  <si>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</si>
  <si>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</si>
  <si>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</si>
  <si>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</si>
  <si>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</si>
  <si>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</si>
  <si>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</si>
  <si>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</si>
  <si>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</si>
  <si>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</si>
  <si>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</si>
  <si>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</si>
  <si>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</si>
  <si>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</si>
  <si>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</si>
  <si>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</si>
  <si>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</si>
  <si>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</si>
  <si>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</si>
  <si>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</si>
  <si>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</si>
  <si>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</si>
  <si>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</si>
  <si>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</si>
  <si>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</si>
  <si>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</si>
  <si>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</si>
  <si>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</si>
  <si>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</si>
  <si>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</si>
  <si>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</si>
  <si>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</si>
  <si>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</si>
  <si>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</si>
  <si>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</si>
  <si>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</si>
  <si>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</si>
  <si>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</si>
  <si>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</si>
  <si>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</si>
  <si>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</si>
  <si>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</si>
  <si>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</si>
  <si>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</si>
  <si>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</si>
  <si>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</si>
  <si>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</si>
  <si>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</si>
  <si>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</si>
  <si>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</si>
  <si>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</si>
  <si>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</si>
  <si>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</si>
  <si>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</si>
  <si>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</si>
  <si>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</si>
  <si>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</si>
  <si>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</si>
  <si>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</si>
  <si>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</si>
  <si>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</si>
  <si>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</si>
  <si>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</si>
  <si>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</si>
  <si>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</si>
  <si>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</si>
  <si>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</si>
  <si>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</si>
  <si>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</si>
  <si>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</si>
  <si>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</si>
  <si>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</si>
  <si>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</si>
  <si>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</si>
  <si>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</si>
  <si>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</si>
  <si>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</si>
  <si>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</si>
  <si>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</si>
  <si>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</si>
  <si>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</si>
  <si>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</si>
  <si>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</si>
  <si>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</si>
  <si>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</si>
  <si>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</si>
  <si>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</si>
  <si>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</si>
  <si>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</si>
  <si>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</si>
  <si>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</si>
  <si>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</si>
  <si>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</si>
  <si>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</si>
  <si>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</si>
  <si>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</si>
  <si>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</si>
  <si>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</si>
  <si>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</si>
  <si>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</si>
  <si>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</si>
  <si>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</si>
  <si>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</si>
  <si>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</si>
  <si>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</si>
  <si>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</si>
  <si>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</si>
  <si>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</si>
  <si>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</si>
  <si>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</si>
  <si>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</si>
  <si>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</si>
  <si>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</si>
  <si>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</si>
  <si>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</si>
  <si>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</si>
  <si>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</si>
  <si>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</si>
  <si>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</si>
  <si>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</si>
  <si>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</si>
  <si>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</si>
  <si>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</si>
  <si>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</si>
  <si>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</si>
  <si>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</si>
  <si>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</si>
  <si>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</si>
  <si>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</si>
  <si>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</si>
  <si>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</si>
  <si>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</si>
  <si>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</si>
  <si>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</si>
  <si>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</si>
  <si>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</si>
  <si>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</si>
  <si>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</si>
  <si>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</si>
  <si>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</si>
  <si>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</si>
  <si>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</si>
  <si>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</si>
  <si>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</si>
  <si>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</si>
  <si>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</si>
  <si>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</si>
  <si>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</si>
  <si>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</si>
  <si>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</si>
  <si>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</si>
  <si>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</si>
  <si>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</si>
  <si>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</si>
  <si>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</si>
  <si>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</si>
  <si>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</si>
  <si>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</si>
  <si>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</si>
  <si>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</si>
  <si>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</si>
  <si>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</si>
  <si>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</si>
  <si>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</si>
  <si>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</si>
  <si>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</si>
  <si>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</si>
  <si>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</si>
  <si>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</si>
  <si>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</si>
  <si>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</si>
  <si>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</si>
  <si>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</si>
  <si>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</si>
  <si>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</si>
  <si>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</si>
  <si>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</si>
  <si>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</si>
  <si>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</si>
  <si>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</si>
  <si>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</si>
  <si>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</si>
  <si>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</si>
  <si>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</si>
  <si>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</si>
  <si>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</si>
  <si>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</si>
  <si>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</si>
  <si>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</si>
  <si>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</si>
  <si>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</si>
  <si>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</si>
  <si>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</si>
  <si>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</si>
  <si>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</si>
  <si>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</si>
  <si>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</si>
  <si>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</si>
  <si>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</si>
  <si>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</si>
  <si>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</si>
  <si>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</si>
  <si>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</si>
  <si>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</si>
  <si>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</si>
  <si>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</si>
  <si>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</si>
  <si>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</si>
  <si>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</si>
  <si>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</si>
  <si>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</si>
  <si>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</si>
  <si>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</si>
  <si>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</si>
  <si>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</si>
  <si>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</si>
  <si>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</si>
  <si>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</si>
  <si>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</si>
  <si>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</si>
  <si>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</si>
  <si>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</si>
  <si>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</si>
  <si>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</si>
  <si>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</si>
  <si>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</si>
  <si>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</si>
  <si>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</si>
  <si>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</si>
  <si>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</si>
  <si>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</si>
  <si>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</si>
  <si>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</si>
  <si>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</si>
  <si>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</si>
  <si>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</si>
  <si>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</si>
  <si>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</si>
  <si>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</si>
  <si>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</si>
  <si>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</si>
  <si>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</si>
  <si>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</si>
  <si>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</si>
  <si>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</si>
  <si>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</si>
  <si>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</si>
  <si>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</si>
  <si>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</si>
  <si>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</si>
  <si>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</si>
  <si>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</si>
  <si>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</si>
  <si>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</si>
  <si>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</si>
  <si>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</si>
  <si>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</si>
  <si>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</si>
  <si>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</si>
  <si>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</si>
  <si>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</si>
  <si>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</si>
  <si>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</si>
  <si>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</si>
  <si>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</si>
  <si>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</si>
  <si>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</si>
  <si>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</si>
  <si>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</si>
  <si>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</si>
  <si>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</si>
  <si>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</si>
  <si>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</si>
  <si>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</si>
  <si>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</si>
  <si>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</si>
  <si>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</si>
  <si>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</si>
  <si>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</si>
  <si>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</si>
  <si>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</si>
  <si>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</si>
  <si>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</si>
  <si>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</si>
  <si>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</si>
  <si>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</si>
  <si>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</si>
  <si>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</si>
  <si>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</si>
  <si>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</si>
  <si>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</si>
  <si>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</si>
  <si>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</si>
  <si>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</si>
  <si>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</si>
  <si>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</si>
  <si>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</si>
  <si>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</si>
  <si>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</si>
  <si>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</si>
  <si>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</si>
  <si>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</si>
  <si>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</si>
  <si>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</si>
  <si>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</si>
  <si>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</si>
  <si>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</si>
  <si>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</si>
  <si>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</si>
  <si>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</si>
  <si>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</si>
  <si>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</si>
  <si>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</si>
  <si>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</si>
  <si>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</si>
  <si>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</si>
  <si>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</si>
  <si>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</si>
  <si>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</si>
  <si>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</si>
  <si>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</si>
  <si>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</si>
  <si>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</si>
  <si>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</si>
  <si>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</si>
  <si>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</si>
  <si>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</si>
  <si>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</si>
  <si>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</si>
  <si>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</si>
  <si>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</si>
  <si>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</si>
  <si>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</si>
  <si>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</si>
  <si>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</si>
  <si>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</si>
  <si>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</si>
  <si>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</si>
  <si>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</si>
  <si>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</si>
  <si>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</si>
  <si>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</si>
  <si>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</si>
  <si>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</si>
  <si>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</si>
  <si>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</si>
  <si>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</si>
  <si>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</si>
  <si>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</si>
  <si>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</si>
  <si>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</si>
  <si>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</si>
  <si>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</si>
  <si>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</si>
  <si>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</si>
  <si>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</si>
  <si>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</si>
  <si>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</si>
  <si>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</si>
  <si>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</si>
  <si>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</si>
  <si>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</si>
  <si>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</si>
  <si>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</si>
  <si>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</si>
  <si>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</si>
  <si>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</si>
  <si>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</si>
  <si>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</si>
  <si>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</si>
  <si>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</si>
  <si>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</si>
  <si>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</si>
  <si>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</si>
  <si>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</si>
  <si>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</si>
  <si>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</si>
  <si>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</si>
  <si>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</si>
  <si>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</si>
  <si>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</si>
  <si>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</si>
  <si>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</si>
  <si>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</si>
  <si>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</si>
  <si>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</si>
  <si>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</si>
  <si>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</si>
  <si>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</si>
  <si>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</si>
  <si>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</si>
  <si>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</si>
  <si>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</si>
  <si>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</si>
  <si>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</si>
  <si>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</si>
  <si>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</si>
  <si>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</si>
  <si>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</si>
  <si>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</si>
  <si>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</si>
  <si>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</si>
  <si>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</si>
  <si>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</si>
  <si>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</si>
  <si>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</si>
  <si>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</si>
  <si>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</si>
  <si>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</si>
  <si>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</si>
  <si>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</si>
  <si>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</si>
  <si>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</si>
  <si>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</si>
  <si>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</si>
  <si>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</si>
  <si>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</si>
  <si>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</si>
  <si>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</si>
  <si>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</si>
  <si>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</si>
  <si>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</si>
  <si>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</si>
  <si>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</si>
  <si>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</si>
  <si>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</si>
  <si>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</si>
  <si>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</si>
  <si>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</si>
  <si>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</si>
  <si>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</si>
  <si>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</si>
  <si>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</si>
  <si>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</si>
  <si>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</si>
  <si>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</si>
  <si>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</si>
  <si>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</si>
  <si>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</si>
  <si>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</si>
  <si>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</si>
  <si>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</si>
  <si>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</si>
  <si>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</si>
  <si>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</si>
  <si>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</si>
  <si>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</si>
  <si>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</si>
  <si>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</si>
  <si>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</si>
  <si>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</si>
  <si>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</si>
  <si>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</si>
  <si>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</si>
  <si>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</si>
  <si>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</si>
  <si>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</si>
  <si>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</si>
  <si>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</si>
  <si>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</si>
  <si>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</si>
  <si>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</si>
  <si>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</si>
  <si>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</si>
  <si>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</si>
  <si>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</si>
  <si>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</si>
  <si>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</si>
  <si>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</si>
  <si>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</si>
  <si>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</si>
  <si>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</si>
  <si>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</si>
  <si>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</si>
  <si>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</si>
  <si>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</si>
  <si>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</si>
  <si>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</si>
  <si>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</si>
  <si>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</si>
  <si>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</si>
  <si>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</si>
  <si>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</si>
  <si>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</si>
  <si>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</si>
  <si>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</si>
  <si>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</si>
  <si>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</si>
  <si>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</si>
  <si>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</si>
  <si>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</si>
  <si>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</si>
  <si>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</si>
  <si>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</si>
  <si>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</si>
  <si>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</si>
  <si>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</si>
  <si>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</si>
  <si>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</si>
  <si>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</si>
  <si>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</si>
  <si>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</si>
  <si>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</si>
  <si>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</si>
  <si>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</si>
  <si>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</si>
  <si>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</si>
  <si>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</si>
  <si>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</si>
  <si>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</si>
  <si>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</si>
  <si>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</si>
  <si>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</si>
  <si>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</si>
  <si>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</si>
  <si>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</si>
  <si>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</si>
  <si>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</si>
  <si>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</si>
  <si>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</si>
  <si>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</si>
  <si>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</si>
  <si>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</si>
  <si>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</si>
  <si>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</si>
  <si>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</si>
  <si>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</si>
  <si>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</si>
  <si>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</si>
  <si>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</si>
  <si>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</si>
  <si>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</si>
  <si>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</si>
  <si>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</si>
  <si>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</si>
  <si>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</si>
  <si>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</si>
  <si>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</si>
  <si>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</si>
  <si>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</si>
  <si>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</si>
  <si>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</si>
  <si>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</si>
  <si>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</si>
  <si>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</si>
  <si>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</si>
  <si>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</si>
  <si>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</si>
  <si>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</si>
  <si>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</si>
  <si>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</si>
  <si>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</si>
  <si>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</si>
  <si>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</si>
  <si>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</si>
  <si>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</si>
  <si>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</si>
  <si>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</si>
  <si>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</si>
  <si>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</si>
  <si>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</si>
  <si>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</si>
  <si>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</si>
  <si>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</si>
  <si>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</si>
  <si>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</si>
  <si>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</si>
  <si>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</si>
  <si>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</si>
  <si>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</si>
  <si>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</si>
  <si>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</si>
  <si>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</si>
  <si>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</si>
  <si>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</si>
  <si>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</si>
  <si>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</si>
  <si>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</si>
  <si>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</si>
  <si>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</si>
  <si>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</si>
  <si>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</si>
  <si>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</si>
  <si>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</si>
  <si>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</si>
  <si>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</si>
  <si>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</si>
  <si>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</si>
  <si>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</si>
  <si>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</si>
  <si>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</si>
  <si>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</si>
  <si>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</si>
  <si>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</si>
  <si>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</si>
  <si>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</si>
  <si>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</si>
  <si>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</si>
  <si>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</si>
  <si>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</si>
  <si>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</si>
  <si>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</si>
  <si>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</si>
  <si>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</si>
  <si>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</si>
  <si>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</si>
  <si>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</si>
  <si>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</si>
  <si>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</si>
  <si>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</si>
  <si>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</si>
  <si>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</si>
  <si>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</si>
  <si>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</si>
  <si>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</si>
  <si>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</si>
  <si>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</si>
  <si>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</si>
  <si>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</si>
  <si>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</si>
  <si>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</si>
  <si>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</si>
  <si>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</si>
  <si>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</si>
  <si>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</si>
  <si>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</si>
  <si>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</si>
  <si>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</si>
  <si>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</si>
  <si>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</si>
  <si>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</si>
  <si>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</si>
  <si>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</si>
  <si>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</si>
  <si>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</si>
  <si>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</si>
  <si>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</si>
  <si>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</si>
  <si>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</si>
  <si>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</si>
  <si>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</si>
  <si>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</si>
  <si>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</si>
  <si>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</si>
  <si>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</si>
  <si>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</si>
  <si>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</si>
  <si>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</si>
  <si>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</si>
  <si>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</si>
  <si>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</si>
  <si>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</si>
  <si>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</si>
  <si>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</si>
  <si>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</si>
  <si>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</si>
  <si>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</si>
  <si>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</si>
  <si>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</si>
  <si>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</si>
  <si>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</si>
  <si>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</si>
  <si>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</si>
  <si>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</si>
  <si>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</si>
  <si>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</si>
  <si>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</si>
  <si>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</si>
  <si>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</si>
  <si>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</si>
  <si>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</si>
  <si>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</si>
  <si>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</si>
  <si>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</si>
  <si>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</si>
  <si>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</si>
  <si>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</si>
  <si>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</si>
  <si>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</si>
  <si>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</si>
  <si>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</si>
  <si>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</si>
  <si>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</si>
  <si>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</si>
  <si>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</si>
  <si>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</si>
  <si>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</si>
  <si>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</si>
  <si>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</si>
  <si>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</si>
  <si>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</si>
  <si>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</si>
  <si>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</si>
  <si>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</si>
  <si>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</si>
  <si>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</si>
  <si>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</si>
  <si>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</si>
  <si>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</si>
  <si>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</si>
  <si>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</si>
  <si>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</si>
  <si>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</si>
  <si>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</si>
  <si>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</si>
  <si>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</si>
  <si>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</si>
  <si>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</si>
  <si>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</si>
  <si>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</si>
  <si>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</si>
  <si>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</si>
  <si>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</si>
  <si>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</si>
  <si>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</si>
  <si>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</si>
  <si>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</si>
  <si>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</si>
  <si>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</si>
  <si>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</si>
  <si>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</si>
  <si>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</si>
  <si>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</si>
  <si>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</si>
  <si>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</si>
  <si>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</si>
  <si>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</si>
  <si>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</si>
  <si>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</si>
  <si>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</si>
  <si>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</si>
  <si>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</si>
  <si>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</si>
  <si>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</si>
  <si>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</si>
  <si>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</si>
  <si>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</si>
  <si>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</si>
  <si>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</si>
  <si>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</si>
  <si>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</si>
  <si>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</si>
  <si>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</si>
  <si>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</si>
  <si>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</si>
  <si>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</si>
  <si>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</si>
  <si>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</si>
  <si>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</si>
  <si>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</si>
  <si>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</si>
  <si>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</si>
  <si>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</si>
  <si>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</si>
  <si>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</si>
  <si>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</si>
  <si>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</si>
  <si>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</si>
  <si>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</si>
  <si>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</si>
  <si>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</si>
  <si>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</si>
  <si>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</si>
  <si>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</si>
  <si>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</si>
  <si>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</si>
  <si>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</si>
  <si>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</si>
  <si>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</si>
  <si>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</si>
  <si>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</si>
  <si>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</si>
  <si>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</si>
  <si>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</si>
  <si>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</si>
  <si>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</si>
  <si>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</si>
  <si>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</si>
  <si>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</si>
  <si>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</si>
  <si>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</si>
  <si>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</si>
  <si>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</si>
  <si>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</si>
  <si>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</si>
  <si>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</si>
  <si>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</si>
  <si>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</si>
  <si>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</si>
  <si>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</si>
  <si>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</si>
  <si>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</si>
  <si>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</si>
  <si>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</si>
  <si>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</si>
  <si>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</si>
  <si>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</si>
  <si>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</si>
  <si>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</si>
  <si>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</si>
  <si>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</si>
  <si>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</si>
  <si>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</si>
  <si>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</si>
  <si>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</si>
  <si>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</si>
  <si>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</si>
  <si>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</si>
  <si>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</si>
  <si>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</si>
  <si>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</si>
  <si>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</si>
  <si>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</si>
  <si>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</si>
  <si>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</si>
  <si>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</si>
  <si>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</si>
  <si>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</si>
  <si>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</si>
  <si>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</si>
  <si>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</si>
  <si>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</si>
  <si>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</si>
  <si>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</si>
  <si>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</si>
  <si>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</si>
  <si>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</si>
  <si>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</si>
  <si>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</si>
  <si>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</si>
  <si>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</si>
  <si>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</si>
  <si>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</si>
  <si>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</si>
  <si>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</si>
  <si>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</si>
  <si>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</si>
  <si>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</si>
  <si>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</si>
  <si>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</si>
  <si>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</si>
  <si>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</si>
  <si>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</si>
  <si>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</si>
  <si>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</si>
  <si>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</si>
  <si>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</si>
  <si>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</si>
  <si>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</si>
  <si>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</si>
  <si>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</si>
  <si>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</si>
  <si>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</si>
  <si>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</si>
  <si>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</si>
  <si>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</si>
  <si>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</si>
  <si>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</si>
  <si>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</si>
  <si>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</si>
  <si>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</si>
  <si>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</si>
  <si>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</si>
  <si>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</si>
  <si>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</si>
  <si>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</si>
  <si>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</si>
  <si>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</si>
  <si>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</si>
  <si>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</si>
  <si>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</si>
  <si>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</si>
  <si>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</si>
  <si>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</si>
  <si>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</si>
  <si>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</si>
  <si>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</si>
  <si>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</si>
  <si>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</si>
  <si>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</si>
  <si>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</si>
  <si>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</si>
  <si>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</si>
  <si>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</si>
  <si>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</si>
  <si>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</si>
  <si>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</si>
  <si>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</si>
  <si>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</si>
  <si>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</si>
  <si>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</si>
  <si>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</si>
  <si>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</si>
  <si>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</si>
  <si>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</si>
  <si>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</si>
  <si>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</si>
  <si>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</si>
  <si>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</si>
  <si>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</si>
  <si>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</si>
  <si>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</si>
  <si>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</si>
  <si>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</si>
  <si>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</si>
  <si>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</si>
  <si>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</si>
  <si>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</si>
  <si>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</si>
  <si>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</si>
  <si>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</si>
  <si>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</si>
  <si>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</si>
  <si>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</si>
  <si>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</si>
  <si>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</si>
  <si>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</si>
  <si>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</si>
  <si>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</si>
  <si>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</si>
  <si>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</si>
  <si>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</si>
  <si>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</si>
  <si>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</si>
  <si>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</si>
  <si>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</si>
  <si>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</si>
  <si>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</si>
  <si>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</si>
  <si>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</si>
  <si>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</si>
  <si>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</si>
  <si>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</si>
  <si>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</si>
  <si>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</si>
  <si>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</si>
  <si>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</si>
  <si>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</si>
  <si>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</si>
  <si>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</si>
  <si>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</si>
  <si>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</si>
  <si>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</si>
  <si>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</si>
  <si>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</si>
  <si>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</si>
  <si>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</si>
  <si>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</si>
  <si>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</si>
  <si>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</si>
  <si>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</si>
  <si>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</si>
  <si>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</si>
  <si>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</si>
  <si>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</si>
  <si>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</si>
  <si>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</si>
  <si>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</si>
  <si>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</si>
  <si>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</si>
  <si>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</si>
  <si>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</si>
  <si>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</si>
  <si>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</si>
  <si>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</si>
  <si>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</si>
  <si>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</si>
  <si>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</si>
  <si>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</si>
  <si>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</si>
  <si>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</si>
  <si>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</si>
  <si>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</si>
  <si>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</si>
  <si>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</si>
  <si>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</si>
  <si>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</si>
  <si>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</si>
  <si>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</si>
  <si>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</si>
  <si>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</si>
  <si>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</si>
  <si>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</si>
  <si>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</si>
  <si>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</si>
  <si>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</si>
  <si>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</si>
  <si>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</si>
  <si>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</si>
  <si>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</si>
  <si>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</si>
  <si>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</si>
  <si>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</si>
  <si>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</si>
  <si>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</si>
  <si>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</si>
  <si>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</si>
  <si>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</si>
  <si>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</si>
  <si>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</si>
  <si>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</si>
  <si>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</si>
  <si>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</si>
  <si>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</si>
  <si>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</si>
  <si>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</si>
  <si>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</si>
  <si>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</si>
  <si>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</si>
  <si>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</si>
  <si>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</si>
  <si>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</si>
  <si>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</si>
  <si>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</si>
  <si>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</si>
  <si>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</si>
  <si>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</si>
  <si>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</si>
  <si>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</si>
  <si>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</si>
  <si>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</si>
  <si>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</si>
  <si>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</si>
  <si>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</si>
  <si>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</si>
  <si>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</si>
  <si>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</si>
  <si>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</si>
  <si>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</si>
  <si>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</si>
  <si>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</si>
  <si>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</si>
  <si>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</si>
  <si>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</si>
  <si>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</si>
  <si>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</si>
  <si>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</si>
  <si>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</si>
  <si>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</si>
  <si>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</si>
  <si>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</si>
  <si>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</si>
  <si>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</si>
  <si>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</si>
  <si>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</si>
  <si>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</si>
  <si>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</si>
  <si>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</si>
  <si>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</si>
  <si>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</si>
  <si>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</si>
  <si>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</si>
  <si>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</si>
  <si>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</si>
  <si>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</si>
  <si>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</si>
  <si>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</si>
  <si>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</si>
  <si>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</si>
  <si>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</si>
  <si>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</si>
  <si>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</si>
  <si>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</si>
  <si>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</si>
  <si>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</si>
  <si>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</si>
  <si>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</si>
  <si>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</si>
  <si>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</si>
  <si>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</si>
  <si>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</si>
  <si>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</si>
  <si>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</si>
  <si>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</si>
  <si>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</si>
  <si>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</si>
  <si>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</si>
  <si>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</si>
  <si>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</si>
  <si>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</si>
  <si>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</si>
  <si>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</si>
  <si>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</si>
  <si>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</si>
  <si>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</si>
  <si>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</si>
  <si>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</si>
  <si>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</si>
  <si>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</si>
  <si>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</si>
  <si>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</si>
  <si>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</si>
  <si>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</si>
  <si>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</si>
  <si>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</si>
  <si>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</si>
  <si>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</si>
  <si>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</si>
  <si>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</si>
  <si>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</si>
  <si>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</si>
  <si>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</si>
  <si>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</si>
  <si>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</si>
  <si>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</si>
  <si>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</si>
  <si>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</si>
  <si>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</si>
  <si>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</si>
  <si>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</si>
  <si>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</si>
  <si>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</si>
  <si>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</si>
  <si>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</si>
  <si>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</si>
  <si>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</si>
  <si>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</si>
  <si>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</si>
  <si>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</si>
  <si>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</si>
  <si>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</si>
  <si>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</si>
  <si>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</si>
  <si>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</si>
  <si>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</si>
  <si>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</si>
  <si>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</si>
  <si>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</si>
  <si>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</si>
  <si>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</si>
  <si>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</si>
  <si>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</si>
  <si>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</si>
  <si>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</si>
  <si>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</si>
  <si>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</si>
  <si>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</si>
  <si>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</si>
  <si>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</si>
  <si>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</si>
  <si>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</si>
  <si>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</si>
  <si>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</si>
  <si>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</si>
  <si>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</si>
  <si>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</si>
  <si>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</si>
  <si>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</si>
  <si>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</si>
  <si>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</si>
  <si>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</si>
  <si>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</si>
  <si>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</si>
  <si>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</si>
  <si>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</si>
  <si>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</si>
  <si>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</si>
  <si>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</si>
  <si>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</si>
  <si>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</si>
  <si>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</si>
  <si>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</si>
  <si>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</si>
  <si>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</si>
  <si>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</si>
  <si>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</si>
  <si>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</si>
  <si>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</si>
  <si>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</si>
  <si>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</si>
  <si>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</si>
  <si>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</si>
  <si>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</si>
  <si>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</si>
  <si>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</si>
  <si>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</si>
  <si>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</si>
  <si>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</si>
  <si>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</si>
  <si>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</si>
  <si>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</si>
  <si>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</si>
  <si>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</si>
  <si>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</si>
  <si>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</si>
  <si>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</si>
  <si>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</si>
  <si>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</si>
  <si>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</si>
  <si>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</si>
  <si>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</si>
  <si>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</si>
  <si>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</si>
  <si>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</si>
  <si>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</si>
  <si>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</si>
  <si>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</si>
  <si>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</si>
  <si>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</si>
  <si>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</si>
  <si>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</si>
  <si>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</si>
  <si>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</si>
  <si>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</si>
  <si>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</si>
  <si>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</si>
  <si>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</si>
  <si>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</si>
  <si>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</si>
  <si>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</si>
  <si>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</si>
  <si>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</si>
  <si>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</si>
  <si>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</si>
  <si>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</si>
  <si>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</si>
  <si>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</si>
  <si>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</si>
  <si>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</si>
  <si>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</si>
  <si>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</si>
  <si>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</si>
  <si>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</si>
  <si>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</si>
  <si>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</si>
  <si>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</si>
  <si>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</si>
  <si>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</si>
  <si>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</si>
  <si>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</si>
  <si>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</si>
  <si>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</si>
  <si>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</si>
  <si>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</si>
  <si>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</si>
  <si>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</si>
  <si>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</si>
  <si>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</si>
  <si>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</si>
  <si>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</si>
  <si>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</si>
  <si>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</si>
  <si>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</si>
  <si>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</si>
  <si>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</si>
  <si>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</si>
  <si>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</si>
  <si>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</si>
  <si>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</si>
  <si>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</si>
  <si>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</si>
  <si>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</si>
  <si>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</si>
  <si>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</si>
  <si>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</si>
  <si>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</si>
  <si>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</si>
  <si>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</si>
  <si>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</si>
  <si>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</si>
  <si>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</si>
  <si>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</si>
  <si>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</si>
  <si>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</si>
  <si>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</si>
  <si>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</si>
  <si>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</si>
  <si>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</si>
  <si>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</si>
  <si>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</si>
  <si>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</si>
  <si>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</si>
  <si>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</si>
  <si>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</si>
  <si>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</si>
  <si>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</si>
  <si>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</si>
  <si>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</si>
  <si>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</si>
  <si>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</si>
  <si>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</si>
  <si>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</si>
  <si>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</si>
  <si>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</si>
  <si>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</si>
  <si>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</si>
  <si>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</si>
  <si>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</si>
  <si>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</si>
  <si>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</si>
  <si>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</si>
  <si>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</si>
  <si>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</si>
  <si>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</si>
  <si>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</si>
  <si>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</si>
  <si>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</si>
  <si>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</si>
  <si>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</si>
  <si>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</si>
  <si>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</si>
  <si>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</si>
  <si>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</si>
  <si>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</si>
  <si>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</si>
  <si>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</si>
  <si>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</si>
  <si>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</si>
  <si>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</si>
  <si>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</si>
  <si>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</si>
  <si>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</si>
  <si>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</si>
  <si>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</si>
  <si>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</si>
  <si>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</si>
  <si>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</si>
  <si>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</si>
  <si>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</si>
  <si>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</si>
  <si>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</si>
  <si>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</si>
  <si>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</si>
  <si>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</si>
  <si>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</si>
  <si>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</si>
  <si>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</si>
  <si>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</si>
  <si>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</si>
  <si>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</si>
  <si>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</si>
  <si>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</si>
  <si>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</si>
  <si>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</si>
  <si>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</si>
  <si>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</si>
  <si>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</si>
  <si>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</si>
  <si>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</si>
  <si>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</si>
  <si>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</si>
  <si>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</si>
  <si>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</si>
  <si>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</si>
  <si>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</si>
  <si>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</si>
  <si>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</si>
  <si>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</si>
  <si>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</si>
  <si>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</si>
  <si>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</si>
  <si>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</si>
  <si>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</si>
  <si>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</si>
  <si>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</si>
  <si>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</si>
  <si>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</si>
  <si>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</si>
  <si>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</si>
  <si>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</si>
  <si>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</si>
  <si>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</si>
  <si>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</si>
  <si>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</si>
  <si>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</si>
  <si>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</si>
  <si>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</si>
  <si>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</si>
  <si>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</si>
  <si>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</si>
  <si>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</si>
  <si>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</si>
  <si>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</si>
  <si>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</si>
  <si>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</si>
  <si>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</si>
  <si>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</si>
  <si>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</si>
  <si>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</si>
  <si>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</si>
  <si>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</si>
  <si>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</si>
  <si>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</si>
  <si>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</si>
  <si>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</si>
  <si>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</si>
  <si>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</si>
  <si>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</si>
  <si>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</si>
  <si>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</si>
  <si>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</si>
  <si>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</si>
  <si>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</si>
  <si>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</si>
  <si>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</si>
  <si>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</si>
  <si>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</si>
  <si>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</si>
  <si>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</si>
  <si>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</si>
  <si>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</si>
  <si>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</si>
  <si>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</si>
  <si>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</si>
  <si>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</si>
  <si>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</si>
  <si>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</si>
  <si>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</si>
  <si>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</si>
  <si>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</si>
  <si>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</si>
  <si>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</si>
  <si>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</si>
  <si>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</si>
  <si>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</si>
  <si>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</si>
  <si>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</si>
  <si>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</si>
  <si>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</si>
  <si>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</si>
  <si>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</si>
  <si>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</si>
  <si>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</si>
  <si>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</si>
  <si>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</si>
  <si>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</si>
  <si>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</si>
  <si>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</si>
  <si>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</si>
  <si>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</si>
  <si>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</si>
  <si>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</si>
  <si>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</si>
  <si>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</si>
  <si>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</si>
  <si>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</si>
  <si>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</si>
  <si>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</si>
  <si>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</si>
  <si>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</si>
  <si>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</si>
  <si>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</si>
  <si>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</si>
  <si>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</si>
  <si>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</si>
  <si>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</si>
  <si>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</si>
  <si>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</si>
  <si>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</si>
  <si>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</si>
  <si>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</si>
  <si>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</si>
  <si>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</si>
  <si>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</si>
  <si>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</si>
  <si>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</si>
  <si>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</si>
  <si>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</si>
  <si>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</si>
  <si>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</si>
  <si>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</si>
  <si>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</si>
  <si>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</si>
  <si>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</si>
  <si>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</si>
  <si>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</si>
  <si>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</si>
  <si>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</si>
  <si>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</si>
  <si>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</si>
  <si>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</si>
  <si>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</si>
  <si>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</si>
  <si>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</si>
  <si>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</si>
  <si>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</si>
  <si>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</si>
  <si>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</si>
  <si>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</si>
  <si>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</si>
  <si>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</si>
  <si>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</si>
  <si>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</si>
  <si>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</si>
  <si>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</si>
  <si>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</si>
  <si>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</si>
  <si>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</si>
  <si>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</si>
  <si>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</si>
  <si>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</si>
  <si>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</si>
  <si>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</si>
  <si>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</si>
  <si>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</si>
  <si>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</si>
  <si>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</si>
  <si>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</si>
  <si>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</si>
  <si>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</si>
  <si>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</si>
  <si>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</si>
  <si>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</si>
  <si>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</si>
  <si>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</si>
  <si>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</si>
  <si>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</si>
  <si>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</si>
  <si>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</si>
  <si>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</si>
  <si>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</si>
  <si>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</si>
  <si>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</si>
  <si>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</si>
  <si>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</si>
  <si>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</si>
  <si>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</si>
  <si>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</si>
  <si>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</si>
  <si>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</si>
  <si>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</si>
  <si>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</si>
  <si>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</si>
  <si>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</si>
  <si>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</si>
  <si>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</si>
  <si>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</si>
  <si>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</si>
  <si>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</si>
  <si>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</si>
  <si>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</si>
  <si>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</si>
  <si>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</si>
  <si>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</si>
  <si>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</si>
  <si>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</si>
  <si>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</si>
  <si>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</si>
  <si>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</si>
  <si>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</si>
  <si>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</si>
  <si>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</si>
  <si>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</si>
  <si>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</si>
  <si>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</si>
  <si>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</si>
  <si>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</si>
  <si>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</si>
  <si>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</si>
  <si>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</si>
  <si>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</si>
  <si>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</si>
  <si>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</si>
  <si>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</si>
  <si>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</si>
  <si>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</si>
  <si>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</si>
  <si>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</si>
  <si>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</si>
  <si>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</si>
  <si>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</si>
  <si>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</si>
  <si>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</si>
  <si>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</si>
  <si>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</si>
  <si>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</si>
  <si>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</si>
  <si>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</si>
  <si>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</si>
  <si>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</si>
  <si>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</si>
  <si>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</si>
  <si>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</si>
  <si>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</si>
  <si>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</si>
  <si>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</si>
  <si>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</si>
  <si>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</si>
  <si>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</si>
  <si>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</si>
  <si>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</si>
  <si>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</si>
  <si>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</si>
  <si>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</si>
  <si>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</si>
  <si>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</si>
  <si>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</si>
  <si>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</si>
  <si>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</si>
  <si>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</si>
  <si>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</si>
  <si>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</si>
  <si>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</si>
  <si>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</si>
  <si>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</si>
  <si>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</si>
  <si>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</si>
  <si>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</si>
  <si>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</si>
  <si>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</si>
  <si>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</si>
  <si>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</si>
  <si>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</si>
  <si>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</si>
  <si>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</si>
  <si>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</si>
  <si>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</si>
  <si>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</si>
  <si>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</si>
  <si>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</si>
  <si>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</si>
  <si>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</si>
  <si>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</si>
  <si>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</si>
  <si>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</si>
  <si>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</si>
  <si>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</si>
  <si>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</si>
  <si>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</si>
  <si>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</si>
  <si>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</si>
  <si>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</si>
  <si>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</si>
  <si>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</si>
  <si>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</si>
  <si>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</si>
  <si>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</si>
  <si>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</si>
  <si>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</si>
  <si>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</si>
  <si>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</si>
  <si>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</si>
  <si>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</si>
  <si>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</si>
  <si>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</si>
  <si>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</si>
  <si>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</si>
  <si>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</si>
  <si>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</si>
  <si>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</si>
  <si>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</si>
  <si>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</si>
  <si>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</si>
  <si>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</si>
  <si>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</si>
  <si>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</si>
  <si>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</si>
  <si>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</si>
  <si>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</si>
  <si>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</si>
  <si>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</si>
  <si>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</si>
  <si>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</si>
  <si>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</si>
  <si>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</si>
  <si>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</si>
  <si>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</si>
  <si>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</si>
  <si>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</si>
  <si>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</si>
  <si>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</si>
  <si>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</si>
  <si>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</si>
  <si>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</si>
  <si>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</si>
  <si>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</si>
  <si>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</si>
  <si>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</si>
  <si>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</si>
  <si>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</si>
  <si>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</si>
  <si>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</si>
  <si>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</si>
  <si>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</si>
  <si>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</si>
  <si>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</si>
  <si>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</si>
  <si>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</si>
  <si>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</si>
  <si>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</si>
  <si>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</si>
  <si>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</si>
  <si>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</si>
  <si>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</si>
  <si>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</si>
  <si>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</si>
  <si>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</si>
  <si>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</si>
  <si>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</si>
  <si>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</si>
  <si>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</si>
  <si>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</si>
  <si>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</si>
  <si>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</si>
  <si>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</si>
  <si>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</si>
  <si>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</si>
  <si>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</si>
  <si>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</si>
  <si>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</si>
  <si>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</si>
  <si>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</si>
  <si>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</si>
  <si>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</si>
  <si>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</si>
  <si>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</si>
  <si>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</si>
  <si>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</si>
  <si>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</si>
  <si>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</si>
  <si>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</si>
  <si>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</si>
  <si>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</si>
  <si>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</si>
  <si>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</si>
  <si>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</si>
  <si>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</si>
  <si>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</si>
  <si>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</si>
  <si>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</si>
  <si>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</si>
  <si>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</si>
  <si>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</si>
  <si>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</si>
  <si>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</si>
  <si>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</si>
  <si>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</si>
  <si>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</si>
  <si>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</si>
  <si>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</si>
  <si>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</si>
  <si>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</si>
  <si>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</si>
  <si>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</si>
  <si>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</si>
  <si>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</si>
  <si>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</si>
  <si>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</si>
  <si>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</si>
  <si>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</si>
  <si>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</si>
  <si>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</si>
  <si>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</si>
  <si>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</si>
  <si>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</si>
  <si>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</si>
  <si>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</si>
  <si>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</si>
  <si>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</si>
  <si>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</si>
  <si>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</si>
  <si>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</si>
  <si>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</si>
  <si>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</si>
  <si>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</si>
  <si>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</si>
  <si>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</si>
  <si>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</si>
  <si>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</si>
  <si>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</si>
  <si>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</si>
  <si>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</si>
  <si>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</si>
  <si>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</si>
  <si>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</si>
  <si>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</si>
  <si>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</si>
  <si>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</si>
  <si>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</si>
  <si>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</si>
  <si>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</si>
  <si>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</si>
  <si>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</si>
  <si>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</si>
  <si>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</si>
  <si>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</si>
  <si>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</si>
  <si>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</si>
  <si>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</si>
  <si>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</si>
  <si>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</si>
  <si>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</si>
  <si>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</si>
  <si>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</si>
  <si>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</si>
  <si>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</si>
  <si>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</si>
  <si>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</si>
  <si>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</si>
  <si>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</si>
  <si>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</si>
  <si>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</si>
  <si>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</si>
  <si>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</si>
  <si>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</si>
  <si>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</si>
  <si>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</si>
  <si>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</si>
  <si>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</si>
  <si>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</si>
  <si>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</si>
  <si>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</si>
  <si>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</si>
  <si>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</si>
  <si>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</si>
  <si>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</si>
  <si>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</si>
  <si>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</si>
  <si>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</si>
  <si>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</si>
  <si>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</si>
  <si>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</si>
  <si>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</si>
  <si>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</si>
  <si>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</si>
  <si>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</si>
  <si>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</si>
  <si>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</si>
  <si>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</si>
  <si>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</si>
  <si>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</si>
  <si>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</si>
  <si>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</si>
  <si>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</si>
  <si>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</si>
  <si>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</si>
  <si>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</si>
  <si>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</si>
  <si>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</si>
  <si>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</si>
  <si>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</si>
  <si>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</si>
  <si>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</si>
  <si>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</si>
  <si>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</si>
  <si>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</si>
  <si>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</si>
  <si>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</si>
  <si>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</si>
  <si>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</si>
  <si>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</si>
  <si>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</si>
  <si>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</si>
  <si>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</si>
  <si>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</si>
  <si>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</si>
  <si>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</si>
  <si>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</si>
  <si>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</si>
  <si>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</si>
  <si>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</si>
  <si>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</si>
  <si>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</si>
  <si>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</si>
  <si>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</si>
  <si>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</si>
  <si>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</si>
  <si>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</si>
  <si>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</si>
  <si>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</si>
  <si>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</si>
  <si>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</si>
  <si>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</si>
  <si>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</si>
  <si>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</si>
  <si>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</si>
  <si>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</si>
  <si>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</si>
  <si>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</si>
  <si>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</si>
  <si>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</si>
  <si>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</si>
  <si>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</si>
  <si>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</si>
  <si>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</si>
  <si>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</si>
  <si>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</si>
  <si>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</si>
  <si>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</si>
  <si>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</si>
  <si>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</si>
  <si>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</si>
  <si>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</si>
  <si>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</si>
  <si>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</si>
  <si>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</si>
  <si>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</si>
  <si>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</si>
  <si>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</si>
  <si>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</si>
  <si>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</si>
  <si>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</si>
  <si>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</si>
  <si>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</si>
  <si>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</si>
  <si>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</si>
  <si>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</si>
  <si>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</si>
  <si>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</si>
  <si>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</si>
  <si>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</si>
  <si>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</si>
  <si>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</si>
  <si>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</si>
  <si>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</si>
  <si>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</si>
  <si>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</si>
  <si>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</si>
  <si>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</si>
  <si>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</si>
  <si>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</si>
  <si>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</si>
  <si>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</si>
  <si>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</si>
  <si>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</si>
  <si>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</si>
  <si>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</si>
  <si>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</si>
  <si>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</si>
  <si>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</si>
  <si>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</si>
  <si>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</si>
  <si>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</si>
  <si>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</si>
  <si>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</si>
  <si>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</si>
  <si>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</si>
  <si>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</si>
  <si>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</si>
  <si>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</si>
  <si>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</si>
  <si>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</si>
  <si>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</si>
  <si>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</si>
  <si>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</si>
  <si>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</si>
  <si>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</si>
  <si>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</si>
  <si>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</si>
  <si>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</si>
  <si>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</si>
  <si>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</si>
  <si>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</si>
  <si>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</si>
  <si>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</si>
  <si>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</si>
  <si>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</si>
  <si>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</si>
  <si>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</si>
  <si>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</si>
  <si>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</si>
  <si>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</si>
  <si>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</si>
  <si>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</si>
  <si>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</si>
  <si>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</si>
  <si>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</si>
  <si>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</si>
  <si>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</si>
  <si>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</si>
  <si>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</si>
  <si>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</si>
  <si>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</si>
  <si>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</si>
  <si>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</si>
  <si>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</si>
  <si>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</si>
  <si>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</si>
  <si>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</si>
  <si>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</si>
  <si>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</si>
  <si>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</si>
  <si>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</si>
  <si>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</si>
  <si>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</si>
  <si>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</si>
  <si>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</si>
  <si>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</si>
  <si>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</si>
  <si>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</si>
  <si>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</si>
  <si>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</si>
  <si>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</si>
  <si>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</si>
  <si>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</si>
  <si>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</si>
  <si>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</si>
  <si>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</si>
  <si>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</si>
  <si>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</si>
  <si>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</si>
  <si>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</si>
  <si>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</si>
  <si>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</si>
  <si>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</si>
  <si>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</si>
  <si>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</si>
  <si>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</si>
  <si>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</si>
  <si>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</si>
  <si>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</si>
  <si>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</si>
  <si>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</si>
  <si>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</si>
  <si>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</si>
  <si>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</si>
  <si>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</si>
  <si>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</si>
  <si>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</si>
  <si>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</si>
  <si>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</si>
  <si>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</si>
  <si>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</si>
  <si>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</si>
  <si>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</si>
  <si>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</si>
  <si>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</si>
  <si>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</si>
  <si>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</si>
  <si>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</si>
  <si>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</si>
  <si>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</si>
  <si>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</si>
  <si>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</si>
  <si>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</si>
  <si>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</si>
  <si>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</si>
  <si>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</si>
  <si>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</si>
  <si>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</si>
  <si>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</si>
  <si>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</si>
  <si>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</si>
  <si>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</si>
  <si>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</si>
  <si>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</si>
  <si>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</si>
  <si>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</si>
  <si>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</si>
  <si>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</si>
  <si>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</si>
  <si>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</si>
  <si>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</si>
  <si>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</si>
  <si>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</si>
  <si>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</si>
  <si>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</si>
  <si>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</si>
  <si>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</si>
  <si>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</si>
  <si>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</si>
  <si>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</si>
  <si>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</si>
  <si>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</si>
  <si>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</si>
  <si>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</si>
  <si>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</si>
  <si>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</si>
  <si>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</si>
  <si>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</si>
  <si>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</si>
  <si>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</si>
  <si>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</si>
  <si>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</si>
  <si>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</si>
  <si>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</si>
  <si>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</si>
  <si>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</si>
  <si>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</si>
  <si>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</si>
  <si>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</si>
  <si>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</si>
  <si>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</si>
  <si>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</si>
  <si>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</si>
  <si>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</si>
  <si>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</si>
  <si>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</si>
  <si>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</si>
  <si>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</si>
  <si>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</si>
  <si>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</si>
  <si>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</si>
  <si>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</si>
  <si>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</si>
  <si>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</si>
  <si>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</si>
  <si>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</si>
  <si>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</si>
  <si>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</si>
  <si>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</si>
  <si>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</si>
  <si>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</si>
  <si>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</si>
  <si>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</si>
  <si>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</si>
  <si>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</si>
  <si>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</si>
  <si>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</si>
  <si>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</si>
  <si>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</si>
  <si>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</si>
  <si>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</si>
  <si>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</si>
  <si>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</si>
  <si>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</si>
  <si>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</si>
  <si>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</si>
  <si>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</si>
  <si>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</si>
  <si>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</si>
  <si>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</si>
  <si>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</si>
  <si>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</si>
  <si>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</si>
  <si>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</si>
  <si>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</si>
  <si>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</si>
  <si>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</si>
  <si>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</si>
  <si>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</si>
  <si>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</si>
  <si>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</si>
  <si>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</si>
  <si>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</si>
  <si>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</si>
  <si>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</si>
  <si>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</si>
  <si>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</si>
  <si>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</si>
  <si>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</si>
  <si>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</si>
  <si>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</si>
  <si>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</si>
  <si>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</si>
  <si>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</si>
  <si>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</si>
  <si>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</si>
  <si>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</si>
  <si>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</si>
  <si>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</si>
  <si>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</si>
  <si>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</si>
  <si>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</si>
  <si>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</si>
  <si>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</si>
  <si>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</si>
  <si>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</si>
  <si>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</si>
  <si>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</si>
  <si>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</si>
  <si>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</si>
  <si>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</si>
  <si>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</si>
  <si>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</si>
  <si>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</si>
  <si>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</si>
  <si>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</si>
  <si>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</si>
  <si>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</si>
  <si>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</si>
  <si>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</si>
  <si>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</si>
  <si>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</si>
  <si>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</si>
  <si>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</si>
  <si>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</si>
  <si>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</si>
  <si>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</si>
  <si>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</si>
  <si>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</si>
  <si>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</si>
  <si>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</si>
  <si>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</si>
  <si>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</si>
  <si>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</si>
  <si>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</si>
  <si>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</si>
  <si>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</si>
  <si>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</si>
  <si>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</si>
  <si>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</si>
  <si>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</si>
  <si>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</si>
  <si>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</si>
  <si>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</si>
  <si>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</si>
  <si>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</si>
  <si>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</si>
  <si>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</si>
  <si>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</si>
  <si>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</si>
  <si>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</si>
  <si>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</si>
  <si>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</si>
  <si>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</si>
  <si>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</si>
  <si>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</si>
  <si>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</si>
  <si>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</si>
  <si>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</si>
  <si>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</si>
  <si>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</si>
  <si>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</si>
  <si>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</si>
  <si>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</si>
  <si>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</si>
  <si>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</si>
  <si>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</si>
  <si>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</si>
  <si>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</si>
  <si>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</si>
  <si>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</si>
  <si>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</si>
  <si>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</si>
  <si>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</si>
  <si>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</si>
  <si>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</si>
  <si>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</si>
  <si>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</si>
  <si>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</si>
  <si>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</si>
  <si>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</si>
  <si>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</si>
  <si>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</si>
  <si>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</si>
  <si>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</si>
  <si>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</si>
  <si>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</si>
  <si>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</si>
  <si>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</si>
  <si>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</si>
  <si>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</si>
  <si>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</si>
  <si>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</si>
  <si>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</si>
  <si>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</si>
  <si>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</si>
  <si>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</si>
  <si>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</si>
  <si>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</si>
  <si>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</si>
  <si>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</si>
  <si>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</si>
  <si>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</si>
  <si>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</si>
  <si>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</si>
  <si>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</si>
  <si>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</si>
  <si>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</si>
  <si>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</si>
  <si>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</si>
  <si>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</si>
  <si>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</si>
  <si>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</si>
  <si>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</si>
  <si>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</si>
  <si>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</si>
  <si>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</si>
  <si>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</si>
  <si>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</si>
  <si>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</si>
  <si>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</si>
  <si>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</si>
  <si>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</si>
  <si>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</si>
  <si>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</si>
  <si>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</si>
  <si>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</si>
  <si>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</si>
  <si>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</si>
  <si>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</si>
  <si>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</si>
  <si>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</si>
  <si>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</si>
  <si>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</si>
  <si>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</si>
  <si>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</si>
  <si>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</si>
  <si>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</si>
  <si>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</si>
  <si>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</si>
  <si>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</si>
  <si>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</si>
  <si>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</si>
  <si>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</si>
  <si>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</si>
  <si>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</si>
  <si>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</si>
  <si>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</si>
  <si>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</si>
  <si>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</si>
  <si>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</si>
  <si>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</si>
  <si>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</si>
  <si>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</si>
  <si>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</si>
  <si>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</si>
  <si>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</si>
  <si>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</si>
  <si>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</si>
  <si>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</si>
  <si>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</si>
  <si>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</si>
  <si>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</si>
  <si>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</si>
  <si>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</si>
  <si>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</si>
  <si>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</si>
  <si>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</si>
  <si>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</si>
  <si>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</si>
  <si>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</si>
  <si>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</si>
  <si>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</si>
  <si>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</si>
  <si>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</si>
  <si>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</si>
  <si>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</si>
  <si>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</si>
  <si>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</si>
  <si>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</si>
  <si>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</si>
  <si>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</si>
  <si>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</si>
  <si>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</si>
  <si>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</si>
  <si>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</si>
  <si>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</si>
  <si>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</si>
  <si>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</si>
  <si>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</si>
  <si>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</si>
  <si>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</si>
  <si>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</si>
  <si>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</si>
  <si>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</si>
  <si>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</si>
  <si>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</si>
  <si>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</si>
  <si>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</si>
  <si>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</si>
  <si>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</si>
  <si>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</si>
  <si>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</si>
  <si>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</si>
  <si>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</si>
  <si>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</si>
  <si>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</si>
  <si>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</si>
  <si>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</si>
  <si>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</si>
  <si>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</si>
  <si>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</si>
  <si>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</si>
  <si>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</si>
  <si>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</si>
  <si>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</si>
  <si>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</si>
  <si>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</si>
  <si>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</si>
  <si>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</si>
  <si>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</si>
  <si>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</si>
  <si>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</si>
  <si>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</si>
  <si>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</si>
  <si>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</si>
  <si>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</si>
  <si>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</si>
  <si>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</si>
  <si>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</si>
  <si>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</si>
  <si>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</si>
  <si>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</si>
  <si>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</si>
  <si>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</si>
  <si>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</si>
  <si>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</si>
  <si>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</si>
  <si>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</si>
  <si>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</si>
  <si>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</si>
  <si>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</si>
  <si>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</si>
  <si>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</si>
  <si>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</si>
  <si>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</si>
  <si>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</si>
  <si>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</si>
  <si>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</si>
  <si>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</si>
  <si>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</si>
  <si>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</si>
  <si>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</si>
  <si>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</si>
  <si>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</si>
  <si>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</si>
  <si>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</si>
  <si>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</si>
  <si>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</si>
  <si>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</si>
  <si>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</si>
  <si>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</si>
  <si>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</si>
  <si>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</si>
  <si>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</si>
  <si>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</si>
  <si>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</si>
  <si>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</si>
  <si>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</si>
  <si>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</si>
  <si>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</si>
  <si>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</si>
  <si>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</si>
  <si>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</si>
  <si>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</si>
  <si>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</si>
  <si>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</si>
  <si>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</si>
  <si>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</si>
  <si>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</si>
  <si>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</si>
  <si>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</si>
  <si>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</si>
  <si>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</si>
  <si>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</si>
  <si>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</si>
  <si>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</si>
  <si>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</si>
  <si>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</si>
  <si>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</si>
  <si>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</si>
  <si>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</si>
  <si>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</si>
  <si>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</si>
  <si>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</si>
  <si>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</si>
  <si>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</si>
  <si>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</si>
  <si>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</si>
  <si>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</si>
  <si>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</si>
  <si>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</si>
  <si>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</si>
  <si>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</si>
  <si>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</si>
  <si>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</si>
  <si>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</si>
  <si>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</si>
  <si>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</si>
  <si>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</si>
  <si>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</si>
  <si>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</si>
  <si>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</si>
  <si>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</si>
  <si>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</si>
  <si>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</si>
  <si>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</si>
  <si>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</si>
  <si>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</si>
  <si>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</si>
  <si>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</si>
  <si>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</si>
  <si>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</si>
  <si>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</si>
  <si>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</si>
  <si>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</si>
  <si>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</si>
  <si>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</si>
  <si>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</si>
  <si>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</si>
  <si>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</si>
  <si>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</si>
  <si>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</si>
  <si>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</si>
  <si>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</si>
  <si>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</si>
  <si>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</si>
  <si>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</si>
  <si>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</si>
  <si>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</si>
  <si>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</si>
  <si>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</si>
  <si>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</si>
  <si>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</si>
  <si>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</si>
  <si>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</si>
  <si>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</si>
  <si>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</si>
  <si>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</si>
  <si>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</si>
  <si>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</si>
  <si>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</si>
  <si>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</si>
  <si>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</si>
  <si>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</si>
  <si>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</si>
  <si>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</si>
  <si>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</si>
  <si>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</si>
  <si>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</si>
  <si>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</si>
  <si>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</si>
  <si>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</si>
  <si>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</si>
  <si>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</si>
  <si>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</si>
  <si>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</si>
  <si>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</si>
  <si>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</si>
  <si>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</si>
  <si>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</si>
  <si>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</si>
  <si>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</si>
  <si>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</si>
  <si>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</si>
  <si>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</si>
  <si>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</si>
  <si>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</si>
  <si>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</si>
  <si>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</si>
  <si>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</si>
  <si>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</si>
  <si>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</si>
  <si>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</si>
  <si>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</si>
  <si>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</si>
  <si>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</si>
  <si>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</si>
  <si>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</si>
  <si>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</si>
  <si>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</si>
  <si>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</si>
  <si>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</si>
  <si>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</si>
  <si>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</si>
  <si>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</si>
  <si>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</si>
  <si>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</si>
  <si>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</si>
  <si>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</si>
  <si>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</si>
  <si>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</si>
  <si>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</si>
  <si>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</si>
  <si>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</si>
  <si>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</si>
  <si>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</si>
  <si>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</si>
  <si>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</si>
  <si>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</si>
  <si>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</si>
  <si>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</si>
  <si>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</si>
  <si>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</si>
  <si>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</si>
  <si>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</si>
  <si>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</si>
  <si>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</si>
  <si>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</si>
  <si>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</si>
  <si>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</si>
  <si>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</si>
  <si>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</si>
  <si>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</si>
  <si>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</si>
  <si>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</si>
  <si>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</si>
  <si>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</si>
  <si>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</si>
  <si>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</si>
  <si>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</si>
  <si>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</si>
  <si>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</si>
  <si>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</si>
  <si>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</si>
  <si>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</si>
  <si>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</si>
  <si>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</si>
  <si>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</si>
  <si>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</si>
  <si>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</si>
  <si>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</si>
  <si>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</si>
  <si>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</si>
  <si>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</si>
  <si>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</si>
  <si>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</si>
  <si>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</si>
  <si>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</si>
  <si>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</si>
  <si>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</si>
  <si>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</si>
  <si>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</si>
  <si>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</si>
  <si>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</si>
  <si>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</si>
  <si>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</si>
  <si>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</si>
  <si>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</si>
  <si>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</si>
  <si>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</si>
  <si>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</si>
  <si>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</si>
  <si>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</si>
  <si>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</si>
  <si>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</si>
  <si>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</si>
  <si>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</si>
  <si>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</si>
  <si>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</si>
  <si>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</si>
  <si>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</si>
  <si>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</si>
  <si>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</si>
  <si>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</si>
  <si>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</si>
  <si>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</si>
  <si>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</si>
  <si>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</si>
  <si>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</si>
  <si>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</si>
  <si>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</si>
  <si>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</si>
  <si>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</si>
  <si>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</si>
  <si>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</si>
  <si>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</si>
  <si>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</si>
  <si>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</si>
  <si>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</si>
  <si>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</si>
  <si>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</si>
  <si>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</si>
  <si>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</si>
  <si>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</si>
  <si>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</si>
  <si>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</si>
  <si>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</si>
  <si>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</si>
  <si>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</si>
  <si>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</si>
  <si>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</si>
  <si>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</si>
  <si>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</si>
  <si>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</si>
  <si>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</si>
  <si>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</si>
  <si>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</si>
  <si>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</si>
  <si>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</si>
  <si>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</si>
  <si>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</si>
  <si>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</si>
  <si>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</si>
  <si>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</si>
  <si>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</si>
  <si>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</si>
  <si>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</si>
  <si>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</si>
  <si>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</si>
  <si>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</si>
  <si>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</si>
  <si>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</si>
  <si>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</si>
  <si>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</si>
  <si>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</si>
  <si>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</si>
  <si>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</si>
  <si>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</si>
  <si>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</si>
  <si>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</si>
  <si>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</si>
  <si>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</si>
  <si>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</si>
  <si>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</si>
  <si>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</si>
  <si>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</si>
  <si>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</si>
  <si>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</si>
  <si>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</si>
  <si>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</si>
  <si>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</si>
  <si>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</si>
  <si>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</si>
  <si>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</si>
  <si>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</si>
  <si>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</si>
  <si>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</si>
  <si>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</si>
  <si>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</si>
  <si>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</si>
  <si>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</si>
  <si>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</si>
  <si>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</si>
  <si>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</si>
  <si>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</si>
  <si>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</si>
  <si>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</si>
  <si>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</si>
  <si>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</si>
  <si>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</si>
  <si>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</si>
  <si>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</si>
  <si>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</si>
  <si>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</si>
  <si>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</si>
  <si>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</si>
  <si>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</si>
  <si>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</si>
  <si>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</si>
  <si>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</si>
  <si>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</si>
  <si>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</si>
  <si>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</si>
  <si>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</si>
  <si>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</si>
  <si>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</si>
  <si>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</si>
  <si>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</si>
  <si>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</si>
  <si>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</si>
  <si>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</si>
  <si>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</si>
  <si>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</si>
  <si>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</si>
  <si>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</si>
  <si>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</si>
  <si>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</si>
  <si>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</si>
  <si>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</si>
  <si>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</si>
  <si>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</si>
  <si>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</si>
  <si>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</si>
  <si>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</si>
  <si>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</si>
  <si>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</si>
  <si>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</si>
  <si>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</si>
  <si>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</si>
  <si>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</si>
  <si>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</si>
  <si>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</si>
  <si>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</si>
  <si>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</si>
  <si>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</si>
  <si>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</si>
  <si>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</si>
  <si>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</si>
  <si>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</si>
  <si>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</si>
  <si>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</si>
  <si>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</si>
  <si>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</si>
  <si>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</si>
  <si>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</si>
  <si>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</si>
  <si>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</si>
  <si>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</si>
  <si>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</si>
  <si>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</si>
  <si>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</si>
  <si>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</si>
  <si>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</si>
  <si>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</si>
  <si>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</si>
  <si>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</si>
  <si>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</si>
  <si>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</si>
  <si>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</si>
  <si>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</si>
  <si>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</si>
  <si>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</si>
  <si>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</si>
  <si>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</si>
  <si>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</si>
  <si>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</si>
  <si>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</si>
  <si>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</si>
  <si>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</si>
  <si>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</si>
  <si>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</si>
  <si>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</si>
  <si>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</si>
  <si>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</si>
  <si>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</si>
  <si>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</si>
  <si>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</si>
  <si>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</si>
  <si>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</si>
  <si>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</si>
  <si>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</si>
  <si>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</si>
  <si>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</si>
  <si>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</si>
  <si>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</si>
  <si>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</si>
  <si>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</si>
  <si>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</si>
  <si>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</si>
  <si>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</si>
  <si>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</si>
  <si>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</si>
  <si>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</si>
  <si>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</si>
  <si>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</si>
  <si>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</si>
  <si>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</si>
  <si>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</si>
  <si>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</si>
  <si>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</si>
  <si>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</si>
  <si>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</si>
  <si>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</si>
  <si>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</si>
  <si>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</si>
  <si>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</si>
  <si>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</si>
  <si>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</si>
  <si>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</si>
  <si>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</si>
  <si>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</si>
  <si>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</si>
  <si>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</si>
  <si>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</si>
  <si>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</si>
  <si>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</si>
  <si>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</si>
  <si>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</si>
  <si>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</si>
  <si>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</si>
  <si>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</si>
  <si>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</si>
  <si>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</si>
  <si>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</si>
  <si>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</si>
  <si>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</si>
  <si>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</si>
  <si>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</si>
  <si>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</si>
  <si>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</si>
  <si>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</si>
  <si>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</si>
  <si>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</si>
  <si>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</si>
  <si>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</si>
  <si>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</si>
  <si>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</si>
  <si>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</si>
  <si>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</si>
  <si>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</si>
  <si>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</si>
  <si>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</si>
  <si>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</si>
  <si>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</si>
  <si>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</si>
  <si>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</si>
  <si>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</si>
  <si>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</si>
  <si>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</si>
  <si>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</si>
  <si>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</si>
  <si>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</si>
  <si>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</si>
  <si>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</si>
  <si>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</si>
  <si>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</si>
  <si>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</si>
  <si>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</si>
  <si>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</si>
  <si>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</si>
  <si>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</si>
  <si>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</si>
  <si>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</si>
  <si>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</si>
  <si>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</si>
  <si>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</si>
  <si>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</si>
  <si>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</si>
  <si>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</si>
  <si>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</si>
  <si>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</si>
  <si>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</si>
  <si>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</si>
  <si>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</si>
  <si>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</si>
  <si>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</si>
  <si>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</si>
  <si>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</si>
  <si>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</si>
  <si>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</si>
  <si>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</si>
  <si>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</si>
  <si>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</si>
  <si>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</si>
  <si>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</si>
  <si>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</si>
  <si>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</si>
  <si>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</si>
  <si>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</si>
  <si>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</si>
  <si>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</si>
  <si>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</si>
  <si>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</si>
  <si>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</si>
  <si>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</si>
  <si>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</si>
  <si>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</si>
  <si>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</si>
  <si>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</si>
  <si>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</si>
  <si>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</si>
  <si>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</si>
  <si>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</si>
  <si>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</si>
  <si>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</si>
  <si>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</si>
  <si>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</si>
  <si>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</si>
  <si>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</si>
  <si>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</si>
  <si>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</si>
  <si>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</si>
  <si>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</si>
  <si>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</si>
  <si>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</si>
  <si>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</si>
  <si>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</si>
  <si>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</si>
  <si>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</si>
  <si>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</si>
  <si>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</si>
  <si>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</si>
  <si>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</si>
  <si>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</si>
  <si>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</si>
  <si>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</si>
  <si>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</si>
  <si>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</si>
  <si>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</si>
  <si>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</si>
  <si>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</si>
  <si>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</si>
  <si>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</si>
  <si>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</si>
  <si>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</si>
  <si>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</si>
  <si>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</si>
  <si>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</si>
  <si>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</si>
  <si>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</si>
  <si>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</si>
  <si>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</si>
  <si>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</si>
  <si>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</si>
  <si>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</si>
  <si>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</si>
  <si>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</si>
  <si>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</si>
  <si>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</si>
  <si>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</si>
  <si>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</si>
  <si>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</si>
  <si>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</si>
  <si>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</si>
  <si>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</si>
  <si>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</si>
  <si>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</si>
  <si>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</si>
  <si>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</si>
  <si>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</si>
  <si>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</si>
  <si>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</si>
  <si>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</si>
  <si>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</si>
  <si>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</si>
  <si>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</si>
  <si>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</si>
  <si>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</si>
  <si>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</si>
  <si>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</si>
  <si>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</si>
  <si>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</si>
  <si>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</si>
  <si>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</si>
  <si>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</si>
  <si>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</si>
  <si>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</si>
  <si>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</si>
  <si>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</si>
  <si>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</si>
  <si>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</si>
  <si>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</si>
  <si>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</si>
  <si>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</si>
  <si>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</si>
  <si>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</si>
  <si>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</si>
  <si>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</si>
  <si>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</si>
  <si>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</si>
  <si>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</si>
  <si>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</si>
  <si>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</si>
  <si>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</si>
  <si>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</si>
  <si>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</si>
  <si>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</si>
  <si>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</si>
  <si>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</si>
  <si>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</si>
  <si>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</si>
  <si>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</si>
  <si>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</si>
  <si>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</si>
  <si>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</si>
  <si>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</si>
  <si>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</si>
  <si>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</si>
  <si>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</si>
  <si>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</si>
  <si>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</si>
  <si>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</si>
  <si>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</si>
  <si>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</si>
  <si>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</si>
  <si>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</si>
  <si>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</si>
  <si>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</si>
  <si>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</si>
  <si>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</si>
  <si>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</si>
  <si>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</si>
  <si>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</si>
  <si>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</si>
  <si>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</si>
  <si>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</si>
  <si>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</si>
  <si>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</si>
  <si>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</si>
  <si>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</si>
  <si>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</si>
  <si>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</si>
  <si>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</si>
  <si>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</si>
  <si>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</si>
  <si>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</si>
  <si>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</si>
  <si>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</si>
  <si>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</si>
  <si>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</si>
  <si>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</si>
  <si>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</si>
  <si>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</si>
  <si>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</si>
  <si>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</si>
  <si>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</si>
  <si>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</si>
  <si>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</si>
  <si>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</si>
  <si>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</si>
  <si>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</si>
  <si>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</si>
  <si>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</si>
  <si>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</si>
  <si>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</si>
  <si>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</si>
  <si>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</si>
  <si>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</si>
  <si>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</si>
  <si>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</si>
  <si>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</si>
  <si>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</si>
  <si>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</si>
  <si>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</si>
  <si>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</si>
  <si>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</si>
  <si>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</si>
  <si>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</si>
  <si>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</si>
  <si>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</si>
  <si>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</si>
  <si>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</si>
  <si>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</si>
  <si>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</si>
  <si>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</si>
  <si>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</si>
  <si>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</si>
  <si>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</si>
  <si>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</si>
  <si>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</si>
  <si>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</si>
  <si>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</si>
  <si>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</si>
  <si>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</si>
  <si>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</si>
  <si>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</si>
  <si>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</si>
  <si>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</si>
  <si>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</si>
  <si>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</si>
  <si>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</si>
  <si>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</si>
  <si>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</si>
  <si>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</si>
  <si>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</si>
  <si>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</si>
  <si>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</si>
  <si>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</si>
  <si>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</si>
  <si>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</si>
  <si>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</si>
  <si>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</si>
  <si>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</si>
  <si>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</si>
  <si>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</si>
  <si>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</si>
  <si>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</si>
  <si>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</si>
  <si>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</si>
  <si>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</si>
  <si>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</si>
  <si>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</si>
  <si>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</si>
  <si>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</si>
  <si>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</si>
  <si>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</si>
  <si>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</si>
  <si>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</si>
  <si>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</si>
  <si>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</si>
  <si>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</si>
  <si>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</si>
  <si>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</si>
  <si>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</si>
  <si>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</si>
  <si>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</si>
  <si>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</si>
  <si>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</si>
  <si>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</si>
  <si>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</si>
  <si>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</si>
  <si>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</si>
  <si>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</si>
  <si>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</si>
  <si>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</si>
  <si>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</si>
  <si>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</si>
  <si>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</si>
  <si>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</si>
  <si>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</si>
  <si>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</si>
  <si>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</si>
  <si>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</si>
  <si>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</si>
  <si>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</si>
  <si>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</si>
  <si>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</si>
  <si>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</si>
  <si>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</si>
  <si>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</si>
  <si>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</si>
  <si>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</si>
  <si>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</si>
  <si>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</si>
  <si>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</si>
  <si>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</si>
  <si>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</si>
  <si>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</si>
  <si>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</si>
  <si>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</si>
  <si>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</si>
  <si>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</si>
  <si>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</si>
  <si>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</si>
  <si>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</si>
  <si>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</si>
  <si>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</si>
  <si>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</si>
  <si>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</si>
  <si>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</si>
  <si>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</si>
  <si>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</si>
  <si>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</si>
  <si>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</si>
  <si>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</si>
  <si>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</si>
  <si>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</si>
  <si>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</si>
  <si>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</si>
  <si>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</si>
  <si>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</si>
  <si>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</si>
  <si>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</si>
  <si>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</si>
  <si>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</si>
  <si>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</si>
  <si>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</si>
  <si>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</si>
  <si>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</si>
  <si>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</si>
  <si>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</si>
  <si>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</si>
  <si>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</si>
  <si>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</si>
  <si>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</si>
  <si>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</si>
  <si>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</si>
  <si>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</si>
  <si>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</si>
  <si>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</si>
  <si>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</si>
  <si>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</si>
  <si>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</si>
  <si>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</si>
  <si>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</si>
  <si>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</si>
  <si>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</si>
  <si>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</si>
  <si>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</si>
  <si>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</si>
  <si>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</si>
  <si>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</si>
  <si>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</si>
  <si>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</si>
  <si>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</si>
  <si>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</si>
  <si>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</si>
  <si>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</si>
  <si>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</si>
  <si>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</si>
  <si>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</si>
  <si>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</si>
  <si>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</si>
  <si>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</si>
  <si>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</si>
  <si>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</si>
  <si>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</si>
  <si>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</si>
  <si>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</si>
  <si>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</si>
  <si>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</si>
  <si>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</si>
  <si>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</si>
  <si>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</si>
  <si>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</si>
  <si>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</si>
  <si>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</si>
  <si>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</si>
  <si>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</si>
  <si>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</si>
  <si>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</si>
  <si>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</si>
  <si>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</si>
  <si>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</si>
  <si>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</si>
  <si>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</si>
  <si>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</si>
  <si>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</si>
  <si>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</si>
  <si>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</si>
  <si>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</si>
  <si>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</si>
  <si>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</si>
  <si>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</si>
  <si>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</si>
  <si>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</si>
  <si>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</si>
  <si>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</si>
  <si>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</si>
  <si>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</si>
  <si>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</si>
  <si>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</si>
  <si>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</si>
  <si>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</si>
  <si>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</si>
  <si>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</si>
  <si>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</si>
  <si>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</si>
  <si>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</si>
  <si>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</si>
  <si>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</si>
  <si>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</si>
  <si>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</si>
  <si>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</si>
  <si>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</si>
  <si>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</si>
  <si>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</si>
  <si>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</si>
  <si>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</si>
  <si>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</si>
  <si>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</si>
  <si>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</si>
  <si>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</si>
  <si>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</si>
  <si>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</si>
  <si>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</si>
  <si>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</si>
  <si>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</si>
  <si>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</si>
  <si>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</si>
  <si>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</si>
  <si>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</si>
  <si>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</si>
  <si>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</si>
  <si>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</si>
  <si>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</si>
  <si>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</si>
  <si>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</si>
  <si>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</si>
  <si>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</si>
  <si>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</si>
  <si>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</si>
  <si>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</si>
  <si>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</si>
  <si>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</si>
  <si>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</si>
  <si>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</si>
  <si>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</si>
  <si>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</si>
  <si>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</si>
  <si>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</si>
  <si>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</si>
  <si>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</si>
  <si>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</si>
  <si>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</si>
  <si>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</si>
  <si>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</si>
  <si>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</si>
  <si>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</si>
  <si>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</si>
  <si>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</si>
  <si>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</si>
  <si>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</si>
  <si>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</si>
  <si>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</si>
  <si>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</si>
  <si>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</si>
  <si>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</si>
  <si>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</si>
  <si>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</si>
  <si>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</si>
  <si>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</si>
  <si>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</si>
  <si>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</si>
  <si>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</si>
  <si>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</si>
  <si>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</si>
  <si>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</si>
  <si>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</si>
  <si>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</si>
  <si>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</si>
  <si>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</si>
  <si>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</si>
  <si>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</si>
  <si>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</si>
  <si>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</si>
  <si>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</si>
  <si>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</si>
  <si>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</si>
  <si>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</si>
  <si>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</si>
  <si>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</si>
  <si>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</si>
  <si>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</si>
  <si>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</si>
  <si>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</si>
  <si>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</si>
  <si>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</si>
  <si>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</si>
  <si>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</si>
  <si>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</si>
  <si>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</si>
  <si>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</si>
  <si>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</si>
  <si>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</si>
  <si>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</si>
  <si>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</si>
  <si>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</si>
  <si>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</si>
  <si>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</si>
  <si>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</si>
  <si>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</si>
  <si>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</si>
  <si>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</si>
  <si>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</si>
  <si>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</si>
  <si>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</si>
  <si>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</si>
  <si>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</si>
  <si>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</si>
  <si>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</si>
  <si>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</si>
  <si>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</si>
  <si>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</si>
  <si>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</si>
  <si>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</si>
  <si>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</si>
  <si>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</si>
  <si>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</si>
  <si>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</si>
  <si>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</si>
  <si>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</si>
  <si>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</si>
  <si>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</si>
  <si>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</si>
  <si>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</si>
  <si>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</si>
  <si>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</si>
  <si>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</si>
  <si>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</si>
  <si>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</si>
  <si>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</si>
  <si>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</si>
  <si>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</si>
  <si>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</si>
  <si>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</si>
  <si>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</si>
  <si>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</si>
  <si>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</si>
  <si>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</si>
  <si>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</si>
  <si>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</si>
  <si>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</si>
  <si>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</si>
  <si>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</si>
  <si>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</si>
  <si>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</si>
  <si>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</si>
  <si>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</si>
  <si>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</si>
  <si>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</si>
  <si>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</si>
  <si>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</si>
  <si>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</si>
  <si>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</si>
  <si>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</si>
  <si>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</si>
  <si>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</si>
  <si>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</si>
  <si>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</si>
  <si>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</si>
  <si>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</si>
  <si>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</si>
  <si>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</si>
  <si>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</si>
  <si>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</si>
  <si>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</si>
  <si>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</si>
  <si>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</si>
  <si>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</si>
  <si>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</si>
  <si>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</si>
  <si>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</si>
  <si>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</si>
  <si>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</si>
  <si>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</si>
  <si>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</si>
  <si>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</si>
  <si>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</si>
  <si>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</si>
  <si>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</si>
  <si>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</si>
  <si>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</si>
  <si>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</si>
  <si>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</si>
  <si>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</si>
  <si>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</si>
  <si>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</si>
  <si>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</si>
  <si>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</si>
  <si>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</si>
  <si>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</si>
  <si>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</si>
  <si>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</si>
  <si>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</si>
  <si>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</si>
  <si>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</si>
  <si>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</si>
  <si>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</si>
  <si>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</si>
  <si>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</si>
  <si>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</si>
  <si>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</si>
  <si>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</si>
  <si>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</si>
  <si>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</si>
  <si>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</si>
  <si>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</si>
  <si>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</si>
  <si>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</si>
  <si>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</si>
  <si>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</si>
  <si>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</si>
  <si>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</si>
  <si>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</si>
  <si>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</si>
  <si>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</si>
  <si>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</si>
  <si>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</si>
  <si>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</si>
  <si>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</si>
  <si>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</si>
  <si>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</si>
  <si>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</si>
  <si>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</si>
  <si>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</si>
  <si>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</si>
  <si>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</si>
  <si>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</si>
  <si>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</si>
  <si>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</si>
  <si>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</si>
  <si>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</si>
  <si>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</si>
  <si>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</si>
  <si>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</si>
  <si>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</si>
  <si>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</si>
  <si>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</si>
  <si>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</si>
  <si>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</si>
  <si>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</si>
  <si>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</si>
  <si>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</si>
  <si>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</si>
  <si>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</si>
  <si>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</si>
  <si>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</si>
  <si>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</si>
  <si>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</si>
  <si>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</si>
  <si>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</si>
  <si>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</si>
  <si>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</si>
  <si>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</si>
  <si>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</si>
  <si>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</si>
  <si>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</si>
  <si>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</si>
  <si>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</si>
  <si>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</si>
  <si>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</si>
  <si>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</si>
  <si>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</si>
  <si>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</si>
  <si>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</si>
  <si>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</si>
  <si>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</si>
  <si>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</si>
  <si>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</si>
  <si>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</si>
  <si>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</si>
  <si>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</si>
  <si>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</si>
  <si>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</si>
  <si>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</si>
  <si>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</si>
  <si>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</si>
  <si>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</si>
  <si>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</si>
  <si>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</si>
  <si>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</si>
  <si>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</si>
  <si>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</si>
  <si>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</si>
  <si>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</si>
  <si>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</si>
  <si>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</si>
  <si>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</si>
  <si>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</si>
  <si>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</si>
  <si>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</si>
  <si>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</si>
  <si>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</si>
  <si>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</si>
  <si>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</si>
  <si>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</si>
  <si>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</si>
  <si>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</si>
  <si>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</si>
  <si>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</si>
  <si>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</si>
  <si>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</si>
  <si>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</si>
  <si>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</si>
  <si>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</si>
  <si>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</si>
  <si>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</si>
  <si>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</si>
  <si>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</si>
  <si>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</si>
  <si>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</si>
  <si>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</si>
  <si>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</si>
  <si>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</si>
  <si>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</si>
  <si>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</si>
  <si>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</si>
  <si>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</si>
  <si>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</si>
  <si>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</si>
  <si>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</si>
  <si>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</si>
  <si>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</si>
  <si>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</si>
  <si>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</si>
  <si>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</si>
  <si>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</si>
  <si>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</si>
  <si>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</si>
  <si>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</si>
  <si>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</si>
  <si>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</si>
  <si>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</si>
  <si>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</si>
  <si>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</si>
  <si>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</si>
  <si>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</si>
  <si>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</si>
  <si>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</si>
  <si>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</si>
  <si>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</si>
  <si>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</si>
  <si>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</si>
  <si>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</si>
  <si>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</si>
  <si>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</si>
  <si>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</si>
  <si>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</si>
  <si>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</si>
  <si>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</si>
  <si>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</si>
  <si>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</si>
  <si>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</si>
  <si>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</si>
  <si>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</si>
  <si>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</si>
  <si>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</si>
  <si>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</si>
  <si>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</si>
  <si>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</si>
  <si>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</si>
  <si>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</si>
  <si>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</si>
  <si>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</si>
  <si>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</si>
  <si>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</si>
  <si>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</si>
  <si>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</si>
  <si>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</si>
  <si>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</si>
  <si>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</si>
  <si>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</si>
  <si>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</si>
  <si>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</si>
  <si>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</si>
  <si>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</si>
  <si>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</si>
  <si>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</si>
  <si>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</si>
  <si>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</si>
  <si>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</si>
  <si>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</si>
  <si>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</si>
  <si>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</si>
  <si>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</si>
  <si>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</si>
  <si>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</si>
  <si>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</si>
  <si>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</si>
  <si>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</si>
  <si>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</si>
  <si>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</si>
  <si>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</si>
  <si>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</si>
  <si>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</si>
  <si>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</si>
  <si>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</si>
  <si>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</si>
  <si>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</si>
  <si>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</si>
  <si>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</si>
  <si>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</si>
  <si>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</si>
  <si>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</si>
  <si>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</si>
  <si>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</si>
  <si>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</si>
  <si>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</si>
  <si>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</si>
  <si>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</si>
  <si>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</si>
  <si>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</si>
  <si>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</si>
  <si>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</si>
  <si>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</si>
  <si>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</si>
  <si>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</si>
  <si>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</si>
  <si>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</si>
  <si>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</si>
  <si>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</si>
  <si>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</si>
  <si>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</si>
  <si>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</si>
  <si>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</si>
  <si>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</si>
  <si>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</si>
  <si>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</si>
  <si>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</si>
  <si>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</si>
  <si>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</si>
  <si>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</si>
  <si>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</si>
  <si>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</si>
  <si>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</si>
  <si>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</si>
  <si>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</si>
  <si>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</si>
  <si>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</si>
  <si>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</si>
  <si>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</si>
  <si>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</si>
  <si>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</si>
  <si>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</si>
  <si>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</si>
  <si>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</si>
  <si>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</si>
  <si>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</si>
  <si>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</si>
  <si>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</si>
  <si>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</si>
  <si>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</si>
  <si>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</si>
  <si>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</si>
  <si>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</si>
  <si>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</si>
  <si>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</si>
  <si>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</si>
  <si>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</si>
  <si>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</si>
  <si>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</si>
  <si>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</si>
  <si>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</si>
  <si>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</si>
  <si>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</si>
  <si>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</si>
  <si>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</si>
  <si>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</si>
  <si>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</si>
  <si>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</si>
  <si>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</si>
  <si>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</si>
  <si>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</si>
  <si>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</si>
  <si>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</si>
  <si>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</si>
  <si>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</si>
  <si>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</si>
  <si>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</si>
  <si>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</si>
  <si>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</si>
  <si>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</si>
  <si>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</si>
  <si>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</si>
  <si>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</si>
  <si>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</si>
  <si>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</si>
  <si>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</si>
  <si>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</si>
  <si>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</si>
  <si>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</si>
  <si>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</si>
  <si>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</si>
  <si>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</si>
  <si>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</si>
  <si>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</si>
  <si>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</si>
  <si>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</si>
  <si>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</si>
  <si>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</si>
  <si>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</si>
  <si>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</si>
  <si>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</si>
  <si>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</si>
  <si>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</si>
  <si>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</si>
  <si>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</si>
  <si>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</si>
  <si>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</si>
  <si>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</si>
  <si>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</si>
  <si>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</si>
  <si>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</si>
  <si>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</si>
  <si>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</si>
  <si>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</si>
  <si>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</si>
  <si>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</si>
  <si>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</si>
  <si>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</si>
  <si>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</si>
  <si>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</si>
  <si>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</si>
  <si>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</si>
  <si>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</si>
  <si>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</si>
  <si>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</si>
  <si>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</si>
  <si>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</si>
  <si>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</si>
  <si>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</si>
  <si>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</si>
  <si>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</si>
  <si>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</si>
  <si>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</si>
  <si>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</si>
  <si>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</si>
  <si>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</si>
  <si>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</si>
  <si>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</si>
  <si>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</si>
  <si>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</si>
  <si>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</si>
  <si>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</si>
  <si>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</si>
  <si>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</si>
  <si>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</si>
  <si>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</si>
  <si>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</si>
  <si>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</si>
  <si>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</si>
  <si>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</si>
  <si>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</si>
  <si>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</si>
  <si>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</si>
  <si>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</si>
  <si>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</si>
  <si>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</si>
  <si>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</si>
  <si>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</si>
  <si>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</si>
  <si>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</si>
  <si>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</si>
  <si>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</si>
  <si>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</si>
  <si>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</si>
  <si>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</si>
  <si>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</si>
  <si>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</si>
  <si>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</si>
  <si>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</si>
  <si>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</si>
  <si>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</si>
  <si>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</si>
  <si>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</si>
  <si>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</si>
  <si>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</si>
  <si>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</si>
  <si>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</si>
  <si>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</si>
  <si>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</si>
  <si>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</si>
  <si>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</si>
  <si>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</si>
  <si>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</si>
  <si>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</si>
  <si>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</si>
  <si>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</si>
  <si>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</si>
  <si>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</si>
  <si>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</si>
  <si>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</si>
  <si>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</si>
  <si>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</si>
  <si>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</si>
  <si>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</si>
  <si>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</si>
  <si>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</si>
  <si>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</si>
  <si>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</si>
  <si>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</si>
  <si>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</si>
  <si>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</si>
  <si>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</si>
  <si>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</si>
  <si>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</si>
  <si>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</si>
  <si>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</si>
  <si>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</si>
  <si>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</si>
  <si>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</si>
  <si>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</si>
  <si>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</si>
  <si>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</si>
  <si>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</si>
  <si>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</si>
  <si>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</si>
  <si>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</si>
  <si>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</si>
  <si>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</si>
  <si>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</si>
  <si>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</si>
  <si>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</si>
  <si>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</si>
  <si>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</si>
  <si>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</si>
  <si>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</si>
  <si>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</si>
  <si>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</si>
  <si>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</si>
  <si>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</si>
  <si>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</si>
  <si>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</si>
  <si>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</si>
  <si>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</si>
  <si>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</si>
  <si>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</si>
  <si>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</si>
  <si>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</si>
  <si>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</si>
  <si>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</si>
  <si>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</si>
  <si>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</si>
  <si>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</si>
  <si>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</si>
  <si>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</si>
  <si>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</si>
  <si>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</si>
  <si>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</si>
  <si>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</si>
  <si>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</si>
  <si>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</si>
  <si>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</si>
  <si>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</si>
  <si>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</si>
  <si>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</si>
  <si>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</si>
  <si>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</si>
  <si>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</si>
  <si>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</si>
  <si>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</si>
  <si>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</si>
  <si>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</si>
  <si>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</si>
  <si>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</si>
  <si>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</si>
  <si>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</si>
  <si>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</si>
  <si>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</si>
  <si>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</si>
  <si>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</si>
  <si>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</si>
  <si>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</si>
  <si>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</si>
  <si>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</si>
  <si>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</si>
  <si>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</si>
  <si>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</si>
  <si>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</si>
  <si>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</si>
  <si>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</si>
  <si>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</si>
  <si>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</si>
  <si>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</si>
  <si>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</si>
  <si>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</si>
  <si>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</si>
  <si>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</si>
  <si>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</si>
  <si>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</si>
  <si>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</si>
  <si>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</si>
  <si>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</si>
  <si>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</si>
  <si>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</si>
  <si>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</si>
  <si>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</si>
  <si>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</si>
  <si>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</si>
  <si>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</si>
  <si>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</si>
  <si>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</si>
  <si>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</si>
  <si>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</si>
  <si>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</si>
  <si>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</si>
  <si>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</si>
  <si>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</si>
  <si>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</si>
  <si>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</si>
  <si>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</si>
  <si>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</si>
  <si>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</si>
  <si>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</si>
  <si>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</si>
  <si>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</si>
  <si>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</si>
  <si>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</si>
  <si>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</si>
  <si>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</si>
  <si>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</si>
  <si>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</si>
  <si>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</si>
  <si>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</si>
  <si>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</si>
  <si>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</si>
  <si>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</si>
  <si>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</si>
  <si>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</si>
  <si>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</si>
  <si>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</si>
  <si>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</si>
  <si>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</si>
  <si>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</si>
  <si>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</si>
  <si>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</si>
  <si>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</si>
  <si>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</si>
  <si>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</si>
  <si>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</si>
  <si>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</si>
  <si>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</si>
  <si>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</si>
  <si>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</si>
  <si>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</si>
  <si>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</si>
  <si>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</si>
  <si>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</si>
  <si>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</si>
  <si>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</si>
  <si>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</si>
  <si>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</si>
  <si>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</si>
  <si>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</si>
  <si>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</si>
  <si>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</si>
  <si>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</si>
  <si>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</si>
  <si>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</si>
  <si>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</si>
  <si>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</si>
  <si>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</si>
  <si>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</si>
  <si>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</si>
  <si>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</si>
  <si>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</si>
  <si>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</si>
  <si>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</si>
  <si>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</si>
  <si>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</si>
  <si>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</si>
  <si>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</si>
  <si>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</si>
  <si>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</si>
  <si>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</si>
  <si>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</si>
  <si>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</si>
  <si>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</si>
  <si>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</si>
  <si>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</si>
  <si>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</si>
  <si>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</si>
  <si>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</si>
  <si>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</si>
  <si>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</si>
  <si>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</si>
  <si>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</si>
  <si>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</si>
  <si>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</si>
  <si>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</si>
  <si>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</si>
  <si>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</si>
  <si>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</si>
  <si>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</si>
  <si>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</si>
  <si>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</si>
  <si>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</si>
  <si>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</si>
  <si>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</si>
  <si>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</si>
  <si>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</si>
  <si>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</si>
  <si>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</si>
  <si>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</si>
  <si>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</si>
  <si>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</si>
  <si>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</si>
  <si>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</si>
  <si>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</si>
  <si>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</si>
  <si>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</si>
  <si>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</si>
  <si>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</si>
  <si>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</si>
  <si>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</si>
  <si>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</si>
  <si>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</si>
  <si>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</si>
  <si>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</si>
  <si>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</si>
  <si>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</si>
  <si>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</si>
  <si>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</si>
  <si>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</si>
  <si>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</si>
  <si>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</si>
  <si>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</si>
  <si>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</si>
  <si>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</si>
  <si>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</si>
  <si>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</si>
  <si>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</si>
  <si>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</si>
  <si>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</si>
  <si>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</si>
  <si>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</si>
  <si>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</si>
  <si>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</si>
  <si>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</si>
  <si>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</si>
  <si>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</si>
  <si>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</si>
  <si>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</si>
  <si>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</si>
  <si>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</si>
  <si>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</si>
  <si>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</si>
  <si>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</si>
  <si>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</si>
  <si>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</si>
  <si>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</si>
  <si>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</si>
  <si>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</si>
  <si>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</si>
  <si>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</si>
  <si>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</si>
  <si>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</si>
  <si>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</si>
  <si>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</si>
  <si>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</si>
  <si>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</si>
  <si>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</si>
  <si>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</si>
  <si>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</si>
  <si>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</si>
  <si>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</si>
  <si>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</si>
  <si>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</si>
  <si>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</si>
  <si>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</si>
  <si>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</si>
  <si>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</si>
  <si>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</si>
  <si>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</si>
  <si>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</si>
  <si>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</si>
  <si>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</si>
  <si>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</si>
  <si>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</si>
  <si>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</si>
  <si>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</si>
  <si>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</si>
  <si>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</si>
  <si>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</si>
  <si>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</si>
  <si>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</si>
  <si>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</si>
  <si>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</si>
  <si>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</si>
  <si>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</si>
  <si>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</si>
  <si>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</si>
  <si>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</si>
  <si>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</si>
  <si>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</si>
  <si>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</si>
  <si>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</si>
  <si>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</si>
  <si>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</si>
  <si>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</si>
  <si>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</si>
  <si>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</si>
  <si>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</si>
  <si>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</si>
  <si>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</si>
  <si>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</si>
  <si>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</si>
  <si>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</si>
  <si>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</si>
  <si>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</si>
  <si>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</si>
  <si>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</si>
  <si>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</si>
  <si>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</si>
  <si>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</si>
  <si>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</si>
  <si>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</si>
  <si>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</si>
  <si>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</si>
  <si>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</si>
  <si>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</si>
  <si>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</si>
  <si>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</si>
  <si>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</si>
  <si>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</si>
  <si>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</si>
  <si>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</si>
  <si>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</si>
  <si>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</si>
  <si>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</si>
  <si>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</si>
  <si>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</si>
  <si>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</si>
  <si>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</si>
  <si>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</si>
  <si>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</si>
  <si>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</si>
  <si>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</si>
  <si>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</si>
  <si>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</si>
  <si>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</si>
  <si>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</si>
  <si>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</si>
  <si>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</si>
  <si>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</si>
  <si>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</si>
  <si>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</si>
  <si>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</si>
  <si>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</si>
  <si>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</si>
  <si>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</si>
  <si>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</si>
  <si>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</si>
  <si>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</si>
  <si>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</si>
  <si>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</si>
  <si>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</si>
  <si>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</si>
  <si>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</si>
  <si>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</si>
  <si>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</si>
  <si>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</si>
  <si>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</si>
  <si>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</si>
  <si>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</si>
  <si>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</si>
  <si>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</si>
  <si>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</si>
  <si>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</si>
  <si>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</si>
  <si>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</si>
  <si>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</si>
  <si>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</si>
  <si>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</si>
  <si>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</si>
  <si>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</si>
  <si>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</si>
  <si>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</si>
  <si>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</si>
  <si>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</si>
  <si>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</si>
  <si>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</si>
  <si>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</si>
  <si>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</si>
  <si>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</si>
  <si>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</si>
  <si>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</si>
  <si>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</si>
  <si>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</si>
  <si>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</si>
  <si>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</si>
  <si>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</si>
  <si>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</si>
  <si>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</si>
  <si>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</si>
  <si>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</si>
  <si>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</si>
  <si>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</si>
  <si>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</si>
  <si>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</si>
  <si>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</si>
  <si>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</si>
  <si>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</si>
  <si>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</si>
  <si>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</si>
  <si>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</si>
  <si>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</si>
  <si>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</si>
  <si>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</si>
  <si>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</si>
  <si>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</si>
  <si>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</si>
  <si>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</si>
  <si>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</si>
  <si>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</si>
  <si>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</si>
  <si>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</si>
  <si>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</si>
  <si>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</si>
  <si>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</si>
  <si>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</si>
  <si>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</si>
  <si>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</si>
  <si>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</si>
  <si>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</si>
  <si>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</si>
  <si>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</si>
  <si>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</si>
  <si>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</si>
  <si>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</si>
  <si>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</si>
  <si>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</si>
  <si>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</si>
  <si>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</si>
  <si>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</si>
  <si>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</si>
  <si>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</si>
  <si>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</si>
  <si>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</si>
  <si>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</si>
  <si>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</si>
  <si>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</si>
  <si>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</si>
  <si>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</si>
  <si>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</si>
  <si>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</si>
  <si>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</si>
  <si>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</si>
  <si>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</si>
  <si>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</si>
  <si>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</si>
  <si>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</si>
  <si>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</si>
  <si>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</si>
  <si>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</si>
  <si>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</si>
  <si>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</si>
  <si>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</si>
  <si>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</si>
  <si>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</si>
  <si>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</si>
  <si>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</si>
  <si>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</si>
  <si>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</si>
  <si>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</si>
  <si>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</si>
  <si>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</si>
  <si>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</si>
  <si>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</si>
  <si>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</si>
  <si>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</si>
  <si>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</si>
  <si>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</si>
  <si>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</si>
  <si>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</si>
  <si>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</si>
  <si>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</si>
  <si>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</si>
  <si>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</si>
  <si>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</si>
  <si>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</si>
  <si>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</si>
  <si>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</si>
  <si>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</si>
  <si>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</si>
  <si>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</si>
  <si>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</si>
  <si>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</si>
  <si>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</si>
  <si>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</si>
  <si>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</si>
  <si>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</si>
  <si>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</si>
  <si>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</si>
  <si>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</si>
  <si>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</si>
  <si>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</si>
  <si>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</si>
  <si>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</si>
  <si>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</si>
  <si>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</si>
  <si>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</si>
  <si>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</si>
  <si>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</si>
  <si>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</si>
  <si>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</si>
  <si>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</si>
  <si>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</si>
  <si>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</si>
  <si>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</si>
  <si>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</si>
  <si>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</si>
  <si>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</si>
  <si>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</si>
  <si>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</si>
  <si>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</si>
  <si>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</si>
  <si>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</si>
  <si>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</si>
  <si>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</si>
  <si>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</si>
  <si>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</si>
  <si>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</si>
  <si>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</si>
  <si>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</si>
  <si>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</si>
  <si>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</si>
  <si>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</si>
  <si>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</si>
  <si>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</si>
  <si>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</si>
  <si>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</si>
  <si>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</si>
  <si>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</si>
  <si>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</si>
  <si>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</si>
  <si>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</si>
  <si>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</si>
  <si>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</si>
  <si>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</si>
  <si>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</si>
  <si>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</si>
  <si>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</si>
  <si>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</si>
  <si>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</si>
  <si>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</si>
  <si>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</si>
  <si>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</si>
  <si>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</si>
  <si>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</si>
  <si>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</si>
  <si>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</si>
  <si>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</si>
  <si>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</si>
  <si>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</si>
  <si>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</si>
  <si>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</si>
  <si>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</si>
  <si>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</si>
  <si>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</si>
  <si>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</si>
  <si>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</si>
  <si>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</si>
  <si>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</si>
  <si>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</si>
  <si>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</si>
  <si>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</si>
  <si>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</si>
  <si>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</si>
  <si>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</si>
  <si>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</si>
  <si>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</si>
  <si>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</si>
  <si>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</si>
  <si>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</si>
  <si>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</si>
  <si>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</si>
  <si>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</si>
  <si>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</si>
  <si>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</si>
  <si>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</si>
  <si>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</si>
  <si>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</si>
  <si>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</si>
  <si>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</si>
  <si>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</si>
  <si>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</si>
  <si>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</si>
  <si>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</si>
  <si>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</si>
  <si>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</si>
  <si>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</si>
  <si>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</si>
  <si>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</si>
  <si>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</si>
  <si>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</si>
  <si>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</si>
  <si>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</si>
  <si>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</si>
  <si>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</si>
  <si>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</si>
  <si>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</si>
  <si>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</si>
  <si>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</si>
  <si>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</si>
  <si>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</si>
  <si>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</si>
  <si>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</si>
  <si>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</si>
  <si>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</si>
  <si>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</si>
  <si>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</si>
  <si>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</si>
  <si>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</si>
  <si>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</si>
  <si>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</si>
  <si>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</si>
  <si>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</si>
  <si>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</si>
  <si>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</si>
  <si>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</si>
  <si>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</si>
  <si>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</si>
  <si>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</si>
  <si>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</si>
  <si>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</si>
  <si>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</si>
  <si>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</si>
  <si>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</si>
  <si>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</si>
  <si>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</si>
  <si>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</si>
  <si>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</si>
  <si>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</si>
  <si>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</si>
  <si>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</si>
  <si>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</si>
  <si>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</si>
  <si>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</si>
  <si>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</si>
  <si>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</si>
  <si>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</si>
  <si>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</si>
  <si>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</si>
  <si>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</si>
  <si>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</si>
  <si>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</si>
  <si>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</si>
  <si>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</si>
  <si>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</si>
  <si>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</si>
  <si>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</si>
  <si>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</si>
  <si>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</si>
  <si>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</si>
  <si>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</si>
  <si>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</si>
  <si>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</si>
  <si>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</si>
  <si>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</si>
  <si>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</si>
  <si>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</si>
  <si>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</si>
  <si>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</si>
  <si>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</si>
  <si>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</si>
  <si>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</si>
  <si>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</si>
  <si>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</si>
  <si>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</si>
  <si>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</si>
  <si>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</si>
  <si>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</si>
  <si>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</si>
  <si>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</si>
  <si>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</si>
  <si>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</si>
  <si>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</si>
  <si>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</si>
  <si>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</si>
  <si>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</si>
  <si>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</si>
  <si>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</si>
  <si>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</si>
  <si>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</si>
  <si>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</si>
  <si>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</si>
  <si>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</si>
  <si>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</si>
  <si>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</si>
  <si>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</si>
  <si>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</si>
  <si>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</si>
  <si>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</si>
  <si>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</si>
  <si>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</si>
  <si>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</si>
  <si>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</si>
  <si>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</si>
  <si>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</si>
  <si>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</si>
  <si>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</si>
  <si>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</si>
  <si>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</si>
  <si>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</si>
  <si>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</si>
  <si>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</si>
  <si>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</si>
  <si>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</si>
  <si>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</si>
  <si>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</si>
  <si>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</si>
  <si>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</si>
  <si>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</si>
  <si>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</si>
  <si>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</si>
  <si>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</si>
  <si>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</si>
  <si>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</si>
  <si>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</si>
  <si>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</si>
  <si>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</si>
  <si>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</si>
  <si>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</si>
  <si>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</si>
  <si>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</si>
  <si>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</si>
  <si>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</si>
  <si>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</si>
  <si>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</si>
  <si>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</si>
  <si>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</si>
  <si>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</si>
  <si>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</si>
  <si>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</si>
  <si>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</si>
  <si>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</si>
  <si>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</si>
  <si>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</si>
  <si>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</si>
  <si>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</si>
  <si>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</si>
  <si>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</si>
  <si>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</si>
  <si>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</si>
  <si>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</si>
  <si>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</si>
  <si>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</si>
  <si>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</si>
  <si>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</si>
  <si>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</si>
  <si>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</si>
  <si>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</si>
  <si>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</si>
  <si>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</si>
  <si>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</si>
  <si>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</si>
  <si>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</si>
  <si>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</si>
  <si>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</si>
  <si>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</si>
  <si>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</si>
  <si>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</si>
  <si>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</si>
  <si>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</si>
  <si>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</si>
  <si>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</si>
  <si>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</si>
  <si>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</si>
  <si>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</si>
  <si>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</si>
  <si>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</si>
  <si>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</si>
  <si>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</si>
  <si>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</si>
  <si>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</si>
  <si>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</si>
  <si>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</si>
  <si>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</si>
  <si>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</si>
  <si>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</si>
  <si>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</si>
  <si>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</si>
  <si>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</si>
  <si>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</si>
  <si>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</si>
  <si>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</si>
  <si>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</si>
  <si>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</si>
  <si>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</si>
  <si>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</si>
  <si>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</si>
  <si>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</si>
  <si>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</si>
  <si>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</si>
  <si>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</si>
  <si>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</si>
  <si>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</si>
  <si>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</si>
  <si>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</si>
  <si>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</si>
  <si>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</si>
  <si>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</si>
  <si>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</si>
  <si>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</si>
  <si>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</si>
  <si>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</si>
  <si>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</si>
  <si>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</si>
  <si>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</si>
  <si>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</si>
  <si>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</si>
  <si>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</si>
  <si>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</si>
  <si>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</si>
  <si>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</si>
  <si>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</si>
  <si>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</si>
  <si>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</si>
  <si>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</si>
  <si>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</si>
  <si>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</si>
  <si>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</si>
  <si>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</si>
  <si>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</si>
  <si>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</si>
  <si>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</si>
  <si>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</si>
  <si>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</si>
  <si>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</si>
  <si>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</si>
  <si>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</si>
  <si>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</si>
  <si>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</si>
  <si>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</si>
  <si>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</si>
  <si>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</si>
  <si>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</si>
  <si>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</si>
  <si>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</si>
  <si>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</si>
  <si>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</si>
  <si>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</si>
  <si>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</si>
  <si>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</si>
  <si>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</si>
  <si>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</si>
  <si>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</si>
  <si>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</si>
  <si>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</si>
  <si>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</si>
  <si>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</si>
  <si>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</si>
  <si>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</si>
  <si>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</si>
  <si>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</si>
  <si>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</si>
  <si>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</si>
  <si>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</si>
  <si>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</si>
  <si>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</si>
  <si>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</si>
  <si>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</si>
  <si>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</si>
  <si>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</si>
  <si>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</si>
  <si>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</si>
  <si>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</si>
  <si>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</si>
  <si>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</si>
  <si>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</si>
  <si>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</si>
  <si>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</si>
  <si>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</si>
  <si>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</si>
  <si>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</si>
  <si>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</si>
  <si>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</si>
  <si>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</si>
  <si>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</si>
  <si>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</si>
  <si>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</si>
  <si>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</si>
  <si>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</si>
  <si>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</si>
  <si>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</si>
  <si>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</si>
  <si>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</si>
  <si>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</si>
  <si>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</si>
  <si>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</si>
  <si>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</si>
  <si>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</si>
  <si>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</si>
  <si>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</si>
  <si>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</si>
  <si>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</si>
  <si>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</si>
  <si>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</si>
  <si>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</si>
  <si>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</si>
  <si>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</si>
  <si>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</si>
  <si>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</si>
  <si>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</si>
  <si>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</si>
  <si>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</si>
  <si>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</si>
  <si>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</si>
  <si>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</si>
  <si>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</si>
  <si>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</si>
  <si>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</si>
  <si>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</si>
  <si>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</si>
  <si>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</si>
  <si>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</si>
  <si>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</si>
  <si>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</si>
  <si>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</si>
  <si>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</si>
  <si>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</si>
  <si>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</si>
  <si>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</si>
  <si>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</si>
  <si>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</si>
  <si>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</si>
  <si>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</si>
  <si>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</si>
  <si>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</si>
  <si>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</si>
  <si>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</si>
  <si>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</si>
  <si>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</si>
  <si>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</si>
  <si>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</si>
  <si>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</si>
  <si>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</si>
  <si>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</si>
  <si>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</si>
  <si>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</si>
  <si>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</si>
  <si>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</si>
  <si>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</si>
  <si>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</si>
  <si>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</si>
  <si>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</si>
  <si>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</si>
  <si>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</si>
  <si>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</si>
  <si>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</si>
  <si>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</si>
  <si>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</si>
  <si>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</si>
  <si>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</si>
  <si>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</si>
  <si>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</si>
  <si>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</si>
  <si>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</si>
  <si>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</si>
  <si>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</si>
  <si>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</si>
  <si>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</si>
  <si>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</si>
  <si>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</si>
  <si>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</si>
  <si>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</si>
  <si>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</si>
  <si>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</si>
  <si>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</si>
  <si>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</si>
  <si>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</si>
  <si>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</si>
  <si>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</si>
  <si>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</si>
  <si>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</si>
  <si>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</si>
  <si>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</si>
  <si>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</si>
  <si>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</si>
  <si>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</si>
  <si>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</si>
  <si>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</si>
  <si>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</si>
  <si>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</si>
  <si>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</si>
  <si>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</si>
  <si>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</si>
  <si>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</si>
  <si>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</si>
  <si>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</si>
  <si>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</si>
  <si>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</si>
  <si>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</si>
  <si>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</si>
  <si>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</si>
  <si>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</si>
  <si>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</si>
  <si>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</si>
  <si>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</si>
  <si>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</si>
  <si>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</si>
  <si>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</si>
  <si>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</si>
  <si>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</si>
  <si>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</si>
  <si>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</si>
  <si>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</si>
  <si>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</si>
  <si>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</si>
  <si>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</si>
  <si>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</si>
  <si>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</si>
  <si>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</si>
  <si>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</si>
  <si>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</si>
  <si>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</si>
  <si>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</si>
  <si>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</si>
  <si>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</si>
  <si>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</si>
  <si>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</si>
  <si>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</si>
  <si>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</si>
  <si>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</si>
  <si>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</si>
  <si>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</si>
  <si>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</si>
  <si>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</si>
  <si>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</si>
  <si>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</si>
  <si>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</si>
  <si>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</si>
  <si>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</si>
  <si>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</si>
  <si>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</si>
  <si>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</si>
  <si>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</si>
  <si>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</si>
  <si>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</si>
  <si>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</si>
  <si>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</si>
  <si>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</si>
  <si>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</si>
  <si>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</si>
  <si>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</si>
  <si>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</si>
  <si>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</si>
  <si>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</si>
  <si>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</si>
  <si>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</si>
  <si>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</si>
  <si>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</si>
  <si>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</si>
  <si>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</si>
  <si>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</si>
  <si>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</si>
  <si>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</si>
  <si>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</si>
  <si>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</si>
  <si>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</si>
  <si>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</si>
  <si>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</si>
  <si>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</si>
  <si>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</si>
  <si>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</si>
  <si>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</si>
  <si>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</si>
  <si>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</si>
  <si>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</si>
  <si>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</si>
  <si>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</si>
  <si>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</si>
  <si>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</si>
  <si>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</si>
  <si>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</si>
  <si>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</si>
  <si>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</si>
  <si>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</si>
  <si>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</si>
  <si>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</si>
  <si>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</si>
  <si>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</si>
  <si>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</si>
  <si>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</si>
  <si>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</si>
  <si>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</si>
  <si>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</si>
  <si>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</si>
  <si>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</si>
  <si>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</si>
  <si>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</si>
  <si>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</si>
  <si>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</si>
  <si>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</si>
  <si>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</si>
  <si>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</si>
  <si>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</si>
  <si>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</si>
  <si>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</si>
  <si>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</si>
  <si>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</si>
  <si>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</si>
  <si>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</si>
  <si>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</si>
  <si>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</si>
  <si>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</si>
  <si>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</si>
  <si>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</si>
  <si>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</si>
  <si>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</si>
  <si>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</si>
  <si>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</si>
  <si>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</si>
  <si>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</si>
  <si>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</si>
  <si>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</si>
  <si>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</si>
  <si>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</si>
  <si>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</si>
  <si>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</si>
  <si>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</si>
  <si>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</si>
  <si>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</si>
  <si>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</si>
  <si>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</si>
  <si>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</si>
  <si>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</si>
  <si>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</si>
  <si>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</si>
  <si>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</si>
  <si>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</si>
  <si>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</si>
  <si>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</si>
  <si>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</si>
  <si>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</si>
  <si>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</si>
  <si>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</si>
  <si>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</si>
  <si>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</si>
  <si>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</si>
  <si>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</si>
  <si>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</si>
  <si>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</si>
  <si>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</si>
  <si>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</si>
  <si>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</si>
  <si>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</si>
  <si>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</si>
  <si>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</si>
  <si>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</si>
  <si>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</si>
  <si>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</si>
  <si>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</si>
  <si>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</si>
  <si>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</si>
  <si>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</si>
  <si>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</si>
  <si>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</si>
  <si>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</si>
  <si>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</si>
  <si>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</si>
  <si>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</si>
  <si>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</si>
  <si>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</si>
  <si>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</si>
  <si>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</si>
  <si>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</si>
  <si>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</si>
  <si>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</si>
  <si>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</si>
  <si>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</si>
  <si>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</si>
  <si>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</si>
  <si>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</si>
  <si>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</si>
  <si>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</si>
  <si>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</si>
  <si>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</si>
  <si>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</si>
  <si>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</si>
  <si>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</si>
  <si>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</si>
  <si>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</si>
  <si>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</si>
  <si>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</si>
  <si>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</si>
  <si>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</si>
  <si>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</si>
  <si>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</si>
  <si>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</si>
  <si>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</si>
  <si>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</si>
  <si>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</si>
  <si>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</si>
  <si>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</si>
  <si>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</si>
  <si>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</si>
  <si>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</si>
  <si>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</si>
  <si>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</si>
  <si>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</si>
  <si>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</si>
  <si>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</si>
  <si>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</si>
  <si>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</si>
  <si>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</si>
  <si>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</si>
  <si>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</si>
  <si>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</si>
  <si>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</si>
  <si>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</si>
  <si>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</si>
  <si>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</si>
  <si>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</si>
  <si>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</si>
  <si>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</si>
  <si>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</si>
  <si>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</si>
  <si>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</si>
  <si>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</si>
  <si>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</si>
  <si>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</si>
  <si>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</si>
  <si>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</si>
  <si>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</si>
  <si>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</si>
  <si>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</si>
  <si>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</si>
  <si>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</si>
  <si>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</si>
  <si>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</si>
  <si>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</si>
  <si>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</si>
  <si>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</si>
  <si>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</si>
  <si>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</si>
  <si>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</si>
  <si>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</si>
  <si>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</si>
  <si>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</si>
  <si>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</si>
  <si>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</si>
  <si>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</si>
  <si>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</si>
  <si>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</si>
  <si>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</si>
  <si>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</si>
  <si>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</si>
  <si>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</si>
  <si>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</si>
  <si>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</si>
  <si>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</si>
  <si>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</si>
  <si>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</si>
  <si>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</si>
  <si>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</si>
  <si>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</si>
  <si>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</si>
  <si>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</si>
  <si>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</si>
  <si>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</si>
  <si>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</si>
  <si>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</si>
  <si>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</si>
  <si>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</si>
  <si>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</si>
  <si>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</si>
  <si>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</si>
  <si>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</si>
  <si>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</si>
  <si>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</si>
  <si>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</si>
  <si>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</si>
  <si>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</si>
  <si>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</si>
  <si>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</si>
  <si>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</si>
  <si>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</si>
  <si>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</si>
  <si>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</si>
  <si>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</si>
  <si>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</si>
  <si>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</si>
  <si>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</si>
  <si>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</si>
  <si>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</si>
  <si>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</si>
  <si>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</si>
  <si>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</si>
  <si>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</si>
  <si>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</si>
  <si>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</si>
  <si>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</si>
  <si>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</si>
  <si>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</si>
  <si>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</si>
  <si>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</si>
  <si>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</si>
  <si>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</si>
  <si>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</si>
  <si>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</si>
  <si>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</si>
  <si>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</si>
  <si>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</si>
  <si>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</si>
  <si>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</si>
  <si>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</si>
  <si>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</si>
  <si>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</si>
  <si>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</si>
  <si>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</si>
  <si>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</si>
  <si>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</si>
  <si>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</si>
  <si>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</si>
  <si>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</si>
  <si>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</si>
  <si>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</si>
  <si>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</si>
  <si>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</si>
  <si>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</si>
  <si>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</si>
  <si>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</si>
  <si>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</si>
  <si>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</si>
  <si>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</si>
  <si>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</si>
  <si>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</si>
  <si>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</si>
  <si>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</si>
  <si>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</si>
  <si>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</si>
  <si>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</si>
  <si>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</si>
  <si>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</si>
  <si>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</si>
  <si>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</si>
  <si>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</si>
  <si>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</si>
  <si>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</si>
  <si>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</si>
  <si>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</si>
  <si>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</si>
  <si>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</si>
  <si>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</si>
  <si>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</si>
  <si>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</si>
  <si>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</si>
  <si>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</si>
  <si>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</si>
  <si>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</si>
  <si>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</si>
  <si>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</si>
  <si>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</si>
  <si>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</si>
  <si>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</si>
  <si>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</si>
  <si>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</si>
  <si>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</si>
  <si>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</si>
  <si>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</si>
  <si>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</si>
  <si>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</si>
  <si>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</si>
  <si>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</si>
  <si>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</si>
  <si>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</si>
  <si>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</si>
  <si>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</si>
  <si>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</si>
  <si>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</si>
  <si>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</si>
  <si>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</si>
  <si>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</si>
  <si>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</si>
  <si>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</si>
  <si>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</si>
  <si>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</si>
  <si>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</si>
  <si>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</si>
  <si>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</si>
  <si>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</si>
  <si>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</si>
  <si>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</si>
  <si>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</si>
  <si>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</si>
  <si>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</si>
  <si>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</si>
  <si>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</si>
  <si>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</si>
  <si>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</si>
  <si>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</si>
  <si>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</si>
  <si>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</si>
  <si>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</si>
  <si>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</si>
  <si>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</si>
  <si>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</si>
  <si>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</si>
  <si>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</si>
  <si>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</si>
  <si>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</si>
  <si>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</si>
  <si>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</si>
  <si>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</si>
  <si>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</si>
  <si>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</si>
  <si>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</si>
  <si>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</si>
  <si>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</si>
  <si>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</si>
  <si>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</si>
  <si>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</si>
  <si>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</si>
  <si>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</si>
  <si>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</si>
  <si>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</si>
  <si>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</si>
  <si>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</si>
  <si>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</si>
  <si>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</si>
  <si>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</si>
  <si>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</si>
  <si>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</si>
  <si>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</si>
  <si>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</si>
  <si>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</si>
  <si>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</si>
  <si>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</si>
  <si>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</si>
  <si>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</si>
  <si>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</si>
  <si>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</si>
  <si>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</si>
  <si>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</si>
  <si>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</si>
  <si>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</si>
  <si>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</si>
  <si>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</si>
  <si>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</si>
  <si>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</si>
  <si>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</si>
  <si>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</si>
  <si>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</si>
  <si>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</si>
  <si>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</si>
  <si>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</si>
  <si>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</si>
  <si>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</si>
  <si>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</si>
  <si>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</si>
  <si>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</si>
  <si>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</si>
  <si>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</si>
  <si>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</si>
  <si>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</si>
  <si>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</si>
  <si>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</si>
  <si>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</si>
  <si>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</si>
  <si>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</si>
  <si>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</si>
  <si>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</si>
  <si>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</si>
  <si>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</si>
  <si>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</si>
  <si>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</si>
  <si>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</si>
  <si>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</si>
  <si>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</si>
  <si>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</si>
  <si>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</si>
  <si>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</si>
  <si>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</si>
  <si>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</si>
  <si>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</si>
  <si>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</si>
  <si>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</si>
  <si>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</si>
  <si>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</si>
  <si>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</si>
  <si>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</si>
  <si>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</si>
  <si>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</si>
  <si>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</si>
  <si>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</si>
  <si>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</si>
  <si>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</si>
  <si>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</si>
  <si>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</si>
  <si>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</si>
  <si>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</si>
  <si>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</si>
  <si>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</si>
  <si>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</si>
  <si>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</si>
  <si>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</si>
  <si>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</si>
  <si>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</si>
  <si>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</si>
  <si>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</si>
  <si>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</si>
  <si>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</si>
  <si>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</si>
  <si>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</si>
  <si>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</si>
  <si>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</si>
  <si>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</si>
  <si>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</si>
  <si>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</si>
  <si>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</si>
  <si>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</si>
  <si>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</si>
  <si>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</si>
  <si>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</si>
  <si>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</si>
  <si>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</si>
  <si>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</si>
  <si>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</si>
  <si>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</si>
  <si>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</si>
  <si>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</si>
  <si>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</si>
  <si>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</si>
  <si>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</si>
  <si>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</si>
  <si>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</si>
  <si>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</si>
  <si>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</si>
  <si>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</si>
  <si>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</si>
  <si>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</si>
  <si>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</si>
  <si>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</si>
  <si>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</si>
  <si>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</si>
  <si>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</si>
  <si>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</si>
  <si>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</si>
  <si>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</si>
  <si>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</si>
  <si>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</si>
  <si>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</si>
  <si>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</si>
  <si>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</si>
  <si>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</si>
  <si>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</si>
  <si>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</si>
  <si>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</si>
  <si>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</si>
  <si>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</si>
  <si>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</si>
  <si>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</si>
  <si>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</si>
  <si>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</si>
  <si>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</si>
  <si>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</si>
  <si>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</si>
  <si>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</si>
  <si>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</si>
  <si>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</si>
  <si>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</si>
  <si>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</si>
  <si>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</si>
  <si>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</si>
  <si>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</si>
  <si>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</si>
  <si>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</si>
  <si>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</si>
  <si>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</si>
  <si>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</si>
  <si>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</si>
  <si>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</si>
  <si>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</si>
  <si>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</si>
  <si>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</si>
  <si>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</si>
  <si>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</si>
  <si>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</si>
  <si>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</si>
  <si>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</si>
  <si>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</si>
  <si>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</si>
  <si>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</si>
  <si>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</si>
  <si>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</si>
  <si>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</si>
  <si>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</si>
  <si>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</si>
  <si>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</si>
  <si>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</si>
  <si>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</si>
  <si>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</si>
  <si>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</si>
  <si>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</si>
  <si>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</si>
  <si>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</si>
  <si>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</si>
  <si>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</si>
  <si>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</si>
  <si>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</si>
  <si>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</si>
  <si>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</si>
  <si>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</si>
  <si>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</si>
  <si>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</si>
  <si>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</si>
  <si>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</si>
  <si>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</si>
  <si>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</si>
  <si>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</si>
  <si>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</si>
  <si>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</si>
  <si>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</si>
  <si>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</si>
  <si>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</si>
  <si>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</si>
  <si>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</si>
  <si>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</si>
  <si>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</si>
  <si>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</si>
  <si>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</si>
  <si>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</si>
  <si>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</si>
  <si>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</si>
  <si>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</si>
  <si>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</si>
  <si>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</si>
  <si>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</si>
  <si>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</si>
  <si>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</si>
  <si>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</si>
  <si>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</si>
  <si>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</si>
  <si>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</si>
  <si>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</si>
  <si>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</si>
  <si>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</si>
  <si>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</si>
  <si>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</si>
  <si>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</si>
  <si>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</si>
  <si>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</si>
  <si>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</si>
  <si>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</si>
  <si>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</si>
  <si>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</si>
  <si>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</si>
  <si>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</si>
  <si>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</si>
  <si>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</si>
  <si>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</si>
  <si>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</si>
  <si>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</si>
  <si>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</si>
  <si>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</si>
  <si>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</si>
  <si>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</si>
  <si>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</si>
  <si>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</si>
  <si>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</si>
  <si>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</si>
  <si>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</si>
  <si>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</si>
  <si>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</si>
  <si>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</si>
  <si>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</si>
  <si>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</si>
  <si>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</si>
  <si>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</si>
  <si>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</si>
  <si>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</si>
  <si>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</si>
  <si>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</si>
  <si>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</si>
  <si>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</si>
  <si>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</si>
  <si>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</si>
  <si>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</si>
  <si>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</si>
  <si>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</si>
  <si>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</si>
  <si>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</si>
  <si>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</si>
  <si>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</si>
  <si>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</si>
  <si>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</si>
  <si>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</si>
  <si>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</si>
  <si>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</si>
  <si>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</si>
  <si>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</si>
  <si>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</si>
  <si>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</si>
  <si>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</si>
  <si>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</si>
  <si>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</si>
  <si>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</si>
  <si>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</si>
  <si>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</si>
  <si>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</si>
  <si>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</si>
  <si>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</si>
  <si>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</si>
  <si>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</si>
  <si>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</si>
  <si>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</si>
  <si>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</si>
  <si>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</si>
  <si>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</si>
  <si>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</si>
  <si>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</si>
  <si>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</si>
  <si>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</si>
  <si>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</si>
  <si>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</si>
  <si>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</si>
  <si>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</si>
  <si>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</si>
  <si>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</si>
  <si>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</si>
  <si>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</si>
  <si>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</si>
  <si>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</si>
  <si>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</si>
  <si>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</si>
  <si>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</si>
  <si>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</si>
  <si>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</si>
  <si>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</si>
  <si>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</si>
  <si>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</si>
  <si>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</si>
  <si>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</si>
  <si>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</si>
  <si>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</si>
  <si>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</si>
  <si>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</si>
  <si>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</si>
  <si>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</si>
  <si>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</si>
  <si>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</si>
  <si>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</si>
  <si>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</si>
  <si>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</si>
  <si>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</si>
  <si>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</si>
  <si>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</si>
  <si>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</si>
  <si>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</si>
  <si>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</si>
  <si>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</si>
  <si>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</si>
  <si>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</si>
  <si>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</si>
  <si>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</si>
  <si>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</si>
  <si>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</si>
  <si>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</si>
  <si>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</si>
  <si>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</si>
  <si>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</si>
  <si>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</si>
  <si>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</si>
  <si>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</si>
  <si>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</si>
  <si>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</si>
  <si>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</si>
  <si>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</si>
  <si>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</si>
  <si>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</si>
  <si>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</si>
  <si>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</si>
  <si>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</si>
  <si>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</si>
  <si>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</si>
  <si>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</si>
  <si>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</si>
  <si>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</si>
  <si>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</si>
  <si>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</si>
  <si>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</si>
  <si>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</si>
  <si>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</si>
  <si>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</si>
  <si>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</si>
  <si>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</si>
  <si>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</si>
  <si>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</si>
  <si>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</si>
  <si>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</si>
  <si>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</si>
  <si>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</si>
  <si>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</si>
  <si>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</si>
  <si>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</si>
  <si>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</si>
  <si>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</si>
  <si>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</si>
  <si>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</si>
  <si>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</si>
  <si>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</si>
  <si>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</si>
  <si>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</si>
  <si>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</si>
  <si>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</si>
  <si>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</si>
  <si>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</si>
  <si>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</si>
  <si>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</si>
  <si>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</si>
  <si>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</si>
  <si>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</si>
  <si>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</si>
  <si>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</si>
  <si>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</si>
  <si>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</si>
  <si>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</si>
  <si>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</si>
  <si>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</si>
  <si>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</si>
  <si>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</si>
  <si>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</si>
  <si>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</si>
  <si>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</si>
  <si>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</si>
  <si>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</si>
  <si>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</si>
  <si>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</si>
  <si>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</si>
  <si>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</si>
  <si>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</si>
  <si>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</si>
  <si>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</si>
  <si>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</si>
  <si>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</si>
  <si>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</si>
  <si>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</si>
  <si>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</si>
  <si>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</si>
  <si>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</si>
  <si>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</si>
  <si>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</si>
  <si>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</si>
  <si>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</si>
  <si>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</si>
  <si>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</si>
  <si>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</si>
  <si>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</si>
  <si>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</si>
  <si>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</si>
  <si>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</si>
  <si>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</si>
  <si>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</si>
  <si>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</si>
  <si>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</si>
  <si>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</si>
  <si>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</si>
  <si>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</si>
  <si>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</si>
  <si>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</si>
  <si>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</si>
  <si>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</si>
  <si>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</si>
  <si>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</si>
  <si>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</si>
  <si>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</si>
  <si>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</si>
  <si>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</si>
  <si>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</si>
  <si>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</si>
  <si>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</si>
  <si>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Row Labels</t>
  </si>
  <si>
    <t>Grand Total</t>
  </si>
  <si>
    <t>Count of Churn Label</t>
  </si>
  <si>
    <t>Sum of Total Charges</t>
  </si>
  <si>
    <t>Demographics</t>
  </si>
  <si>
    <t>between 31 &amp; 61</t>
  </si>
  <si>
    <t>senior</t>
  </si>
  <si>
    <t>under 30 yrs</t>
  </si>
  <si>
    <t>Sum of Total Customers</t>
  </si>
  <si>
    <t>Sum of churn rate</t>
  </si>
  <si>
    <t>19-28</t>
  </si>
  <si>
    <t>29-38</t>
  </si>
  <si>
    <t>39-48</t>
  </si>
  <si>
    <t>49-58</t>
  </si>
  <si>
    <t>59-68</t>
  </si>
  <si>
    <t>69-78</t>
  </si>
  <si>
    <t>79-88</t>
  </si>
  <si>
    <t>Column Labels</t>
  </si>
  <si>
    <t xml:space="preserve"> Grouped Consumption</t>
  </si>
  <si>
    <t>10+ GB</t>
  </si>
  <si>
    <t>Between 5-10GB</t>
  </si>
  <si>
    <t>Less than 5GB</t>
  </si>
  <si>
    <t>Churn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</si>
</sst>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5C8C6"/>
      <name val="Courier New"/>
      <family val="3"/>
    </font>
    <font>
      <b/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i/>
      <sz val="4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8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9" fontId="0" fillId="0" borderId="0" xfId="1" applyFont="1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NumberFormat="1"/>
    <xf numFmtId="0" fontId="3" fillId="2" borderId="0" xfId="0" applyFont="1" applyFill="1"/>
    <xf numFmtId="0" fontId="0" fillId="2" borderId="0" xfId="0" applyNumberFormat="1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38"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numFmt numFmtId="13" formatCode="0%"/>
    </dxf>
    <dxf>
      <numFmt numFmtId="13" formatCode="0%"/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fill>
        <patternFill patternType="solid">
          <bgColor rgb="FFF7F8FA"/>
        </patternFill>
      </fill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B82F6"/>
      <color rgb="FFE5E7EB"/>
      <color rgb="FFCBD5E1"/>
      <color rgb="FFF7F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project.xlsx]Sheet1!PivotTable1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churn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8.3655614620440716E-2"/>
          <c:y val="0.23971535248234821"/>
          <c:w val="0.65256776114192472"/>
          <c:h val="0.65451295700713463"/>
        </c:manualLayout>
      </c:layout>
      <c:pieChart>
        <c:varyColors val="1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D3-474F-BDB6-50E2C8AF38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D3-474F-BDB6-50E2C8AF38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D3-474F-BDB6-50E2C8AF387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D3-474F-BDB6-50E2C8AF387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8D3-474F-BDB6-50E2C8AF387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8D3-474F-BDB6-50E2C8AF3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Sheet1!$D$4:$D$10</c:f>
              <c:strCache>
                <c:ptCount val="6"/>
                <c:pt idx="0">
                  <c:v>(blank)</c:v>
                </c:pt>
                <c:pt idx="1">
                  <c:v>Other</c:v>
                </c:pt>
                <c:pt idx="2">
                  <c:v>Price</c:v>
                </c:pt>
                <c:pt idx="3">
                  <c:v>Attitude</c:v>
                </c:pt>
                <c:pt idx="4">
                  <c:v>Dissatisfaction</c:v>
                </c:pt>
                <c:pt idx="5">
                  <c:v>Competitor</c:v>
                </c:pt>
              </c:strCache>
            </c:strRef>
          </c:cat>
          <c:val>
            <c:numRef>
              <c:f>Sheet1!$E$4:$E$10</c:f>
              <c:numCache>
                <c:formatCode>0.00%</c:formatCode>
                <c:ptCount val="6"/>
                <c:pt idx="0">
                  <c:v>2.1078379396204064E-2</c:v>
                </c:pt>
                <c:pt idx="1">
                  <c:v>0.10689462272808707</c:v>
                </c:pt>
                <c:pt idx="2">
                  <c:v>0.11606527167892125</c:v>
                </c:pt>
                <c:pt idx="3">
                  <c:v>0.14952303996665484</c:v>
                </c:pt>
                <c:pt idx="4">
                  <c:v>0.15104550955565388</c:v>
                </c:pt>
                <c:pt idx="5">
                  <c:v>0.45539317667447887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D3-474F-BDB6-50E2C8AF387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project.xlsx]Sheet1!PivotTable2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Sheet1!$G$4:$G$14</c:f>
              <c:strCache>
                <c:ptCount val="10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Competitor offered more data</c:v>
                </c:pt>
                <c:pt idx="4">
                  <c:v>Don't know</c:v>
                </c:pt>
                <c:pt idx="5">
                  <c:v>Competitor offered higher download speeds</c:v>
                </c:pt>
                <c:pt idx="6">
                  <c:v>Product dissatisfaction</c:v>
                </c:pt>
                <c:pt idx="7">
                  <c:v>Attitude of service provider</c:v>
                </c:pt>
                <c:pt idx="8">
                  <c:v>Price too high</c:v>
                </c:pt>
                <c:pt idx="9">
                  <c:v>Network reliability</c:v>
                </c:pt>
              </c:strCache>
            </c:strRef>
          </c:cat>
          <c:val>
            <c:numRef>
              <c:f>Sheet1!$H$4:$H$14</c:f>
              <c:numCache>
                <c:formatCode>0.00%</c:formatCode>
                <c:ptCount val="10"/>
                <c:pt idx="0">
                  <c:v>0.20124589216713012</c:v>
                </c:pt>
                <c:pt idx="1">
                  <c:v>0.19174912426420138</c:v>
                </c:pt>
                <c:pt idx="2">
                  <c:v>0.12623505832219856</c:v>
                </c:pt>
                <c:pt idx="3">
                  <c:v>9.3027517966126183E-2</c:v>
                </c:pt>
                <c:pt idx="4">
                  <c:v>8.8559459752266076E-2</c:v>
                </c:pt>
                <c:pt idx="5">
                  <c:v>7.6215196273157343E-2</c:v>
                </c:pt>
                <c:pt idx="6">
                  <c:v>6.7761185944891847E-2</c:v>
                </c:pt>
                <c:pt idx="7">
                  <c:v>5.8369145209634897E-2</c:v>
                </c:pt>
                <c:pt idx="8">
                  <c:v>5.5139756599617201E-2</c:v>
                </c:pt>
                <c:pt idx="9">
                  <c:v>4.1697663500776423E-2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B-4EDB-AF0F-9C4FD61DE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71221263"/>
        <c:axId val="671221743"/>
      </c:barChart>
      <c:catAx>
        <c:axId val="671221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21743"/>
        <c:crosses val="autoZero"/>
        <c:auto val="1"/>
        <c:lblAlgn val="ctr"/>
        <c:lblOffset val="100"/>
        <c:noMultiLvlLbl val="0"/>
      </c:catAx>
      <c:valAx>
        <c:axId val="671221743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2126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Competitors</a:t>
            </a:r>
            <a:r>
              <a:rPr lang="en-US" baseline="0"/>
              <a:t> </a:t>
            </a:r>
            <a:r>
              <a:rPr lang="en-US" baseline="0">
                <a:solidFill>
                  <a:schemeClr val="tx1"/>
                </a:solidFill>
              </a:rPr>
              <a:t>Analysis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explosion val="5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27-4DEF-8367-CE3A780C38F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27-4DEF-8367-CE3A780C38F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27-4DEF-8367-CE3A780C38F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27-4DEF-8367-CE3A780C38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Competitor had better devices</c:v>
              </c:pt>
              <c:pt idx="1">
                <c:v>Competitor made better offer</c:v>
              </c:pt>
              <c:pt idx="2">
                <c:v>Competitor offered higher download speeds</c:v>
              </c:pt>
              <c:pt idx="3">
                <c:v>Competitor offered more data</c:v>
              </c:pt>
            </c:strLit>
          </c:cat>
          <c:val>
            <c:numLit>
              <c:formatCode>General</c:formatCode>
              <c:ptCount val="4"/>
              <c:pt idx="0">
                <c:v>297</c:v>
              </c:pt>
              <c:pt idx="1">
                <c:v>303</c:v>
              </c:pt>
              <c:pt idx="2">
                <c:v>95</c:v>
              </c:pt>
              <c:pt idx="3">
                <c:v>110</c:v>
              </c:pt>
            </c:numLit>
          </c:val>
          <c:extLst>
            <c:ext xmlns:c16="http://schemas.microsoft.com/office/drawing/2014/chart" uri="{C3380CC4-5D6E-409C-BE32-E72D297353CC}">
              <c16:uniqueId val="{00000008-5B27-4DEF-8367-CE3A780C3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project.xlsx]Sheet1!PivotTable9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Age</a:t>
            </a:r>
            <a:r>
              <a:rPr lang="en-US" baseline="0">
                <a:solidFill>
                  <a:schemeClr val="tx1"/>
                </a:solidFill>
              </a:rPr>
              <a:t> Groups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Sheet1!$E$41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Sheet1!$D$42:$D$49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Sheet1!$E$42:$E$49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9-46B1-AA9C-0998579B3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1631839"/>
        <c:axId val="777040431"/>
      </c:barChart>
      <c:lineChart>
        <c:grouping val="standard"/>
        <c:varyColors val="0"/>
        <c:ser>
          <c:idx val="1"/>
          <c:order val="1"/>
          <c:tx>
            <c:strRef>
              <c:f>Sheet1!$F$41</c:f>
              <c:strCache>
                <c:ptCount val="1"/>
                <c:pt idx="0">
                  <c:v>Sum of churn rate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Sheet1!$D$42:$D$49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Sheet1!$F$42:$F$49</c:f>
              <c:numCache>
                <c:formatCode>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D7-4B24-BB9C-DAE5D2983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93760"/>
        <c:axId val="39392320"/>
      </c:lineChart>
      <c:catAx>
        <c:axId val="67163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40431"/>
        <c:crosses val="autoZero"/>
        <c:auto val="1"/>
        <c:lblAlgn val="ctr"/>
        <c:lblOffset val="100"/>
        <c:noMultiLvlLbl val="0"/>
      </c:catAx>
      <c:valAx>
        <c:axId val="77704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631839"/>
        <c:crosses val="autoZero"/>
        <c:crossBetween val="between"/>
      </c:valAx>
      <c:valAx>
        <c:axId val="393923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3760"/>
        <c:crosses val="max"/>
        <c:crossBetween val="between"/>
      </c:valAx>
      <c:catAx>
        <c:axId val="3939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92320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Consumption</a:t>
            </a:r>
          </a:p>
        </c:rich>
      </c:tx>
      <c:layout>
        <c:manualLayout>
          <c:xMode val="edge"/>
          <c:yMode val="edge"/>
          <c:x val="0.36891847350686136"/>
          <c:y val="3.7083269459591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10+ GB</c:v>
              </c:pt>
              <c:pt idx="1">
                <c:v>Between 5-10GB</c:v>
              </c:pt>
              <c:pt idx="2">
                <c:v>Less than 5GB</c:v>
              </c:pt>
            </c:strLit>
          </c:cat>
          <c:val>
            <c:numLit>
              <c:formatCode>General</c:formatCode>
              <c:ptCount val="3"/>
              <c:pt idx="0">
                <c:v>0.27459016393442626</c:v>
              </c:pt>
              <c:pt idx="1">
                <c:v>0.31914893617021278</c:v>
              </c:pt>
              <c:pt idx="2">
                <c:v>0.12310385064177364</c:v>
              </c:pt>
            </c:numLit>
          </c:val>
          <c:extLst>
            <c:ext xmlns:c16="http://schemas.microsoft.com/office/drawing/2014/chart" uri="{C3380CC4-5D6E-409C-BE32-E72D297353CC}">
              <c16:uniqueId val="{00000000-E454-4F54-BCDC-FC02D44E977B}"/>
            </c:ext>
          </c:extLst>
        </c:ser>
        <c:ser>
          <c:idx val="1"/>
          <c:order val="1"/>
          <c:tx>
            <c:v>Series2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10+ GB</c:v>
              </c:pt>
              <c:pt idx="1">
                <c:v>Between 5-10GB</c:v>
              </c:pt>
              <c:pt idx="2">
                <c:v>Less than 5GB</c:v>
              </c:pt>
            </c:strLit>
          </c:cat>
          <c:val>
            <c:numLit>
              <c:formatCode>General</c:formatCode>
              <c:ptCount val="3"/>
              <c:pt idx="0">
                <c:v>0.27715091678420312</c:v>
              </c:pt>
              <c:pt idx="1">
                <c:v>0.33591731266149871</c:v>
              </c:pt>
              <c:pt idx="2">
                <c:v>0.34685863874345552</c:v>
              </c:pt>
            </c:numLit>
          </c:val>
          <c:extLst>
            <c:ext xmlns:c16="http://schemas.microsoft.com/office/drawing/2014/chart" uri="{C3380CC4-5D6E-409C-BE32-E72D297353CC}">
              <c16:uniqueId val="{00000001-E454-4F54-BCDC-FC02D44E97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14542687"/>
        <c:axId val="714548927"/>
      </c:barChart>
      <c:catAx>
        <c:axId val="71454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548927"/>
        <c:crosses val="autoZero"/>
        <c:auto val="1"/>
        <c:lblAlgn val="ctr"/>
        <c:lblOffset val="100"/>
        <c:noMultiLvlLbl val="0"/>
      </c:catAx>
      <c:valAx>
        <c:axId val="714548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54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project.xlsx]Sheet6!PivotTable7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Sum of Total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softEdge rad="0"/>
            </a:effectLst>
          </c:spPr>
          <c:txPr>
            <a:bodyPr rot="0" spcFirstLastPara="1" vertOverflow="ellipsis" wrap="square" lIns="38100" tIns="19050" rIns="38100" bIns="19050" anchor="ctr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>
              <a:softEdge rad="0"/>
            </a:effectLst>
          </c:spPr>
          <c:txPr>
            <a:bodyPr rot="0" spcFirstLastPara="1" vertOverflow="ellipsis" wrap="square" lIns="38100" tIns="19050" rIns="38100" bIns="19050" anchor="ctr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>
              <a:softEdge rad="0"/>
            </a:effectLst>
          </c:spPr>
          <c:txPr>
            <a:bodyPr rot="0" spcFirstLastPara="1" vertOverflow="ellipsis" wrap="square" lIns="38100" tIns="19050" rIns="38100" bIns="19050" anchor="ctr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>
              <a:softEdge rad="0"/>
            </a:effectLst>
          </c:spPr>
          <c:txPr>
            <a:bodyPr rot="0" spcFirstLastPara="1" vertOverflow="ellipsis" wrap="square" lIns="38100" tIns="19050" rIns="38100" bIns="19050" anchor="ctr" anchorCtr="0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6350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71-41D1-A439-BE3DA01154C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71-41D1-A439-BE3DA01154C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71-41D1-A439-BE3DA01154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Sheet6!$A$4:$A$7</c:f>
              <c:strCache>
                <c:ptCount val="3"/>
                <c:pt idx="0">
                  <c:v>under 30 yrs</c:v>
                </c:pt>
                <c:pt idx="1">
                  <c:v>senior</c:v>
                </c:pt>
                <c:pt idx="2">
                  <c:v>between 31 &amp; 61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0.22999222999222999</c:v>
                </c:pt>
                <c:pt idx="1">
                  <c:v>0.38223308883455581</c:v>
                </c:pt>
                <c:pt idx="2">
                  <c:v>0.24706446201773305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71-41D1-A439-BE3DA01154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E5E7EB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105640</xdr:colOff>
      <xdr:row>39</xdr:row>
      <xdr:rowOff>41832</xdr:rowOff>
    </xdr:from>
    <xdr:to>
      <xdr:col>30</xdr:col>
      <xdr:colOff>685543</xdr:colOff>
      <xdr:row>54</xdr:row>
      <xdr:rowOff>61565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D576F-7DBD-46EE-A673-A7725759A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205706</xdr:colOff>
      <xdr:row>22</xdr:row>
      <xdr:rowOff>146484</xdr:rowOff>
    </xdr:from>
    <xdr:to>
      <xdr:col>24</xdr:col>
      <xdr:colOff>561306</xdr:colOff>
      <xdr:row>37</xdr:row>
      <xdr:rowOff>146485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72B340-953A-4E1F-98E3-240E50E2F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343532</xdr:colOff>
      <xdr:row>22</xdr:row>
      <xdr:rowOff>150091</xdr:rowOff>
    </xdr:from>
    <xdr:to>
      <xdr:col>15</xdr:col>
      <xdr:colOff>36424</xdr:colOff>
      <xdr:row>37</xdr:row>
      <xdr:rowOff>161522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9152F5-14B4-4338-B0A5-B482D9333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201029</xdr:colOff>
      <xdr:row>39</xdr:row>
      <xdr:rowOff>36286</xdr:rowOff>
    </xdr:from>
    <xdr:to>
      <xdr:col>24</xdr:col>
      <xdr:colOff>556629</xdr:colOff>
      <xdr:row>54</xdr:row>
      <xdr:rowOff>46272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FCC5C1-8F65-428B-89AB-23883B6DC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314767</xdr:colOff>
      <xdr:row>38</xdr:row>
      <xdr:rowOff>158842</xdr:rowOff>
    </xdr:from>
    <xdr:to>
      <xdr:col>15</xdr:col>
      <xdr:colOff>41736</xdr:colOff>
      <xdr:row>53</xdr:row>
      <xdr:rowOff>180493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B8DD15-AC29-46B5-86F2-82B3B3C4E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72573</xdr:colOff>
      <xdr:row>22</xdr:row>
      <xdr:rowOff>165517</xdr:rowOff>
    </xdr:from>
    <xdr:to>
      <xdr:col>30</xdr:col>
      <xdr:colOff>680357</xdr:colOff>
      <xdr:row>37</xdr:row>
      <xdr:rowOff>137811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550F0C9-54F2-4E5B-BA9C-7BD9F5862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3farag" refreshedDate="46050.37550671296" createdVersion="8" refreshedVersion="8" minRefreshableVersion="3" recordCount="6687" xr:uid="{9A573682-A6C4-412B-93B3-AFBA39E18B0F}">
  <cacheSource type="worksheet">
    <worksheetSource name="Table1"/>
  </cacheSource>
  <cacheFields count="29">
    <cacheField name="Customer ID" numFmtId="0">
      <sharedItems/>
    </cacheField>
    <cacheField name="Churn Label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3farag" refreshedDate="46050.375507175922" createdVersion="8" refreshedVersion="8" minRefreshableVersion="3" recordCount="6669" xr:uid="{BDB327D4-5C69-4DAF-9C52-90C0BDC4D94D}">
  <cacheSource type="worksheet">
    <worksheetSource name="Table2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/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Demographics" numFmtId="0">
      <sharedItems count="3">
        <s v="under 30 yrs"/>
        <s v="between 31 &amp; 61"/>
        <s v="senior"/>
      </sharedItems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Contract Type" numFmtId="0">
      <sharedItems containsBlank="1"/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 Grouped Consumption" numFmtId="0">
      <sharedItems count="3">
        <s v="Less than 5GB"/>
        <s v="10+ GB"/>
        <s v="Between 5-10GB"/>
      </sharedItems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churn rate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x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s v="5676-PTZX"/>
    <x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s v="8532-ZEKQ"/>
    <x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s v="1314-SMPJ"/>
    <x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s v="2956-TXCJ"/>
    <x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s v="9152-DEPY"/>
    <x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s v="1958-SDSO"/>
    <x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s v="8787-QZUC"/>
    <x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s v="7768-OQJE"/>
    <x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s v="7716-RHEB"/>
    <x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s v="4139-EXJK"/>
    <x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s v="1133-QYCQ"/>
    <x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s v="3423-EQRP"/>
    <x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s v="6070-AXDL"/>
    <x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s v="1260-HOAY"/>
    <x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s v="4633-QIYZ"/>
    <x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s v="7650-WQWA"/>
    <x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s v="9039-LTDP"/>
    <x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s v="9552-QCAO"/>
    <x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s v="8785-ENDQ"/>
    <x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s v="0640-LNBK"/>
    <x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s v="4782-CHZM"/>
    <x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s v="1380-YANO"/>
    <x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s v="2754-HZFE"/>
    <x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s v="4676-RXAH"/>
    <x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s v="6145-MBHF"/>
    <x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s v="5992-ZZKY"/>
    <x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s v="8539-DXRY"/>
    <x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s v="7420-TFLD"/>
    <x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s v="0346-QDGF"/>
    <x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s v="1564-AAIM"/>
    <x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s v="8995-MKVE"/>
    <x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s v="5708-KVWR"/>
    <x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s v="6307-TNXU"/>
    <x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s v="7343-GNPD"/>
    <x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s v="8190-LOMP"/>
    <x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s v="9766-ZUAF"/>
    <x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s v="0521-NSRI"/>
    <x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s v="1260-SRKC"/>
    <x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s v="5130-MPZE"/>
    <x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s v="7466-XCMA"/>
    <x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s v="2267-OQZH"/>
    <x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s v="9314-HLWC"/>
    <x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s v="5957-MTAG"/>
    <x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s v="6076-RCCT"/>
    <x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s v="0476-UFII"/>
    <x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s v="9560-DMCL"/>
    <x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s v="5297-BENZ"/>
    <x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s v="8822-KJPV"/>
    <x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s v="5559-DOEH"/>
    <x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s v="0544-HTAB"/>
    <x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s v="1633-FVON"/>
    <x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s v="1299-WYLC"/>
    <x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s v="1712-GSRD"/>
    <x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s v="9518-SUYQ"/>
    <x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s v="2605-TOXT"/>
    <x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s v="3733-EZWS"/>
    <x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s v="6341-KAZD"/>
    <x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s v="9484-NQCR"/>
    <x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s v="6102-OALZ"/>
    <x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s v="9351-ELBM"/>
    <x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s v="7023-YWYM"/>
    <x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s v="0993-JKUA"/>
    <x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s v="1629-PDTQ"/>
    <x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s v="3558-BXMZ"/>
    <x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s v="0388-CPEE"/>
    <x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s v="2562-HWYM"/>
    <x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s v="3797-KBSC"/>
    <x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s v="8928-KDDO"/>
    <x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s v="5582-SNME"/>
    <x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s v="7652-MWGQ"/>
    <x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s v="9413-CTHP"/>
    <x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s v="1874-MSLN"/>
    <x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s v="4455-SIDH"/>
    <x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s v="1457-BNEN"/>
    <x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s v="2274-VJTM"/>
    <x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s v="2030-STOC"/>
    <x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s v="0334-QKJY"/>
    <x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s v="8840-GNVV"/>
    <x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s v="8778-MXAA"/>
    <x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s v="6377-YEVD"/>
    <x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s v="0111-ULQC"/>
    <x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s v="0921-JRAS"/>
    <x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s v="4190-OQWW"/>
    <x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s v="1772-EVXU"/>
    <x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s v="4640-ROSI"/>
    <x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s v="7232-MRQS"/>
    <x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s v="1736-FGSI"/>
    <x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s v="1908-BNLT"/>
    <x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s v="9998-OFMS"/>
    <x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s v="4988-DNKW"/>
    <x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s v="8781-YXBL"/>
    <x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s v="4923-PXAV"/>
    <x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s v="1867-FBPS"/>
    <x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s v="5088-QWNF"/>
    <x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s v="5570-GABM"/>
    <x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s v="4316-MSBV"/>
    <x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s v="1501-UIMO"/>
    <x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s v="5637-EXFL"/>
    <x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s v="9631-SNXG"/>
    <x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s v="9797-UVHV"/>
    <x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s v="6677-UAIY"/>
    <x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s v="3213-OZLH"/>
    <x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s v="9462-HMVN"/>
    <x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s v="6951-KCHP"/>
    <x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s v="0603-QZRV"/>
    <x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s v="1476-JLHH"/>
    <x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s v="4549-UHYE"/>
    <x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s v="3163-BOSK"/>
    <x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s v="2547-NBGO"/>
    <x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s v="5341-UWGY"/>
    <x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s v="9859-GGCF"/>
    <x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s v="4822-HGQI"/>
    <x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s v="9331-EMHQ"/>
    <x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s v="1022-MXDZ"/>
    <x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s v="8362-WLIZ"/>
    <x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s v="1723-BADW"/>
    <x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s v="7529-FNNU"/>
    <x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s v="3212-TFMM"/>
    <x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s v="2593-RBZA"/>
    <x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s v="0696-BYCU"/>
    <x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s v="4944-CIHW"/>
    <x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s v="4245-YWPM"/>
    <x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s v="2095-XLTB"/>
    <x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s v="5985-QISQ"/>
    <x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s v="7789-ZPFF"/>
    <x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s v="9712-UUEV"/>
    <x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s v="0443-JVDX"/>
    <x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s v="1497-NJGC"/>
    <x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s v="5437-THZS"/>
    <x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s v="3132-ZCXO"/>
    <x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s v="7736-ZVZC"/>
    <x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s v="9013-KMUQ"/>
    <x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s v="3877-IZTZ"/>
    <x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s v="5731-BGMG"/>
    <x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s v="6459-UAFN"/>
    <x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s v="8088-BQFU"/>
    <x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s v="8737-CDBU"/>
    <x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s v="6799-KEBR"/>
    <x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s v="0815-COLE"/>
    <x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s v="6495-MIAB"/>
    <x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s v="2607-EPFH"/>
    <x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s v="0790-HZYB"/>
    <x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s v="8456-TAUF"/>
    <x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s v="4418-MJGM"/>
    <x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s v="7283-XTJW"/>
    <x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s v="0545-AFAG"/>
    <x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s v="4672-CQIQ"/>
    <x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s v="2824-QJTP"/>
    <x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s v="2093-YEMR"/>
    <x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s v="4429-DMVA"/>
    <x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s v="3501-GSCQ"/>
    <x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s v="0353-VDEC"/>
    <x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s v="9944-LAXU"/>
    <x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s v="5801-KQFY"/>
    <x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s v="1998-WXQP"/>
    <x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s v="2723-OOHS"/>
    <x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s v="5956-HJOF"/>
    <x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s v="2339-RNOX"/>
    <x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s v="1422-CZKM"/>
    <x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s v="0288-QBTS"/>
    <x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s v="5972-TBZR"/>
    <x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s v="1843-AELD"/>
    <x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s v="7787-NLQX"/>
    <x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s v="5332-XPON"/>
    <x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s v="6593-HFZC"/>
    <x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s v="6255-VOJP"/>
    <x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s v="8316-LFXC"/>
    <x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s v="3689-KQVT"/>
    <x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s v="8942-JMZL"/>
    <x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s v="9094-UTHL"/>
    <x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s v="4632-CGSN"/>
    <x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s v="0960-QPOZ"/>
    <x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s v="7908-ECDM"/>
    <x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s v="1716-QOYE"/>
    <x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s v="5515-YTMC"/>
    <x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s v="2693-LNVQ"/>
    <x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s v="8543-ZKUD"/>
    <x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s v="3038-IFZO"/>
    <x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s v="9537-XRFN"/>
    <x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s v="7085-YIYR"/>
    <x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s v="1553-ODVJ"/>
    <x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s v="2815-CHSQ"/>
    <x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s v="8102-VTHV"/>
    <x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s v="9039-AQSW"/>
    <x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s v="2875-MMJS"/>
    <x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s v="9187-XWPM"/>
    <x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s v="9472-TSCB"/>
    <x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s v="9312-GZYT"/>
    <x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s v="6227-SNVZ"/>
    <x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s v="3512-FPBK"/>
    <x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s v="1241-KOAE"/>
    <x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s v="7271-CUUY"/>
    <x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s v="7720-YDVK"/>
    <x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s v="8228-YLSA"/>
    <x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s v="1618-FDFU"/>
    <x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s v="8559-MXDG"/>
    <x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s v="0962-ASPG"/>
    <x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s v="0844-OQDF"/>
    <x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s v="6776-WWYB"/>
    <x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s v="6578-HKVT"/>
    <x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s v="2109-RYXQ"/>
    <x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s v="9347-JEXQ"/>
    <x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s v="6820-PZJK"/>
    <x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s v="6796-NKTW"/>
    <x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s v="6634-FVNB"/>
    <x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s v="1446-DSQR"/>
    <x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s v="8378-GLUW"/>
    <x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s v="1058-FHDZ"/>
    <x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s v="1073-GKTJ"/>
    <x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s v="1562-NIHI"/>
    <x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s v="7833-BSMJ"/>
    <x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s v="3427-ESBK"/>
    <x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s v="8146-GDHD"/>
    <x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s v="6382-GKJC"/>
    <x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s v="0507-BEOA"/>
    <x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s v="9904-EVDV"/>
    <x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s v="2873-YKWT"/>
    <x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s v="9842-LZDR"/>
    <x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s v="7116-ZHQM"/>
    <x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s v="2342-IECV"/>
    <x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s v="2874-GJCM"/>
    <x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s v="0792-XLYQ"/>
    <x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s v="9882-RJVV"/>
    <x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s v="4588-VLVH"/>
    <x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s v="3693-MZXP"/>
    <x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s v="6254-LMFV"/>
    <x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s v="2757-NSCZ"/>
    <x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s v="9653-TWSS"/>
    <x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s v="0965-KMMB"/>
    <x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s v="2061-BJWM"/>
    <x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s v="6158-OPLT"/>
    <x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s v="5375-YKLE"/>
    <x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s v="6171-SLYU"/>
    <x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s v="0949-NUGZ"/>
    <x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s v="5816-MYCF"/>
    <x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s v="5303-RXUX"/>
    <x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s v="8779-DYAV"/>
    <x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s v="7022-GQBI"/>
    <x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s v="5509-KHCT"/>
    <x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s v="4648-EIPX"/>
    <x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s v="2881-ANSR"/>
    <x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s v="2617-MCEC"/>
    <x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s v="6109-CIZC"/>
    <x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s v="3492-CGKS"/>
    <x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s v="9286-UNMO"/>
    <x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s v="3709-ULLZ"/>
    <x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s v="6587-HOML"/>
    <x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s v="8907-UPKV"/>
    <x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s v="3736-CIXZ"/>
    <x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s v="6431-HEGR"/>
    <x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s v="7778-EERZ"/>
    <x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s v="0249-EAZM"/>
    <x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s v="6520-ZEFB"/>
    <x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s v="8367-IFLE"/>
    <x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s v="8380-WLEE"/>
    <x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s v="6990-OBOA"/>
    <x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s v="6393-PTCD"/>
    <x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s v="5182-ABGY"/>
    <x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s v="9818-GQKI"/>
    <x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s v="3681-BUFU"/>
    <x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s v="3083-BWCS"/>
    <x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s v="7900-OZER"/>
    <x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s v="9505-OXOJ"/>
    <x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s v="3606-CBXV"/>
    <x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s v="4083-PDHK"/>
    <x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s v="3343-KFWJ"/>
    <x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s v="9507-FLRG"/>
    <x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s v="0520-URXQ"/>
    <x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s v="5003-CJOF"/>
    <x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s v="8140-XIMK"/>
    <x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s v="9631-OJJQ"/>
    <x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s v="6265-FMAF"/>
    <x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s v="9958-PPJW"/>
    <x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s v="1104-BZUV"/>
    <x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s v="4733-OIGH"/>
    <x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s v="7103-CSDI"/>
    <x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s v="5733-ETKZ"/>
    <x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s v="3026-MKFZ"/>
    <x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s v="2942-IHPJ"/>
    <x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s v="6830-VSJJ"/>
    <x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s v="7693-SETA"/>
    <x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s v="9317-GCZE"/>
    <x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s v="3908-VOTS"/>
    <x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s v="4805-MUCJ"/>
    <x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s v="9523-SFTZ"/>
    <x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s v="2766-OMGR"/>
    <x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s v="6526-EOUY"/>
    <x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s v="8022-GYIO"/>
    <x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s v="5254-BIIO"/>
    <x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s v="0639-PCDZ"/>
    <x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s v="1736-DGPC"/>
    <x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s v="4812-XTNL"/>
    <x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s v="4770-DUCD"/>
    <x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s v="0800-LBYE"/>
    <x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s v="4248-SNRQ"/>
    <x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s v="5910-JXHX"/>
    <x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s v="3709-NDFJ"/>
    <x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s v="6541-GZOU"/>
    <x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s v="0559-FZOY"/>
    <x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s v="5307-WXKA"/>
    <x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s v="6082-JJBM"/>
    <x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s v="6144-SNIQ"/>
    <x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s v="9920-VGNW"/>
    <x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s v="8778-PUWK"/>
    <x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s v="8058-VADB"/>
    <x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s v="0561-NRYA"/>
    <x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s v="3010-NSPK"/>
    <x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s v="5669-XYTR"/>
    <x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s v="8624-QKEQ"/>
    <x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s v="1305-DISV"/>
    <x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s v="1126-RKLP"/>
    <x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s v="3182-GANT"/>
    <x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s v="5682-KYOX"/>
    <x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s v="7928-UYUZ"/>
    <x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s v="8426-HADI"/>
    <x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s v="6595-WGTV"/>
    <x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s v="2136-LHZI"/>
    <x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s v="9843-UGSQ"/>
    <x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s v="4426-WYZV"/>
    <x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s v="5832-XBYN"/>
    <x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s v="3897-JWBZ"/>
    <x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s v="3047-XYBO"/>
    <x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s v="8300-LSNN"/>
    <x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s v="8863-ZEJG"/>
    <x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s v="3629-WHCC"/>
    <x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s v="5576-BXAF"/>
    <x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s v="5045-DOLZ"/>
    <x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s v="2122-YSIQ"/>
    <x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s v="3163-EBQM"/>
    <x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s v="8181-GYHE"/>
    <x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s v="4626-ODSB"/>
    <x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s v="0526-DFCQ"/>
    <x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s v="5816-XIVA"/>
    <x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s v="7277-JBTA"/>
    <x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s v="0294-ASHL"/>
    <x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s v="4666-FXQU"/>
    <x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s v="1451-SRGP"/>
    <x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s v="7313-FYDY"/>
    <x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s v="3281-THQZ"/>
    <x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s v="4911-AZDT"/>
    <x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s v="2677-EMML"/>
    <x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s v="7524-MKPR"/>
    <x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s v="5585-JBPG"/>
    <x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s v="2650-QABA"/>
    <x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s v="0418-EMPG"/>
    <x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s v="9898-PDVW"/>
    <x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s v="8306-QHTI"/>
    <x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s v="6736-LHMA"/>
    <x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s v="3300-SBTG"/>
    <x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s v="0634-OFBL"/>
    <x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s v="2745-IMZK"/>
    <x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s v="0354-YKWC"/>
    <x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s v="8935-XYEA"/>
    <x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s v="8707-WRHL"/>
    <x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s v="8310-YFHN"/>
    <x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s v="5364-QFBA"/>
    <x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s v="7905-GBYZ"/>
    <x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s v="7514-APWI"/>
    <x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s v="1346-ATZG"/>
    <x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s v="2684-SMQV"/>
    <x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s v="9198-EIJD"/>
    <x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s v="8581-VGZD"/>
    <x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s v="8388-WLZZ"/>
    <x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s v="1930-FDBX"/>
    <x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s v="0600-QGOV"/>
    <x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s v="5253-URDR"/>
    <x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s v="5217-LVYP"/>
    <x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s v="9146-EXLV"/>
    <x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s v="3378-ESJD"/>
    <x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s v="1094-SFGH"/>
    <x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s v="0566-LLDK"/>
    <x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s v="1253-BECX"/>
    <x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s v="2581-VNRV"/>
    <x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s v="7869-KHHM"/>
    <x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s v="7834-ENXH"/>
    <x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s v="9488-PSYP"/>
    <x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s v="3678-PYNY"/>
    <x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s v="3461-WHCA"/>
    <x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s v="6031-NIGT"/>
    <x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s v="5072-BYXS"/>
    <x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s v="4909-MEYJ"/>
    <x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s v="6742-IGAH"/>
    <x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s v="0119-HSAD"/>
    <x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s v="2531-DYCG"/>
    <x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s v="4549-YZOS"/>
    <x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s v="8609-YMBL"/>
    <x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s v="5454-EVEO"/>
    <x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s v="3141-CSYM"/>
    <x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s v="4578-CAXO"/>
    <x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s v="8244-GSZA"/>
    <x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s v="7591-AQKY"/>
    <x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s v="5356-VJDK"/>
    <x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s v="6563-WJMN"/>
    <x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s v="8187-ETUC"/>
    <x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s v="1010-DKQH"/>
    <x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s v="9120-EHWN"/>
    <x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s v="9495-IPCD"/>
    <x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s v="3552-PIPI"/>
    <x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s v="7528-PPCC"/>
    <x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s v="9108-DUOU"/>
    <x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s v="4185-HIZQ"/>
    <x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s v="6310-ZOHJ"/>
    <x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s v="0820-QAGX"/>
    <x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s v="2379-GYWH"/>
    <x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s v="2881-SFUM"/>
    <x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s v="5342-MXLJ"/>
    <x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s v="1679-XARV"/>
    <x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s v="8079-UPTX"/>
    <x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s v="1959-TYXJ"/>
    <x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s v="7372-NWZN"/>
    <x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s v="3920-EBDH"/>
    <x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s v="0660-BDIH"/>
    <x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s v="9797-RFCV"/>
    <x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s v="1987-HXJC"/>
    <x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s v="0742-VJJA"/>
    <x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s v="1045-WRUE"/>
    <x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s v="7055-CGMK"/>
    <x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s v="6971-VKPX"/>
    <x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s v="1105-IPLK"/>
    <x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s v="3947-UATP"/>
    <x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s v="6931-LMZW"/>
    <x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s v="9197-OPHU"/>
    <x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s v="1663-VLKD"/>
    <x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s v="8055-AWUS"/>
    <x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s v="0366-LFNX"/>
    <x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s v="1706-YXKF"/>
    <x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s v="7550-ECEB"/>
    <x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s v="6054-VNSD"/>
    <x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s v="7560-EVFU"/>
    <x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s v="6718-XPQS"/>
    <x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s v="5451-GJIX"/>
    <x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s v="4414-MPUT"/>
    <x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s v="4740-LLBB"/>
    <x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s v="1739-XSTE"/>
    <x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s v="3071-PNST"/>
    <x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s v="9476-WMKN"/>
    <x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s v="1351-UORS"/>
    <x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s v="4569-LYNP"/>
    <x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s v="4642-PQIO"/>
    <x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s v="1699-CUET"/>
    <x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s v="1161-HFXK"/>
    <x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s v="8236-GBUC"/>
    <x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s v="8563-QJAJ"/>
    <x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s v="1515-ZRSN"/>
    <x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s v="0570-EMPC"/>
    <x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s v="4532-SFWT"/>
    <x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s v="7832-QJJY"/>
    <x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s v="0907-QPDX"/>
    <x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s v="8750-IUYM"/>
    <x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s v="1897-AXRY"/>
    <x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s v="2550-ZPZY"/>
    <x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s v="5245-ZVPI"/>
    <x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s v="9269-HKES"/>
    <x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s v="6929-WPNS"/>
    <x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s v="6015-XKLV"/>
    <x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s v="4379-MNDC"/>
    <x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s v="3531-DHSJ"/>
    <x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s v="8083-TWJQ"/>
    <x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s v="5611-WZLD"/>
    <x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s v="5262-OVCY"/>
    <x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s v="7797-XQNB"/>
    <x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s v="8434-TWML"/>
    <x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s v="7367-IQUN"/>
    <x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s v="1718-OGVT"/>
    <x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s v="6236-QDAN"/>
    <x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s v="8145-YKRS"/>
    <x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s v="4567-WZLN"/>
    <x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s v="0730-PQNI"/>
    <x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s v="0068-GHTG"/>
    <x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s v="0348-MTNB"/>
    <x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s v="7094-TSGG"/>
    <x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s v="2624-MLSC"/>
    <x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s v="7507-ZRUN"/>
    <x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s v="5998-IVQQ"/>
    <x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s v="5091-ODJN"/>
    <x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s v="2252-MOCE"/>
    <x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s v="9178-FPEW"/>
    <x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s v="1211-EUIY"/>
    <x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s v="3996-VURP"/>
    <x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s v="8261-RDGR"/>
    <x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s v="7242-CBRU"/>
    <x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s v="7401-ADOZ"/>
    <x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s v="6336-VIND"/>
    <x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s v="5432-HFNQ"/>
    <x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s v="1652-RDNJ"/>
    <x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s v="4312-TEIK"/>
    <x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s v="8976-PBIH"/>
    <x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s v="3586-AUGJ"/>
    <x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s v="7101-GOVL"/>
    <x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s v="4128-NYVV"/>
    <x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s v="2228-FYMI"/>
    <x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s v="5714-NPDL"/>
    <x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s v="9344-FPNE"/>
    <x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s v="9210-SDQU"/>
    <x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s v="6892-EPLI"/>
    <x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s v="0652-SJLU"/>
    <x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s v="1689-MZUL"/>
    <x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s v="3702-KWIY"/>
    <x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s v="0551-MXQY"/>
    <x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s v="4501-YVWQ"/>
    <x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s v="5965-MDXU"/>
    <x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s v="9521-SKSV"/>
    <x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s v="1347-KKTO"/>
    <x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s v="6464-TGQK"/>
    <x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s v="2071-LGKA"/>
    <x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s v="7150-BKLG"/>
    <x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s v="5387-AJUW"/>
    <x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s v="4339-UOVC"/>
    <x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s v="4882-MWYV"/>
    <x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s v="9254-JOQK"/>
    <x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s v="2644-IHYU"/>
    <x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s v="0260-JAUZ"/>
    <x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s v="1615-ODBY"/>
    <x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s v="0642-HRPF"/>
    <x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s v="8889-YDSE"/>
    <x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s v="5285-OUTD"/>
    <x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s v="9085-YVNG"/>
    <x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s v="5054-WBDK"/>
    <x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s v="7520-GQIX"/>
    <x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s v="8372-VAHA"/>
    <x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s v="0488-QACW"/>
    <x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s v="0161-VHRE"/>
    <x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s v="2638-AJWN"/>
    <x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s v="3945-XDWT"/>
    <x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s v="1955-JACT"/>
    <x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s v="7429-MPQF"/>
    <x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s v="1601-DLVF"/>
    <x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s v="4029-PZBQ"/>
    <x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s v="0521-IQFX"/>
    <x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s v="3261-KBYM"/>
    <x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s v="0639-BWRD"/>
    <x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s v="5442-ANVV"/>
    <x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s v="8452-UXLO"/>
    <x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s v="7700-RCQP"/>
    <x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s v="4142-CKNJ"/>
    <x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s v="0425-HHAV"/>
    <x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s v="7539-OMZT"/>
    <x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s v="6054-VWEE"/>
    <x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s v="5109-RQVJ"/>
    <x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s v="0188-BAPT"/>
    <x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s v="3561-UAAQ"/>
    <x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s v="8196-PBDU"/>
    <x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s v="7295-SAPG"/>
    <x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s v="2038-ZQCC"/>
    <x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s v="7137-DNNW"/>
    <x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s v="2683-PZCB"/>
    <x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s v="5121-HNGV"/>
    <x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s v="5333-GFKP"/>
    <x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s v="9670-QQNK"/>
    <x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s v="9196-TEVK"/>
    <x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s v="3985-ZVBI"/>
    <x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s v="2907-IERV"/>
    <x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s v="7538-WTWC"/>
    <x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s v="3404-NDIP"/>
    <x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s v="3097-MRNK"/>
    <x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s v="5156-MEWS"/>
    <x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s v="7818-GPPD"/>
    <x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s v="1466-BXSQ"/>
    <x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s v="3155-KOOQ"/>
    <x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s v="6646-FIQB"/>
    <x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s v="5408-KBNZ"/>
    <x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s v="3104-WNUS"/>
    <x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s v="4495-JDEO"/>
    <x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s v="5620-HIWM"/>
    <x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s v="9203-ANKD"/>
    <x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s v="4333-TGIT"/>
    <x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s v="3598-DACM"/>
    <x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s v="4340-AUHF"/>
    <x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s v="9949-JPYQ"/>
    <x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s v="1671-ZWXB"/>
    <x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s v="8668-ENLD"/>
    <x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s v="1065-GKVE"/>
    <x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s v="7386-KQVG"/>
    <x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s v="0793-XAHT"/>
    <x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s v="0771-KIOZ"/>
    <x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s v="2475-GPRQ"/>
    <x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s v="7497-TVID"/>
    <x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s v="1574-HBQS"/>
    <x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s v="6807-FTBO"/>
    <x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s v="1515-KJIL"/>
    <x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s v="3355-GEHM"/>
    <x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s v="5393-BDDX"/>
    <x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s v="0155-SVGB"/>
    <x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s v="2806-BXQR"/>
    <x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s v="2775-TGWX"/>
    <x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s v="9304-PHVZ"/>
    <x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s v="1549-JZFI"/>
    <x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s v="7279-POMU"/>
    <x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s v="6673-RRWV"/>
    <x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s v="3016-QWSM"/>
    <x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s v="6451-OKTY"/>
    <x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s v="7983-XVUQ"/>
    <x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s v="7224-YUWG"/>
    <x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s v="6973-TTWP"/>
    <x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s v="9151-WSHC"/>
    <x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s v="0540-NSUY"/>
    <x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s v="0990-UUNR"/>
    <x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s v="9342-NHRS"/>
    <x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s v="9743-KIZM"/>
    <x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s v="5852-MJMQ"/>
    <x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s v="0132-UAND"/>
    <x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s v="9186-XQPJ"/>
    <x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s v="0764-RZWI"/>
    <x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s v="3219-EVHN"/>
    <x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s v="9624-AHRD"/>
    <x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s v="3731-QVCD"/>
    <x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s v="8918-SNHQ"/>
    <x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s v="9196-BNAN"/>
    <x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s v="9348-EHJG"/>
    <x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s v="2553-FHLJ"/>
    <x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s v="8337-UMFN"/>
    <x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s v="0531-IFBK"/>
    <x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s v="5560-OWBK"/>
    <x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s v="8049-VCRN"/>
    <x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s v="1400-MRQW"/>
    <x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s v="2176-OQUJ"/>
    <x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s v="5263-NMZY"/>
    <x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s v="1749-EXCO"/>
    <x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s v="3417-BFXE"/>
    <x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s v="7784-FBIC"/>
    <x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s v="7111-JYDF"/>
    <x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s v="0042-VPSW"/>
    <x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s v="5515-ZOZN"/>
    <x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s v="5060-SCJP"/>
    <x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s v="5395-XKPA"/>
    <x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s v="3639-RZRR"/>
    <x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s v="2889-SOUL"/>
    <x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s v="3546-MSIH"/>
    <x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s v="7110-MRLZ"/>
    <x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s v="1578-BKRM"/>
    <x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s v="2067-BPSJ"/>
    <x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s v="3957-TETC"/>
    <x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s v="9488-FZIX"/>
    <x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s v="9088-RNGQ"/>
    <x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s v="4360-SIGC"/>
    <x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s v="5350-TTOS"/>
    <x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s v="6112-UTCV"/>
    <x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s v="7679-UDBM"/>
    <x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s v="0830-FLCM"/>
    <x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s v="8984-ZODM"/>
    <x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s v="6311-YMOL"/>
    <x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s v="6256-CPYP"/>
    <x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s v="2027-IKUK"/>
    <x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s v="7174-QTEE"/>
    <x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s v="6337-REBM"/>
    <x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s v="8973-JSQF"/>
    <x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s v="3899-NYAP"/>
    <x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s v="7933-TBKR"/>
    <x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s v="0228-ZLKJ"/>
    <x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s v="2273-IYUB"/>
    <x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s v="5848-FSZX"/>
    <x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s v="0427-OMBZ"/>
    <x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s v="5012-QGEB"/>
    <x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s v="4251-AMXB"/>
    <x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s v="4902-VHZL"/>
    <x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s v="0028-UCUF"/>
    <x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s v="4789-JPNV"/>
    <x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s v="3963-DTEC"/>
    <x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s v="6201-LWDY"/>
    <x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s v="6818-RGMC"/>
    <x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s v="6947-SZZQ"/>
    <x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s v="8648-LTTP"/>
    <x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s v="3389-CMVK"/>
    <x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s v="1789-BFVK"/>
    <x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s v="5631-QJIT"/>
    <x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s v="7417-ZNPZ"/>
    <x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s v="7351-BFIO"/>
    <x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s v="2904-VLZU"/>
    <x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s v="8378-UHEK"/>
    <x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s v="0642-WQJL"/>
    <x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s v="6844-LKLS"/>
    <x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s v="9542-IIUP"/>
    <x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s v="5660-HDWR"/>
    <x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s v="4505-OCXZ"/>
    <x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s v="5022-OPOK"/>
    <x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s v="5591-AKJX"/>
    <x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s v="6631-BEAO"/>
    <x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s v="1490-ZOJU"/>
    <x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s v="4878-YNAM"/>
    <x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s v="4467-VADV"/>
    <x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s v="0603-GKBT"/>
    <x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s v="6263-OJZU"/>
    <x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s v="1199-DHJG"/>
    <x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s v="1176-LAIK"/>
    <x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s v="2107-CAAP"/>
    <x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s v="9447-MEKT"/>
    <x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s v="7103-RDJC"/>
    <x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s v="4305-YWQZ"/>
    <x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s v="3574-XUIK"/>
    <x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s v="1703-UQFL"/>
    <x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s v="5772-GWMS"/>
    <x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s v="2292-DAWI"/>
    <x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s v="0983-HPCF"/>
    <x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s v="6644-PVCE"/>
    <x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s v="0183-NIFL"/>
    <x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s v="8950-HDPL"/>
    <x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s v="3735-RPTM"/>
    <x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s v="4571-PDPQ"/>
    <x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s v="6157-AZEB"/>
    <x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s v="7406-JKMN"/>
    <x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s v="3163-GLTB"/>
    <x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s v="5802-USCC"/>
    <x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s v="4095-IEMQ"/>
    <x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s v="3900-RDNM"/>
    <x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s v="0330-JDHL"/>
    <x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s v="9497-FWYO"/>
    <x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s v="6564-OBAB"/>
    <x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s v="7795-LGMV"/>
    <x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s v="0506-SXGB"/>
    <x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s v="0372-FOQD"/>
    <x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s v="2173-YECW"/>
    <x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s v="3368-YEQV"/>
    <x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s v="8830-HFEO"/>
    <x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s v="6155-PKOP"/>
    <x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s v="4916-APQL"/>
    <x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s v="1282-LBBS"/>
    <x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s v="6022-CXWB"/>
    <x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s v="4350-OTBZ"/>
    <x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s v="9124-TKNW"/>
    <x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s v="5274-EFZU"/>
    <x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s v="4639-ZYDY"/>
    <x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s v="6126-DJWV"/>
    <x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s v="5788-IDPZ"/>
    <x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s v="8747-DJUG"/>
    <x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s v="2712-VYEF"/>
    <x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s v="7481-JPGV"/>
    <x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s v="7049-RXQV"/>
    <x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s v="9437-NEBO"/>
    <x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s v="7661-ONGT"/>
    <x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s v="2256-NWCM"/>
    <x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s v="7760-WVHJ"/>
    <x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s v="5961-FNFP"/>
    <x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s v="6972-CRYA"/>
    <x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s v="3094-TFEO"/>
    <x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s v="6912-DSHN"/>
    <x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s v="1138-SNFX"/>
    <x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s v="9526-YJQP"/>
    <x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s v="3628-CUCI"/>
    <x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s v="2490-BOPG"/>
    <x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s v="5584-AQFA"/>
    <x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s v="6932-OJOS"/>
    <x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s v="0990-ITWZ"/>
    <x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s v="7670-PJDS"/>
    <x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s v="7899-KDSL"/>
    <x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s v="4541-BLXB"/>
    <x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s v="0800-RLNF"/>
    <x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s v="3580-VKIJ"/>
    <x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s v="3291-FOJB"/>
    <x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s v="2550-ZAGH"/>
    <x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s v="5874-HQIO"/>
    <x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s v="1810-ORMS"/>
    <x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s v="1619-CUNA"/>
    <x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s v="5992-GOSD"/>
    <x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s v="9868-JLKO"/>
    <x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s v="1169-QVKE"/>
    <x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s v="0685-UYIP"/>
    <x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s v="0483-OVZR"/>
    <x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s v="3198-AVWW"/>
    <x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s v="4464-JEDN"/>
    <x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s v="5610-AYQA"/>
    <x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s v="3041-YOMX"/>
    <x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s v="9909-ZCEL"/>
    <x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s v="0727-HGUR"/>
    <x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s v="5500-YYPZ"/>
    <x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s v="0888-BWGU"/>
    <x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s v="8467-NOCR"/>
    <x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s v="7815-JKXQ"/>
    <x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s v="0887-KZSZ"/>
    <x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s v="3024-GDZF"/>
    <x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s v="4007-HINY"/>
    <x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s v="2370-SYYX"/>
    <x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s v="4006-UYVO"/>
    <x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s v="7772-WDHF"/>
    <x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s v="0517-VWLR"/>
    <x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s v="2652-WYKK"/>
    <x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s v="2956-MAMW"/>
    <x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s v="9489-SVNE"/>
    <x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s v="9294-MVLK"/>
    <x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s v="0498-ASIP"/>
    <x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s v="3442-XSVE"/>
    <x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s v="0459-BEFD"/>
    <x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s v="5320-VCWC"/>
    <x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s v="5488-EYZA"/>
    <x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s v="7150-RSPO"/>
    <x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s v="8423-DOQR"/>
    <x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s v="3242-ERLQ"/>
    <x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s v="0085-WJPU"/>
    <x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s v="6890-ACXC"/>
    <x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s v="4245-LEIC"/>
    <x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s v="2660-UXEB"/>
    <x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s v="3705-HHNW"/>
    <x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s v="7594-EFVT"/>
    <x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s v="7684-VWPY"/>
    <x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s v="1527-HHSO"/>
    <x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s v="8187-ZGRX"/>
    <x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s v="1770-VFCZ"/>
    <x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s v="6785-IEUJ"/>
    <x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s v="6804-EGLY"/>
    <x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s v="0523-FMKS"/>
    <x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s v="7411-DIZF"/>
    <x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s v="5805-JAWC"/>
    <x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s v="0013-IXQX"/>
    <x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s v="8685-MCEL"/>
    <x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s v="4646-BFTH"/>
    <x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s v="5759-CMDH"/>
    <x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s v="8023-HFEH"/>
    <x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s v="8684-KRGJ"/>
    <x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s v="0174-JXYJ"/>
    <x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s v="6169-UEWN"/>
    <x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s v="1794-BFUL"/>
    <x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s v="5882-CRFL"/>
    <x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s v="8332-FIIB"/>
    <x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s v="4391-PFJT"/>
    <x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s v="6019-GOBB"/>
    <x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s v="4190-IHTR"/>
    <x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s v="3512-RHBO"/>
    <x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s v="4608-ZHQJ"/>
    <x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s v="0321-DRWD"/>
    <x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s v="6813-LUJE"/>
    <x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s v="0935-CDJI"/>
    <x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s v="4037-ICOU"/>
    <x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s v="6378-XGUM"/>
    <x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s v="5764-IPPW"/>
    <x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s v="0439-HLGW"/>
    <x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s v="8784-IEDI"/>
    <x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s v="3116-WYGX"/>
    <x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s v="0613-GNOH"/>
    <x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s v="3636-CDAA"/>
    <x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s v="4154-UJFU"/>
    <x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s v="7347-XRJN"/>
    <x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s v="3557-MTQA"/>
    <x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s v="8951-EJQI"/>
    <x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s v="5107-YTCO"/>
    <x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s v="0939-DEVI"/>
    <x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s v="5527-MMNM"/>
    <x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s v="6818-KHQP"/>
    <x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s v="1202-GKJN"/>
    <x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s v="9186-XZYN"/>
    <x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s v="1628-NBSX"/>
    <x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s v="4480-RMFU"/>
    <x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s v="9486-KGPC"/>
    <x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s v="5544-HOKD"/>
    <x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s v="6302-TFOE"/>
    <x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s v="5375-RTAU"/>
    <x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s v="5180-GYOJ"/>
    <x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s v="0287-FCQK"/>
    <x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s v="1951-VPUG"/>
    <x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s v="6673-HRHK"/>
    <x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s v="0351-PAJH"/>
    <x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s v="4121-PDLR"/>
    <x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s v="7371-DFQQ"/>
    <x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s v="3178-FCEL"/>
    <x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s v="1520-TJUR"/>
    <x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s v="8578-KPVX"/>
    <x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s v="7261-AYXP"/>
    <x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s v="0249-QWNS"/>
    <x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s v="6592-ZMLX"/>
    <x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s v="5491-CURT"/>
    <x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s v="5100-ZZZA"/>
    <x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s v="4870-QMKR"/>
    <x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s v="3479-GBWH"/>
    <x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s v="5319-MIEK"/>
    <x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s v="6594-BWGH"/>
    <x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s v="8495-NAJQ"/>
    <x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s v="8047-YEGB"/>
    <x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s v="7145-YHOY"/>
    <x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s v="4305-TQVT"/>
    <x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s v="4003-ZMZN"/>
    <x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s v="4079-AMLI"/>
    <x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s v="6054-NLPM"/>
    <x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s v="7990-RITU"/>
    <x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s v="3653-UVGE"/>
    <x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s v="8043-RYEU"/>
    <x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s v="1425-WCND"/>
    <x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s v="8653-APNS"/>
    <x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s v="8711-WLQM"/>
    <x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s v="4488-IZKB"/>
    <x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s v="7894-OWVC"/>
    <x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s v="3269-LBLE"/>
    <x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s v="7656-VNYO"/>
    <x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s v="0951-ZPCQ"/>
    <x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s v="7435-BENB"/>
    <x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s v="3655-RYAD"/>
    <x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s v="5496-GMIO"/>
    <x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s v="6543-OKUV"/>
    <x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s v="9627-SHBR"/>
    <x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s v="5276-ZSJF"/>
    <x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s v="7339-GVNS"/>
    <x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s v="7085-RZRD"/>
    <x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s v="3490-UHAR"/>
    <x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s v="0649-CTXP"/>
    <x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s v="6046-ALXF"/>
    <x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s v="2315-AMZV"/>
    <x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s v="9815-BMPC"/>
    <x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s v="7828-WTGC"/>
    <x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s v="2556-TSKV"/>
    <x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s v="2332-UKWD"/>
    <x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s v="5929-KKBD"/>
    <x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s v="0472-MVRK"/>
    <x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s v="8846-TZFY"/>
    <x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s v="7655-PAAU"/>
    <x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s v="6586-IJLJ"/>
    <x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s v="9445-DPWK"/>
    <x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s v="2794-DAED"/>
    <x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s v="7540-QEIP"/>
    <x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s v="7538-CKNF"/>
    <x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s v="1912-TROG"/>
    <x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s v="7132-LQXT"/>
    <x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s v="3059-LZAD"/>
    <x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s v="4313-UJSU"/>
    <x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s v="6176-UCTS"/>
    <x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s v="7846-VOLB"/>
    <x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s v="7844-LJAD"/>
    <x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s v="9699-KQPW"/>
    <x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s v="3216-XBZF"/>
    <x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s v="5381-ELAT"/>
    <x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s v="9931-UCUW"/>
    <x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s v="6531-PNNV"/>
    <x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s v="0661-GGYO"/>
    <x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s v="2405-ETKO"/>
    <x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s v="3922-LMUX"/>
    <x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s v="0354-JEXK"/>
    <x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s v="5498-TAQR"/>
    <x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s v="0176-DQCE"/>
    <x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s v="0838-JYXF"/>
    <x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s v="5286-AOUA"/>
    <x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s v="5796-IRTX"/>
    <x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s v="6331-RYYB"/>
    <x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s v="8638-LASD"/>
    <x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s v="0362-PRFR"/>
    <x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s v="9578-WCWE"/>
    <x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s v="6865-QBEI"/>
    <x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s v="7760-UIHQ"/>
    <x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s v="2811-IPGY"/>
    <x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s v="2659-LNEG"/>
    <x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s v="4665-FOTL"/>
    <x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s v="5554-UYCP"/>
    <x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s v="3672-QCGV"/>
    <x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s v="3581-KPFW"/>
    <x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s v="4593-NSYD"/>
    <x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s v="2950-LWNY"/>
    <x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s v="0424-BWKW"/>
    <x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s v="8386-GGLN"/>
    <x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s v="6193-JFQP"/>
    <x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s v="9400-JRTV"/>
    <x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s v="8485-CMVJ"/>
    <x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s v="7546-BIRY"/>
    <x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s v="6025-SBJR"/>
    <x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s v="2522-SCZO"/>
    <x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s v="0749-SPGY"/>
    <x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s v="3817-HJXV"/>
    <x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s v="7552-RQBG"/>
    <x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s v="3912-HVGY"/>
    <x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s v="2363-FREF"/>
    <x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s v="9147-AACV"/>
    <x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s v="4627-XMGC"/>
    <x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s v="0413-CVBC"/>
    <x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s v="6090-VNSZ"/>
    <x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s v="3779-VJYT"/>
    <x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s v="7759-YMIA"/>
    <x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s v="3244-RHRY"/>
    <x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s v="4105-MJHW"/>
    <x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s v="8823-DDCX"/>
    <x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s v="7319-CHWZ"/>
    <x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s v="9074-LPGO"/>
    <x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s v="2699-PYPP"/>
    <x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s v="9354-NKKN"/>
    <x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s v="2251-CYWZ"/>
    <x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s v="5177-DCFD"/>
    <x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s v="0051-CPHP"/>
    <x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s v="5989-PUQK"/>
    <x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s v="7358-XAHS"/>
    <x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s v="7876-VKWX"/>
    <x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s v="8754-CRSN"/>
    <x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s v="8205-RNZM"/>
    <x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s v="5122-CEHP"/>
    <x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s v="5800-AHUY"/>
    <x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s v="8309-WNEW"/>
    <x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s v="1415-TQRU"/>
    <x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s v="5284-ENJV"/>
    <x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s v="0598-UJPL"/>
    <x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s v="7761-BOVG"/>
    <x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s v="2179-NPFY"/>
    <x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s v="7870-AMEI"/>
    <x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s v="3893-ZEVG"/>
    <x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s v="1567-AXTO"/>
    <x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s v="3027-IVSI"/>
    <x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s v="6821-NMTF"/>
    <x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s v="8613-VAMW"/>
    <x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s v="3398-ULZD"/>
    <x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s v="6602-JQYY"/>
    <x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s v="1404-GOCD"/>
    <x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s v="4445-PKRQ"/>
    <x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s v="2652-FMNI"/>
    <x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s v="0964-UIHD"/>
    <x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s v="1868-GJWK"/>
    <x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s v="3980-MAPM"/>
    <x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s v="9135-TDKH"/>
    <x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s v="6247-SLKX"/>
    <x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s v="6793-APLK"/>
    <x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s v="2931-SHYA"/>
    <x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s v="4519-GZTR"/>
    <x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s v="9135-ZXKZ"/>
    <x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s v="6001-MYAZ"/>
    <x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s v="4774-GPHE"/>
    <x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s v="8414-GQTM"/>
    <x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s v="1532-IWIK"/>
    <x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s v="5267-AUQZ"/>
    <x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s v="5667-MTUB"/>
    <x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s v="6615-HAAN"/>
    <x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s v="7532-BIHP"/>
    <x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s v="6277-GUOD"/>
    <x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s v="4689-BAZS"/>
    <x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s v="4647-VDIW"/>
    <x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s v="8997-ROVT"/>
    <x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s v="1467-WBXC"/>
    <x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s v="0409-NCHG"/>
    <x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s v="9571-ODTJ"/>
    <x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s v="3322-CGMZ"/>
    <x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s v="6634-XHVG"/>
    <x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s v="4796-XABB"/>
    <x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s v="0610-WHAT"/>
    <x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s v="3177-ODRK"/>
    <x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s v="5867-CALM"/>
    <x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s v="2472-IVOM"/>
    <x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s v="8929-EUMV"/>
    <x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s v="9759-ZYHB"/>
    <x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s v="0969-ATLO"/>
    <x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s v="4952-ZPCW"/>
    <x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s v="9826-LQJS"/>
    <x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s v="2174-FPET"/>
    <x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s v="4934-FTJV"/>
    <x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s v="6965-RSIK"/>
    <x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s v="3566-WZKY"/>
    <x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s v="8126-VLCH"/>
    <x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s v="3323-OJBR"/>
    <x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s v="4016-FTVE"/>
    <x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s v="7770-WEOX"/>
    <x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s v="3311-JUMJ"/>
    <x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s v="0399-BYLE"/>
    <x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s v="9630-SPHV"/>
    <x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s v="5078-GNYY"/>
    <x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s v="8685-PJVD"/>
    <x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s v="2191-YERQ"/>
    <x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s v="9741-RQWA"/>
    <x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s v="0832-PWCD"/>
    <x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s v="3855-PVAX"/>
    <x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s v="2427-ILMH"/>
    <x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s v="9941-PJCK"/>
    <x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s v="7010-IUAL"/>
    <x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s v="5764-RMWM"/>
    <x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s v="2179-MOEE"/>
    <x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s v="2443-NCLX"/>
    <x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s v="8675-YBCU"/>
    <x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s v="8596-UHPD"/>
    <x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s v="8016-WBZB"/>
    <x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s v="0335-RDWA"/>
    <x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s v="7927-JOUI"/>
    <x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s v="3461-YZLC"/>
    <x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s v="7146-UFCK"/>
    <x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s v="6592-BUMQ"/>
    <x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s v="2000-TMWO"/>
    <x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s v="0431-MSDF"/>
    <x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s v="9808-BJGM"/>
    <x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s v="4044-PAOF"/>
    <x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s v="8477-QNWU"/>
    <x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s v="1113-TJTT"/>
    <x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s v="4071-GCHK"/>
    <x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s v="8098-LPQH"/>
    <x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s v="0485-KOAV"/>
    <x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s v="0559-FGIX"/>
    <x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s v="1145-JVZV"/>
    <x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s v="6676-VJRE"/>
    <x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s v="6739-RZND"/>
    <x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s v="7827-RJKC"/>
    <x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s v="8273-MSZT"/>
    <x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s v="0125-CXRT"/>
    <x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s v="2950-ZPUD"/>
    <x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s v="5485-RHLA"/>
    <x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s v="2665-DBMI"/>
    <x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s v="6696-TRAG"/>
    <x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s v="6794-ZDAN"/>
    <x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s v="9531-CRLJ"/>
    <x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s v="4813-AGUS"/>
    <x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s v="7748-ZYUE"/>
    <x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s v="3591-OWQP"/>
    <x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s v="4266-WJDZ"/>
    <x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s v="9362-KCLM"/>
    <x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s v="8830-VTES"/>
    <x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s v="0885-HFED"/>
    <x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s v="9298-IVVF"/>
    <x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s v="4978-QAGZ"/>
    <x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s v="7763-ZMML"/>
    <x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s v="9985-KBVP"/>
    <x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s v="6212-NITX"/>
    <x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s v="6172-SZVQ"/>
    <x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s v="9230-VDSG"/>
    <x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s v="0257-HLPO"/>
    <x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s v="3931-UWXF"/>
    <x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s v="4451-MSWO"/>
    <x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s v="6826-QYHY"/>
    <x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s v="7786-BGST"/>
    <x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s v="2018-IMMN"/>
    <x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s v="4529-SZSD"/>
    <x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s v="6035-AFOJ"/>
    <x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s v="5249-YABY"/>
    <x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s v="7488-PVPJ"/>
    <x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s v="3216-NWMX"/>
    <x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s v="4646-NGEL"/>
    <x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s v="0412-YPJZ"/>
    <x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s v="0937-OVGK"/>
    <x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s v="5972-RVMH"/>
    <x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s v="9345-ODZG"/>
    <x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s v="7257-FOOI"/>
    <x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s v="8041-CRYZ"/>
    <x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s v="4958-GKHI"/>
    <x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s v="0531-YTUI"/>
    <x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s v="2829-FQVC"/>
    <x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s v="1149-CYZO"/>
    <x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s v="1951-MIVV"/>
    <x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s v="0083-AUNQ"/>
    <x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s v="0323-STHP"/>
    <x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s v="0141-HSXP"/>
    <x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s v="3613-SOGD"/>
    <x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s v="0382-BYDZ"/>
    <x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s v="4111-SHSH"/>
    <x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s v="5851-UYMJ"/>
    <x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s v="4580-AZMZ"/>
    <x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s v="3045-ZUBC"/>
    <x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s v="9574-QFYY"/>
    <x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s v="8165-NTWA"/>
    <x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s v="2416-RVPE"/>
    <x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s v="8076-CNIR"/>
    <x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s v="4844-FCSB"/>
    <x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s v="3537-ZULC"/>
    <x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s v="9465-KYXE"/>
    <x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s v="7515-TOHI"/>
    <x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s v="9479-LZNE"/>
    <x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s v="3828-QDWL"/>
    <x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s v="1435-PKWS"/>
    <x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s v="4433-EHPQ"/>
    <x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s v="2583-KFUG"/>
    <x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s v="2022-VXWE"/>
    <x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s v="8773-OAYK"/>
    <x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s v="6470-AMDU"/>
    <x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s v="2850-CLVV"/>
    <x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s v="8956-VAKU"/>
    <x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s v="6636-ADIT"/>
    <x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s v="1891-DDGX"/>
    <x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s v="7855-FTPN"/>
    <x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s v="8290-GKLJ"/>
    <x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s v="9139-KFFL"/>
    <x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s v="7775-YLHX"/>
    <x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s v="3078-XLNP"/>
    <x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s v="6382-BXBK"/>
    <x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s v="2256-BLZZ"/>
    <x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s v="6132-FCLD"/>
    <x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s v="0976-BXVF"/>
    <x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s v="5128-DCDW"/>
    <x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s v="6896-ROVB"/>
    <x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s v="6100-RWDE"/>
    <x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s v="4201-UXYR"/>
    <x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s v="7394-TDLQ"/>
    <x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s v="6289-MEER"/>
    <x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s v="6068-CARH"/>
    <x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s v="2697-AQQV"/>
    <x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s v="5698-NIUV"/>
    <x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s v="2570-DEXX"/>
    <x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s v="1706-WHKP"/>
    <x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s v="1095-BAWV"/>
    <x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s v="9699-YBLS"/>
    <x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s v="1854-BLUI"/>
    <x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s v="4966-YSKZ"/>
    <x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s v="5203-LPYA"/>
    <x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s v="0258-BKVP"/>
    <x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s v="9382-SFTS"/>
    <x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s v="5912-RMRJ"/>
    <x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s v="6618-GWHQ"/>
    <x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s v="5022-KDWI"/>
    <x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s v="1447-DWUK"/>
    <x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s v="1766-JZAP"/>
    <x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s v="7437-EEMF"/>
    <x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s v="9549-UBVU"/>
    <x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s v="2899-HEKO"/>
    <x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s v="4149-VRAB"/>
    <x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s v="3717-TQQA"/>
    <x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s v="2589-ORTA"/>
    <x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s v="8791-MBWW"/>
    <x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s v="3361-NLJD"/>
    <x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s v="3687-IHVM"/>
    <x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s v="9286-VQEA"/>
    <x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s v="4553-VUEV"/>
    <x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s v="1144-XNOE"/>
    <x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s v="9172-WIPR"/>
    <x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s v="3874-YKTE"/>
    <x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s v="9733-PCGY"/>
    <x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s v="6640-EDBQ"/>
    <x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s v="4333-QGSX"/>
    <x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s v="1128-YZJX"/>
    <x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s v="3868-UINY"/>
    <x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s v="8479-CFJA"/>
    <x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s v="0138-KFWF"/>
    <x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s v="2821-GFNX"/>
    <x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s v="1963-LYSY"/>
    <x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s v="1400-MHPG"/>
    <x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s v="5242-PWRI"/>
    <x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s v="4418-OHSR"/>
    <x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s v="2996-GGQA"/>
    <x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s v="7149-LHRK"/>
    <x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s v="8451-XHGL"/>
    <x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s v="3791-FJQR"/>
    <x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s v="5859-GNBY"/>
    <x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s v="8369-BGQL"/>
    <x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s v="0063-TQGW"/>
    <x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s v="4908-VKCZ"/>
    <x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s v="3540-LTKZ"/>
    <x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s v="0323-BUFB"/>
    <x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s v="3694-OYEL"/>
    <x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s v="8064-OIAJ"/>
    <x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s v="4382-ODVU"/>
    <x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s v="1980-DXMB"/>
    <x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s v="5827-MQNI"/>
    <x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s v="2004-JBFM"/>
    <x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s v="8345-DRKP"/>
    <x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s v="0328-HHVT"/>
    <x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s v="6041-TPOJ"/>
    <x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s v="4171-SILG"/>
    <x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s v="9775-JVWG"/>
    <x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s v="5948-ZTFY"/>
    <x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s v="9925-BAHT"/>
    <x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s v="4419-PXBY"/>
    <x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s v="1368-FHUI"/>
    <x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s v="2939-IBUO"/>
    <x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s v="0200-SLDQ"/>
    <x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s v="6934-VNOS"/>
    <x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s v="1703-WYYX"/>
    <x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s v="2602-FXTD"/>
    <x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s v="3189-LNYV"/>
    <x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s v="2912-DVNF"/>
    <x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s v="2340-GDGK"/>
    <x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s v="0198-KRMA"/>
    <x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s v="6433-MFDI"/>
    <x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s v="7946-UCFO"/>
    <x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s v="8129-AXDZ"/>
    <x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s v="8613-QCML"/>
    <x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s v="8011-HJKN"/>
    <x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s v="8251-EPLQ"/>
    <x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s v="4682-SBUA"/>
    <x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s v="4643-IYVV"/>
    <x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s v="2989-PXMQ"/>
    <x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s v="2899-ZYVI"/>
    <x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s v="1802-OYPZ"/>
    <x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s v="2072-ZMOC"/>
    <x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s v="8084-AAKT"/>
    <x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s v="5010-HQIA"/>
    <x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s v="4822-WIJZ"/>
    <x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s v="9302-TQFT"/>
    <x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s v="8889-UNCC"/>
    <x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s v="7849-VCMM"/>
    <x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s v="1207-UINO"/>
    <x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s v="4973-QERT"/>
    <x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s v="0802-KSMH"/>
    <x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s v="8435-OEBH"/>
    <x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s v="2249-BCVL"/>
    <x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s v="8729-SAPQ"/>
    <x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s v="0343-ZTCA"/>
    <x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s v="1617-SRGC"/>
    <x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s v="7841-ZHUB"/>
    <x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s v="4692-HHGA"/>
    <x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s v="6889-IUOP"/>
    <x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s v="7489-ZSEV"/>
    <x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s v="7647-HQMB"/>
    <x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s v="2747-WLMI"/>
    <x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s v="0907-JZAS"/>
    <x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s v="9438-OWWG"/>
    <x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s v="8366-YBND"/>
    <x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s v="4413-UZTZ"/>
    <x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s v="2516-ULXH"/>
    <x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s v="1339-UVPB"/>
    <x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s v="0001-NBTF"/>
    <x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s v="5529-SUUI"/>
    <x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s v="3048-NMRG"/>
    <x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s v="8094-WPMY"/>
    <x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s v="7320-USHL"/>
    <x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s v="1408-ANBM"/>
    <x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s v="6332-ZOLW"/>
    <x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s v="0897-NZHS"/>
    <x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s v="9840-GWYT"/>
    <x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s v="5978-EGXM"/>
    <x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s v="8848-EHAP"/>
    <x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s v="2728-ESKY"/>
    <x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s v="3111-MAXA"/>
    <x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s v="0631-TSDP"/>
    <x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s v="8187-FDIU"/>
    <x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s v="2693-SKPV"/>
    <x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s v="9775-QPRK"/>
    <x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s v="8574-MMOR"/>
    <x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s v="8432-GNSL"/>
    <x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s v="4319-HIFQ"/>
    <x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s v="2003-FESU"/>
    <x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s v="8368-ZEWA"/>
    <x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s v="7295-LQTE"/>
    <x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s v="4009-PKQF"/>
    <x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s v="7595-RFTU"/>
    <x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s v="9928-YEQI"/>
    <x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s v="9103-OPXT"/>
    <x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s v="0080-FUPZ"/>
    <x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s v="7224-UTSC"/>
    <x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s v="1931-XFAM"/>
    <x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s v="4988-JDJT"/>
    <x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s v="9435-KACC"/>
    <x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s v="3027-IAZO"/>
    <x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s v="3148-KXLB"/>
    <x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s v="3802-NWJG"/>
    <x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s v="5292-MHAW"/>
    <x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s v="0429-YBDF"/>
    <x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s v="4288-ZNZC"/>
    <x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s v="6693-PCSP"/>
    <x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s v="4053-JOBO"/>
    <x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s v="2602-NOUJ"/>
    <x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s v="2953-FTBF"/>
    <x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s v="4603-VWTU"/>
    <x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s v="0177-XKAA"/>
    <x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s v="6552-YPRJ"/>
    <x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s v="7322-ZMXN"/>
    <x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s v="0141-QCKJ"/>
    <x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s v="2900-FEOU"/>
    <x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s v="4033-UJEG"/>
    <x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s v="7389-EARN"/>
    <x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s v="8169-PXWT"/>
    <x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s v="7156-PUPV"/>
    <x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s v="3510-ESKS"/>
    <x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s v="9677-PGXV"/>
    <x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s v="5218-NTZB"/>
    <x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s v="0864-AJYE"/>
    <x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s v="3506-VZGX"/>
    <x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s v="1710-OSST"/>
    <x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s v="2135-DKPQ"/>
    <x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s v="8061-WGFW"/>
    <x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s v="7088-JFAS"/>
    <x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s v="3233-ASSV"/>
    <x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s v="7104-IKYI"/>
    <x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s v="4946-KKMY"/>
    <x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s v="5109-GIJD"/>
    <x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s v="0616-KAYO"/>
    <x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s v="2313-HTBV"/>
    <x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s v="5438-ZPWP"/>
    <x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s v="8440-ZQEC"/>
    <x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s v="0114-WIND"/>
    <x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s v="4932-TJTF"/>
    <x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s v="0133-UCLG"/>
    <x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s v="9153-ZFIC"/>
    <x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s v="6457-GCHG"/>
    <x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s v="3729-JJHE"/>
    <x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s v="5577-MSNZ"/>
    <x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s v="7731-PXEK"/>
    <x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s v="3459-YSNV"/>
    <x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s v="1292-NDAR"/>
    <x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s v="7263-ARLA"/>
    <x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s v="6537-MOAT"/>
    <x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s v="8917-NZLN"/>
    <x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s v="6245-LARS"/>
    <x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s v="3420-OZOT"/>
    <x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s v="2067-XRSL"/>
    <x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s v="8916-UNZL"/>
    <x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s v="1336-ZYEL"/>
    <x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s v="8244-BHBT"/>
    <x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s v="4591-KGHW"/>
    <x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s v="1292-RCDA"/>
    <x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s v="9927-XUQV"/>
    <x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s v="4150-XBGD"/>
    <x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s v="4152-HCYK"/>
    <x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s v="9231-PUOS"/>
    <x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s v="2891-JRJM"/>
    <x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s v="5066-NVKJ"/>
    <x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s v="7149-AMGV"/>
    <x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s v="9137-GKMA"/>
    <x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s v="1793-KIQI"/>
    <x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s v="2228-SYVE"/>
    <x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s v="4419-DXOY"/>
    <x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s v="2591-AYDV"/>
    <x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s v="7564-DUYZ"/>
    <x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s v="8001-HMPR"/>
    <x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s v="3852-MXTL"/>
    <x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s v="8242-FLFQ"/>
    <x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s v="7803-OPVZ"/>
    <x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s v="3281-NVWA"/>
    <x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s v="0527-WYXI"/>
    <x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s v="0538-RIUV"/>
    <x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s v="8963-RTYE"/>
    <x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s v="2815-LILY"/>
    <x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s v="9004-ZRTZ"/>
    <x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s v="7305-NNKA"/>
    <x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s v="3110-MOTS"/>
    <x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s v="6951-CVUY"/>
    <x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s v="1575-VAUH"/>
    <x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s v="6605-XLCY"/>
    <x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s v="5825-JAGI"/>
    <x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s v="9130-SFZQ"/>
    <x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s v="6255-VETE"/>
    <x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s v="5042-MKPV"/>
    <x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s v="1690-GNFE"/>
    <x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s v="0411-ROHV"/>
    <x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s v="7255-UBLM"/>
    <x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s v="5893-YMPS"/>
    <x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s v="7600-YYYP"/>
    <x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s v="8115-BNWE"/>
    <x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s v="6768-DWPQ"/>
    <x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s v="4377-WZGR"/>
    <x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s v="2864-SYYI"/>
    <x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s v="2878-IWXN"/>
    <x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s v="7863-JWIY"/>
    <x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s v="9419-XPZS"/>
    <x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s v="1878-ZVZV"/>
    <x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s v="3612-QTGR"/>
    <x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s v="6305-WPUK"/>
    <x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s v="4589-JVVZ"/>
    <x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s v="4163-YTGH"/>
    <x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s v="5687-PDUC"/>
    <x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s v="4743-HOIA"/>
    <x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s v="3790-FVBK"/>
    <x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s v="8306-JLJH"/>
    <x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s v="9100-JXEL"/>
    <x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s v="4973-FJHN"/>
    <x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s v="6611-PQCQ"/>
    <x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s v="2961-RQPD"/>
    <x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s v="5851-DIAJ"/>
    <x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s v="0203-QZFT"/>
    <x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s v="8903-NYQW"/>
    <x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s v="0280-ZBCV"/>
    <x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s v="2967-OFRX"/>
    <x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s v="9249-HCIH"/>
    <x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s v="5786-RNMU"/>
    <x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s v="5703-TZLW"/>
    <x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s v="7965-ZMGT"/>
    <x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s v="2013-BLOH"/>
    <x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s v="7050-MPXT"/>
    <x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s v="1611-DLFM"/>
    <x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s v="3023-RVLZ"/>
    <x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s v="9067-KQHQ"/>
    <x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s v="3416-MNRU"/>
    <x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s v="1942-BFVV"/>
    <x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s v="7477-BHFF"/>
    <x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s v="1842-JWUX"/>
    <x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s v="3667-ZLXU"/>
    <x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s v="1240-LONY"/>
    <x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s v="1189-HWNE"/>
    <x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s v="3077-TARR"/>
    <x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s v="5067-VFPY"/>
    <x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s v="9358-JLBZ"/>
    <x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s v="7223-IEDD"/>
    <x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s v="5642-YQQI"/>
    <x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s v="4789-FIUS"/>
    <x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s v="4432-MQDH"/>
    <x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s v="4000-PAUK"/>
    <x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s v="2787-KHKN"/>
    <x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s v="7752-PJOL"/>
    <x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s v="3221-VDTM"/>
    <x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s v="3851-APKW"/>
    <x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s v="2691-SKLI"/>
    <x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s v="7430-TAZT"/>
    <x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s v="9585-XPEW"/>
    <x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s v="1412-IVWC"/>
    <x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s v="4457-MIIT"/>
    <x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s v="9658-MPKJ"/>
    <x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s v="2999-UUCX"/>
    <x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s v="5677-FBRZ"/>
    <x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s v="8701-LLYN"/>
    <x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s v="7198-KRZF"/>
    <x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s v="4968-BZIB"/>
    <x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s v="1296-YTID"/>
    <x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s v="0704-PWSI"/>
    <x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s v="9106-PRGY"/>
    <x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s v="9214-FPBB"/>
    <x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s v="6118-LVOB"/>
    <x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s v="0538-MYDU"/>
    <x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s v="7760-JREO"/>
    <x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s v="3546-BORA"/>
    <x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s v="2126-TCKI"/>
    <x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s v="6721-YPIJ"/>
    <x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s v="1116-FSCK"/>
    <x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s v="5077-BLDM"/>
    <x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s v="6678-TWOK"/>
    <x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s v="2138-SSLS"/>
    <x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s v="7727-IWBQ"/>
    <x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s v="5046-IJNI"/>
    <x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s v="6470-JEQP"/>
    <x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s v="4848-CZZK"/>
    <x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s v="9594-HPYK"/>
    <x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s v="1035-PGWX"/>
    <x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s v="1716-VSME"/>
    <x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s v="9067-IIUN"/>
    <x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s v="5671-ESYP"/>
    <x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s v="5372-SAIN"/>
    <x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s v="5346-BDUD"/>
    <x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s v="7544-DRBV"/>
    <x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s v="3607-ZWYJ"/>
    <x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s v="0077-XCYG"/>
    <x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s v="3628-JMEB"/>
    <x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s v="8591-QPMV"/>
    <x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s v="5740-GTZK"/>
    <x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s v="9476-VSJN"/>
    <x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s v="5377-AHGC"/>
    <x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s v="4542-UWAU"/>
    <x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s v="5632-LKUE"/>
    <x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s v="1598-ZOHG"/>
    <x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s v="3587-KWSK"/>
    <x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s v="4584-BISY"/>
    <x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s v="8533-HYUN"/>
    <x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s v="8230-HTEQ"/>
    <x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s v="2263-MVDN"/>
    <x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s v="8992-OIWB"/>
    <x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s v="2358-IBYA"/>
    <x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s v="3539-ZZNK"/>
    <x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s v="0963-DGCY"/>
    <x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s v="2706-IDFB"/>
    <x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s v="0282-TNXW"/>
    <x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s v="4570-EEKV"/>
    <x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s v="5826-VIAL"/>
    <x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s v="8044-UXPB"/>
    <x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s v="7073-NMRQ"/>
    <x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s v="4889-FGUU"/>
    <x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s v="4296-TZFQ"/>
    <x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s v="6056-ZCUD"/>
    <x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s v="0445-ZMJP"/>
    <x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s v="7922-UUVG"/>
    <x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s v="8446-HITW"/>
    <x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s v="3496-ERJX"/>
    <x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s v="2658-RKBF"/>
    <x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s v="0512-ZPTW"/>
    <x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s v="2257-XDSZ"/>
    <x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s v="0291-KTQG"/>
    <x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s v="1117-EIHQ"/>
    <x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s v="2497-EDSN"/>
    <x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s v="4876-VURV"/>
    <x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s v="2375-FNVX"/>
    <x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s v="9461-EHPK"/>
    <x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s v="7024-YHHR"/>
    <x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s v="9728-UKRN"/>
    <x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s v="3504-BHNH"/>
    <x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s v="1356-TEOJ"/>
    <x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s v="1367-DPPL"/>
    <x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s v="5085-HANG"/>
    <x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s v="6627-AWPX"/>
    <x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s v="1665-BRBK"/>
    <x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s v="1896-NNMD"/>
    <x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s v="1125-TMZD"/>
    <x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s v="6988-ZUZD"/>
    <x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s v="1825-GJYJ"/>
    <x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s v="5088-KTIW"/>
    <x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s v="1017-CTFN"/>
    <x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s v="7231-XNDC"/>
    <x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s v="2689-UYBB"/>
    <x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s v="6691-USGH"/>
    <x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s v="2871-IOVG"/>
    <x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s v="9108-SGNE"/>
    <x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s v="6083-DLXF"/>
    <x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s v="7156-CJTM"/>
    <x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s v="4563-FCIB"/>
    <x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s v="9386-WSRK"/>
    <x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s v="1177-FUHA"/>
    <x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s v="3271-GTND"/>
    <x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s v="2339-BWAB"/>
    <x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s v="7150-SIBT"/>
    <x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s v="9344-MKXY"/>
    <x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s v="5095-KHLA"/>
    <x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s v="3453-MXVP"/>
    <x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s v="8205-NWJS"/>
    <x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s v="8807-OJVS"/>
    <x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s v="3091-YEPY"/>
    <x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s v="3196-JIPD"/>
    <x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s v="0638-EFFG"/>
    <x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s v="2547-XSSS"/>
    <x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s v="0996-ZHCZ"/>
    <x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s v="8331-LUEE"/>
    <x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s v="5712-YXJY"/>
    <x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s v="4997-COGG"/>
    <x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s v="3940-PPVI"/>
    <x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s v="5375-VVSE"/>
    <x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s v="7032-KEVI"/>
    <x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s v="1970-DKWU"/>
    <x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s v="9433-QIXA"/>
    <x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s v="3902-FSYZ"/>
    <x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s v="9849-NEPX"/>
    <x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s v="7743-DIXO"/>
    <x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s v="4443-KRIA"/>
    <x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s v="3126-JQSI"/>
    <x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s v="2575-TTIN"/>
    <x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s v="4959-FFQS"/>
    <x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s v="7112-PVAD"/>
    <x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s v="3830-UJFO"/>
    <x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s v="5368-PWYB"/>
    <x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s v="7866-LRVG"/>
    <x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s v="8526-LKSE"/>
    <x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s v="7338-QSBA"/>
    <x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s v="5395-ZGMZ"/>
    <x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s v="9408-MUBW"/>
    <x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s v="5924-ZEGJ"/>
    <x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s v="6473-YBGF"/>
    <x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s v="1027-HKZF"/>
    <x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s v="8504-FZKV"/>
    <x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s v="9723-WTDK"/>
    <x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s v="8171-JQFF"/>
    <x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s v="7788-TXTG"/>
    <x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s v="6261-JLQO"/>
    <x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s v="0590-OTJH"/>
    <x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s v="5689-TDPU"/>
    <x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s v="2709-DFHQ"/>
    <x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s v="0579-LSWO"/>
    <x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s v="6016-RZTJ"/>
    <x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s v="3062-MDGL"/>
    <x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s v="5973-RUUT"/>
    <x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s v="7919-IAZI"/>
    <x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s v="2401-PVUL"/>
    <x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s v="2432-SMPP"/>
    <x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s v="2574-GKGW"/>
    <x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s v="2574-XGEW"/>
    <x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s v="9449-RDIW"/>
    <x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s v="6949-IFYG"/>
    <x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s v="2694-CUIF"/>
    <x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s v="2115-POJL"/>
    <x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s v="1869-MZCE"/>
    <x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s v="6831-UXIO"/>
    <x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s v="4927-XZUB"/>
    <x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s v="5032-TUDU"/>
    <x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s v="0682-MMME"/>
    <x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s v="7537-KYUQ"/>
    <x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s v="0341-NKBO"/>
    <x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s v="5980-EPXI"/>
    <x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s v="4268-VPGG"/>
    <x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s v="3348-SKKJ"/>
    <x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s v="8720-IUCN"/>
    <x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s v="6571-RPID"/>
    <x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s v="6069-HDMO"/>
    <x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s v="7880-HEZC"/>
    <x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s v="2189-XVGA"/>
    <x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s v="0554-IEYJ"/>
    <x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s v="6603-UQYP"/>
    <x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s v="6776-RURY"/>
    <x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s v="8009-FNBF"/>
    <x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s v="4037-MYSY"/>
    <x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s v="4455-EHTG"/>
    <x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s v="1220-GRMF"/>
    <x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s v="6973-FAEJ"/>
    <x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s v="7767-FDII"/>
    <x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s v="5683-DTIG"/>
    <x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s v="4458-JTXU"/>
    <x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s v="7800-OJDY"/>
    <x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s v="8480-PQGG"/>
    <x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s v="1185-OYLO"/>
    <x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s v="5672-EZBA"/>
    <x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s v="5296-KEGJ"/>
    <x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s v="9575-RJOI"/>
    <x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s v="0512-AFWB"/>
    <x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s v="8077-GHOM"/>
    <x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s v="6322-QQSN"/>
    <x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s v="2358-PDPV"/>
    <x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s v="1949-USEG"/>
    <x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s v="8302-REXC"/>
    <x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s v="7678-JONZ"/>
    <x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s v="0836-JUGJ"/>
    <x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s v="7513-YGXP"/>
    <x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s v="8827-OIVO"/>
    <x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s v="9794-SSZD"/>
    <x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s v="7644-SVJD"/>
    <x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s v="5005-LVSG"/>
    <x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s v="9601-QTZN"/>
    <x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s v="8623-BDJS"/>
    <x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s v="6744-MTWZ"/>
    <x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s v="0333-JKXT"/>
    <x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s v="1834-YVMF"/>
    <x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s v="6461-PUKX"/>
    <x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s v="5876-RKVY"/>
    <x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s v="5277-AXXO"/>
    <x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s v="8041-NXWL"/>
    <x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s v="2181-YLOH"/>
    <x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s v="0588-VBTO"/>
    <x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s v="8004-RCEL"/>
    <x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s v="9552-RQZR"/>
    <x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s v="5225-AOLI"/>
    <x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s v="8602-CQVO"/>
    <x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s v="7186-ABWT"/>
    <x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s v="7006-DKNS"/>
    <x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s v="4312-SNZQ"/>
    <x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s v="3554-BINB"/>
    <x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s v="7426-SLFM"/>
    <x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s v="1828-ABBV"/>
    <x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s v="4926-WKGV"/>
    <x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s v="3924-FSUH"/>
    <x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s v="7390-PPJX"/>
    <x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s v="8565-JMRB"/>
    <x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s v="9949-WDVY"/>
    <x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s v="1095-OQFE"/>
    <x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s v="0721-MJCK"/>
    <x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s v="8303-BIWQ"/>
    <x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s v="6423-BGCS"/>
    <x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s v="7743-FHMR"/>
    <x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s v="0275-CTJV"/>
    <x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s v="0147-ZLZT"/>
    <x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s v="0790-OYWF"/>
    <x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s v="1444-UPXI"/>
    <x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s v="7515-XBZS"/>
    <x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s v="9804-AROP"/>
    <x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s v="3292-VXEM"/>
    <x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s v="8980-MABK"/>
    <x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s v="0132-YVGO"/>
    <x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s v="2949-LLJY"/>
    <x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s v="7646-FHAI"/>
    <x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s v="2868-XYKV"/>
    <x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s v="8705-UDYY"/>
    <x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s v="4798-PWPP"/>
    <x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s v="3870-IVUT"/>
    <x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s v="9633-XEWF"/>
    <x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s v="7846-CLJE"/>
    <x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s v="1243-JPVL"/>
    <x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s v="0193-UCEP"/>
    <x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s v="2640-DBEN"/>
    <x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s v="7432-UUYS"/>
    <x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s v="1933-NRKM"/>
    <x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s v="2915-ORMA"/>
    <x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s v="1131-ONIP"/>
    <x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s v="2243-VJKZ"/>
    <x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s v="3409-TXEO"/>
    <x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s v="1784-OLPR"/>
    <x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s v="8598-CFRJ"/>
    <x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s v="8724-XHQR"/>
    <x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s v="3986-TQJO"/>
    <x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s v="9756-KQEX"/>
    <x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s v="6556-OEBO"/>
    <x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s v="5846-GACF"/>
    <x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s v="7584-KNBY"/>
    <x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s v="7597-KGXY"/>
    <x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s v="0705-HLMK"/>
    <x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s v="1069-PLVC"/>
    <x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s v="1598-FUNK"/>
    <x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s v="0162-YMSU"/>
    <x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s v="6598-AMLO"/>
    <x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s v="3366-JZNW"/>
    <x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s v="6525-VSWD"/>
    <x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s v="3612-VZJO"/>
    <x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s v="8288-IFVJ"/>
    <x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s v="2300-WVYX"/>
    <x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s v="2987-MPZD"/>
    <x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s v="5314-XGQJ"/>
    <x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s v="5446-SSME"/>
    <x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s v="6700-TKYA"/>
    <x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s v="8829-VSVA"/>
    <x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s v="1989-ZEUQ"/>
    <x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s v="2810-PQJE"/>
    <x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s v="4853-BBMH"/>
    <x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s v="4286-CXQJ"/>
    <x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s v="7126-IPBQ"/>
    <x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s v="9532-FEIX"/>
    <x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s v="8588-PKPK"/>
    <x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s v="3436-SNPV"/>
    <x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s v="2733-ZPOH"/>
    <x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s v="3800-JHGC"/>
    <x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s v="7073-JEYW"/>
    <x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s v="9753-AUWC"/>
    <x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s v="7909-JGEF"/>
    <x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s v="5558-XZOH"/>
    <x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s v="9769-EXKO"/>
    <x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s v="5095-HRAY"/>
    <x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s v="6562-ATLI"/>
    <x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s v="4757-XIQH"/>
    <x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s v="1090-ZOTC"/>
    <x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s v="4780-GXOW"/>
    <x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s v="7968-CFOX"/>
    <x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s v="2095-NQQJ"/>
    <x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s v="3284-AYVZ"/>
    <x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s v="5398-DIKE"/>
    <x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s v="0356-UCZR"/>
    <x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s v="0029-FTVA"/>
    <x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s v="6963-QYLP"/>
    <x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s v="5187-PZYV"/>
    <x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s v="5189-SKIW"/>
    <x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s v="5449-CJQK"/>
    <x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s v="8581-JVQB"/>
    <x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s v="1517-FWOM"/>
    <x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s v="0894-CTMY"/>
    <x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s v="1896-DJLE"/>
    <x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s v="9639-CDJJ"/>
    <x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s v="5024-NWWY"/>
    <x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s v="7899-HFSN"/>
    <x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s v="0609-FKTS"/>
    <x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s v="1220-FSQV"/>
    <x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s v="6873-JCIW"/>
    <x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s v="2104-ORNT"/>
    <x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s v="3977-PAQV"/>
    <x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s v="3316-FKPG"/>
    <x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s v="9435-VUDC"/>
    <x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s v="2686-CAXC"/>
    <x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s v="4211-YHAV"/>
    <x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s v="0028-IZYZ"/>
    <x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s v="5741-TGXD"/>
    <x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s v="5694-LJNV"/>
    <x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s v="5388-OITX"/>
    <x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s v="3835-MZPM"/>
    <x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s v="3671-EUGD"/>
    <x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s v="6799-MQQS"/>
    <x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s v="7515-BQEE"/>
    <x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s v="2376-WVEY"/>
    <x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s v="7689-RFPT"/>
    <x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s v="6013-PBRU"/>
    <x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s v="5096-NJRS"/>
    <x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s v="4548-XBJX"/>
    <x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s v="1056-ZSEU"/>
    <x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s v="7340-DAUU"/>
    <x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s v="7694-QOGF"/>
    <x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s v="6708-ZFIQ"/>
    <x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s v="1662-ZWHY"/>
    <x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s v="0155-AAFX"/>
    <x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s v="5868-DLPS"/>
    <x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s v="2284-JUVE"/>
    <x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s v="2428-ERNF"/>
    <x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s v="8983-CBJM"/>
    <x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s v="1782-BXIP"/>
    <x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s v="9438-KAJT"/>
    <x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s v="5951-QYBK"/>
    <x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s v="3832-UBXY"/>
    <x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s v="6365-WUQJ"/>
    <x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s v="3088-MHDC"/>
    <x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s v="2817-QXJA"/>
    <x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s v="0082-ADJL"/>
    <x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s v="0927-FSMY"/>
    <x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s v="7619-TIAJ"/>
    <x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s v="7680-RLRV"/>
    <x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s v="2192-PVOZ"/>
    <x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s v="2472-KMFK"/>
    <x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s v="9625-QNNY"/>
    <x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s v="8802-VFST"/>
    <x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s v="7401-WRLI"/>
    <x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s v="5793-CHUS"/>
    <x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s v="6495-EEFL"/>
    <x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s v="1461-STWS"/>
    <x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s v="4124-TPIE"/>
    <x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s v="1801-BZIL"/>
    <x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s v="4511-PTMJ"/>
    <x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s v="8655-RRML"/>
    <x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s v="8647-SXXI"/>
    <x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s v="2465-SJUY"/>
    <x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s v="4078-ZXCF"/>
    <x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s v="8550-DJDF"/>
    <x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s v="3986-FWFZ"/>
    <x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s v="4961-QXJB"/>
    <x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s v="2723-UHOY"/>
    <x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s v="4191-OHCG"/>
    <x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s v="7583-AUWV"/>
    <x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s v="4815-HHHJ"/>
    <x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s v="4747-YXUW"/>
    <x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s v="0882-ZCSU"/>
    <x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s v="5964-XAYV"/>
    <x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s v="8410-FIPN"/>
    <x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s v="6154-ANYU"/>
    <x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s v="3459-ASLK"/>
    <x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s v="5323-FWYY"/>
    <x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s v="7611-POSB"/>
    <x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s v="0984-KLZM"/>
    <x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s v="9113-GTPQ"/>
    <x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s v="1539-AEIA"/>
    <x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s v="9106-SZPH"/>
    <x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s v="0253-RQZB"/>
    <x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s v="4749-BWVN"/>
    <x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s v="3421-MOIN"/>
    <x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s v="7076-OUBA"/>
    <x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s v="9065-KEXN"/>
    <x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s v="1170-XVEG"/>
    <x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s v="4816-RABA"/>
    <x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s v="3195-CATY"/>
    <x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s v="7130-XDMQ"/>
    <x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s v="7555-ATEQ"/>
    <x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s v="0333-RSML"/>
    <x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s v="6891-EMIE"/>
    <x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s v="4968-LPPW"/>
    <x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s v="6307-VTPR"/>
    <x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s v="0817-YQFZ"/>
    <x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s v="8091-MANO"/>
    <x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s v="0939-ZFDO"/>
    <x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s v="6323-IGPR"/>
    <x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s v="2178-EKWH"/>
    <x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s v="8551-FWVD"/>
    <x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s v="9610-FEJG"/>
    <x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s v="5721-TEVI"/>
    <x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s v="7536-NFZW"/>
    <x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s v="6655-LIXS"/>
    <x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s v="9121-LTNL"/>
    <x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s v="6487-IBKM"/>
    <x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s v="1523-NLGD"/>
    <x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s v="1352-KNGO"/>
    <x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s v="2217-WASO"/>
    <x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s v="7456-KXWM"/>
    <x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s v="8462-NTPU"/>
    <x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s v="8334-PUXS"/>
    <x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s v="7842-AWBL"/>
    <x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s v="0473-XRIZ"/>
    <x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s v="0255-YERV"/>
    <x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s v="1068-MARP"/>
    <x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s v="9622-BKWV"/>
    <x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s v="4824-DZVT"/>
    <x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s v="2929-OMGD"/>
    <x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s v="4140-JQIZ"/>
    <x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s v="5381-LCYG"/>
    <x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s v="6851-LRBD"/>
    <x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s v="9229-THTY"/>
    <x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s v="3244-NMRD"/>
    <x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s v="7419-ANTT"/>
    <x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s v="3865-TCUQ"/>
    <x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s v="3208-YUJR"/>
    <x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s v="3547-XVAK"/>
    <x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s v="7779-EKWV"/>
    <x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s v="5954-ZUGW"/>
    <x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s v="2069-WTJW"/>
    <x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s v="0944-HQWD"/>
    <x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s v="9710-SHMV"/>
    <x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s v="1004-GYWR"/>
    <x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s v="9915-HVGV"/>
    <x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s v="3091-GAIR"/>
    <x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s v="2729-RPRC"/>
    <x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s v="0272-LOFL"/>
    <x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s v="1545-RYOD"/>
    <x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s v="3431-CBIS"/>
    <x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s v="6763-BAER"/>
    <x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s v="0002-UBRG"/>
    <x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s v="3113-ZIHG"/>
    <x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s v="0501-QALP"/>
    <x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s v="4863-QRNP"/>
    <x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s v="0436-YDAR"/>
    <x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s v="7037-IMXL"/>
    <x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s v="9210-EUQE"/>
    <x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s v="8589-RJYM"/>
    <x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s v="0712-RZOU"/>
    <x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s v="6288-HOXF"/>
    <x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s v="1991-FLBX"/>
    <x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s v="2628-SQCU"/>
    <x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s v="7356-YHSS"/>
    <x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s v="5472-BCDH"/>
    <x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s v="5550-IQNY"/>
    <x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s v="2968-YTIE"/>
    <x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s v="7192-JDSP"/>
    <x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s v="4733-UCVN"/>
    <x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s v="6778-HZZZ"/>
    <x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s v="8659-QVCN"/>
    <x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s v="5841-OYRR"/>
    <x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s v="3310-EPNP"/>
    <x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s v="6081-BQFC"/>
    <x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s v="9710-SZUI"/>
    <x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s v="7931-KIQS"/>
    <x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s v="3567-NIHS"/>
    <x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s v="0205-MYWW"/>
    <x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s v="4230-SZSF"/>
    <x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s v="4049-KICX"/>
    <x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s v="8055-CWOM"/>
    <x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s v="7598-YNHU"/>
    <x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s v="2207-IIJQ"/>
    <x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s v="1729-NLQF"/>
    <x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s v="7940-JZZV"/>
    <x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s v="9971-EIKM"/>
    <x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s v="9946-PMSJ"/>
    <x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s v="1209-XNJA"/>
    <x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s v="1310-RTXJ"/>
    <x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s v="3466-LSGW"/>
    <x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s v="0746-AXQI"/>
    <x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s v="5426-JGQV"/>
    <x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s v="7945-FDOW"/>
    <x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s v="4303-LPJG"/>
    <x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s v="7264-PHFK"/>
    <x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s v="3356-CDIH"/>
    <x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s v="0282-IPAS"/>
    <x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s v="8981-SBVA"/>
    <x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s v="3897-YWMQ"/>
    <x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s v="6120-VPRR"/>
    <x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s v="9989-AZAK"/>
    <x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s v="1838-QHYQ"/>
    <x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s v="7995-AMPQ"/>
    <x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s v="7117-TZPS"/>
    <x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s v="0911-GXNO"/>
    <x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s v="3715-WXUF"/>
    <x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s v="7532-TKEZ"/>
    <x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s v="6235-AHCT"/>
    <x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s v="5056-NXUZ"/>
    <x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s v="2497-NVLL"/>
    <x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s v="7957-VIDB"/>
    <x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s v="9591-CPYP"/>
    <x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s v="4192-ZTQL"/>
    <x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s v="6070-CWBF"/>
    <x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s v="3309-UNOZ"/>
    <x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s v="5519-SZPN"/>
    <x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s v="1238-ZMHW"/>
    <x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s v="5881-VGEL"/>
    <x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s v="2699-OKTX"/>
    <x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s v="2446-HPDR"/>
    <x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s v="8363-NXMZ"/>
    <x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s v="1180-UBDZ"/>
    <x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s v="7886-PJOM"/>
    <x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s v="4510-KLVN"/>
    <x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s v="5565-KNTE"/>
    <x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s v="2113-RCFQ"/>
    <x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s v="5501-WDSK"/>
    <x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s v="6687-MPQE"/>
    <x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s v="7922-DPJE"/>
    <x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s v="6869-JDOU"/>
    <x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s v="2662-APPY"/>
    <x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s v="3689-EOKW"/>
    <x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s v="5938-TGHY"/>
    <x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s v="0072-IMHO"/>
    <x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s v="9415-HNDU"/>
    <x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s v="8851-OSYK"/>
    <x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s v="7240-INEF"/>
    <x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s v="4025-QOKQ"/>
    <x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s v="8166-RZKT"/>
    <x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s v="4068-RORF"/>
    <x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s v="6778-AMGT"/>
    <x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s v="4202-YQUD"/>
    <x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s v="2883-WSZA"/>
    <x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s v="8695-OQXK"/>
    <x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s v="0425-GCIP"/>
    <x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s v="3529-EQPS"/>
    <x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s v="6157-XIFT"/>
    <x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s v="4321-NLPT"/>
    <x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s v="7604-YFZL"/>
    <x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s v="2461-OVTV"/>
    <x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s v="0972-HPOX"/>
    <x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s v="3561-UYIS"/>
    <x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s v="5619-LVPO"/>
    <x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s v="8635-QPRO"/>
    <x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s v="5753-KHZU"/>
    <x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s v="8430-QEEM"/>
    <x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s v="6361-SQEB"/>
    <x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s v="8760-VNCZ"/>
    <x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s v="8703-PVLA"/>
    <x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s v="5154-RJKW"/>
    <x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s v="8382-UYXD"/>
    <x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s v="2271-LSMR"/>
    <x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s v="4534-BAWB"/>
    <x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s v="1423-TRNH"/>
    <x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s v="2790-UCHI"/>
    <x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s v="3892-RMQH"/>
    <x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s v="4508-FKKW"/>
    <x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s v="9020-QYOX"/>
    <x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s v="2153-FVWM"/>
    <x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s v="1941-VMBE"/>
    <x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s v="8991-XLZB"/>
    <x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s v="7179-NCVF"/>
    <x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s v="3469-BKHG"/>
    <x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s v="0832-MTCA"/>
    <x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s v="7183-PWSQ"/>
    <x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s v="2710-QCYT"/>
    <x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s v="0361-LFDU"/>
    <x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s v="3935-MYBE"/>
    <x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s v="6517-SEJA"/>
    <x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s v="2477-RAWZ"/>
    <x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s v="4275-FUPD"/>
    <x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s v="2681-QPBL"/>
    <x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s v="8191-TRBD"/>
    <x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s v="7810-KSAO"/>
    <x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s v="7378-KROX"/>
    <x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s v="2177-ZBNG"/>
    <x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s v="7105-GNZD"/>
    <x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s v="5837-ZRYT"/>
    <x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s v="4324-QAMD"/>
    <x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s v="9220-LNYB"/>
    <x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s v="0085-VXEM"/>
    <x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s v="1268-TTVY"/>
    <x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s v="1307-ZLPZ"/>
    <x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s v="8097-WUPE"/>
    <x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s v="9027-VUHW"/>
    <x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s v="5964-ZVCK"/>
    <x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s v="7064-DKIN"/>
    <x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s v="5489-KWDU"/>
    <x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s v="6452-HZDH"/>
    <x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s v="8542-QKNV"/>
    <x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s v="7491-DMVK"/>
    <x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s v="2842-RVHX"/>
    <x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s v="5152-RZXK"/>
    <x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s v="3333-PITG"/>
    <x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s v="2998-NMMM"/>
    <x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s v="8768-XIHT"/>
    <x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s v="9009-FVQP"/>
    <x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s v="2642-NZZD"/>
    <x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s v="9179-UJEU"/>
    <x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s v="9835-HWSR"/>
    <x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s v="0135-SOBW"/>
    <x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s v="9159-AZZY"/>
    <x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s v="7025-GYRE"/>
    <x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s v="8208-EHEC"/>
    <x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s v="3493-ZSJV"/>
    <x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s v="9383-BBJS"/>
    <x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s v="8868-AUGD"/>
    <x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s v="4481-HRDH"/>
    <x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s v="1116-AMCN"/>
    <x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s v="1913-EUYW"/>
    <x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s v="0365-DJZO"/>
    <x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s v="6065-MAKB"/>
    <x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s v="5516-PLEG"/>
    <x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s v="9236-YKWU"/>
    <x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s v="5409-JGHO"/>
    <x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s v="6127-TRWL"/>
    <x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s v="3259-IGLI"/>
    <x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s v="7526-RBRR"/>
    <x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s v="8448-IDEU"/>
    <x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s v="4919-FJOU"/>
    <x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s v="2395-HVJG"/>
    <x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s v="1621-QOEZ"/>
    <x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s v="4645-VREW"/>
    <x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s v="2380-AAAF"/>
    <x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s v="8862-KMHH"/>
    <x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s v="6698-NDYG"/>
    <x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s v="2973-RLLQ"/>
    <x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s v="9261-NXPU"/>
    <x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s v="1434-ROYQ"/>
    <x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s v="9013-CKGT"/>
    <x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s v="9485-LDKN"/>
    <x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s v="4082-TGTK"/>
    <x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s v="3139-VEPE"/>
    <x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s v="6987-FGPN"/>
    <x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s v="3982-ONLC"/>
    <x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s v="2842-NGAN"/>
    <x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s v="5410-OKLO"/>
    <x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s v="0602-EQEK"/>
    <x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s v="6186-KOOD"/>
    <x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s v="9177-OLJI"/>
    <x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s v="4651-LXEG"/>
    <x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s v="6016-XPPD"/>
    <x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s v="7806-AIAD"/>
    <x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s v="6346-XHLB"/>
    <x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s v="0037-VSHX"/>
    <x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s v="8722-PBFT"/>
    <x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s v="0028-KHUE"/>
    <x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s v="0730-HCOL"/>
    <x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s v="9841-MINK"/>
    <x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s v="8093-RBLU"/>
    <x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s v="1658-SKWT"/>
    <x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s v="6135-ZJVK"/>
    <x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s v="5335-DKJN"/>
    <x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s v="8924-QHIX"/>
    <x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s v="9274-OOLA"/>
    <x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s v="1679-UCPN"/>
    <x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s v="2709-ZVUN"/>
    <x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s v="2563-FCPU"/>
    <x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s v="8617-BXNL"/>
    <x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s v="9247-TUNW"/>
    <x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s v="9724-FQLR"/>
    <x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s v="2807-MHAL"/>
    <x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s v="2942-INEK"/>
    <x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s v="7825-PSGR"/>
    <x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s v="0449-SBMJ"/>
    <x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s v="8450-YWCS"/>
    <x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s v="8999-MKLE"/>
    <x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s v="7783-AHRI"/>
    <x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s v="8796-CWBN"/>
    <x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s v="1653-NMAM"/>
    <x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s v="2753-FFDX"/>
    <x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s v="2790-MVMV"/>
    <x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s v="0780-IGME"/>
    <x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s v="1163-PJTM"/>
    <x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s v="8711-EKYS"/>
    <x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s v="4319-BWGF"/>
    <x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s v="2810-VFNK"/>
    <x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s v="3570-MGLX"/>
    <x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s v="4074-XJUC"/>
    <x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s v="7402-LDPT"/>
    <x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s v="1602-WUGH"/>
    <x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s v="1493-CGBU"/>
    <x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s v="7849-SXOF"/>
    <x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s v="2448-ZGKK"/>
    <x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s v="7516-QXPD"/>
    <x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s v="8933-FJDW"/>
    <x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s v="9702-CFSP"/>
    <x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s v="9292-BEQN"/>
    <x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s v="9873-HMMH"/>
    <x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s v="0572-MKJO"/>
    <x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s v="4364-REQG"/>
    <x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s v="6086-LASP"/>
    <x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s v="3252-VGPS"/>
    <x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s v="5506-ENGJ"/>
    <x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s v="1830-CPXJ"/>
    <x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s v="8818-CAEM"/>
    <x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s v="3565-ONFG"/>
    <x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s v="2183-WUTZ"/>
    <x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s v="7317-SAYF"/>
    <x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s v="2571-KVNZ"/>
    <x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s v="4220-SRZF"/>
    <x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s v="7455-LZFD"/>
    <x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s v="4308-SBTS"/>
    <x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s v="7674-IIBA"/>
    <x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s v="1142-ULSQ"/>
    <x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s v="6504-ZVKU"/>
    <x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s v="6049-CRVE"/>
    <x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s v="2068-CEST"/>
    <x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s v="4802-YHDQ"/>
    <x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s v="5793-CSKO"/>
    <x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s v="7724-ARTJ"/>
    <x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s v="6174-ALHW"/>
    <x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s v="2639-NVKA"/>
    <x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s v="8330-DYWI"/>
    <x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s v="2209-MSGO"/>
    <x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s v="8414-FIPV"/>
    <x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s v="0876-HERE"/>
    <x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s v="9698-NOPI"/>
    <x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s v="0280-FHWQ"/>
    <x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s v="5571-DJVG"/>
    <x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s v="5891-DZKX"/>
    <x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s v="7724-ACLI"/>
    <x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s v="8493-VIDX"/>
    <x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s v="4552-RRII"/>
    <x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s v="6536-HEMG"/>
    <x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s v="1543-KGDZ"/>
    <x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s v="0130-FUPM"/>
    <x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s v="0839-REQQ"/>
    <x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s v="0981-VUVJ"/>
    <x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s v="6356-MBQW"/>
    <x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s v="5315-ZOMA"/>
    <x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s v="6654-GJOC"/>
    <x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s v="7508-HUNG"/>
    <x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s v="0622-RWHA"/>
    <x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s v="9356-SUEF"/>
    <x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s v="8294-BKYG"/>
    <x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s v="5517-KEOL"/>
    <x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s v="9047-UREN"/>
    <x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s v="2575-VDSQ"/>
    <x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s v="6704-QSHP"/>
    <x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s v="5311-QILV"/>
    <x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s v="1476-PGUY"/>
    <x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s v="0176-DIDZ"/>
    <x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s v="8360-VVGP"/>
    <x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s v="3301-OWZS"/>
    <x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s v="4634-YYYC"/>
    <x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s v="2226-QYOR"/>
    <x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s v="0861-FRJM"/>
    <x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s v="3529-HFMY"/>
    <x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s v="5480-ZTSW"/>
    <x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s v="2664-BICT"/>
    <x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s v="4945-WHVP"/>
    <x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s v="0562-WVUS"/>
    <x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s v="5279-VFOS"/>
    <x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s v="9125-FBTQ"/>
    <x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s v="1893-WXSM"/>
    <x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s v="1114-YGUX"/>
    <x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s v="0660-QCFY"/>
    <x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s v="3210-SAZW"/>
    <x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s v="9585-VLWP"/>
    <x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s v="8581-DVLB"/>
    <x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s v="7990-ICSP"/>
    <x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s v="8779-CHWC"/>
    <x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s v="9878-JFUH"/>
    <x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s v="1569-RQFN"/>
    <x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s v="3947-WLCU"/>
    <x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s v="0210-NCWB"/>
    <x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s v="9260-JMVW"/>
    <x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s v="1674-OIAR"/>
    <x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s v="4962-MMQZ"/>
    <x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s v="5748-FJDO"/>
    <x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s v="7261-SWNV"/>
    <x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s v="7937-NUSV"/>
    <x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s v="4380-QWPQ"/>
    <x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s v="5102-IALR"/>
    <x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s v="8750-FDTF"/>
    <x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s v="0564-OHTU"/>
    <x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s v="6822-MCHZ"/>
    <x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s v="4742-GFYC"/>
    <x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s v="1807-AODK"/>
    <x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s v="3624-YKEY"/>
    <x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s v="8855-GLWF"/>
    <x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s v="4164-OPDL"/>
    <x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s v="7517-JTTJ"/>
    <x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s v="7901-RMRO"/>
    <x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s v="2211-MSNF"/>
    <x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s v="1193-SGUB"/>
    <x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s v="6981-HWDB"/>
    <x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s v="3616-FCDP"/>
    <x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s v="5245-OTWO"/>
    <x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s v="2739-KIYS"/>
    <x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s v="4238-RFCK"/>
    <x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s v="3142-PFMM"/>
    <x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s v="4409-TQYA"/>
    <x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s v="0781-EBYJ"/>
    <x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s v="2864-BTXP"/>
    <x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s v="0226-JWGG"/>
    <x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s v="6457-QDPX"/>
    <x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s v="5854-RAZA"/>
    <x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s v="9493-VXIR"/>
    <x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s v="3544-DJHS"/>
    <x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s v="5563-RPPX"/>
    <x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s v="3900-UXRO"/>
    <x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s v="4464-LBRK"/>
    <x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s v="6971-JJOY"/>
    <x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s v="7055-OZDJ"/>
    <x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s v="8540-ZWCN"/>
    <x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s v="1552-ZOIQ"/>
    <x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s v="7133-PQSG"/>
    <x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s v="1492-GPNX"/>
    <x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s v="2791-CEUY"/>
    <x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s v="3807-MJAM"/>
    <x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s v="2190-ITDM"/>
    <x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s v="6198-WDGP"/>
    <x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s v="0281-LLKJ"/>
    <x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s v="3318-CMKZ"/>
    <x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s v="4949-ZDSK"/>
    <x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s v="1712-CELM"/>
    <x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s v="3000-XZVR"/>
    <x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s v="4937-GYCG"/>
    <x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s v="4621-QMQX"/>
    <x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s v="9105-SWRZ"/>
    <x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s v="6502-RDBL"/>
    <x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s v="1083-GSFY"/>
    <x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s v="2183-SOHG"/>
    <x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s v="6441-WZDZ"/>
    <x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s v="1482-CBVW"/>
    <x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s v="4900-MNXJ"/>
    <x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s v="9799-STKZ"/>
    <x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s v="7073-CEGQ"/>
    <x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s v="1151-HWNL"/>
    <x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s v="1812-LQSE"/>
    <x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s v="6664-OJPN"/>
    <x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s v="5993-AFIP"/>
    <x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s v="4976-TXOD"/>
    <x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s v="1574-ELQD"/>
    <x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s v="2300-WEKK"/>
    <x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s v="2661-MZJA"/>
    <x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s v="6181-BFAP"/>
    <x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s v="1055-FKBI"/>
    <x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s v="1197-LVTA"/>
    <x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s v="5851-RHRY"/>
    <x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s v="3585-WVBY"/>
    <x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s v="2419-DTDX"/>
    <x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s v="0772-BJJG"/>
    <x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s v="9547-TYEN"/>
    <x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s v="8217-PCWO"/>
    <x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s v="8920-XIYH"/>
    <x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s v="0777-WZPC"/>
    <x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s v="5987-DQEM"/>
    <x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s v="7115-IGYR"/>
    <x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s v="0862-LBSM"/>
    <x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s v="7588-UPVA"/>
    <x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s v="7927-AHKH"/>
    <x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s v="9713-QYDO"/>
    <x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s v="3178-CVEQ"/>
    <x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s v="2092-SVQC"/>
    <x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s v="7336-ASTP"/>
    <x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s v="1542-GRAY"/>
    <x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s v="2535-QKZR"/>
    <x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s v="6545-GGNX"/>
    <x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s v="4265-DCJY"/>
    <x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s v="1767-DYGM"/>
    <x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s v="9264-TMSP"/>
    <x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s v="7308-AZSF"/>
    <x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s v="9522-PECR"/>
    <x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s v="0280-HRWG"/>
    <x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s v="3528-MZAJ"/>
    <x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s v="3423-IIWR"/>
    <x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s v="9265-WWTP"/>
    <x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s v="0588-TXEZ"/>
    <x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s v="8116-IXXG"/>
    <x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s v="7609-QQKS"/>
    <x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s v="0219-CGAF"/>
    <x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s v="8844-GCXN"/>
    <x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s v="0549-WOLQ"/>
    <x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s v="6835-ZKWW"/>
    <x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s v="8997-HFUG"/>
    <x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s v="9631-VWMP"/>
    <x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s v="9255-ZILF"/>
    <x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s v="3833-IJRS"/>
    <x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s v="6085-ZBGP"/>
    <x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s v="2897-PCHI"/>
    <x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s v="8238-VNOP"/>
    <x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s v="8252-RABZ"/>
    <x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s v="9519-CCWW"/>
    <x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s v="1719-JACO"/>
    <x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s v="7332-NQRE"/>
    <x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s v="7945-ZZLZ"/>
    <x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s v="4189-MEDZ"/>
    <x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s v="5137-RVHR"/>
    <x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s v="1704-BTCH"/>
    <x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s v="7421-BIOB"/>
    <x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s v="8325-RHZI"/>
    <x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s v="3065-YBHL"/>
    <x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s v="5265-LGNL"/>
    <x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s v="5165-XXTA"/>
    <x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s v="5697-KWDE"/>
    <x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s v="2271-UUSG"/>
    <x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s v="5529-AGTB"/>
    <x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s v="4427-AEZJ"/>
    <x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s v="7183-OUUK"/>
    <x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s v="4780-MYHH"/>
    <x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s v="8308-NFKF"/>
    <x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s v="6950-RZDQ"/>
    <x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s v="7413-YZGE"/>
    <x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s v="9245-UIQY"/>
    <x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s v="1526-UJZJ"/>
    <x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s v="7833-JJZV"/>
    <x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s v="0594-QJXT"/>
    <x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s v="5930-ISGH"/>
    <x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s v="1579-MJIV"/>
    <x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s v="6874-BHTN"/>
    <x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s v="3014-TYXQ"/>
    <x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s v="5891-PPJN"/>
    <x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s v="9363-WQLZ"/>
    <x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s v="5217-GYKU"/>
    <x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s v="3732-CZQS"/>
    <x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s v="8440-XNWP"/>
    <x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s v="2970-YPCE"/>
    <x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s v="8180-BAHI"/>
    <x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s v="6286-GGMJ"/>
    <x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s v="5467-RFHP"/>
    <x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s v="9956-THPW"/>
    <x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s v="2779-LOUX"/>
    <x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s v="5402-OLBW"/>
    <x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s v="7713-QNNQ"/>
    <x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s v="4626-UYXA"/>
    <x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s v="7275-BIJM"/>
    <x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s v="8037-INMB"/>
    <x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s v="0479-CNHA"/>
    <x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s v="2826-KARW"/>
    <x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s v="7649-WLSM"/>
    <x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s v="6950-TYWY"/>
    <x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s v="8259-ZVPS"/>
    <x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s v="9240-YRNT"/>
    <x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s v="4859-PJTF"/>
    <x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s v="0635-PNUX"/>
    <x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s v="9548-CHJT"/>
    <x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s v="9528-TBVZ"/>
    <x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s v="2320-CTQR"/>
    <x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s v="6187-RDFA"/>
    <x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s v="4649-OJQT"/>
    <x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s v="9939-GLYU"/>
    <x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s v="8080-SMOH"/>
    <x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s v="3657-PWFJ"/>
    <x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s v="1150-UZZU"/>
    <x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s v="8948-ZKWN"/>
    <x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s v="0130-DQAC"/>
    <x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s v="1004-EAPW"/>
    <x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s v="5530-AUZW"/>
    <x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s v="4640-ZYLD"/>
    <x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s v="1580-TRJG"/>
    <x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s v="1824-RNMX"/>
    <x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s v="3552-MZHR"/>
    <x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s v="1591-KOPQ"/>
    <x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s v="7354-ORIX"/>
    <x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s v="2041-ZZOG"/>
    <x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s v="0216-WMKM"/>
    <x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s v="7145-TRML"/>
    <x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s v="2534-FFFR"/>
    <x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s v="8798-PSYE"/>
    <x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s v="2854-HOLB"/>
    <x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s v="8592-HRAO"/>
    <x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s v="8256-WNZS"/>
    <x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s v="6480-EBJB"/>
    <x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s v="4868-YTHX"/>
    <x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s v="3068-EWHA"/>
    <x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s v="4974-XRVX"/>
    <x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s v="9479-NYGO"/>
    <x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s v="5594-BDGF"/>
    <x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s v="8548-ALPB"/>
    <x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s v="3638-RPUG"/>
    <x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s v="4754-PYVT"/>
    <x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s v="8071-XIKA"/>
    <x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s v="5440-UMGR"/>
    <x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s v="2517-RTZF"/>
    <x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s v="5231-DAPZ"/>
    <x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s v="8741-JQRS"/>
    <x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s v="5158-VBGE"/>
    <x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s v="3309-FFMU"/>
    <x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s v="8493-CGNC"/>
    <x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s v="0463-UZTO"/>
    <x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s v="3655-IOVF"/>
    <x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s v="7362-GVHI"/>
    <x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s v="7896-GYFN"/>
    <x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s v="8760-ZAMR"/>
    <x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s v="8689-TRGU"/>
    <x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s v="6376-NJYC"/>
    <x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s v="0865-OTUF"/>
    <x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s v="2587-PPLS"/>
    <x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s v="8721-AOFI"/>
    <x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s v="8948-BUNW"/>
    <x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s v="4300-HGBP"/>
    <x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s v="5334-UKQF"/>
    <x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s v="5728-DULK"/>
    <x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s v="1503-NKLB"/>
    <x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s v="0309-HOMA"/>
    <x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s v="0134-ZINN"/>
    <x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s v="0699-PFJQ"/>
    <x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s v="4084-VRUO"/>
    <x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s v="1890-VWNQ"/>
    <x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s v="4502-YFJR"/>
    <x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s v="3235-WIGL"/>
    <x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s v="4261-NBER"/>
    <x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s v="1114-ZRYK"/>
    <x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s v="4117-VVFX"/>
    <x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s v="1538-JDAA"/>
    <x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s v="2349-BXQP"/>
    <x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s v="1631-EECZ"/>
    <x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s v="8951-NIEG"/>
    <x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s v="4102-VCNF"/>
    <x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s v="2441-ZWUP"/>
    <x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s v="4948-DKXY"/>
    <x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s v="0328-GAGF"/>
    <x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s v="4032-WKFZ"/>
    <x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s v="6143-VBRQ"/>
    <x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s v="4397-KQFD"/>
    <x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s v="6021-PCSD"/>
    <x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s v="1601-SGVQ"/>
    <x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s v="5577-QCRD"/>
    <x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s v="6385-CJIF"/>
    <x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s v="8045-QCZY"/>
    <x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s v="7519-MVTD"/>
    <x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s v="5961-MCHG"/>
    <x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s v="9969-DMER"/>
    <x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s v="5474-NYBN"/>
    <x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s v="0978-ZCUH"/>
    <x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s v="8488-DWKI"/>
    <x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s v="6094-PCMH"/>
    <x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s v="7823-ZMUW"/>
    <x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s v="3070-ZNEE"/>
    <x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s v="4233-TBSJ"/>
    <x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s v="5982-SGXW"/>
    <x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s v="3121-MEGP"/>
    <x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s v="6101-HZYD"/>
    <x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s v="1593-TUZR"/>
    <x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s v="1646-ECUA"/>
    <x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s v="2291-QRMC"/>
    <x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s v="1197-RBQL"/>
    <x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s v="2121-YRGC"/>
    <x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s v="1340-GVYD"/>
    <x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s v="2243-WVLD"/>
    <x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s v="5250-ZNZV"/>
    <x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s v="4705-CTMQ"/>
    <x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s v="0771-PLRT"/>
    <x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s v="9779-ZNGR"/>
    <x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s v="2799-GVQU"/>
    <x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s v="4352-ARAD"/>
    <x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s v="6611-ROEN"/>
    <x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s v="3611-IEZC"/>
    <x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s v="5683-QHKG"/>
    <x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s v="0565-TGDV"/>
    <x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s v="2336-TMPH"/>
    <x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s v="7901-TJOP"/>
    <x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s v="1606-RDWM"/>
    <x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s v="6392-RMNW"/>
    <x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s v="6701-LYTG"/>
    <x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s v="9235-JQPE"/>
    <x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s v="1318-MKYR"/>
    <x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s v="1158-OSJL"/>
    <x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s v="4286-YTDD"/>
    <x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s v="6562-DFTO"/>
    <x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s v="3083-JPFE"/>
    <x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s v="3630-GYVU"/>
    <x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s v="0444-WAAR"/>
    <x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s v="0189-SMSF"/>
    <x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s v="0018-BPSV"/>
    <x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s v="7825-ULNT"/>
    <x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s v="0612-LDTQ"/>
    <x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s v="4829-JTXK"/>
    <x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s v="6910-OXCA"/>
    <x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s v="2710-PLIY"/>
    <x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s v="5685-NZBI"/>
    <x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s v="3171-LTFU"/>
    <x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s v="1120-OMJS"/>
    <x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s v="4691-LYZT"/>
    <x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s v="8587-YLXJ"/>
    <x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s v="8772-TKOQ"/>
    <x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s v="7862-XNWE"/>
    <x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s v="0630-JLCI"/>
    <x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s v="3526-FTFA"/>
    <x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s v="4967-KUGV"/>
    <x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s v="7234-DRIZ"/>
    <x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s v="1050-ZXFD"/>
    <x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s v="0449-HFDG"/>
    <x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s v="0402-YQUW"/>
    <x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s v="3063-WJQY"/>
    <x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s v="1932-JQRT"/>
    <x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s v="6434-NGLE"/>
    <x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s v="4638-DOVR"/>
    <x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s v="7119-OQDC"/>
    <x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s v="1293-TSAH"/>
    <x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s v="1458-NYSJ"/>
    <x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s v="0659-KJCI"/>
    <x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s v="9740-GBQN"/>
    <x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s v="9797-TVCF"/>
    <x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s v="7836-HNMB"/>
    <x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s v="4933-RZZT"/>
    <x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s v="1703-COAG"/>
    <x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s v="2212-VKNB"/>
    <x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s v="3332-OFGU"/>
    <x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s v="5683-NKWP"/>
    <x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s v="8180-FWFH"/>
    <x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s v="2188-DSJZ"/>
    <x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s v="9380-QWKC"/>
    <x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s v="1140-JYXJ"/>
    <x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s v="4308-ZUVQ"/>
    <x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s v="7719-ILKR"/>
    <x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s v="5808-XBKI"/>
    <x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s v="7978-WZFO"/>
    <x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s v="4646-MEPF"/>
    <x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s v="0155-ASZH"/>
    <x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s v="4001-OCZR"/>
    <x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s v="5853-JDLO"/>
    <x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s v="6009-PLDF"/>
    <x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s v="0191-NPRD"/>
    <x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s v="3457-UWLC"/>
    <x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s v="1948-CYMZ"/>
    <x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s v="7619-OYAE"/>
    <x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s v="5217-FEJW"/>
    <x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s v="5099-VGLK"/>
    <x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s v="6894-UZON"/>
    <x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s v="0232-URFQ"/>
    <x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s v="5075-NPFC"/>
    <x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s v="0236-YWNB"/>
    <x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s v="2543-ACBK"/>
    <x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s v="2033-MXCG"/>
    <x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s v="7077-OQPU"/>
    <x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s v="2366-IEML"/>
    <x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s v="7740-FWZY"/>
    <x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s v="7760-MYXE"/>
    <x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s v="1039-TEWS"/>
    <x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s v="7459-KIHT"/>
    <x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s v="7192-RAOF"/>
    <x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s v="2876-WMZV"/>
    <x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s v="0629-VBXD"/>
    <x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s v="8111-MEMX"/>
    <x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s v="4621-PJSZ"/>
    <x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s v="7839-TVTB"/>
    <x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s v="6804-PTVD"/>
    <x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s v="0017-RIOV"/>
    <x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s v="9223-UEGC"/>
    <x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s v="4916-JQVL"/>
    <x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s v="2558-VRJL"/>
    <x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s v="8547-MJIX"/>
    <x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s v="9801-RYPF"/>
    <x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s v="4686-JTEX"/>
    <x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s v="7155-XWQW"/>
    <x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s v="6032-ZKYP"/>
    <x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s v="0678-ZYNX"/>
    <x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s v="3709-PYNB"/>
    <x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s v="1472-WOSR"/>
    <x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s v="9417-CMOD"/>
    <x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s v="8625-XGUJ"/>
    <x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s v="1914-ARJY"/>
    <x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s v="4312-VBMD"/>
    <x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s v="4583-ZBYX"/>
    <x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s v="1664-YGVW"/>
    <x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s v="7138-IQMP"/>
    <x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s v="2890-PATP"/>
    <x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s v="2222-LMTK"/>
    <x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s v="5864-ZMNK"/>
    <x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s v="9622-WWNR"/>
    <x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s v="0569-RLXI"/>
    <x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s v="9451-RTHK"/>
    <x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s v="3718-OKHJ"/>
    <x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s v="6027-JVEN"/>
    <x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s v="1899-JYEZ"/>
    <x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s v="6140-ASVO"/>
    <x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s v="3051-ZJYU"/>
    <x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s v="5618-RYXI"/>
    <x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s v="1884-HKQO"/>
    <x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s v="5802-IGJJ"/>
    <x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s v="1039-YWCF"/>
    <x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s v="2313-EPKJ"/>
    <x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s v="2022-RDHU"/>
    <x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s v="3771-BCZH"/>
    <x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s v="9092-WAGO"/>
    <x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s v="9491-JHRZ"/>
    <x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s v="3859-XBUH"/>
    <x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s v="6859-GIFD"/>
    <x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s v="6058-RDLY"/>
    <x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s v="6963-COPS"/>
    <x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s v="7245-WSHW"/>
    <x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s v="6399-UBHV"/>
    <x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s v="7622-JCDI"/>
    <x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s v="0903-PVLN"/>
    <x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s v="5284-ODAL"/>
    <x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s v="1691-ZNXX"/>
    <x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s v="8693-QYUE"/>
    <x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s v="8462-DEUQ"/>
    <x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s v="0557-WEEP"/>
    <x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s v="5118-AOEU"/>
    <x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s v="3395-ZZFY"/>
    <x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s v="9094-HOBC"/>
    <x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s v="2468-WZIB"/>
    <x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s v="7101-KIFS"/>
    <x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s v="1610-MCGD"/>
    <x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s v="3234-JLPD"/>
    <x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s v="9547-FMCF"/>
    <x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s v="0393-FWZC"/>
    <x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s v="9180-DAAW"/>
    <x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s v="2776-WWNH"/>
    <x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s v="6286-DCHV"/>
    <x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s v="5534-KBAI"/>
    <x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s v="2275-ODGH"/>
    <x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s v="1477-DMOA"/>
    <x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s v="5611-KBYS"/>
    <x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s v="3537-SKGB"/>
    <x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s v="4579-FPZP"/>
    <x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s v="0564-DOFI"/>
    <x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s v="0949-XWVR"/>
    <x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s v="2800-GMUN"/>
    <x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s v="3367-HVUF"/>
    <x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s v="9215-KSBG"/>
    <x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s v="4640-RZGU"/>
    <x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s v="5489-FQUJ"/>
    <x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s v="0690-UTSF"/>
    <x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s v="9480-RQQX"/>
    <x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s v="9765-YKHN"/>
    <x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s v="5460-EDDE"/>
    <x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s v="7465-TDPW"/>
    <x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s v="1116-ZSHJ"/>
    <x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s v="6817-LBRM"/>
    <x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s v="3300-PMVY"/>
    <x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s v="1737-XQPV"/>
    <x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s v="3284-GESM"/>
    <x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s v="4053-BZIM"/>
    <x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s v="0950-GVCD"/>
    <x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s v="8373-JPEL"/>
    <x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s v="5313-TUSE"/>
    <x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s v="7210-SHSF"/>
    <x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s v="5125-CPLQ"/>
    <x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s v="5152-ZWFF"/>
    <x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s v="1712-COVA"/>
    <x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s v="7040-AEUQ"/>
    <x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s v="6212-PZCV"/>
    <x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s v="4590-WNRA"/>
    <x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s v="0783-LXAC"/>
    <x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s v="6572-XQEP"/>
    <x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s v="0241-GBUV"/>
    <x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s v="2598-LWCC"/>
    <x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s v="5060-YPQP"/>
    <x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s v="1614-YAMF"/>
    <x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s v="7323-EMQR"/>
    <x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s v="6691-OIBT"/>
    <x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s v="4993-PKEU"/>
    <x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s v="1575-JFGV"/>
    <x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s v="0182-NZEW"/>
    <x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s v="7681-FTTS"/>
    <x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s v="3603-TXVR"/>
    <x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s v="8375-IPXQ"/>
    <x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s v="6849-YOJG"/>
    <x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s v="8853-MDTK"/>
    <x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s v="8910-ACYH"/>
    <x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s v="6800-UVPW"/>
    <x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s v="7058-KYUO"/>
    <x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s v="9574-BGEA"/>
    <x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s v="5224-FNDF"/>
    <x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s v="5366-QXTV"/>
    <x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s v="2335-GYIU"/>
    <x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s v="7522-OHZJ"/>
    <x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s v="1579-NSFE"/>
    <x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s v="1527-SXBH"/>
    <x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s v="6914-AVUI"/>
    <x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s v="0079-BPCT"/>
    <x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s v="1533-PBRB"/>
    <x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s v="1104-SEKF"/>
    <x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s v="8501-GVNJ"/>
    <x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s v="5584-CLGA"/>
    <x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s v="9325-HTNC"/>
    <x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s v="5807-XIED"/>
    <x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s v="8221-XNGD"/>
    <x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s v="1250-STMT"/>
    <x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s v="4852-YKDI"/>
    <x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s v="8834-YNHR"/>
    <x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s v="9329-CZWM"/>
    <x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s v="5881-TJBI"/>
    <x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s v="6197-CWOB"/>
    <x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s v="7114-DSLR"/>
    <x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s v="8464-NQMR"/>
    <x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s v="1451-HDAE"/>
    <x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s v="6483-BRNW"/>
    <x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s v="2861-VGIC"/>
    <x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s v="6713-YILD"/>
    <x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s v="4421-VYBF"/>
    <x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s v="3376-WGNB"/>
    <x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s v="4496-PIDL"/>
    <x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s v="1210-TVSC"/>
    <x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s v="3814-ZCAB"/>
    <x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s v="2317-FMMI"/>
    <x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s v="9218-RYFZ"/>
    <x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s v="6591-AGBL"/>
    <x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s v="9560-BLYN"/>
    <x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s v="6666-DFYS"/>
    <x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s v="1485-PBGF"/>
    <x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s v="9755-EMCK"/>
    <x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s v="6075-JUPN"/>
    <x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s v="4806-JNCF"/>
    <x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s v="6022-NREL"/>
    <x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s v="1600-VMBO"/>
    <x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s v="2738-WURU"/>
    <x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s v="4712-JDAZ"/>
    <x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s v="1581-MGTB"/>
    <x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s v="5500-YGFU"/>
    <x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s v="8320-OGAN"/>
    <x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s v="1564-TARC"/>
    <x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s v="3277-NXDS"/>
    <x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s v="6290-RRMI"/>
    <x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s v="1679-CATQ"/>
    <x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s v="5870-ZEDH"/>
    <x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s v="3480-UEFN"/>
    <x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s v="2476-DQLP"/>
    <x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s v="9890-EGWB"/>
    <x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s v="5032-TVZZ"/>
    <x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s v="9924-CXWX"/>
    <x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s v="2585-YSHA"/>
    <x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s v="0194-UGAI"/>
    <x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s v="6106-AKSH"/>
    <x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s v="7783-SMHU"/>
    <x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s v="6419-RTHG"/>
    <x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s v="0242-MCGY"/>
    <x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s v="4788-MBAV"/>
    <x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s v="2337-JGXR"/>
    <x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s v="1696-JSRN"/>
    <x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s v="5130-ECIX"/>
    <x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s v="0107-DKSL"/>
    <x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s v="6823-ZNUQ"/>
    <x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s v="8927-LCEK"/>
    <x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s v="5083-GHZQ"/>
    <x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s v="7185-IZQG"/>
    <x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s v="8686-ZZUL"/>
    <x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s v="0513-QEBM"/>
    <x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s v="2028-BWJV"/>
    <x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s v="8477-ZKHF"/>
    <x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s v="4466-NZDI"/>
    <x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s v="5291-JIDG"/>
    <x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s v="2533-HQWP"/>
    <x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s v="9838-XJOC"/>
    <x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s v="6520-AEYH"/>
    <x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s v="7225-YQQL"/>
    <x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s v="6672-PAFR"/>
    <x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s v="8015-SZHN"/>
    <x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s v="9231-IPBJ"/>
    <x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s v="0322-BDAK"/>
    <x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s v="0402-PONP"/>
    <x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s v="3980-CGZX"/>
    <x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s v="6917-KZIZ"/>
    <x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s v="2257-JVHA"/>
    <x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s v="7889-MGGO"/>
    <x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s v="8543-NUPE"/>
    <x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s v="5368-EJNI"/>
    <x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s v="3540-TKDP"/>
    <x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s v="3649-POHT"/>
    <x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s v="1343-HRIN"/>
    <x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s v="6078-FJZF"/>
    <x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s v="6368-XFXN"/>
    <x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s v="5768-KDUI"/>
    <x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s v="1545-IMXK"/>
    <x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s v="1627-IWME"/>
    <x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s v="3987-TFKC"/>
    <x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s v="2809-TYJV"/>
    <x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s v="1265-VATB"/>
    <x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s v="4147-NPJA"/>
    <x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s v="6155-XXQS"/>
    <x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s v="8314-DVLG"/>
    <x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s v="3230-VGHO"/>
    <x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s v="7247-GPNP"/>
    <x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s v="0854-VNNJ"/>
    <x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s v="7833-QIAE"/>
    <x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s v="3218-FBOV"/>
    <x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s v="6271-RLQY"/>
    <x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s v="5815-JOCM"/>
    <x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s v="3973-RZUT"/>
    <x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s v="7505-ZBYI"/>
    <x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s v="3601-CENB"/>
    <x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s v="8929-KKXB"/>
    <x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s v="1204-PWZZ"/>
    <x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s v="2933-IJME"/>
    <x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s v="1243-IBKL"/>
    <x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s v="1978-ZJGT"/>
    <x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s v="7177-MUPO"/>
    <x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s v="2969-KAWC"/>
    <x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s v="1077-ZWUU"/>
    <x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s v="8955-MQUS"/>
    <x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s v="9122-OOLK"/>
    <x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s v="3426-TMIR"/>
    <x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s v="6633-AISY"/>
    <x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s v="4886-ACPN"/>
    <x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s v="2509-SLXY"/>
    <x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s v="0977-BTBY"/>
    <x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s v="7273-FRPY"/>
    <x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s v="5250-QBXI"/>
    <x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s v="9627-DKGE"/>
    <x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s v="0337-FHSW"/>
    <x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s v="1731-WBDE"/>
    <x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s v="3899-TTJU"/>
    <x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s v="0148-PYFT"/>
    <x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s v="0164-JYIQ"/>
    <x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s v="0122-ZAJF"/>
    <x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s v="6595-EXJF"/>
    <x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s v="5809-JXBJ"/>
    <x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s v="1274-ULMA"/>
    <x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s v="2407-TFBP"/>
    <x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s v="6588-XBRR"/>
    <x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s v="0363-WXBO"/>
    <x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s v="6478-RBXH"/>
    <x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s v="4631-JYFV"/>
    <x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s v="3228-GENE"/>
    <x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s v="1954-FSPR"/>
    <x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s v="7486-TURJ"/>
    <x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s v="8546-VDFA"/>
    <x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s v="2329-MCQZ"/>
    <x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s v="1815-HEQP"/>
    <x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s v="8182-OTEO"/>
    <x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s v="6837-LGZB"/>
    <x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s v="3562-NGFH"/>
    <x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s v="7499-KOXG"/>
    <x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s v="7435-CWNV"/>
    <x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s v="8068-OZFJ"/>
    <x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s v="7621-EUDU"/>
    <x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s v="3744-EIXF"/>
    <x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s v="6104-FNEV"/>
    <x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s v="8351-TOQB"/>
    <x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s v="0765-XJTN"/>
    <x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s v="4901-GAEU"/>
    <x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s v="5015-BIYZ"/>
    <x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s v="4089-HGOC"/>
    <x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s v="6577-IPYW"/>
    <x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s v="5242-WGEX"/>
    <x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s v="4931-HCNY"/>
    <x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s v="7254-RGMI"/>
    <x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s v="7017-OWMK"/>
    <x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s v="5040-MBUD"/>
    <x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s v="7636-VIXE"/>
    <x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s v="8979-UPLC"/>
    <x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s v="3413-RPBS"/>
    <x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s v="5840-URNU"/>
    <x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s v="9633-GBGP"/>
    <x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s v="1620-NBKX"/>
    <x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s v="0996-BUAT"/>
    <x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s v="5376-MLTX"/>
    <x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s v="1214-WMIN"/>
    <x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s v="3418-AJLQ"/>
    <x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s v="8012-QUBC"/>
    <x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s v="9279-RRZD"/>
    <x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s v="5315-HKSZ"/>
    <x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s v="1919-WWCI"/>
    <x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s v="5625-XDWY"/>
    <x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s v="8029-TXBH"/>
    <x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s v="6155-QTEN"/>
    <x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s v="9960-OJHB"/>
    <x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s v="2274-BQFR"/>
    <x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s v="0544-MLUY"/>
    <x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s v="2459-JJMH"/>
    <x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s v="4303-HGUA"/>
    <x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s v="4436-DJML"/>
    <x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s v="9636-WJDY"/>
    <x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s v="0447-IUAA"/>
    <x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s v="8640-FYJQ"/>
    <x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s v="7230-UCKE"/>
    <x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s v="3806-BLKW"/>
    <x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s v="3134-QVAU"/>
    <x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s v="3666-UNZE"/>
    <x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s v="4203-THWA"/>
    <x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s v="4187-NIKC"/>
    <x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s v="0427-DXJH"/>
    <x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s v="7897-COYM"/>
    <x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s v="3220-NURQ"/>
    <x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s v="4296-RUDR"/>
    <x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s v="2046-ETQV"/>
    <x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s v="2374-FWEG"/>
    <x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s v="8657-CKWC"/>
    <x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s v="9362-JRLW"/>
    <x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s v="1238-VYMX"/>
    <x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s v="8552-BVML"/>
    <x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s v="9153-XEDT"/>
    <x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s v="9735-DUXS"/>
    <x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s v="2005-LURN"/>
    <x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s v="4359-CSZO"/>
    <x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s v="2693-CZBD"/>
    <x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s v="2143-CFMI"/>
    <x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s v="8435-ARBB"/>
    <x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s v="1813-LPFJ"/>
    <x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s v="0212-YWCO"/>
    <x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s v="0165-NGYD"/>
    <x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s v="6525-AZGZ"/>
    <x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s v="8057-UIQT"/>
    <x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s v="4748-KSPG"/>
    <x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s v="1574-NWCM"/>
    <x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s v="5329-OIPF"/>
    <x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s v="6826-TUEE"/>
    <x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s v="2906-EWLS"/>
    <x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s v="8397-PHVM"/>
    <x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s v="9941-TPVM"/>
    <x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s v="0412-SCMW"/>
    <x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s v="9050-AZQC"/>
    <x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s v="4991-KDKC"/>
    <x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s v="8208-NXOR"/>
    <x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s v="1110-BJLP"/>
    <x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s v="4151-NQPS"/>
    <x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s v="3941-ADAM"/>
    <x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s v="3057-PKIE"/>
    <x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s v="2244-IKCK"/>
    <x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s v="2023-ZGXQ"/>
    <x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s v="0482-OSJD"/>
    <x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s v="6768-NXSX"/>
    <x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s v="1179-RNDX"/>
    <x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s v="0437-TTLF"/>
    <x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s v="7034-TKWM"/>
    <x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s v="1353-YRZS"/>
    <x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s v="3143-GXWY"/>
    <x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s v="3836-LEPS"/>
    <x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s v="5769-DZFX"/>
    <x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s v="1283-VHFY"/>
    <x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s v="0719-QMUU"/>
    <x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s v="8412-WZYF"/>
    <x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s v="8265-UXNA"/>
    <x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s v="8455-FSVF"/>
    <x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s v="7091-XAKX"/>
    <x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s v="8892-RPHK"/>
    <x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s v="1945-QOKN"/>
    <x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s v="2664-MCNF"/>
    <x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s v="2274-MUMX"/>
    <x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s v="8282-JYMP"/>
    <x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s v="7990-UVSL"/>
    <x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s v="2368-CMBM"/>
    <x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s v="1755-RYPO"/>
    <x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s v="0021-OEBA"/>
    <x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s v="7291-BVWQ"/>
    <x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s v="3996-CPIX"/>
    <x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s v="8771-VADW"/>
    <x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s v="4331-EXSU"/>
    <x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s v="8714-ORVN"/>
    <x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s v="1171-PRRZ"/>
    <x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s v="9095-LHJJ"/>
    <x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s v="6091-PWHU"/>
    <x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s v="8938-ZRXG"/>
    <x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s v="1056-IEQH"/>
    <x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s v="5522-OYZW"/>
    <x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s v="7200-EVSV"/>
    <x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s v="5303-FAPU"/>
    <x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s v="4333-CPAW"/>
    <x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s v="0963-RQFM"/>
    <x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s v="9139-QWZZ"/>
    <x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s v="0746-BNGH"/>
    <x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s v="9064-JXSS"/>
    <x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s v="6380-CUML"/>
    <x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s v="1014-AYIE"/>
    <x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s v="1766-MIIU"/>
    <x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s v="3882-TGRR"/>
    <x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s v="3162-EHZA"/>
    <x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s v="2797-FZGG"/>
    <x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s v="7899-DXYD"/>
    <x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s v="3161-HBYM"/>
    <x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s v="9647-GHCY"/>
    <x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s v="2475-OLNT"/>
    <x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s v="1091-MVOJ"/>
    <x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s v="7933-PEJN"/>
    <x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s v="0848-LPHC"/>
    <x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s v="5230-IKFY"/>
    <x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s v="4652-GNBG"/>
    <x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s v="9988-PPLA"/>
    <x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s v="1267-MAPP"/>
    <x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s v="0313-HCZG"/>
    <x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s v="8943-MCOO"/>
    <x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s v="7151-LUOD"/>
    <x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s v="2967-KJGT"/>
    <x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s v="5727-EFEL"/>
    <x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s v="8825-KQGX"/>
    <x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s v="2574-QTVE"/>
    <x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s v="9708-THCO"/>
    <x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s v="9562-TXDL"/>
    <x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s v="7875-CZLO"/>
    <x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s v="2708-EGMT"/>
    <x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s v="3932-EPJI"/>
    <x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s v="5492-UQFF"/>
    <x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s v="2773-MRVD"/>
    <x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s v="8594-SARH"/>
    <x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s v="3944-OIZE"/>
    <x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s v="6857-XPYD"/>
    <x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s v="3100-VBIF"/>
    <x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s v="8914-ITGG"/>
    <x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s v="6139-FETB"/>
    <x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s v="5924-RATW"/>
    <x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s v="7622-UXJR"/>
    <x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s v="0607-ZPQC"/>
    <x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s v="8449-OKKE"/>
    <x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s v="1462-ROGN"/>
    <x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s v="0224-QHDV"/>
    <x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s v="3785-JYLA"/>
    <x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s v="4713-PCMC"/>
    <x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s v="5743-HQQM"/>
    <x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s v="2887-ZAHB"/>
    <x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s v="1243-MELM"/>
    <x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s v="0535-WOQT"/>
    <x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s v="9512-KMEU"/>
    <x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s v="7002-UXWX"/>
    <x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s v="3034-DZOV"/>
    <x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s v="7838-TKEM"/>
    <x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s v="6547-EWVY"/>
    <x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s v="9486-SHRY"/>
    <x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s v="9960-FJEQ"/>
    <x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s v="1604-THQC"/>
    <x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s v="5140-LXGA"/>
    <x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s v="3119-YIWX"/>
    <x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s v="0155-QLMR"/>
    <x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s v="9753-CTYE"/>
    <x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s v="3411-UPCB"/>
    <x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s v="1971-TKQU"/>
    <x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s v="7698-WUWH"/>
    <x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s v="9391-QWXD"/>
    <x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s v="2895-BXVL"/>
    <x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s v="7061-NWUF"/>
    <x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s v="0073-KSVJ"/>
    <x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s v="0624-BDFT"/>
    <x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s v="0853-GLQA"/>
    <x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s v="3172-FSLH"/>
    <x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s v="4891-QYOO"/>
    <x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s v="3643-XBLR"/>
    <x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s v="5442-DXMH"/>
    <x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s v="8701-ILKP"/>
    <x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s v="5005-PNKN"/>
    <x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s v="2666-QZTH"/>
    <x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s v="8977-YKQW"/>
    <x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s v="0675-DWEB"/>
    <x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s v="3559-YOKS"/>
    <x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s v="2565-PFRF"/>
    <x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s v="5184-JDJO"/>
    <x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s v="2994-ZQSE"/>
    <x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s v="2535-EFCE"/>
    <x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s v="3526-EPGZ"/>
    <x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s v="2697-IQKY"/>
    <x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s v="3944-ATLI"/>
    <x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s v="2801-LSIH"/>
    <x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s v="3901-WPYU"/>
    <x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s v="3235-VSVZ"/>
    <x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s v="8626-VVMO"/>
    <x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s v="0422-YMMQ"/>
    <x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s v="0242-MTMN"/>
    <x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s v="7005-QBUU"/>
    <x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s v="5835-RVHU"/>
    <x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s v="8394-MSFG"/>
    <x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s v="1656-HLAL"/>
    <x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s v="5523-ACJY"/>
    <x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s v="3347-DJSJ"/>
    <x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s v="5221-TEQT"/>
    <x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s v="9795-TINF"/>
    <x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s v="1845-FLCV"/>
    <x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s v="9620-HXUJ"/>
    <x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s v="4179-WEYW"/>
    <x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s v="6351-GAJH"/>
    <x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s v="9754-UBUS"/>
    <x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s v="2821-IXZZ"/>
    <x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s v="0349-EYGY"/>
    <x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s v="8403-QPGQ"/>
    <x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s v="2016-GWFF"/>
    <x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s v="1507-BNBN"/>
    <x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s v="3538-LYLM"/>
    <x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s v="8710-NJLX"/>
    <x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s v="4056-PNPB"/>
    <x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s v="3650-CFDJ"/>
    <x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s v="2056-XWMA"/>
    <x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s v="6158-GLKK"/>
    <x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s v="3103-UDJU"/>
    <x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s v="5498-PQJC"/>
    <x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s v="9478-MPJF"/>
    <x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s v="7337-DYGB"/>
    <x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s v="2920-DDXD"/>
    <x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s v="9422-EFCO"/>
    <x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s v="2445-OVKL"/>
    <x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s v="4836-CFVJ"/>
    <x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s v="9063-JCRW"/>
    <x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s v="1188-JMCK"/>
    <x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s v="9673-WVTZ"/>
    <x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s v="8252-MGRD"/>
    <x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s v="5782-WFJN"/>
    <x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s v="1630-EAJH"/>
    <x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s v="9962-KMFR"/>
    <x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s v="2006-CNQR"/>
    <x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s v="4381-DSZE"/>
    <x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s v="5929-WQDF"/>
    <x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s v="2380-GAYB"/>
    <x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s v="6778-IZKQ"/>
    <x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s v="5608-YAMG"/>
    <x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s v="5916-VJEW"/>
    <x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s v="8372-OQFU"/>
    <x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s v="4905-DHKR"/>
    <x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s v="0250-HALF"/>
    <x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s v="8797-BNAG"/>
    <x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s v="0709-LLVR"/>
    <x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s v="3129-KEOA"/>
    <x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s v="2389-TADK"/>
    <x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s v="4625-SGCJ"/>
    <x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s v="9137-PUYU"/>
    <x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s v="9913-XCFO"/>
    <x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s v="9804-POZD"/>
    <x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s v="6105-BJZO"/>
    <x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s v="5279-QDBV"/>
    <x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s v="8372-KBGX"/>
    <x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s v="5102-QMCN"/>
    <x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s v="5354-UDNY"/>
    <x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s v="6263-QXFY"/>
    <x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s v="6004-ZETQ"/>
    <x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s v="2705-ANAN"/>
    <x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s v="3515-OLMO"/>
    <x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s v="9220-TRQJ"/>
    <x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s v="6134-VRMI"/>
    <x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s v="1645-DXMN"/>
    <x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s v="7697-ZSBT"/>
    <x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s v="4077-COVR"/>
    <x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s v="2413-QVWD"/>
    <x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s v="5485-ZRQK"/>
    <x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s v="5041-BYLN"/>
    <x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s v="7436-NPIU"/>
    <x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s v="5451-FEHO"/>
    <x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s v="3703-PBJP"/>
    <x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s v="6242-OLXJ"/>
    <x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s v="7653-WEKC"/>
    <x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s v="3902-TSKF"/>
    <x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s v="5612-OAEV"/>
    <x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s v="2500-BHDQ"/>
    <x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s v="0004-CDJU"/>
    <x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s v="7797-ZXLP"/>
    <x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s v="4070-QYTV"/>
    <x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s v="3227-KQSS"/>
    <x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s v="0560-SJCW"/>
    <x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s v="5049-BGXW"/>
    <x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s v="4992-ABQF"/>
    <x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s v="3810-WLML"/>
    <x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s v="8666-YDWO"/>
    <x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s v="5765-SMSP"/>
    <x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s v="9532-MGCX"/>
    <x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s v="2570-EZAU"/>
    <x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s v="8414-OZPY"/>
    <x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s v="1819-OMOQ"/>
    <x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s v="5639-ENKY"/>
    <x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s v="3352-BPIN"/>
    <x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s v="5548-MLVT"/>
    <x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s v="9272-GHWI"/>
    <x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s v="0440-OQJP"/>
    <x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s v="3154-ZIIR"/>
    <x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s v="3560-ZZOB"/>
    <x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s v="4872-DQYI"/>
    <x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s v="3783-FSYK"/>
    <x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s v="9337-GEZP"/>
    <x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s v="0006-TDMK"/>
    <x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s v="4387-EIZK"/>
    <x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s v="2227-PKXK"/>
    <x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s v="4960-WIUA"/>
    <x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s v="0861-TCWP"/>
    <x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s v="4989-PYQI"/>
    <x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s v="0213-YZVH"/>
    <x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s v="3102-OOVK"/>
    <x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s v="7723-CFHN"/>
    <x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s v="3826-UHYM"/>
    <x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s v="9161-LAQX"/>
    <x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s v="7530-VRIG"/>
    <x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s v="8667-ZPCR"/>
    <x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s v="3429-INYY"/>
    <x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s v="0339-TBVS"/>
    <x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s v="1668-SSTO"/>
    <x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s v="6946-QPMQ"/>
    <x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s v="9395-YIZB"/>
    <x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s v="6349-ABUL"/>
    <x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s v="6694-HCOH"/>
    <x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s v="6055-SMGJ"/>
    <x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s v="9394-CACA"/>
    <x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s v="8477-ILPZ"/>
    <x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s v="4143-KEXW"/>
    <x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s v="5312-XYVJ"/>
    <x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s v="3017-WWEF"/>
    <x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s v="0619-UDUR"/>
    <x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s v="7725-KJQT"/>
    <x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s v="0649-IGVB"/>
    <x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s v="0915-YHYO"/>
    <x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s v="3046-MPSU"/>
    <x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s v="2324-RFFQ"/>
    <x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s v="2291-SBUJ"/>
    <x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s v="9611-SQOP"/>
    <x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s v="2945-OLCI"/>
    <x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s v="2981-AFEP"/>
    <x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s v="6469-OUUN"/>
    <x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s v="2138-UXSZ"/>
    <x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s v="4004-RYDT"/>
    <x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s v="9961-TWLO"/>
    <x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s v="1992-IGVJ"/>
    <x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s v="1430-LBAW"/>
    <x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s v="4278-LBTT"/>
    <x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s v="6947-PDQI"/>
    <x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s v="0781-HZDQ"/>
    <x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s v="1849-FYHY"/>
    <x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s v="5426-CNBO"/>
    <x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s v="5108-SAWG"/>
    <x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s v="3479-OTTR"/>
    <x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s v="7269-LSUD"/>
    <x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s v="3694-PDPJ"/>
    <x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s v="5105-HHJZ"/>
    <x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s v="9730-QYAI"/>
    <x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s v="8484-GHMY"/>
    <x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s v="4710-HZLK"/>
    <x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s v="7791-KLOZ"/>
    <x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s v="6361-ZMWO"/>
    <x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s v="9195-JBMA"/>
    <x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s v="6946-GKZX"/>
    <x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s v="2218-MIHB"/>
    <x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s v="0847-WEYC"/>
    <x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s v="1749-UENK"/>
    <x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s v="9425-FNYR"/>
    <x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s v="6198-RLNO"/>
    <x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s v="2342-UXKI"/>
    <x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s v="8985-TXCC"/>
    <x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s v="9577-JVYN"/>
    <x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s v="8339-JMSK"/>
    <x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s v="2571-BVOM"/>
    <x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s v="0607-CLFZ"/>
    <x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s v="7258-BMSC"/>
    <x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s v="1540-XQHX"/>
    <x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s v="9538-KHKA"/>
    <x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s v="3369-WQWB"/>
    <x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s v="7730-PAUL"/>
    <x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s v="0136-NUDA"/>
    <x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s v="6518-FZOJ"/>
    <x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s v="2163-ESQC"/>
    <x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s v="0072-ESRH"/>
    <x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s v="2632-ENNR"/>
    <x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s v="4650-VWAF"/>
    <x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s v="7489-BIXX"/>
    <x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s v="1258-UVLW"/>
    <x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s v="6588-JVAT"/>
    <x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s v="2949-PSKF"/>
    <x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s v="5144-LTAL"/>
    <x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s v="5415-USBU"/>
    <x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s v="4944-HPWQ"/>
    <x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s v="4913-UDOI"/>
    <x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s v="6887-MJMM"/>
    <x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s v="5892-HVKH"/>
    <x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s v="8620-PZUY"/>
    <x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s v="6466-UGTL"/>
    <x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s v="5339-RIAE"/>
    <x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s v="0697-EVSZ"/>
    <x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s v="3478-XDKQ"/>
    <x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s v="3137-UHYB"/>
    <x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s v="0163-JCUD"/>
    <x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s v="1673-RRII"/>
    <x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s v="2448-FWMY"/>
    <x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s v="5336-AFDU"/>
    <x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s v="3643-DOCA"/>
    <x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s v="3860-BYHK"/>
    <x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s v="2475-QKWJ"/>
    <x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s v="6014-SKSQ"/>
    <x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s v="7779-QQSF"/>
    <x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s v="4809-TVPO"/>
    <x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s v="6378-HGUY"/>
    <x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s v="1530-TLAD"/>
    <x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s v="3559-UGUG"/>
    <x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s v="9591-UMDL"/>
    <x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s v="2544-JENS"/>
    <x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s v="9174-OYZD"/>
    <x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s v="6270-GJSV"/>
    <x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s v="3739-AWKE"/>
    <x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s v="4638-MOIL"/>
    <x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s v="7057-QIDO"/>
    <x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s v="3326-XQTL"/>
    <x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s v="8539-WSYE"/>
    <x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s v="5858-GSUF"/>
    <x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s v="0218-VNWX"/>
    <x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s v="4583-CIEG"/>
    <x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s v="6281-DTIL"/>
    <x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s v="8795-HUTO"/>
    <x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s v="1811-MQNE"/>
    <x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s v="7520-LMIM"/>
    <x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s v="1001-EIBL"/>
    <x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s v="8377-ENWJ"/>
    <x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s v="1523-UCHP"/>
    <x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s v="4232-XFQN"/>
    <x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s v="7791-ICML"/>
    <x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s v="3911-MFVF"/>
    <x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s v="6930-XRIX"/>
    <x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s v="8421-GCFC"/>
    <x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s v="7199-OHNQ"/>
    <x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s v="6975-XJQZ"/>
    <x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s v="3518-KZSV"/>
    <x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s v="9959-NXUV"/>
    <x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s v="5450-TPGV"/>
    <x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s v="9231-CCPV"/>
    <x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s v="8256-XCBD"/>
    <x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s v="8582-RUWH"/>
    <x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s v="2451-UROH"/>
    <x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s v="9763-VVKT"/>
    <x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s v="8411-LLFB"/>
    <x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s v="5055-JVSR"/>
    <x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s v="6433-CEGP"/>
    <x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s v="0687-ITRC"/>
    <x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s v="1241-AHQZ"/>
    <x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s v="0415-GLIG"/>
    <x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s v="2310-LYCQ"/>
    <x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s v="8579-JXKU"/>
    <x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s v="8488-JTOK"/>
    <x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s v="4640-NWXT"/>
    <x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s v="8639-XYGP"/>
    <x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s v="0807-XWGX"/>
    <x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s v="9595-DXJY"/>
    <x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s v="5874-SVDB"/>
    <x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s v="5607-GNBZ"/>
    <x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s v="9710-GTGX"/>
    <x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s v="6978-RZEW"/>
    <x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s v="3853-YTYX"/>
    <x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s v="1003-DTWA"/>
    <x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s v="0993-VKYV"/>
    <x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s v="6951-PXIQ"/>
    <x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s v="6064-BNHE"/>
    <x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s v="9740-OETE"/>
    <x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s v="1003-KLHR"/>
    <x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s v="0366-YFPL"/>
    <x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s v="0134-OPOO"/>
    <x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s v="7460-IECC"/>
    <x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s v="3849-PYYT"/>
    <x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s v="8223-LEEH"/>
    <x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s v="7522-TTZC"/>
    <x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s v="7420-ENKB"/>
    <x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s v="4023-WWDF"/>
    <x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s v="7472-RJNC"/>
    <x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s v="4952-NMOL"/>
    <x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s v="2425-CAPZ"/>
    <x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s v="2263-HCPL"/>
    <x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s v="6661-EIBV"/>
    <x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s v="3518-XCQZ"/>
    <x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s v="5304-FPDD"/>
    <x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s v="0508-ETXY"/>
    <x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s v="9665-PHYO"/>
    <x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s v="1765-DPOZ"/>
    <x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s v="9879-PIWX"/>
    <x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s v="5691-TANG"/>
    <x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s v="8821-XPPT"/>
    <x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s v="5445-UARX"/>
    <x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s v="6925-GXRA"/>
    <x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s v="0936-ABLQ"/>
    <x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s v="9966-MDPN"/>
    <x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s v="2066-QUMI"/>
    <x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s v="1126-YMHU"/>
    <x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s v="1397-TDZI"/>
    <x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s v="3370-INNU"/>
    <x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s v="6405-MYGN"/>
    <x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s v="7373-HXZP"/>
    <x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s v="2193-BCLL"/>
    <x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s v="0006-WNVG"/>
    <x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s v="7361-ZSCI"/>
    <x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s v="4202-KAFH"/>
    <x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s v="9362-UZAV"/>
    <x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s v="5630-LEZR"/>
    <x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s v="1854-XWVH"/>
    <x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s v="2370-YJDI"/>
    <x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s v="4905-BAJQ"/>
    <x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s v="9825-ZMBS"/>
    <x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s v="2553-XTKU"/>
    <x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s v="4829-DRXX"/>
    <x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s v="1665-JDFF"/>
    <x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s v="6994-UIIQ"/>
    <x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s v="8384-PQLU"/>
    <x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s v="5451-KILF"/>
    <x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s v="9663-FZPP"/>
    <x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s v="6652-BAVP"/>
    <x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s v="8835-TSPE"/>
    <x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s v="1364-KTKD"/>
    <x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s v="3302-MMKE"/>
    <x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s v="4545-IVDM"/>
    <x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s v="4273-XQXD"/>
    <x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s v="4934-KHCH"/>
    <x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s v="3842-ICOT"/>
    <x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s v="9418-HNDJ"/>
    <x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s v="4297-GPDF"/>
    <x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s v="3299-ZGGY"/>
    <x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s v="3250-UEZC"/>
    <x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s v="8534-RQIW"/>
    <x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s v="2379-LATS"/>
    <x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s v="5986-WTUC"/>
    <x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s v="5538-VZYF"/>
    <x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s v="8501-UOBN"/>
    <x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s v="6699-XAVU"/>
    <x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s v="2468-TYQP"/>
    <x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s v="9363-DSTY"/>
    <x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s v="2028-YRYF"/>
    <x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s v="4313-VUMB"/>
    <x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s v="7717-GEOE"/>
    <x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s v="9747-LBQN"/>
    <x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s v="8827-HLMC"/>
    <x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s v="9771-IUBS"/>
    <x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s v="6910-TLAY"/>
    <x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s v="5613-BFKE"/>
    <x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s v="3117-TDWJ"/>
    <x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s v="2020-TYDB"/>
    <x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s v="2224-KZPS"/>
    <x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s v="1602-AUQD"/>
    <x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s v="1068-ERNO"/>
    <x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s v="6598-SAVZ"/>
    <x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s v="2948-OPRS"/>
    <x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s v="8496-VKGH"/>
    <x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s v="3999-FFYZ"/>
    <x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s v="5085-SHZM"/>
    <x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s v="8170-IKAL"/>
    <x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s v="3732-IJJW"/>
    <x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s v="1090-KZZG"/>
    <x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s v="5458-ZIBQ"/>
    <x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s v="4779-SFPP"/>
    <x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s v="7972-XKEQ"/>
    <x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s v="2844-RVRY"/>
    <x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s v="7787-TFEI"/>
    <x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s v="9831-DAXP"/>
    <x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s v="2980-WFLV"/>
    <x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s v="9998-HXKO"/>
    <x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s v="4441-WTBT"/>
    <x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s v="7160-LCLC"/>
    <x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s v="3404-PVOS"/>
    <x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s v="5053-TIAA"/>
    <x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s v="0536-HHVP"/>
    <x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s v="9770-VPWI"/>
    <x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s v="4132-IHWC"/>
    <x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s v="8198-RCTF"/>
    <x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s v="8570-SXEK"/>
    <x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s v="8833-XHNY"/>
    <x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s v="3028-WEEF"/>
    <x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s v="0941-DZOC"/>
    <x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s v="8924-QHOG"/>
    <x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s v="1875-TWXL"/>
    <x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s v="4348-HBUG"/>
    <x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s v="4113-HFIV"/>
    <x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s v="9593-ALKB"/>
    <x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s v="7208-YLRW"/>
    <x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s v="0803-WVCJ"/>
    <x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s v="1855-HKRM"/>
    <x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s v="5031-ZBSA"/>
    <x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s v="7967-MCTP"/>
    <x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s v="6236-FNFH"/>
    <x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s v="5377-TZAV"/>
    <x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s v="8708-PTFP"/>
    <x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s v="0456-YCYY"/>
    <x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s v="5879-XLWM"/>
    <x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s v="4089-RBEL"/>
    <x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s v="2144-GJXU"/>
    <x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s v="9971-YEZD"/>
    <x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s v="4120-REOY"/>
    <x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s v="1193-SLDB"/>
    <x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s v="6654-VJTW"/>
    <x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s v="3795-BATD"/>
    <x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s v="8406-NANY"/>
    <x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s v="8289-YYQE"/>
    <x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s v="1259-PAGJ"/>
    <x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s v="7507-BFJR"/>
    <x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s v="5598-YIKV"/>
    <x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s v="1753-LLGC"/>
    <x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s v="8967-ZTRX"/>
    <x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s v="1151-RZCI"/>
    <x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s v="2239-SOGT"/>
    <x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s v="7890-EXWN"/>
    <x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s v="1557-GSPG"/>
    <x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s v="3015-DALS"/>
    <x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s v="8092-ZSSK"/>
    <x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s v="5229-OAPS"/>
    <x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s v="2582-ZYIL"/>
    <x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s v="4425-UNOK"/>
    <x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s v="3110-PUWY"/>
    <x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s v="7912-TRXF"/>
    <x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s v="7403-HTOY"/>
    <x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s v="4058-REIE"/>
    <x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s v="6819-ORJV"/>
    <x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s v="9976-AHJN"/>
    <x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s v="0756-BGMW"/>
    <x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s v="1144-ETJW"/>
    <x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s v="8080-ZOAB"/>
    <x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s v="8843-SRMY"/>
    <x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s v="7772-ASRX"/>
    <x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s v="8843-HNDV"/>
    <x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s v="2467-XGIS"/>
    <x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s v="3168-DHLL"/>
    <x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s v="4711-EVEW"/>
    <x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s v="5415-CNJH"/>
    <x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s v="0944-PIYZ"/>
    <x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s v="6563-YQWO"/>
    <x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s v="0961-FZVL"/>
    <x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s v="0936-LTQE"/>
    <x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s v="3517-EVLO"/>
    <x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s v="3993-MIVK"/>
    <x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s v="2957-HCPH"/>
    <x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s v="6608-GMUC"/>
    <x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s v="0052-KHBI"/>
    <x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s v="0225-SXMU"/>
    <x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s v="4913-MEPW"/>
    <x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s v="2039-OJSL"/>
    <x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s v="8067-GPHE"/>
    <x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s v="1672-YRMP"/>
    <x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s v="6961-ALKT"/>
    <x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s v="8154-DHII"/>
    <x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s v="5146-QZLL"/>
    <x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s v="4273-VKWW"/>
    <x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s v="2287-QQND"/>
    <x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s v="5800-ELVI"/>
    <x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s v="8710-BSFN"/>
    <x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s v="2285-BZCN"/>
    <x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s v="2090-LCCO"/>
    <x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s v="9384-QYPC"/>
    <x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s v="2440-TIIS"/>
    <x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s v="3868-VFRU"/>
    <x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s v="5494-DMWB"/>
    <x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s v="6069-OAFB"/>
    <x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s v="8965-IZMK"/>
    <x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s v="8329-FWCZ"/>
    <x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s v="3582-YKVE"/>
    <x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s v="2532-FVSD"/>
    <x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s v="4423-TKZM"/>
    <x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s v="3399-AZDC"/>
    <x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s v="2210-QVLG"/>
    <x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s v="5770-GEAA"/>
    <x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s v="1540-PTXX"/>
    <x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s v="4519-JHXU"/>
    <x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s v="8905-SNVM"/>
    <x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s v="8924-KKGL"/>
    <x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s v="1885-MMAT"/>
    <x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s v="5348-LNSV"/>
    <x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s v="7152-QHZN"/>
    <x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s v="4399-SJLY"/>
    <x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s v="4471-WEEQ"/>
    <x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s v="4681-MTBB"/>
    <x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s v="6302-WHGJ"/>
    <x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s v="8809-BLER"/>
    <x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s v="8663-KNUO"/>
    <x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s v="8161-UXWU"/>
    <x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s v="7438-VLMJ"/>
    <x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s v="0770-ZYFP"/>
    <x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s v="4658-EGQF"/>
    <x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s v="3367-ERGM"/>
    <x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s v="2023-SSWZ"/>
    <x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s v="3563-BJVC"/>
    <x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s v="0846-JCRG"/>
    <x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s v="6554-AINB"/>
    <x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s v="7889-HMJX"/>
    <x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s v="5361-RZVA"/>
    <x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s v="8305-HRMP"/>
    <x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s v="6883-SUNS"/>
    <x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s v="0375-HYRG"/>
    <x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s v="4543-TATV"/>
    <x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s v="7208-YRCL"/>
    <x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s v="6606-NYNG"/>
    <x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s v="3174-CMMB"/>
    <x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s v="8713-IDFY"/>
    <x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s v="1234-RYYB"/>
    <x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s v="7647-GERJ"/>
    <x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s v="3914-NBTO"/>
    <x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s v="8947-TZTF"/>
    <x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s v="9338-LAGF"/>
    <x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s v="3594-GLHQ"/>
    <x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s v="7134-HCPD"/>
    <x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s v="6175-PMDT"/>
    <x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s v="4431-PMPF"/>
    <x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s v="9605-MMZC"/>
    <x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s v="7340-EHPV"/>
    <x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s v="6404-DLRI"/>
    <x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s v="4786-DMMG"/>
    <x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s v="3056-FUKO"/>
    <x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s v="0368-DVTQ"/>
    <x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s v="6822-DEXO"/>
    <x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s v="5646-PIYI"/>
    <x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s v="1332-SICA"/>
    <x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s v="4937-AWGZ"/>
    <x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s v="6498-RQDN"/>
    <x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s v="7468-USBC"/>
    <x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s v="3237-RFQK"/>
    <x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s v="7675-RGES"/>
    <x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s v="4232-DXOF"/>
    <x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s v="5419-BCAW"/>
    <x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s v="0149-EZUH"/>
    <x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s v="3419-WASD"/>
    <x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s v="7964-EPFF"/>
    <x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s v="6145-SWCU"/>
    <x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s v="0921-WYVG"/>
    <x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s v="8301-ZUSY"/>
    <x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s v="0684-OGXF"/>
    <x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s v="3907-MYYM"/>
    <x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s v="4881-JTZT"/>
    <x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s v="6335-SWMI"/>
    <x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s v="2535-FWOQ"/>
    <x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s v="6991-XJBB"/>
    <x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s v="4972-HQJE"/>
    <x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s v="4322-NPES"/>
    <x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s v="6131-MJRE"/>
    <x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s v="8582-OMPU"/>
    <x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s v="1351-ERSV"/>
    <x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s v="7157-CWTR"/>
    <x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s v="8759-QETC"/>
    <x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s v="2236-LFDS"/>
    <x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s v="1169-ORTI"/>
    <x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s v="1877-QGZE"/>
    <x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s v="8630-CTDU"/>
    <x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s v="7712-HYWS"/>
    <x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s v="2208-PXKF"/>
    <x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s v="4158-RXXZ"/>
    <x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s v="2960-ISNM"/>
    <x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s v="1120-ZIKN"/>
    <x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s v="5527-RIAL"/>
    <x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s v="5317-TKJY"/>
    <x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s v="4876-LSUC"/>
    <x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s v="2174-JBVF"/>
    <x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s v="4044-NTXM"/>
    <x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s v="6425-HFFL"/>
    <x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s v="3823-OYMR"/>
    <x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s v="1347-WYMD"/>
    <x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s v="0619-DRLS"/>
    <x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s v="1505-RGNO"/>
    <x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s v="6752-VVVP"/>
    <x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s v="7760-PAHH"/>
    <x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s v="4368-IOMO"/>
    <x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s v="3425-HLPW"/>
    <x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s v="2463-VEZT"/>
    <x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s v="4126-AUXC"/>
    <x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s v="6231-YBKI"/>
    <x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s v="4261-MXMC"/>
    <x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s v="3494-DYGO"/>
    <x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s v="1871-TBWX"/>
    <x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s v="5330-DBKT"/>
    <x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s v="4155-NFJO"/>
    <x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s v="3855-UUZN"/>
    <x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s v="8238-JOYM"/>
    <x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s v="6291-RVVM"/>
    <x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s v="5066-VNJW"/>
    <x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s v="7806-BBUB"/>
    <x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s v="4632-UWHX"/>
    <x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s v="1350-VGWO"/>
    <x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s v="4589-QBTU"/>
    <x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s v="0663-LWLM"/>
    <x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s v="0171-ZEZL"/>
    <x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s v="3961-CXXF"/>
    <x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s v="4388-KBKF"/>
    <x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s v="5031-CUMQ"/>
    <x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s v="9141-DZMH"/>
    <x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s v="6200-GDMN"/>
    <x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s v="8726-LCML"/>
    <x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s v="5611-FQLF"/>
    <x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s v="8026-UNPP"/>
    <x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s v="9403-UEGH"/>
    <x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s v="5581-BEMN"/>
    <x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s v="9961-JNUE"/>
    <x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s v="0034-TMPR"/>
    <x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s v="5245-JWLC"/>
    <x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s v="9095-FZBA"/>
    <x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s v="2490-MRXZ"/>
    <x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s v="0525-VIVB"/>
    <x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s v="8856-XDIV"/>
    <x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s v="2233-JFVD"/>
    <x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s v="2695-LGED"/>
    <x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s v="4769-NONM"/>
    <x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s v="8751-SWYJ"/>
    <x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s v="5645-IHNU"/>
    <x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s v="2978-AOXZ"/>
    <x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s v="3343-ULTF"/>
    <x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s v="5922-OCEG"/>
    <x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s v="3639-LUCC"/>
    <x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s v="4278-FLRA"/>
    <x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s v="3161-IDYE"/>
    <x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s v="3178-POPI"/>
    <x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s v="1933-RXVO"/>
    <x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s v="6029-PZHP"/>
    <x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s v="1039-GDDV"/>
    <x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s v="3285-BECI"/>
    <x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s v="2473-PMJM"/>
    <x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s v="6773-GWCW"/>
    <x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s v="4790-WGIY"/>
    <x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s v="4875-FXIJ"/>
    <x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s v="0450-ZWGZ"/>
    <x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s v="8418-BOIJ"/>
    <x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s v="9376-TYQS"/>
    <x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s v="2517-GTQL"/>
    <x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s v="8463-PKKE"/>
    <x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s v="8858-SSOV"/>
    <x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s v="3737-SGBB"/>
    <x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s v="0074-DECN"/>
    <x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s v="0328-TCIE"/>
    <x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s v="9599-LFDU"/>
    <x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s v="4905-NDDL"/>
    <x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s v="9995-AOUC"/>
    <x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s v="3446-SRZQ"/>
    <x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s v="8976-RWJP"/>
    <x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s v="1433-GJWF"/>
    <x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s v="5692-OHZW"/>
    <x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s v="8400-NAYB"/>
    <x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s v="5778-CDIC"/>
    <x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s v="5126-FVXO"/>
    <x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s v="9091-PBKJ"/>
    <x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s v="3062-LMKL"/>
    <x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s v="1229-MHLH"/>
    <x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s v="0253-EAQU"/>
    <x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s v="0454-FERN"/>
    <x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s v="7298-KVHY"/>
    <x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s v="7078-CYAE"/>
    <x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s v="5739-YBPF"/>
    <x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s v="2325-JKUT"/>
    <x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s v="8751-DTMW"/>
    <x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s v="8643-YRPN"/>
    <x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s v="9170-NYEH"/>
    <x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s v="3345-CWXW"/>
    <x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s v="6014-KDYR"/>
    <x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s v="3011-XSEU"/>
    <x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s v="4390-JIZZ"/>
    <x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s v="7986-ZPAI"/>
    <x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s v="2346-FUIP"/>
    <x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s v="1952-VNQF"/>
    <x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s v="2466-VACQ"/>
    <x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s v="8214-HDWF"/>
    <x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s v="1653-DTWM"/>
    <x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s v="8388-DFRE"/>
    <x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s v="5094-PVHV"/>
    <x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s v="7795-QKXX"/>
    <x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s v="8378-GXFA"/>
    <x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s v="1556-USEI"/>
    <x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s v="0051-DWVS"/>
    <x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s v="8002-KJGJ"/>
    <x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s v="0621-FMCQ"/>
    <x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s v="7125-DGJC"/>
    <x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s v="3277-HHVT"/>
    <x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s v="0501-RQTP"/>
    <x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s v="5947-IHMM"/>
    <x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s v="2046-VRMT"/>
    <x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s v="1264-QMKN"/>
    <x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s v="9728-NKFJ"/>
    <x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s v="7866-HCTO"/>
    <x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s v="7292-PDJJ"/>
    <x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s v="2470-WZJM"/>
    <x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s v="6706-PLUD"/>
    <x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s v="7277-BTWZ"/>
    <x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s v="6277-EIKM"/>
    <x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s v="0996-BPST"/>
    <x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s v="8389-RTBE"/>
    <x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s v="7986-FVUK"/>
    <x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s v="9865-PETU"/>
    <x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s v="3700-WJCG"/>
    <x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s v="0614-UYAE"/>
    <x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s v="1872-KSLW"/>
    <x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s v="5049-ATEA"/>
    <x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s v="8235-ATDB"/>
    <x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s v="9486-APOG"/>
    <x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s v="4668-DZEM"/>
    <x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s v="4989-KKTB"/>
    <x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s v="2083-SPHH"/>
    <x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s v="8600-YQVP"/>
    <x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s v="7289-BUQV"/>
    <x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s v="3772-TDDC"/>
    <x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s v="9848-BXBL"/>
    <x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s v="8889-JYZU"/>
    <x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s v="0667-KDKU"/>
    <x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s v="3025-XUAO"/>
    <x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s v="9380-STXW"/>
    <x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s v="2428-RJUE"/>
    <x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s v="4734-LFVJ"/>
    <x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s v="3407-ZQGN"/>
    <x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s v="8718-OEDV"/>
    <x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s v="2219-SVUF"/>
    <x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s v="7407-KMDX"/>
    <x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s v="5058-KIOU"/>
    <x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s v="3080-NRIP"/>
    <x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s v="6086-FDXF"/>
    <x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s v="6403-DPQT"/>
    <x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s v="5557-IGGS"/>
    <x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s v="3230-GUHN"/>
    <x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s v="6567-NVEU"/>
    <x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s v="6893-XFBQ"/>
    <x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s v="5210-JTGK"/>
    <x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s v="1896-JWOH"/>
    <x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s v="6674-IPEO"/>
    <x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s v="2916-OPPI"/>
    <x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s v="5105-VSLF"/>
    <x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s v="1088-RDOQ"/>
    <x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s v="8754-WUTE"/>
    <x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s v="4120-LSAS"/>
    <x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s v="3760-KQYS"/>
    <x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s v="2764-IZEK"/>
    <x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s v="9524-FGIL"/>
    <x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s v="7874-NXFM"/>
    <x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s v="2782-OASB"/>
    <x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s v="0328-MGTB"/>
    <x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s v="6704-AGYM"/>
    <x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s v="7429-GPCO"/>
    <x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s v="0750-KZHP"/>
    <x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s v="3115-ONXY"/>
    <x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s v="0296-VMZL"/>
    <x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s v="4504-TAXX"/>
    <x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s v="7963-VKVH"/>
    <x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s v="2796-LQVD"/>
    <x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s v="2584-HBVQ"/>
    <x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s v="7146-VPOA"/>
    <x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s v="5531-FXZN"/>
    <x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s v="8258-IYWV"/>
    <x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s v="2907-ZUIM"/>
    <x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s v="5145-LGKL"/>
    <x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s v="3236-UCZA"/>
    <x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s v="2765-ZVMY"/>
    <x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s v="2865-ZOYK"/>
    <x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s v="3314-XRFV"/>
    <x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s v="0471-LINO"/>
    <x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s v="8404-HDTO"/>
    <x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s v="1251-IRYQ"/>
    <x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s v="8901-MBJL"/>
    <x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s v="5308-DGIF"/>
    <x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s v="5725-EIGQ"/>
    <x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s v="9515-FYOF"/>
    <x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s v="6840-JQVM"/>
    <x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s v="5441-MHBB"/>
    <x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s v="1098-PAMC"/>
    <x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s v="0259-JFWD"/>
    <x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s v="5393-HSVT"/>
    <x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s v="8022-IYTZ"/>
    <x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s v="8137-OXUW"/>
    <x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s v="9900-FDLV"/>
    <x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s v="5690-ODWA"/>
    <x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s v="1824-PKQW"/>
    <x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s v="0534-HKWQ"/>
    <x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s v="6110-TLUE"/>
    <x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s v="4427-DAAE"/>
    <x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s v="0170-MZAM"/>
    <x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s v="3085-LHIC"/>
    <x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s v="2745-BGCB"/>
    <x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s v="3990-MCLL"/>
    <x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s v="8309-IQCR"/>
    <x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s v="9543-RJPY"/>
    <x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s v="5397-XQQM"/>
    <x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s v="6125-EDRV"/>
    <x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s v="5317-BRZN"/>
    <x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s v="2727-ZPCO"/>
    <x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s v="2445-DVET"/>
    <x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s v="3113-DBEI"/>
    <x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s v="3867-PRSF"/>
    <x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s v="6399-HUHA"/>
    <x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s v="1374-XEQS"/>
    <x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s v="4944-ODJP"/>
    <x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s v="4501-CUTW"/>
    <x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s v="8749-FMVJ"/>
    <x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s v="8407-LHGI"/>
    <x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s v="3717-CYYJ"/>
    <x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s v="1230-EIWA"/>
    <x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s v="9398-HRMV"/>
    <x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s v="8672-DRXJ"/>
    <x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s v="3845-KEVP"/>
    <x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s v="0532-IOSX"/>
    <x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s v="2491-UVYW"/>
    <x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s v="9776-JHCF"/>
    <x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s v="4115-JHUK"/>
    <x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s v="6176-BUQQ"/>
    <x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s v="3243-RJCF"/>
    <x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s v="8197-UIEU"/>
    <x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s v="4886-BAFO"/>
    <x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s v="9621-MCGM"/>
    <x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s v="1113-HDJO"/>
    <x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s v="4011-FESI"/>
    <x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s v="6440-SFZJ"/>
    <x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s v="1172-PSYO"/>
    <x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s v="8210-YLXP"/>
    <x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s v="5957-GNOP"/>
    <x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s v="3903-EJCW"/>
    <x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s v="6427-RUJP"/>
    <x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s v="5188-QOGI"/>
    <x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s v="7581-HOEB"/>
    <x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s v="6615-ZYUQ"/>
    <x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s v="1599-ACJB"/>
    <x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s v="2977-SBBW"/>
    <x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s v="9966-SNEI"/>
    <x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s v="8434-SEID"/>
    <x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s v="2738-LIKF"/>
    <x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s v="1588-JEHL"/>
    <x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s v="8682-IUUE"/>
    <x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s v="5604-JBZP"/>
    <x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s v="2803-RSUC"/>
    <x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s v="9370-UKHS"/>
    <x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s v="5763-AFJN"/>
    <x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s v="3446-VRVY"/>
    <x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s v="7383-CPZC"/>
    <x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s v="0376-XCOY"/>
    <x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s v="6795-YZRP"/>
    <x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s v="7614-VZDW"/>
    <x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s v="3675-TPGD"/>
    <x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s v="7194-CLRJ"/>
    <x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s v="7783-OAIM"/>
    <x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s v="9555-LTPC"/>
    <x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s v="0636-KCLF"/>
    <x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s v="2205-MYBK"/>
    <x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s v="6487-BTYP"/>
    <x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s v="8082-DOLG"/>
    <x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s v="3127-ARSV"/>
    <x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s v="9449-EGMU"/>
    <x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s v="6303-CXPN"/>
    <x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s v="5684-GYOW"/>
    <x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s v="4506-PCCZ"/>
    <x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s v="6994-ISVM"/>
    <x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s v="1601-OBXY"/>
    <x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s v="5935-USEP"/>
    <x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s v="2841-LJMI"/>
    <x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s v="6273-XHIK"/>
    <x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s v="5612-QHIR"/>
    <x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s v="5795-JZKS"/>
    <x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s v="2679-OHJL"/>
    <x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s v="9874-SWKH"/>
    <x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s v="1144-VYWT"/>
    <x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s v="5426-DBAB"/>
    <x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s v="7920-ZYLE"/>
    <x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s v="3385-ABGE"/>
    <x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s v="4952-THCQ"/>
    <x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s v="2248-BSDE"/>
    <x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s v="3208-CIJJ"/>
    <x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s v="7642-VMZC"/>
    <x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s v="2818-PTHL"/>
    <x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s v="8951-HHTR"/>
    <x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s v="2247-XWFH"/>
    <x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s v="3310-LBYD"/>
    <x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s v="7905-WITA"/>
    <x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s v="8544-QSTN"/>
    <x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s v="0533-DQZK"/>
    <x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s v="8893-FKLG"/>
    <x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s v="0041-BBWW"/>
    <x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s v="9908-QUXM"/>
    <x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s v="3683-JLGS"/>
    <x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s v="4553-EGBN"/>
    <x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s v="8199-QWBH"/>
    <x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s v="8265-KAPL"/>
    <x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s v="6344-ZFMK"/>
    <x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s v="2004-EZCY"/>
    <x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s v="5657-UNOF"/>
    <x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s v="4902-CEUB"/>
    <x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s v="3835-TBQO"/>
    <x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s v="1225-WYVV"/>
    <x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s v="5146-MSLW"/>
    <x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s v="1389-XQWD"/>
    <x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s v="4632-EFZO"/>
    <x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s v="6933-QJFI"/>
    <x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s v="7182-AJTD"/>
    <x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s v="6766-MBGM"/>
    <x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s v="5549-LJPR"/>
    <x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s v="5471-TCKN"/>
    <x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s v="0527-TLXB"/>
    <x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s v="8333-MMGL"/>
    <x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s v="4744-IIWQ"/>
    <x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s v="0968-PJPX"/>
    <x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s v="8737-SETI"/>
    <x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s v="3295-QHUA"/>
    <x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s v="8734-WNFZ"/>
    <x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s v="9862-JSJV"/>
    <x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s v="3382-KXJD"/>
    <x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s v="1649-LSVH"/>
    <x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s v="4710-CFKL"/>
    <x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s v="1861-AZFB"/>
    <x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s v="9926-ZTQQ"/>
    <x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s v="7466-VVCY"/>
    <x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s v="7698-NKTE"/>
    <x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s v="7493-SCAT"/>
    <x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s v="5221-AYGI"/>
    <x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s v="0105-WGRF"/>
    <x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s v="1760-OQIZ"/>
    <x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s v="9958-MWNB"/>
    <x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s v="3856-DGSR"/>
    <x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s v="8145-OYSE"/>
    <x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s v="1652-HWRA"/>
    <x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s v="3769-QVOY"/>
    <x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s v="6116-YFED"/>
    <x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s v="2676-YLUM"/>
    <x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s v="1621-HGTZ"/>
    <x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s v="0547-XPJE"/>
    <x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s v="2687-DBFH"/>
    <x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s v="9826-CTMG"/>
    <x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s v="1200-AKBJ"/>
    <x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s v="0921-VCXY"/>
    <x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s v="1491-ONDB"/>
    <x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s v="0951-NZAM"/>
    <x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s v="5316-EYZL"/>
    <x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s v="7176-BXBW"/>
    <x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s v="0839-FFVI"/>
    <x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s v="1020-ZESJ"/>
    <x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s v="9766-MMQY"/>
    <x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s v="0690-ZRHW"/>
    <x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s v="4370-HGPR"/>
    <x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s v="8572-OAAB"/>
    <x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s v="0323-DAFB"/>
    <x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s v="5276-OHQK"/>
    <x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s v="3191-TYOU"/>
    <x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s v="7103-ALUO"/>
    <x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s v="9442-QSSH"/>
    <x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s v="1583-GYHR"/>
    <x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s v="7879-YFUU"/>
    <x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s v="6838-MIYP"/>
    <x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s v="2998-DARA"/>
    <x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s v="6511-MYZT"/>
    <x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s v="7462-DSGJ"/>
    <x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s v="3053-IXVJ"/>
    <x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s v="8265-OAHT"/>
    <x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s v="8684-BVFD"/>
    <x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s v="7314-SGEH"/>
    <x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s v="2955-ODZJ"/>
    <x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s v="8472-OCWT"/>
    <x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s v="7855-EFDT"/>
    <x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s v="4247-EZUM"/>
    <x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s v="1875-GFTF"/>
    <x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s v="7577-BBUO"/>
    <x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s v="4610-OZDY"/>
    <x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s v="4154-VIZI"/>
    <x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s v="7543-ULUN"/>
    <x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s v="7484-QDBD"/>
    <x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s v="4098-TXZP"/>
    <x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s v="6871-TWPP"/>
    <x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s v="5142-KBXL"/>
    <x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s v="0671-IGOJ"/>
    <x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s v="6693-FIOE"/>
    <x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s v="0315-NQKV"/>
    <x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s v="7571-MUZE"/>
    <x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s v="1557-JJJV"/>
    <x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s v="2043-YDFI"/>
    <x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s v="3173-YFAE"/>
    <x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s v="0636-QIHN"/>
    <x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s v="0878-XJKA"/>
    <x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s v="1225-LCEZ"/>
    <x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s v="9465-PPAJ"/>
    <x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s v="0357-QWDW"/>
    <x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s v="2074-VQGR"/>
    <x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s v="2381-HIOG"/>
    <x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s v="0072-JUCY"/>
    <x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s v="8666-JGLU"/>
    <x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s v="0036-CPPU"/>
    <x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s v="1644-YNVV"/>
    <x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s v="6820-XDBO"/>
    <x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s v="1129-KZFF"/>
    <x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s v="9858-DDVK"/>
    <x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s v="7768-NOLR"/>
    <x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s v="3874-WIUP"/>
    <x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s v="7611-MRCU"/>
    <x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s v="6378-QWSY"/>
    <x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s v="2933-FPCB"/>
    <x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s v="4867-BPPI"/>
    <x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s v="0122-YFRD"/>
    <x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s v="0714-OCZW"/>
    <x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s v="2096-XKFA"/>
    <x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s v="0684-GPKD"/>
    <x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s v="9150-UVBS"/>
    <x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s v="0727-AWQD"/>
    <x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s v="2184-QPSK"/>
    <x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s v="5700-NGCZ"/>
    <x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s v="6300-MVUZ"/>
    <x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s v="8521-FRTG"/>
    <x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s v="6445-TYWB"/>
    <x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s v="3252-VLNU"/>
    <x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s v="9702-AOEB"/>
    <x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s v="6660-OJEU"/>
    <x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s v="0078-GGDI"/>
    <x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s v="9447-DDHP"/>
    <x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s v="1854-KBGI"/>
    <x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s v="8002-AYDG"/>
    <x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s v="1189-YCPM"/>
    <x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s v="6870-XSYK"/>
    <x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s v="0446-IVSF"/>
    <x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s v="5679-JRKI"/>
    <x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s v="4222-GZTM"/>
    <x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s v="1637-NTTG"/>
    <x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s v="8851-ACHB"/>
    <x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s v="1382-MJNN"/>
    <x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s v="9394-VEMU"/>
    <x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s v="2004-BVVI"/>
    <x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s v="8289-PKJH"/>
    <x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s v="9217-QVNV"/>
    <x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s v="0338-URWA"/>
    <x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s v="2071-ZGIR"/>
    <x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s v="6286-QCIS"/>
    <x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s v="6215-KIUR"/>
    <x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s v="7206-EOID"/>
    <x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s v="3555-DQZS"/>
    <x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s v="0594-WZZH"/>
    <x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s v="9353-UQZL"/>
    <x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s v="3232-MGKL"/>
    <x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s v="7652-IZJG"/>
    <x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s v="9029-BBNS"/>
    <x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s v="7545-ZNIK"/>
    <x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s v="0046-UGXS"/>
    <x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s v="7216-XVEJ"/>
    <x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s v="1908-AOEO"/>
    <x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s v="0254-BHJM"/>
    <x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s v="0067-BNMH"/>
    <x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s v="2731-WLVM"/>
    <x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s v="1558-OFCR"/>
    <x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s v="7712-ECBS"/>
    <x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s v="7097-SRRX"/>
    <x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s v="6070-URPL"/>
    <x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s v="2444-MMZU"/>
    <x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s v="5962-QOLX"/>
    <x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s v="8874-YYVN"/>
    <x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s v="7986-KJMA"/>
    <x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s v="0535-VGOQ"/>
    <x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s v="6594-VGIQ"/>
    <x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s v="1231-RUXU"/>
    <x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s v="1941-VCPD"/>
    <x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s v="5832-ZBRG"/>
    <x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s v="6910-USOR"/>
    <x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s v="8450-NBSE"/>
    <x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s v="9137-WQCO"/>
    <x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s v="3574-RQDL"/>
    <x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s v="4749-XRUZ"/>
    <x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s v="5833-ZJED"/>
    <x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s v="2953-OSWU"/>
    <x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s v="6071-CTCC"/>
    <x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s v="9341-ULCR"/>
    <x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s v="0972-PBXC"/>
    <x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s v="6075-HBUD"/>
    <x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s v="7075-RMQX"/>
    <x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s v="3689-QYNS"/>
    <x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s v="1728-XKGA"/>
    <x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s v="2110-KWXL"/>
    <x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s v="7360-FLBD"/>
    <x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s v="1049-WMVU"/>
    <x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s v="3425-YCVZ"/>
    <x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s v="4783-ZCUV"/>
    <x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s v="5726-LHDO"/>
    <x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s v="5746-IXSU"/>
    <x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s v="0089-SSWE"/>
    <x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s v="4172-XFEE"/>
    <x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s v="6708-KMTN"/>
    <x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s v="5951-TLKU"/>
    <x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s v="5182-ZHCG"/>
    <x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s v="8083-RGFY"/>
    <x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s v="3106-PDGO"/>
    <x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s v="9340-HOSP"/>
    <x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s v="0817-ZKSE"/>
    <x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s v="1153-YYDP"/>
    <x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s v="3165-AFPH"/>
    <x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s v="1316-CXZB"/>
    <x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s v="5206-CECI"/>
    <x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s v="0449-GWEW"/>
    <x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s v="2383-TBTM"/>
    <x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s v="4487-TQQP"/>
    <x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s v="9331-GINT"/>
    <x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s v="5845-WTCV"/>
    <x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s v="1754-GQXW"/>
    <x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s v="8385-RBJP"/>
    <x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s v="0316-JBJW"/>
    <x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s v="8951-GWNC"/>
    <x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s v="7989-FKBH"/>
    <x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s v="0193-XPLB"/>
    <x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s v="2344-UQWB"/>
    <x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s v="8612-MHNZ"/>
    <x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s v="1395-DQPW"/>
    <x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s v="1849-KPXX"/>
    <x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s v="5616-IMBZ"/>
    <x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s v="2493-OUPM"/>
    <x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s v="7274-CSTS"/>
    <x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s v="7013-RSPJ"/>
    <x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s v="5372-YIZA"/>
    <x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s v="8115-PQOF"/>
    <x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s v="2799-AJVS"/>
    <x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s v="7367-YWEP"/>
    <x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s v="8128-DUDD"/>
    <x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s v="7499-PUBX"/>
    <x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s v="2308-MTIW"/>
    <x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s v="2712-DQPF"/>
    <x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s v="0530-GRDZ"/>
    <x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s v="9118-GMNG"/>
    <x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s v="8463-RZJX"/>
    <x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s v="2407-JCHE"/>
    <x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s v="7190-PDYI"/>
    <x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s v="9948-QZEE"/>
    <x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s v="7390-BAJP"/>
    <x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s v="0908-DEWH"/>
    <x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s v="1799-DPSK"/>
    <x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s v="3718-RMCS"/>
    <x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s v="4288-DYBU"/>
    <x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s v="5105-NZKR"/>
    <x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s v="3977-ZMPQ"/>
    <x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s v="2270-DZUO"/>
    <x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s v="4574-BXLQ"/>
    <x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s v="5321-VLWM"/>
    <x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s v="0070-ZOSH"/>
    <x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s v="3548-OHEG"/>
    <x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s v="4727-GTZB"/>
    <x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s v="8743-NBTM"/>
    <x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s v="1536-FWUS"/>
    <x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s v="1229-SYLY"/>
    <x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s v="4561-QWIY"/>
    <x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s v="0952-DZHO"/>
    <x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s v="4261-WUJC"/>
    <x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s v="6210-ZVCF"/>
    <x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s v="8925-FNER"/>
    <x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s v="6452-ZPVQ"/>
    <x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s v="0392-BBJJ"/>
    <x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s v="1055-BTWD"/>
    <x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s v="0003-PKVZ"/>
    <x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s v="7771-YDED"/>
    <x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s v="0028-OJTA"/>
    <x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s v="1318-ADXQ"/>
    <x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s v="5058-LOFO"/>
    <x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s v="8565-WWKG"/>
    <x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s v="5573-RVUY"/>
    <x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s v="9286-LSDG"/>
    <x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s v="0927-NBKU"/>
    <x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s v="0669-VISK"/>
    <x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s v="6276-QWUZ"/>
    <x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s v="9052-TRGX"/>
    <x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s v="0047-VZAS"/>
    <x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s v="9569-HZIO"/>
    <x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s v="8713-JVYM"/>
    <x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s v="8624-CHNO"/>
    <x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s v="1766-RWFR"/>
    <x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s v="7550-EGRQ"/>
    <x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s v="8478-UJUI"/>
    <x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s v="7396-JTUO"/>
    <x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s v="1260-QZEQ"/>
    <x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s v="7535-ZUIK"/>
    <x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s v="9985-QPZR"/>
    <x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s v="1713-WJJK"/>
    <x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s v="2565-PUSO"/>
    <x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s v="1208-XZTL"/>
    <x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s v="3209-ADVM"/>
    <x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s v="9547-WUSI"/>
    <x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s v="2227-IPDU"/>
    <x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s v="0988-JQKT"/>
    <x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s v="6451-WYTB"/>
    <x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s v="8370-JNTV"/>
    <x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s v="7942-VPWE"/>
    <x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s v="0400-SXPJ"/>
    <x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s v="7586-FDFY"/>
    <x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s v="1739-NPSR"/>
    <x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s v="3780-RAVF"/>
    <x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s v="1408-LEOW"/>
    <x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s v="7567-CCTC"/>
    <x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s v="1593-CSSC"/>
    <x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s v="8427-JUOD"/>
    <x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s v="5569-ETPJ"/>
    <x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s v="9886-GMFQ"/>
    <x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s v="4320-ISSC"/>
    <x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s v="8122-DPRC"/>
    <x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s v="0778-TZXY"/>
    <x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s v="9601-RKOY"/>
    <x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s v="7738-XKDW"/>
    <x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s v="2398-OLSH"/>
    <x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s v="1799-PHFR"/>
    <x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s v="5409-SVVB"/>
    <x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s v="0752-BYBV"/>
    <x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s v="3218-MOPK"/>
    <x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s v="4268-RAFJ"/>
    <x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s v="8875-NPDU"/>
    <x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s v="7598-PWCQ"/>
    <x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s v="1143-VJMY"/>
    <x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s v="5116-LBXE"/>
    <x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s v="0666-PMDU"/>
    <x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s v="1374-ZAHA"/>
    <x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s v="6347-QZHF"/>
    <x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s v="2497-KMAR"/>
    <x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s v="4845-FXAH"/>
    <x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s v="5928-MQLM"/>
    <x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s v="5109-IYDQ"/>
    <x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s v="9464-NAXE"/>
    <x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s v="3539-OYGC"/>
    <x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s v="7230-CCXL"/>
    <x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s v="9845-MYDI"/>
    <x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s v="4023-ZNDW"/>
    <x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s v="3331-ZJQI"/>
    <x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s v="7950-BMSP"/>
    <x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s v="5354-NCQC"/>
    <x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s v="9269-HWTL"/>
    <x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s v="8703-VUUT"/>
    <x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s v="7751-FDEJ"/>
    <x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s v="5544-MGCA"/>
    <x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s v="8173-IKVF"/>
    <x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s v="6961-VFFO"/>
    <x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s v="5920-LAOX"/>
    <x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s v="5298-NPSU"/>
    <x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s v="8036-TFDY"/>
    <x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s v="6374-URXV"/>
    <x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s v="2579-TYFM"/>
    <x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s v="3043-HJLY"/>
    <x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s v="4503-QYOB"/>
    <x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s v="5499-BHPH"/>
    <x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s v="2161-HMDR"/>
    <x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s v="2242-BBMU"/>
    <x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s v="2010-GZSF"/>
    <x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s v="6777-EWLX"/>
    <x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s v="8730-MTEW"/>
    <x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s v="8120-URSH"/>
    <x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s v="9954-HCPF"/>
    <x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s v="3296-IGBF"/>
    <x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s v="9880-BJRX"/>
    <x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s v="3136-AOSU"/>
    <x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s v="0794-ADSL"/>
    <x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s v="7403-MNCG"/>
    <x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s v="1487-XYFA"/>
    <x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s v="7380-HUUM"/>
    <x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s v="9417-ZKNM"/>
    <x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s v="4921-KJFA"/>
    <x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s v="3389-HQXG"/>
    <x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s v="2227-RTZU"/>
    <x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s v="1374-SPCR"/>
    <x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s v="1095-AGSP"/>
    <x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s v="1962-YKMW"/>
    <x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s v="7314-PRDD"/>
    <x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s v="3218-FMUK"/>
    <x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s v="3223-MGYR"/>
    <x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s v="3174-WPAC"/>
    <x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s v="7918-QDLF"/>
    <x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s v="1640-PIPY"/>
    <x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s v="7972-OLGE"/>
    <x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s v="2894-KEDQ"/>
    <x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s v="8236-VPJM"/>
    <x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s v="3661-QMLJ"/>
    <x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s v="9854-MLCW"/>
    <x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s v="8989-HVSR"/>
    <x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s v="4941-UKSK"/>
    <x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s v="4849-VJQM"/>
    <x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s v="2524-PJAB"/>
    <x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s v="5469-QTTA"/>
    <x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s v="9667-DPKR"/>
    <x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s v="2854-CTPM"/>
    <x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s v="5828-GSCW"/>
    <x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s v="2539-PMGZ"/>
    <x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s v="2968-SEBZ"/>
    <x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s v="6599-MMRU"/>
    <x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s v="1820-UIWZ"/>
    <x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s v="1206-AGGO"/>
    <x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s v="9801-FIDS"/>
    <x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s v="3591-HZVD"/>
    <x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s v="1300-AYND"/>
    <x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s v="6640-DXAP"/>
    <x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s v="6501-RRWS"/>
    <x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s v="2756-VSDX"/>
    <x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s v="2653-JCQM"/>
    <x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s v="8251-WNKS"/>
    <x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s v="9766-TUNO"/>
    <x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s v="5737-AKXQ"/>
    <x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s v="7967-MBCH"/>
    <x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s v="2435-IYLS"/>
    <x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s v="8588-DBVO"/>
    <x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s v="2138-YQDU"/>
    <x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s v="5769-UVOX"/>
    <x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s v="8895-XNGT"/>
    <x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s v="9697-APBH"/>
    <x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s v="5542-NQXX"/>
    <x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s v="8595-WAGS"/>
    <x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s v="2434-HNZE"/>
    <x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s v="7131-KQTQ"/>
    <x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s v="9071-WSUU"/>
    <x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s v="7121-CZBF"/>
    <x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s v="0293-AIHG"/>
    <x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s v="9228-ELZU"/>
    <x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s v="5522-UBVX"/>
    <x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s v="2273-URQB"/>
    <x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s v="3702-WNRA"/>
    <x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s v="2890-FRVG"/>
    <x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s v="0586-CAVY"/>
    <x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s v="1268-QDRX"/>
    <x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s v="7536-LYUW"/>
    <x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s v="1812-XLAI"/>
    <x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s v="7161-PENZ"/>
    <x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s v="4833-BDTE"/>
    <x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s v="7001-PGSY"/>
    <x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s v="9429-BKZT"/>
    <x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s v="4140-AKPB"/>
    <x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s v="2535-WFRA"/>
    <x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s v="1603-HMZA"/>
    <x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s v="9145-CJET"/>
    <x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s v="2630-YJAZ"/>
    <x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s v="1922-GRSD"/>
    <x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s v="6094-EFGY"/>
    <x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s v="3157-EHBT"/>
    <x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s v="0439-XGMG"/>
    <x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s v="7422-MPJW"/>
    <x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s v="0769-TFOB"/>
    <x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s v="9224-AJIY"/>
    <x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s v="5336-IWZF"/>
    <x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s v="2423-QXEC"/>
    <x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s v="2509-HENA"/>
    <x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s v="2339-BVFU"/>
    <x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s v="1679-YUUE"/>
    <x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s v="0685-RMZP"/>
    <x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s v="4608-TNVR"/>
    <x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s v="3802-RDDD"/>
    <x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s v="2214-TDKP"/>
    <x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s v="3730-IHXQ"/>
    <x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s v="9041-JQCT"/>
    <x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s v="2427-JRNY"/>
    <x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s v="1671-JJTM"/>
    <x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s v="6507-HWLH"/>
    <x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s v="4275-PBVA"/>
    <x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s v="2528-NTIE"/>
    <x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s v="0958-NKOQ"/>
    <x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s v="4642-BERS"/>
    <x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s v="3965-GONM"/>
    <x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s v="5747-XGZG"/>
    <x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s v="6476-KENA"/>
    <x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s v="2026-BVBJ"/>
    <x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s v="0558-OTEQ"/>
    <x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s v="6021-TSCV"/>
    <x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s v="3179-CDWC"/>
    <x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s v="1375-TIIR"/>
    <x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s v="3674-HXHY"/>
    <x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s v="9808-ENVC"/>
    <x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s v="2583-BLKS"/>
    <x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s v="4544-YSVY"/>
    <x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s v="5880-MOFG"/>
    <x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s v="7381-YXBG"/>
    <x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s v="2875-PAMY"/>
    <x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s v="4324-CTWA"/>
    <x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s v="2328-CNXN"/>
    <x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s v="5660-KCQO"/>
    <x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s v="2626-EKLI"/>
    <x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s v="2786-JMVY"/>
    <x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s v="6662-PNJU"/>
    <x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s v="5707-SGWL"/>
    <x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s v="2181-OLAS"/>
    <x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s v="0627-LLPX"/>
    <x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s v="6103-KXHN"/>
    <x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s v="9573-JEAB"/>
    <x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s v="1732-YNYO"/>
    <x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s v="6282-TJED"/>
    <x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s v="6230-OMKZ"/>
    <x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s v="6818-ZJIR"/>
    <x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s v="2187-DZPX"/>
    <x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s v="7013-MIFW"/>
    <x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s v="8557-PQQP"/>
    <x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s v="5002-VYPM"/>
    <x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s v="1625-MTHO"/>
    <x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s v="3315-MHPJ"/>
    <x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s v="7530-AOPC"/>
    <x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s v="3431-HYLM"/>
    <x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s v="3563-GTZG"/>
    <x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s v="2507-XUKK"/>
    <x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s v="6394-WANL"/>
    <x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s v="6678-ZTPQ"/>
    <x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s v="0827-KHII"/>
    <x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s v="5973-XQFV"/>
    <x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s v="2923-JTWO"/>
    <x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s v="6004-XKDP"/>
    <x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s v="7750-SIBE"/>
    <x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s v="0350-XCGU"/>
    <x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s v="6229-UIZG"/>
    <x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s v="4811-UPIY"/>
    <x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s v="1323-VNPI"/>
    <x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s v="0764-GCFK"/>
    <x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s v="6875-WMIO"/>
    <x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s v="9810-SIUJ"/>
    <x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s v="8763-DELH"/>
    <x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s v="0921-ZTIV"/>
    <x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s v="5046-RZRA"/>
    <x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s v="6569-MPJS"/>
    <x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s v="7304-YNFU"/>
    <x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s v="8401-RNML"/>
    <x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s v="4986-MTJF"/>
    <x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s v="8004-RCJF"/>
    <x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s v="1501-TKPX"/>
    <x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s v="4825-GJVD"/>
    <x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s v="2877-PZOH"/>
    <x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s v="3723-SCRU"/>
    <x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s v="0103-ROMR"/>
    <x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s v="6730-BZHD"/>
    <x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s v="8879-YNER"/>
    <x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s v="5843-YZUY"/>
    <x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s v="5644-CAZV"/>
    <x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s v="2906-IAUM"/>
    <x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s v="7413-RYFR"/>
    <x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s v="1380-RAHW"/>
    <x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s v="4778-OWRZ"/>
    <x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s v="8955-BKQM"/>
    <x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s v="5101-LCMQ"/>
    <x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s v="4531-ANJO"/>
    <x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s v="4995-JUBE"/>
    <x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s v="1579-ZCUT"/>
    <x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s v="6989-QOLF"/>
    <x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s v="6416-UBHW"/>
    <x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s v="5749-JLQO"/>
    <x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s v="5111-XWWF"/>
    <x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s v="6843-NQXW"/>
    <x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s v="9286-ZJAG"/>
    <x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s v="3576-KQSZ"/>
    <x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s v="2882-KFQQ"/>
    <x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s v="8148-PVEM"/>
    <x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s v="6535-HEME"/>
    <x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s v="4311-UKMI"/>
    <x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s v="9570-IFVO"/>
    <x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s v="2076-SPBP"/>
    <x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s v="8716-KWIZ"/>
    <x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s v="4323-BSDT"/>
    <x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s v="2894-ZYCG"/>
    <x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s v="3369-WWNM"/>
    <x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s v="5297-HARB"/>
    <x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s v="9409-AEJK"/>
    <x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s v="3422-CNZQ"/>
    <x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s v="7120-URPH"/>
    <x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s v="0618-XKNB"/>
    <x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s v="4396-ZKNK"/>
    <x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s v="8782-OMAK"/>
    <x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s v="2617-UYYQ"/>
    <x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s v="6530-XTEP"/>
    <x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s v="4302-DJJT"/>
    <x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s v="0977-JHBI"/>
    <x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s v="7167-KRAP"/>
    <x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s v="6349-GQOU"/>
    <x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s v="1476-HJCV"/>
    <x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s v="5849-ECMG"/>
    <x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s v="9742-LQQI"/>
    <x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s v="4603-IRMK"/>
    <x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s v="6362-DJYY"/>
    <x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s v="3618-UGMW"/>
    <x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s v="2761-GDXR"/>
    <x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s v="1384-LWVG"/>
    <x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s v="0894-WUEE"/>
    <x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s v="2789-MCIT"/>
    <x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s v="2331-CLBV"/>
    <x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s v="2540-MHPP"/>
    <x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s v="5597-OBFV"/>
    <x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s v="9327-PDUY"/>
    <x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s v="6533-CQTO"/>
    <x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s v="5914-BWMP"/>
    <x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s v="9337-VMPD"/>
    <x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s v="4079-EGWY"/>
    <x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s v="6528-ISUY"/>
    <x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s v="7216-ZIIQ"/>
    <x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s v="8070-BZST"/>
    <x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s v="1613-FLGJ"/>
    <x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s v="4086-QPER"/>
    <x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s v="1149-USPU"/>
    <x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s v="9049-VDZX"/>
    <x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s v="3028-WDNH"/>
    <x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s v="2391-LXGG"/>
    <x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s v="9456-FATL"/>
    <x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s v="2085-IHHT"/>
    <x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s v="8574-HOBE"/>
    <x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s v="1029-HGSO"/>
    <x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s v="0488-TZGJ"/>
    <x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s v="2462-GVZL"/>
    <x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s v="0833-FYWB"/>
    <x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s v="0231-PNMP"/>
    <x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s v="9335-JFZM"/>
    <x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s v="7583-RMVT"/>
    <x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s v="1324-GXZT"/>
    <x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s v="7977-KQLY"/>
    <x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s v="5179-DBGK"/>
    <x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s v="4855-HNFM"/>
    <x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s v="8407-JIEL"/>
    <x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s v="4216-LKEO"/>
    <x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s v="4817-JGDL"/>
    <x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s v="2688-ALAJ"/>
    <x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s v="0943-EAVB"/>
    <x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s v="0615-AKGT"/>
    <x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s v="7567-HBWY"/>
    <x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s v="1035-JHQF"/>
    <x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s v="3607-RFMJ"/>
    <x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s v="4884-ACZX"/>
    <x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s v="1161-MUIH"/>
    <x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s v="3904-DGGF"/>
    <x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s v="5651-GOCM"/>
    <x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s v="9832-AKTI"/>
    <x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s v="0957-PFRL"/>
    <x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s v="3800-WUIT"/>
    <x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s v="1105-PRAB"/>
    <x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s v="5127-EYJS"/>
    <x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s v="1443-GGJW"/>
    <x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s v="1356-SRKD"/>
    <x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s v="2706-XWVZ"/>
    <x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s v="1131-PFID"/>
    <x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s v="3691-SZBV"/>
    <x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s v="7997-TGGG"/>
    <x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s v="9112-IFUN"/>
    <x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s v="3314-KNHM"/>
    <x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s v="6893-XGEP"/>
    <x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s v="5878-PNMG"/>
    <x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s v="8609-AFGH"/>
    <x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s v="4484-CLOS"/>
    <x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s v="5830-IBCE"/>
    <x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s v="9067-MDOY"/>
    <x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s v="0427-GNBF"/>
    <x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s v="4794-PSFW"/>
    <x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s v="2429-SFGL"/>
    <x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s v="7087-OBOQ"/>
    <x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s v="4262-CYFW"/>
    <x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s v="6090-IUUD"/>
    <x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s v="3472-HKAO"/>
    <x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s v="0318-NISS"/>
    <x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s v="5159-CKSO"/>
    <x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s v="4248-SNJX"/>
    <x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s v="8805-CFXT"/>
    <x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s v="2746-TIPH"/>
    <x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s v="0966-VXQW"/>
    <x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s v="5414-WVUE"/>
    <x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s v="4972-EBSC"/>
    <x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s v="9402-GHDH"/>
    <x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s v="4574-BVZN"/>
    <x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s v="5016-IDJZ"/>
    <x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s v="7167-HXEE"/>
    <x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s v="1686-GFDV"/>
    <x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s v="4372-HLSF"/>
    <x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s v="6161-SVBO"/>
    <x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s v="6416-BUSU"/>
    <x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s v="2910-BNDW"/>
    <x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s v="6545-OAQZ"/>
    <x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s v="0604-XBFE"/>
    <x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s v="5712-YUDR"/>
    <x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s v="2193-TMOP"/>
    <x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s v="9715-KKGJ"/>
    <x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s v="8876-KIKJ"/>
    <x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s v="9424-OKMS"/>
    <x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s v="4693-ISWA"/>
    <x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s v="3377-EXVK"/>
    <x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s v="5151-SEQP"/>
    <x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s v="5114-JYSC"/>
    <x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s v="7472-TNYK"/>
    <x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s v="8297-EAWR"/>
    <x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s v="8557-LNQX"/>
    <x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s v="0408-BVPM"/>
    <x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s v="8784-MLFU"/>
    <x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s v="4229-OXLB"/>
    <x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s v="8628-WWJH"/>
    <x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s v="9322-TYHV"/>
    <x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s v="6181-SEZR"/>
    <x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s v="8190-FMJO"/>
    <x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s v="7111-ESQL"/>
    <x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s v="8433-KEZR"/>
    <x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s v="1703-PUPS"/>
    <x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s v="9216-BNGI"/>
    <x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s v="8195-TIHI"/>
    <x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s v="3612-CMIO"/>
    <x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s v="2945-UCWR"/>
    <x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s v="6378-IANI"/>
    <x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s v="3365-LANW"/>
    <x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s v="7938-KPIX"/>
    <x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s v="8454-JZLB"/>
    <x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s v="4494-XHHB"/>
    <x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s v="9795-MUCM"/>
    <x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s v="1302-ZJFA"/>
    <x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s v="8505-PLUA"/>
    <x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s v="4686-MFCE"/>
    <x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s v="2752-QWQN"/>
    <x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s v="9961-GXPU"/>
    <x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s v="1622-TQMB"/>
    <x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s v="5612-KWEA"/>
    <x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s v="6671-DGJI"/>
    <x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s v="0143-MUHQ"/>
    <x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s v="5302-BDGB"/>
    <x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s v="7495-CLGQ"/>
    <x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s v="0295-ETJE"/>
    <x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s v="4539-DNTZ"/>
    <x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s v="8570-DECH"/>
    <x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s v="0696-CSAX"/>
    <x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s v="9912-LNHW"/>
    <x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s v="5538-IAKV"/>
    <x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s v="7177-EXXC"/>
    <x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s v="4495-GOBD"/>
    <x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s v="4423-HLPN"/>
    <x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s v="1600-JQPR"/>
    <x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s v="0932-RUVI"/>
    <x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s v="7885-XCPM"/>
    <x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s v="2897-EGQE"/>
    <x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s v="8855-SXCX"/>
    <x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s v="7387-OPXU"/>
    <x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s v="7062-QUEU"/>
    <x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s v="3193-TQXM"/>
    <x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s v="1068-SBFV"/>
    <x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s v="2903-UORJ"/>
    <x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s v="6700-NBZE"/>
    <x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s v="4547-HEOK"/>
    <x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s v="4130-YGAL"/>
    <x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s v="7080-QIHQ"/>
    <x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s v="0161-TWZF"/>
    <x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s v="7007-IFWQ"/>
    <x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s v="6768-OVHM"/>
    <x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s v="5066-TOHF"/>
    <x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s v="7322-UZSB"/>
    <x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s v="7345-RANV"/>
    <x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s v="5381-UBGY"/>
    <x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s v="2801-HNDY"/>
    <x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s v="1730-EDDE"/>
    <x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s v="1552-SGUS"/>
    <x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s v="7175-OISN"/>
    <x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s v="2043-XYRY"/>
    <x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s v="4962-SJPR"/>
    <x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s v="0634-ILYL"/>
    <x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s v="6702-ZNFI"/>
    <x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s v="0223-FVOH"/>
    <x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s v="9454-WFYI"/>
    <x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s v="0123-IQZY"/>
    <x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s v="3938-QCBR"/>
    <x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s v="8235-FHPP"/>
    <x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s v="8385-TROC"/>
    <x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s v="1963-FBWU"/>
    <x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s v="7582-URJM"/>
    <x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s v="6697-ISBM"/>
    <x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s v="6275-HEXE"/>
    <x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s v="1194-ROHJ"/>
    <x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s v="2340-QFSN"/>
    <x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s v="6922-QDIZ"/>
    <x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s v="4963-PKUO"/>
    <x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s v="9474-DATU"/>
    <x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s v="3382-IGNP"/>
    <x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s v="7849-UBSH"/>
    <x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s v="6949-SJPA"/>
    <x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s v="0144-TNTL"/>
    <x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s v="0247-COJD"/>
    <x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s v="3484-BLMM"/>
    <x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s v="4313-VZVW"/>
    <x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s v="9245-TECR"/>
    <x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s v="9268-ALWQ"/>
    <x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s v="1539-UWJT"/>
    <x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s v="5805-SKYM"/>
    <x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s v="2274-DHZD"/>
    <x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s v="6429-QRGK"/>
    <x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s v="3560-VZCZ"/>
    <x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s v="3182-LTNL"/>
    <x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s v="2799-IZWN"/>
    <x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s v="1999-KGUT"/>
    <x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s v="6887-EGXE"/>
    <x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s v="4114-DZYG"/>
    <x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s v="9345-WPOY"/>
    <x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s v="3321-SIGE"/>
    <x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s v="1106-XAJP"/>
    <x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s v="6869-NTDN"/>
    <x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s v="1825-BENT"/>
    <x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s v="2114-DBRM"/>
    <x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s v="4525-NKWX"/>
    <x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s v="5056-IRYY"/>
    <x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s v="7964-QHWT"/>
    <x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s v="9066-LPPA"/>
    <x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s v="9671-NWDE"/>
    <x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s v="0652-DTAQ"/>
    <x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s v="8109-TTSP"/>
    <x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s v="0964-SHEN"/>
    <x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s v="2238-NENF"/>
    <x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s v="5464-EZYX"/>
    <x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s v="7572-EAOW"/>
    <x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s v="8380-IPGN"/>
    <x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s v="0820-KUUD"/>
    <x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s v="6671-HBCN"/>
    <x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s v="4891-TDDC"/>
    <x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s v="4470-VSYZ"/>
    <x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s v="6698-HFRX"/>
    <x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s v="3094-RMVP"/>
    <x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s v="5417-OTQN"/>
    <x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s v="4589-VJEL"/>
    <x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s v="5334-XQLC"/>
    <x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s v="0106-TBHV"/>
    <x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s v="9216-WIKL"/>
    <x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s v="6316-NJKS"/>
    <x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s v="6172-ARGW"/>
    <x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s v="2326-VYWK"/>
    <x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s v="0298-PICD"/>
    <x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s v="4637-TECD"/>
    <x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s v="5357-BPCI"/>
    <x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s v="4369-ZVUR"/>
    <x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s v="9660-TURB"/>
    <x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s v="9728-OZMT"/>
    <x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s v="1669-XUJV"/>
    <x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s v="7565-XVFG"/>
    <x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s v="5560-RHYI"/>
    <x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s v="0508-ZWNY"/>
    <x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s v="0467-ATZR"/>
    <x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s v="4024-KGZL"/>
    <x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s v="2183-AYUA"/>
    <x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s v="4914-GDRS"/>
    <x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s v="8934-OEGV"/>
    <x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s v="3946-PLZN"/>
    <x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s v="7552-HSAI"/>
    <x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s v="2696-FJPN"/>
    <x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s v="6730-BVSP"/>
    <x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s v="7948-TQRL"/>
    <x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s v="5556-JEAQ"/>
    <x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s v="4533-QRDM"/>
    <x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s v="3859-FXIF"/>
    <x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s v="9640-YTLK"/>
    <x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s v="4540-IVUI"/>
    <x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s v="0884-SRXL"/>
    <x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s v="4922-UJON"/>
    <x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s v="9779-VHNO"/>
    <x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s v="9567-ZFVW"/>
    <x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s v="1254-IWUU"/>
    <x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s v="7762-VEGZ"/>
    <x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s v="9750-QURB"/>
    <x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s v="9737-YYPQ"/>
    <x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s v="1203-VAMR"/>
    <x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s v="4406-UNDP"/>
    <x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s v="8748-WVNN"/>
    <x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s v="1480-JBRO"/>
    <x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s v="3530-XSTF"/>
    <x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s v="1315-DKXT"/>
    <x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s v="9992-FVIE"/>
    <x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s v="5824-RIFL"/>
    <x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s v="3968-PZQU"/>
    <x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s v="0725-WTFB"/>
    <x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s v="7874-SBOU"/>
    <x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s v="3282-UGNW"/>
    <x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s v="9273-SLLE"/>
    <x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s v="6663-HLJH"/>
    <x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s v="8096-PIIU"/>
    <x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s v="7775-JDIF"/>
    <x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s v="0526-PLMI"/>
    <x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s v="6168-MOWG"/>
    <x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s v="6796-UOCA"/>
    <x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s v="2647-LVUX"/>
    <x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s v="5670-IEOU"/>
    <x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s v="0816-QFNP"/>
    <x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s v="7422-TUIG"/>
    <x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s v="8062-PALD"/>
    <x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s v="5380-KKWG"/>
    <x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s v="4478-UCVB"/>
    <x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s v="1960-WYLU"/>
    <x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s v="7876-CMCE"/>
    <x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s v="0216-AXYC"/>
    <x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s v="7952-EPXB"/>
    <x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s v="2651-SYDN"/>
    <x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s v="4727-NNBU"/>
    <x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s v="6015-GCZS"/>
    <x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s v="5520-IBBZ"/>
    <x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s v="2363-PLZW"/>
    <x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s v="3393-WWSI"/>
    <x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s v="4732-JCCV"/>
    <x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s v="3047-DWKQ"/>
    <x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s v="3146-DRDM"/>
    <x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s v="4412-WZWF"/>
    <x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s v="4105-HDCB"/>
    <x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s v="5141-YFJE"/>
    <x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s v="2029-KEWB"/>
    <x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s v="7556-GBMD"/>
    <x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s v="7847-UBTY"/>
    <x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s v="7885-ILNQ"/>
    <x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s v="0993-KTKY"/>
    <x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s v="1507-IONC"/>
    <x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s v="1995-EQOY"/>
    <x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s v="0638-ZSDN"/>
    <x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s v="6370-DYJS"/>
    <x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s v="9307-QZCU"/>
    <x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s v="3562-LLWJ"/>
    <x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s v="9232-XEDE"/>
    <x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s v="2251-KUYD"/>
    <x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s v="4291-BCOQ"/>
    <x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s v="0196-FSZZ"/>
    <x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s v="7522-HONA"/>
    <x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s v="0550-OEVK"/>
    <x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s v="8566-PGMF"/>
    <x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s v="8301-PXLD"/>
    <x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s v="0698-BHEF"/>
    <x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s v="1695-AYVA"/>
    <x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s v="9114-XONH"/>
    <x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s v="2237-XHKZ"/>
    <x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s v="5187-FVMD"/>
    <x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s v="8637-MGQF"/>
    <x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s v="5201-EZBP"/>
    <x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s v="0757-TKMH"/>
    <x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s v="0143-REXB"/>
    <x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s v="1155-PQHF"/>
    <x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s v="2963-AAMI"/>
    <x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s v="8415-IRWW"/>
    <x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s v="7235-QSPE"/>
    <x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s v="9674-JWJJ"/>
    <x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s v="7331-YHBP"/>
    <x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s v="7890-TAAG"/>
    <x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s v="3673-MCWM"/>
    <x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s v="4082-RXME"/>
    <x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s v="3536-QCDH"/>
    <x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s v="8752-SOTK"/>
    <x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s v="1086-PWUP"/>
    <x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s v="7102-GBMO"/>
    <x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s v="7912-GVVL"/>
    <x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s v="5706-UGZJ"/>
    <x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s v="0561-HODW"/>
    <x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s v="5038-ERGW"/>
    <x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s v="6489-SPPD"/>
    <x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s v="7901-AVPH"/>
    <x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s v="1948-YRZJ"/>
    <x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s v="2032-VNWH"/>
    <x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s v="0840-NWVD"/>
    <x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s v="1521-TKTJ"/>
    <x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s v="7092-LFEY"/>
    <x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s v="3893-UCKC"/>
    <x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s v="5791-LDPT"/>
    <x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s v="6251-INKJ"/>
    <x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s v="7601-NADC"/>
    <x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s v="8242-RTVK"/>
    <x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s v="3874-KTRH"/>
    <x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s v="7103-VJQC"/>
    <x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s v="7577-EYLJ"/>
    <x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s v="6427-CNXM"/>
    <x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s v="4113-LWUZ"/>
    <x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s v="5683-AAVL"/>
    <x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s v="4377-ZSVZ"/>
    <x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s v="3296-UOFT"/>
    <x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s v="3691-FEHX"/>
    <x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s v="7976-KTZK"/>
    <x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s v="0401-XZVJ"/>
    <x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s v="1195-HXLO"/>
    <x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s v="7818-RPFD"/>
    <x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s v="7630-LEOL"/>
    <x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s v="7295-BRJO"/>
    <x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s v="2354-ZGIH"/>
    <x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s v="9146-JNAV"/>
    <x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s v="0023-JOAG"/>
    <x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s v="2380-FIAB"/>
    <x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s v="2645-BTAL"/>
    <x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s v="2741-WWGC"/>
    <x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s v="1204-AQXW"/>
    <x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s v="3885-XBRQ"/>
    <x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s v="5975-JRNR"/>
    <x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s v="2356-RAMA"/>
    <x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s v="6860-HJII"/>
    <x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s v="8088-RZOZ"/>
    <x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s v="4608-XPMP"/>
    <x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s v="3603-ESLN"/>
    <x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s v="1805-VNCZ"/>
    <x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s v="5489-ZLNI"/>
    <x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s v="2875-NDQU"/>
    <x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s v="2857-CAEJ"/>
    <x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s v="8627-ELIR"/>
    <x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s v="8354-ZVGW"/>
    <x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s v="7204-XRGR"/>
    <x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s v="2740-EDRN"/>
    <x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s v="5375-EBOI"/>
    <x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s v="8580-BMIS"/>
    <x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s v="7262-WZBF"/>
    <x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s v="2435-XSYR"/>
    <x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s v="9200-JOUX"/>
    <x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s v="4764-KMWU"/>
    <x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s v="2132-JBIW"/>
    <x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s v="6859-DKXU"/>
    <x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s v="9200-YNDX"/>
    <x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s v="4268-GQBZ"/>
    <x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s v="1472-LCOR"/>
    <x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s v="1526-SPDQ"/>
    <x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s v="4312-BCKL"/>
    <x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s v="8329-IUWI"/>
    <x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s v="7716-EDWR"/>
    <x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s v="9921-QEHV"/>
    <x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s v="3018-WPIC"/>
    <x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s v="6445-MGCP"/>
    <x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s v="1445-FTXD"/>
    <x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s v="8749-BNCD"/>
    <x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s v="7062-FUCZ"/>
    <x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s v="5524-UCZB"/>
    <x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s v="4733-GGZM"/>
    <x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s v="3884-FHBV"/>
    <x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s v="6049-QTJK"/>
    <x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s v="6015-ZYYT"/>
    <x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s v="4418-XFVA"/>
    <x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s v="8215-XPKN"/>
    <x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s v="5063-TAAO"/>
    <x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s v="6199-ZJVC"/>
    <x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s v="8519-JSVY"/>
    <x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s v="5685-CXLT"/>
    <x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s v="1811-NHHY"/>
    <x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s v="4136-QNAW"/>
    <x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s v="5800-OPUS"/>
    <x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s v="7737-BAAR"/>
    <x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s v="2951-FYJC"/>
    <x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s v="7763-KKJY"/>
    <x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s v="2829-FKYR"/>
    <x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s v="5519-GGFL"/>
    <x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s v="5934-PHKI"/>
    <x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s v="1475-YHXB"/>
    <x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s v="8180-PTYX"/>
    <x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s v="4891-MHUQ"/>
    <x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s v="5062-EXPM"/>
    <x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s v="8383-QQIE"/>
    <x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s v="7878-EOSK"/>
    <x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s v="2940-TNDG"/>
    <x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s v="8343-EZNR"/>
    <x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s v="8660-TXBZ"/>
    <x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s v="2888-LKAG"/>
    <x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s v="9003-DQCX"/>
    <x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s v="0233-CBDF"/>
    <x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s v="1837-OFRF"/>
    <x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s v="7621-KAMG"/>
    <x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s v="3529-XGRD"/>
    <x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s v="4127-FOZI"/>
    <x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s v="4861-BHHD"/>
    <x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s v="0817-LDOA"/>
    <x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s v="6429-MTWP"/>
    <x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s v="6885-UVOX"/>
    <x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s v="3184-FDDV"/>
    <x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s v="2179-ULXY"/>
    <x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s v="4567-JCHC"/>
    <x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s v="7518-ZTVX"/>
    <x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s v="2282-MQUD"/>
    <x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s v="7882-FLOH"/>
    <x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s v="4945-EETR"/>
    <x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s v="5930-RBRE"/>
    <x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s v="3185-TLJL"/>
    <x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s v="5427-FSCD"/>
    <x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s v="6653-KADX"/>
    <x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s v="6082-MYFG"/>
    <x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s v="1099-VZGA"/>
    <x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s v="1776-TXNR"/>
    <x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s v="4223-RBLN"/>
    <x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s v="3672-JOBB"/>
    <x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s v="9847-CXKS"/>
    <x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s v="2652-FNYC"/>
    <x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s v="5216-XVQL"/>
    <x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s v="7627-FIFP"/>
    <x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s v="8567-TQRL"/>
    <x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s v="8424-LVVR"/>
    <x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s v="3433-UOGX"/>
    <x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s v="8295-HECF"/>
    <x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s v="4047-DBWY"/>
    <x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s v="1645-SCLE"/>
    <x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s v="2944-WVAO"/>
    <x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s v="8250-MXBT"/>
    <x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s v="6438-UMPT"/>
    <x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s v="7190-GQLL"/>
    <x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s v="1640-SIYF"/>
    <x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s v="7268-QSYK"/>
    <x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s v="3324-LVYX"/>
    <x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s v="9526-YQIR"/>
    <x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s v="1897-DTRA"/>
    <x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s v="2607-BHAE"/>
    <x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s v="3764-VTBD"/>
    <x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s v="7127-DGRJ"/>
    <x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s v="9572-AICL"/>
    <x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s v="2410-JVZX"/>
    <x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s v="7868-AIOP"/>
    <x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s v="4369-SXWM"/>
    <x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s v="1805-ZAVD"/>
    <x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s v="0990-ZMIZ"/>
    <x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s v="1438-ZAAS"/>
    <x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s v="2668-ECFC"/>
    <x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s v="0385-XIZP"/>
    <x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s v="9819-ZOUW"/>
    <x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s v="4585-KPSG"/>
    <x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s v="8071-VCBN"/>
    <x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s v="7013-KXSO"/>
    <x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s v="9438-XVBQ"/>
    <x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s v="5688-NXDU"/>
    <x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s v="0359-RTBV"/>
    <x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s v="3799-UROV"/>
    <x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s v="6408-SJEW"/>
    <x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s v="9298-QPFC"/>
    <x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s v="5202-CFGH"/>
    <x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s v="6389-ZQNB"/>
    <x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s v="5537-XDIG"/>
    <x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s v="2087-PXYY"/>
    <x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s v="0771-CLEI"/>
    <x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s v="6776-KCJW"/>
    <x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s v="3671-LVLE"/>
    <x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s v="6761-APVW"/>
    <x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s v="8201-GPPD"/>
    <x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s v="5934-GGME"/>
    <x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s v="4082-EQZY"/>
    <x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s v="7568-XIZB"/>
    <x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s v="9039-MYEL"/>
    <x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s v="6565-WEVQ"/>
    <x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s v="5724-QUGT"/>
    <x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s v="8514-QAMO"/>
    <x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s v="1367-YNMZ"/>
    <x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s v="4212-ENPJ"/>
    <x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s v="3290-AXJZ"/>
    <x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s v="2371-SFMP"/>
    <x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s v="8840-HRUV"/>
    <x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s v="4693-ZRKF"/>
    <x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s v="7148-KTIB"/>
    <x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s v="6088-QQOA"/>
    <x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s v="3746-MAXW"/>
    <x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s v="8590-NVOC"/>
    <x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s v="8968-NLOZ"/>
    <x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s v="6646-DYMO"/>
    <x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s v="6045-UZKF"/>
    <x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s v="9963-ZUBM"/>
    <x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s v="0309-GEPB"/>
    <x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s v="2731-EZZS"/>
    <x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s v="6605-SXZC"/>
    <x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s v="8744-CPDY"/>
    <x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s v="1684-QYEM"/>
    <x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s v="5640-PLIL"/>
    <x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s v="3767-DLLW"/>
    <x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s v="0713-PJUU"/>
    <x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s v="0342-YJTB"/>
    <x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s v="1355-ELAD"/>
    <x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s v="1806-IVIQ"/>
    <x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s v="2330-SQWN"/>
    <x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s v="1139-JTEX"/>
    <x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s v="8161-PLGM"/>
    <x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s v="3590-QGRJ"/>
    <x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s v="0173-UTGH"/>
    <x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s v="3702-PTNU"/>
    <x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s v="3349-QAWI"/>
    <x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s v="8760-PEBG"/>
    <x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s v="9500-SHSC"/>
    <x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s v="5687-GTJG"/>
    <x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s v="6847-OMMC"/>
    <x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s v="3424-AKZO"/>
    <x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s v="6632-BBJS"/>
    <x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s v="2554-IOCO"/>
    <x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s v="6105-RHWJ"/>
    <x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s v="8363-PWIY"/>
    <x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s v="6182-ANHX"/>
    <x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s v="4020-NPHO"/>
    <x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s v="1855-MMRG"/>
    <x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s v="6944-TAPJ"/>
    <x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s v="2989-ISRV"/>
    <x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s v="1104-DDPI"/>
    <x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s v="8448-DYKP"/>
    <x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s v="9532-MDAK"/>
    <x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s v="0614-FTGS"/>
    <x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s v="3551-RDJO"/>
    <x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s v="8260-BACZ"/>
    <x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s v="0352-PGIR"/>
    <x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s v="7212-QRTE"/>
    <x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s v="3756-OTDI"/>
    <x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s v="6238-CDHF"/>
    <x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s v="7254-CYCO"/>
    <x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s v="5860-TVYJ"/>
    <x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s v="7459-IBVB"/>
    <x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s v="6258-MCHZ"/>
    <x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s v="9803-BAKD"/>
    <x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s v="7323-IUNI"/>
    <x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s v="3745-IFII"/>
    <x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s v="0858-IRKT"/>
    <x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s v="0065-HPMG"/>
    <x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s v="4781-XYRC"/>
    <x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s v="1951-OGLN"/>
    <x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s v="3320-PAOF"/>
    <x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s v="4462-QQDE"/>
    <x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s v="2964-QAIF"/>
    <x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s v="6754-TEIK"/>
    <x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s v="7642-PHFN"/>
    <x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s v="6195-GOIR"/>
    <x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s v="6094-QIVE"/>
    <x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s v="7015-YUGO"/>
    <x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s v="4138-VBEA"/>
    <x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s v="2165-WPAW"/>
    <x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s v="4581-URTT"/>
    <x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s v="8864-PTFD"/>
    <x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s v="4763-HJCN"/>
    <x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s v="9797-ZHGT"/>
    <x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s v="6598-NNNB"/>
    <x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s v="0873-FSAZ"/>
    <x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s v="4589-XYSY"/>
    <x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s v="1756-YCXA"/>
    <x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s v="5190-KFPF"/>
    <x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s v="6517-VSTJ"/>
    <x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s v="8115-RDXG"/>
    <x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s v="9002-VKFY"/>
    <x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s v="2711-KNSV"/>
    <x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s v="9181-IWNV"/>
    <x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s v="3395-SLWY"/>
    <x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s v="9231-ZARN"/>
    <x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s v="7918-MIMI"/>
    <x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s v="7442-WYYL"/>
    <x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s v="6611-WMPL"/>
    <x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s v="3069-BZPA"/>
    <x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s v="4655-GBNW"/>
    <x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s v="9075-XEDX"/>
    <x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s v="3897-IPOC"/>
    <x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s v="4052-AJRN"/>
    <x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s v="6107-RQUC"/>
    <x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s v="3408-YHBB"/>
    <x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s v="0703-WTCZ"/>
    <x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s v="2686-CENF"/>
    <x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s v="6612-TNQD"/>
    <x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s v="1854-WFOV"/>
    <x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s v="7882-NBXR"/>
    <x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s v="5754-NZGW"/>
    <x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s v="3228-UDAL"/>
    <x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s v="4574-SKUQ"/>
    <x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s v="2202-ZURT"/>
    <x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s v="3390-UZXE"/>
    <x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s v="0230-DICC"/>
    <x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s v="1758-IESD"/>
    <x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s v="6262-XPYC"/>
    <x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s v="5402-NCHR"/>
    <x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s v="6106-VOTH"/>
    <x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s v="8825-VLKN"/>
    <x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s v="6956-SKNL"/>
    <x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s v="0088-QDAI"/>
    <x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s v="4704-FUAL"/>
    <x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s v="9620-DOEB"/>
    <x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s v="0927-IILK"/>
    <x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s v="7804-WNUA"/>
    <x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s v="6487-RNBN"/>
    <x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s v="6793-AMSG"/>
    <x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s v="1702-CEOI"/>
    <x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s v="4292-UZXK"/>
    <x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s v="7293-LCWA"/>
    <x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s v="0534-EWKV"/>
    <x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s v="4086-ONYS"/>
    <x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s v="6390-YPYY"/>
    <x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s v="4586-OCHA"/>
    <x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s v="8497-QVPT"/>
    <x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s v="7565-MPHA"/>
    <x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s v="7161-QZBW"/>
    <x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s v="0283-YVCJ"/>
    <x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s v="7457-DWYU"/>
    <x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s v="5815-VHDP"/>
    <x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s v="3526-MWUO"/>
    <x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s v="8872-VVHF"/>
    <x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s v="5976-ELQZ"/>
    <x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s v="1995-UAWD"/>
    <x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s v="9021-LSVM"/>
    <x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s v="4724-EZGP"/>
    <x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s v="0521-IEZA"/>
    <x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s v="1293-MPGR"/>
    <x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s v="7842-OZTM"/>
    <x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s v="2539-JLNJ"/>
    <x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s v="7710-FEOW"/>
    <x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s v="0557-CKQP"/>
    <x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s v="9732-DFTD"/>
    <x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s v="9346-FKVL"/>
    <x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s v="4126-EOSK"/>
    <x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s v="4412-WRLH"/>
    <x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s v="5560-MPFR"/>
    <x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s v="6063-MVXJ"/>
    <x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s v="6842-IDVE"/>
    <x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s v="2804-ELFZ"/>
    <x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s v="7654-DNHX"/>
    <x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s v="0421-SNKK"/>
    <x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s v="1920-WFZR"/>
    <x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s v="5069-BUOZ"/>
    <x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s v="8240-CWYS"/>
    <x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s v="7025-IOSR"/>
    <x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s v="7760-JITW"/>
    <x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s v="7564-DULN"/>
    <x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s v="9898-QCSE"/>
    <x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s v="3923-DZKT"/>
    <x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s v="9946-STKH"/>
    <x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s v="3440-FOHR"/>
    <x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s v="7602-SQEW"/>
    <x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s v="5107-HRQS"/>
    <x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s v="5852-QHTA"/>
    <x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s v="0995-LODK"/>
    <x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s v="5980-OMJP"/>
    <x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s v="3394-KRCV"/>
    <x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s v="7685-UREJ"/>
    <x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s v="1012-ZGCQ"/>
    <x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s v="2494-JEGP"/>
    <x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s v="8563-HTZO"/>
    <x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s v="5937-FNGM"/>
    <x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s v="8142-LWBP"/>
    <x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s v="7175-TMBU"/>
    <x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s v="9435-RPWV"/>
    <x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s v="0391-ZUPB"/>
    <x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s v="2838-ZFPU"/>
    <x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s v="8322-WQXX"/>
    <x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s v="8548-FSVV"/>
    <x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s v="0802-YAUD"/>
    <x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s v="2313-FFNH"/>
    <x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s v="5696-GKII"/>
    <x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s v="5409-NFYK"/>
    <x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s v="5559-OPFP"/>
    <x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s v="2633-LCUB"/>
    <x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s v="8189-BELD"/>
    <x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s v="1997-QKYY"/>
    <x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s v="8826-JIMM"/>
    <x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s v="8049-ANOP"/>
    <x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s v="0684-CWTT"/>
    <x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s v="1933-XPTN"/>
    <x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s v="4076-DKSL"/>
    <x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s v="6807-LCED"/>
    <x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s v="7431-RTYN"/>
    <x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s v="2705-GSGU"/>
    <x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s v="0262-ISLJ"/>
    <x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s v="2347-WMFX"/>
    <x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s v="0652-BFYF"/>
    <x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s v="8405-DXBE"/>
    <x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s v="0790-HTZT"/>
    <x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s v="8818-JIGS"/>
    <x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s v="2148-QDPR"/>
    <x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s v="1004-KFUB"/>
    <x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s v="8264-BLTO"/>
    <x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s v="0888-WEAB"/>
    <x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s v="1771-FCFU"/>
    <x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s v="3437-AKMM"/>
    <x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s v="7318-LDGR"/>
    <x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s v="9947-TJJJ"/>
    <x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s v="6550-YSQP"/>
    <x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s v="2739-TBFF"/>
    <x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s v="9333-QHOO"/>
    <x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s v="9784-CMQR"/>
    <x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s v="1588-FFEK"/>
    <x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s v="9536-LTUG"/>
    <x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s v="4970-ETWJ"/>
    <x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s v="5146-ALIQ"/>
    <x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s v="2649-CMHD"/>
    <x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s v="4048-QJBR"/>
    <x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s v="1934-WBUH"/>
    <x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s v="4153-GEXS"/>
    <x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s v="4575-SITD"/>
    <x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s v="5963-AXOY"/>
    <x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s v="3879-YPYI"/>
    <x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s v="5290-HHVV"/>
    <x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s v="7892-VJYE"/>
    <x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s v="0217-HBZO"/>
    <x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s v="9143-XCNA"/>
    <x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s v="0175-FEVB"/>
    <x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s v="6326-EWNU"/>
    <x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s v="2789-TVMK"/>
    <x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s v="1649-ATFA"/>
    <x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s v="8896-AKSL"/>
    <x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s v="0460-ONYD"/>
    <x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s v="2203-MPAQ"/>
    <x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s v="7576-DVWG"/>
    <x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s v="1293-ZKFY"/>
    <x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s v="1264-ZCYP"/>
    <x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s v="3490-VASD"/>
    <x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s v="6422-ZJUR"/>
    <x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s v="3631-BDNP"/>
    <x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s v="4388-MUSI"/>
    <x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s v="7255-RKAK"/>
    <x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s v="1121-GKPS"/>
    <x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s v="8871-JLHH"/>
    <x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s v="7105-NYLN"/>
    <x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s v="6609-NIEV"/>
    <x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s v="9182-BHUZ"/>
    <x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s v="0714-TAGN"/>
    <x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s v="7846-XLSK"/>
    <x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s v="0434-XPAC"/>
    <x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s v="0614-ZMIQ"/>
    <x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s v="1938-LNGB"/>
    <x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s v="3803-UXUK"/>
    <x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s v="1032-WYON"/>
    <x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s v="8508-RBAQ"/>
    <x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s v="0160-DASG"/>
    <x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s v="5612-WJKW"/>
    <x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s v="0955-TJIS"/>
    <x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s v="0207-RYLJ"/>
    <x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s v="5756-VCHB"/>
    <x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s v="6991-ATME"/>
    <x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s v="0729-NFIK"/>
    <x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s v="3153-ODVD"/>
    <x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s v="1886-OCMJ"/>
    <x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s v="3118-LKNS"/>
    <x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s v="9897-TKNG"/>
    <x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s v="0415-EGVA"/>
    <x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s v="3610-IRHN"/>
    <x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s v="1953-OXHK"/>
    <x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s v="6647-YHBG"/>
    <x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s v="2082-JZBD"/>
    <x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s v="4773-AYIJ"/>
    <x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s v="3966-MSPM"/>
    <x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s v="7027-OUXO"/>
    <x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s v="2885-MWWP"/>
    <x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s v="1043-LCVT"/>
    <x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s v="3208-MGJJ"/>
    <x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s v="3267-RJSQ"/>
    <x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s v="3896-NYVO"/>
    <x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s v="1413-RWTA"/>
    <x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s v="0897-ZVGW"/>
    <x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s v="8514-CHDO"/>
    <x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s v="8194-KLNF"/>
    <x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s v="3052-SKTJ"/>
    <x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s v="8131-GJQY"/>
    <x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s v="3220-CYWW"/>
    <x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s v="3585-WKAM"/>
    <x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s v="7236-MPXK"/>
    <x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s v="9065-AQUG"/>
    <x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s v="4280-CZAF"/>
    <x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s v="3805-EVAM"/>
    <x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s v="9894-GMXJ"/>
    <x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s v="3710-CKXY"/>
    <x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s v="0739-HVWV"/>
    <x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s v="6600-GABV"/>
    <x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s v="2914-GHWU"/>
    <x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s v="4126-OLBR"/>
    <x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s v="8506-PCBB"/>
    <x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s v="9839-UTTG"/>
    <x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s v="0793-LAHL"/>
    <x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s v="1917-TYXP"/>
    <x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s v="2404-BGCB"/>
    <x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s v="5267-OHJK"/>
    <x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s v="7688-XTMR"/>
    <x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s v="2253-OYFD"/>
    <x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s v="0830-KXOJ"/>
    <x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s v="6333-WULV"/>
    <x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s v="1902-GVFM"/>
    <x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s v="9345-IZSK"/>
    <x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s v="5688-FTPV"/>
    <x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s v="6052-UXGX"/>
    <x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s v="9412-STFS"/>
    <x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s v="5244-FAAQ"/>
    <x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s v="6999-JFWF"/>
    <x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s v="9113-JFTC"/>
    <x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s v="6316-XQZV"/>
    <x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s v="6748-RLJQ"/>
    <x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s v="8734-IDPX"/>
    <x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s v="2483-HMKT"/>
    <x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s v="3711-JDRO"/>
    <x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s v="3669-ONTL"/>
    <x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s v="7553-CHRV"/>
    <x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s v="1576-YIDE"/>
    <x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s v="4791-USBM"/>
    <x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s v="5704-BZLQ"/>
    <x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s v="0231-AWDK"/>
    <x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s v="0996-JJUB"/>
    <x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s v="6162-NRDG"/>
    <x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s v="3643-OMJE"/>
    <x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s v="2210-AYWZ"/>
    <x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s v="6445-OOXX"/>
    <x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s v="2336-NRFH"/>
    <x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s v="5817-LVPK"/>
    <x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s v="1922-BAAB"/>
    <x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s v="8711-UEOJ"/>
    <x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s v="1697-RBEN"/>
    <x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s v="7094-ARLD"/>
    <x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s v="0689-NSNP"/>
    <x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s v="3585-TZSY"/>
    <x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s v="8453-BHKZ"/>
    <x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s v="3756-YUZM"/>
    <x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s v="5102-HJVC"/>
    <x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s v="3204-PDEE"/>
    <x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s v="2014-ZPUN"/>
    <x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s v="8477-AANG"/>
    <x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s v="4752-IVNS"/>
    <x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s v="4960-TQGX"/>
    <x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s v="4522-SXNA"/>
    <x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s v="5348-NDMK"/>
    <x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s v="1600-FKBH"/>
    <x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s v="3681-KHKM"/>
    <x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s v="9601-JEJI"/>
    <x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s v="0322-RXIS"/>
    <x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s v="1404-SCEM"/>
    <x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s v="3904-NTTN"/>
    <x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s v="9285-UQUX"/>
    <x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s v="7608-FAOY"/>
    <x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s v="9032-SVAM"/>
    <x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s v="8658-JVSG"/>
    <x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s v="1669-JKIX"/>
    <x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s v="5091-MWSX"/>
    <x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s v="5781-BPAE"/>
    <x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s v="9407-RLKQ"/>
    <x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s v="9076-TOUJ"/>
    <x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s v="9098-PGCY"/>
    <x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s v="6441-WQBK"/>
    <x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s v="3517-JBTY"/>
    <x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s v="2694-HBQG"/>
    <x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s v="0892-ANDH"/>
    <x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s v="6039-WMCY"/>
    <x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s v="2682-HMJD"/>
    <x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s v="6839-NOLX"/>
    <x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s v="0962-IFOM"/>
    <x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s v="8035-DBJL"/>
    <x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s v="3872-SZGX"/>
    <x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s v="9406-WTYV"/>
    <x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s v="2746-QJOK"/>
    <x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s v="2954-ALWX"/>
    <x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s v="7546-CPXS"/>
    <x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s v="0245-WUZS"/>
    <x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s v="6903-STLH"/>
    <x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s v="5110-WBOB"/>
    <x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s v="8699-JOPA"/>
    <x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s v="6357-YVZE"/>
    <x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s v="3507-JBAN"/>
    <x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s v="6049-NPFD"/>
    <x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s v="6714-VWHM"/>
    <x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s v="4079-WPMQ"/>
    <x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s v="4034-ZLRW"/>
    <x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s v="5078-SHSO"/>
    <x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s v="1755-HEVX"/>
    <x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s v="6526-SZRS"/>
    <x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s v="8520-CPBS"/>
    <x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s v="4358-IRZI"/>
    <x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s v="5330-NFDE"/>
    <x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s v="0494-IFPL"/>
    <x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s v="2139-DCBJ"/>
    <x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s v="2517-JMJL"/>
    <x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s v="3794-CSEF"/>
    <x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s v="3645-MVHE"/>
    <x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s v="9447-ZDPS"/>
    <x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s v="6113-RIUH"/>
    <x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s v="2255-YSKC"/>
    <x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s v="6184-BXWB"/>
    <x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s v="9302-ROZA"/>
    <x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s v="2499-UQEN"/>
    <x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s v="7260-NIVE"/>
    <x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s v="2947-FZRI"/>
    <x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s v="8799-ZLON"/>
    <x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s v="8317-UKSH"/>
    <x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s v="5922-TYHV"/>
    <x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s v="7830-JEHV"/>
    <x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s v="5077-YBQJ"/>
    <x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s v="3839-SHQM"/>
    <x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s v="3770-XFHM"/>
    <x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s v="2684-LULY"/>
    <x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s v="4206-MPQG"/>
    <x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s v="5062-ZKLP"/>
    <x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s v="0838-ABBK"/>
    <x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s v="9613-XENH"/>
    <x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s v="0367-MQFP"/>
    <x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s v="1443-NIGF"/>
    <x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s v="5835-UWME"/>
    <x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s v="4962-BYAT"/>
    <x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s v="1375-TDSR"/>
    <x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s v="3520-AHSM"/>
    <x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s v="0458-HHXM"/>
    <x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s v="6491-OOYZ"/>
    <x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s v="7907-UITL"/>
    <x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s v="6583-ZNNA"/>
    <x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s v="6119-SESO"/>
    <x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s v="4648-TQKW"/>
    <x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s v="7797-OEQZ"/>
    <x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s v="8468-ZNLW"/>
    <x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s v="2235-GDCC"/>
    <x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s v="8798-DRQY"/>
    <x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s v="6786-SZDJ"/>
    <x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s v="0285-BNUX"/>
    <x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s v="5430-HKRJ"/>
    <x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s v="8719-LGLO"/>
    <x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s v="4888-NXTI"/>
    <x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s v="6076-SJQG"/>
    <x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s v="0404-LDTU"/>
    <x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s v="8552-VPRY"/>
    <x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s v="9625-HDYB"/>
    <x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s v="4866-AHVW"/>
    <x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s v="9277-KJYZ"/>
    <x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s v="2024-JUFQ"/>
    <x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s v="6943-SGZU"/>
    <x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s v="6597-LCZY"/>
    <x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s v="5190-ZIPU"/>
    <x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s v="2653-DHIM"/>
    <x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s v="0065-TBES"/>
    <x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s v="0121-ANTV"/>
    <x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s v="3035-PIXU"/>
    <x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s v="9175-AUPE"/>
    <x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s v="0951-VEAS"/>
    <x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s v="8776-BPYE"/>
    <x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s v="5910-AWAR"/>
    <x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s v="5759-XDKJ"/>
    <x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s v="7772-DBBT"/>
    <x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s v="7427-LWAR"/>
    <x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s v="8057-TANK"/>
    <x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s v="8475-KYYO"/>
    <x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s v="6610-ZVLU"/>
    <x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s v="6179-HUIK"/>
    <x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s v="5511-WBWV"/>
    <x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s v="0541-OGKV"/>
    <x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s v="9785-HPXI"/>
    <x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s v="0559-XZGK"/>
    <x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s v="6754-LGJJ"/>
    <x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s v="4607-OTFW"/>
    <x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s v="8827-KNQN"/>
    <x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s v="8228-DFGG"/>
    <x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s v="8964-DWNV"/>
    <x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s v="9854-XKXA"/>
    <x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s v="3575-ATEB"/>
    <x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s v="5997-GLLK"/>
    <x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s v="5173-FXCT"/>
    <x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s v="7208-RTMD"/>
    <x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s v="9006-FVIT"/>
    <x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s v="4656-XOUR"/>
    <x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s v="4611-AZSG"/>
    <x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s v="7208-MGSK"/>
    <x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s v="7831-UIDS"/>
    <x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s v="9709-JHEK"/>
    <x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s v="6971-GDYC"/>
    <x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s v="9287-YRZV"/>
    <x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s v="7458-JLKQ"/>
    <x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s v="2228-QCWG"/>
    <x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s v="7842-AQJK"/>
    <x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s v="4788-QHYH"/>
    <x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s v="5899-QASO"/>
    <x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s v="9232-JDQM"/>
    <x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s v="5248-MCCO"/>
    <x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s v="3607-TFNM"/>
    <x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s v="9436-EMDS"/>
    <x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s v="9305-JDUA"/>
    <x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s v="5387-VSOQ"/>
    <x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s v="1905-KPAG"/>
    <x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s v="8844-RNAN"/>
    <x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s v="7255-PTRW"/>
    <x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s v="5276-ZXSN"/>
    <x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s v="7288-OZRM"/>
    <x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s v="8181-QUOL"/>
    <x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s v="0865-PWEU"/>
    <x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s v="1538-TTKA"/>
    <x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s v="9516-PEXI"/>
    <x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s v="6518-WFMI"/>
    <x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s v="3457-VQQM"/>
    <x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s v="4791-PDPW"/>
    <x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s v="6347-UPKU"/>
    <x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s v="9579-UNHI"/>
    <x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s v="0935-YMXQ"/>
    <x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s v="3503-YNNH"/>
    <x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s v="1127-YGZG"/>
    <x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s v="9308-IVAH"/>
    <x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s v="4445-AYKN"/>
    <x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s v="3545-GNKI"/>
    <x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s v="2011-BWQZ"/>
    <x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s v="8926-GDNY"/>
    <x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s v="4351-MMHO"/>
    <x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s v="9221-RJIA"/>
    <x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s v="6503-DIMV"/>
    <x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s v="1377-CIKO"/>
    <x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s v="8087-WGSQ"/>
    <x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s v="8912-ESBF"/>
    <x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s v="8101-NBJN"/>
    <x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s v="4422-YRSX"/>
    <x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s v="6981-EJVJ"/>
    <x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s v="8371-SUDB"/>
    <x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s v="3628-JRAY"/>
    <x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s v="3495-BJFE"/>
    <x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s v="1117-LHIF"/>
    <x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s v="0726-XQCW"/>
    <x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s v="6305-RVMY"/>
    <x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s v="6445-UONS"/>
    <x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s v="0778-OIVQ"/>
    <x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s v="1742-KOAI"/>
    <x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s v="4770-NADL"/>
    <x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s v="9926-UPTR"/>
    <x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s v="9718-WGCV"/>
    <x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s v="1930-BQDP"/>
    <x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s v="7855-MEQO"/>
    <x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s v="4137-OBZV"/>
    <x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s v="4170-RSAN"/>
    <x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s v="8423-ADMS"/>
    <x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s v="8142-NFYD"/>
    <x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s v="8266-SINZ"/>
    <x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s v="2173-WCWE"/>
    <x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s v="6496-TXYH"/>
    <x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s v="4170-ZFVQ"/>
    <x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s v="7962-BYGY"/>
    <x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s v="9601-OEDJ"/>
    <x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s v="1194-ZTVT"/>
    <x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s v="3094-HAWT"/>
    <x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s v="9405-FGGB"/>
    <x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s v="8611-IVEJ"/>
    <x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s v="1502-XJCB"/>
    <x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s v="6522-VZZR"/>
    <x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s v="7102-SKGH"/>
    <x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s v="4890-UTLR"/>
    <x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s v="0536-OEAH"/>
    <x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s v="5405-MTDP"/>
    <x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s v="2687-HLSO"/>
    <x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s v="5088-FSCE"/>
    <x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s v="0872-JUIN"/>
    <x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s v="4316-UMYA"/>
    <x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s v="7007-GUCG"/>
    <x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s v="7719-ILTW"/>
    <x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s v="3516-FSED"/>
    <x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s v="5175-QFBI"/>
    <x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s v="0959-TXTU"/>
    <x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s v="5285-JMXH"/>
    <x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s v="6322-KHWF"/>
    <x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s v="5574-WLGC"/>
    <x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s v="3686-PQGL"/>
    <x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s v="2781-GHNU"/>
    <x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s v="3565-TMCB"/>
    <x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s v="5901-COOE"/>
    <x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s v="4738-ZYWD"/>
    <x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s v="3585-TVXF"/>
    <x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s v="7854-GSCL"/>
    <x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s v="1820-KRHK"/>
    <x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s v="5301-AGPG"/>
    <x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s v="1369-HQKV"/>
    <x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s v="2784-XRRZ"/>
    <x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s v="8135-GIPE"/>
    <x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s v="3508-UFKV"/>
    <x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s v="4993-XFBS"/>
    <x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s v="9496-PRFT"/>
    <x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s v="0634-ZBAO"/>
    <x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s v="9219-VGDI"/>
    <x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s v="8700-MPPJ"/>
    <x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s v="6194-FLEI"/>
    <x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s v="5120-QTMS"/>
    <x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s v="9877-XPLE"/>
    <x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s v="5510-TPTT"/>
    <x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s v="4861-ORBX"/>
    <x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s v="1443-GZHV"/>
    <x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s v="4810-IOCH"/>
    <x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s v="9017-TRME"/>
    <x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s v="3231-QAXX"/>
    <x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s v="2169-PLVX"/>
    <x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s v="0325-BTNP"/>
    <x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s v="0244-ESQJ"/>
    <x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s v="7071-BUUZ"/>
    <x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s v="8604-KAHC"/>
    <x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s v="1304-FLXR"/>
    <x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s v="4891-ZOTN"/>
    <x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s v="9848-XWWY"/>
    <x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s v="4414-GHXB"/>
    <x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s v="3006-HXLB"/>
    <x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s v="1562-PTLF"/>
    <x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s v="9323-EGDQ"/>
    <x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s v="7271-LTDY"/>
    <x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s v="5320-AYGQ"/>
    <x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s v="5809-RKJT"/>
    <x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s v="9627-UVZB"/>
    <x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s v="5379-NAWI"/>
    <x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s v="8241-PNIV"/>
    <x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s v="7829-SIFI"/>
    <x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s v="4635-IEDK"/>
    <x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s v="7556-GMGS"/>
    <x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s v="6596-DDLZ"/>
    <x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s v="6136-ZKQA"/>
    <x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s v="8222-ALPF"/>
    <x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s v="3423-IYWX"/>
    <x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s v="4214-KISX"/>
    <x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s v="1699-WBOS"/>
    <x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s v="1060-OOFO"/>
    <x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s v="0020-NWQH"/>
    <x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s v="5239-MCWQ"/>
    <x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s v="4146-USUO"/>
    <x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s v="8295-KVRS"/>
    <x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s v="1866-WPOS"/>
    <x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s v="3597-ATBO"/>
    <x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s v="3022-WWUB"/>
    <x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s v="4307-WWLR"/>
    <x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s v="4405-LFCK"/>
    <x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s v="5101-ZLLZ"/>
    <x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s v="5873-YPTK"/>
    <x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s v="1503-WDPS"/>
    <x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s v="6824-MNQS"/>
    <x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s v="3046-CMEI"/>
    <x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s v="3949-BPID"/>
    <x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s v="8437-ORAL"/>
    <x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s v="1073-KFIL"/>
    <x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s v="5556-YFNL"/>
    <x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s v="4202-AQEA"/>
    <x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s v="2004-DVMV"/>
    <x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s v="5948-NOII"/>
    <x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s v="9346-QTCF"/>
    <x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s v="6137-LBRN"/>
    <x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s v="7590-HQZY"/>
    <x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s v="6208-XCAN"/>
    <x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s v="9548-IMJP"/>
    <x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s v="8893-QAWX"/>
    <x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s v="9797-ARAA"/>
    <x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s v="5695-BWVV"/>
    <x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s v="1468-DRGE"/>
    <x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s v="6305-DGQZ"/>
    <x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s v="3381-XBCL"/>
    <x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s v="2346-VGCQ"/>
    <x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s v="0134-HBPS"/>
    <x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s v="7832-LUDO"/>
    <x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s v="1866-UGKJ"/>
    <x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s v="7643-XLCH"/>
    <x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s v="2620-MYPO"/>
    <x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s v="9602-CFYP"/>
    <x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s v="6491-BISP"/>
    <x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s v="7149-BIMN"/>
    <x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s v="1885-EAUF"/>
    <x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s v="3698-RIYD"/>
    <x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s v="3964-IMYW"/>
    <x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s v="0484-KHIH"/>
    <x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s v="6703-QXHC"/>
    <x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s v="3337-RPFT"/>
    <x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s v="2643-LPTT"/>
    <x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s v="3247-DZII"/>
    <x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s v="1309-IYZD"/>
    <x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s v="9288-YPNV"/>
    <x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s v="6957-KUAO"/>
    <x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s v="5597-PWUO"/>
    <x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s v="0007-LJFM"/>
    <x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s v="8057-ECSQ"/>
    <x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s v="7864-KMQT"/>
    <x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s v="9044-ZCTU"/>
    <x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s v="4962-QLEC"/>
    <x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s v="5492-UCBG"/>
    <x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s v="9252-GPAB"/>
    <x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s v="3366-RFKV"/>
    <x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s v="3293-FQMN"/>
    <x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s v="9857-VTYS"/>
    <x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s v="1759-KGJH"/>
    <x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s v="5939-VLUL"/>
    <x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s v="3435-SVRZ"/>
    <x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s v="6810-XSOO"/>
    <x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s v="8241-YKMB"/>
    <x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s v="1531-EFFZ"/>
    <x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s v="9605-SFEV"/>
    <x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s v="1357-UAXK"/>
    <x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s v="9846-NNFC"/>
    <x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s v="8511-QDHS"/>
    <x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s v="1580-IHKH"/>
    <x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s v="1618-RXVF"/>
    <x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s v="7423-IZVQ"/>
    <x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s v="0735-ZHRJ"/>
    <x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s v="9285-QGVF"/>
    <x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s v="5247-JTCP"/>
    <x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s v="4406-ZCIJ"/>
    <x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s v="4095-ELIP"/>
    <x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s v="3215-QOCD"/>
    <x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s v="6771-CFQZ"/>
    <x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s v="0168-PLEH"/>
    <x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s v="3522-PCZO"/>
    <x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s v="7348-WQXV"/>
    <x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s v="9949-RSIC"/>
    <x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s v="1769-WSXE"/>
    <x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s v="2135-PSTB"/>
    <x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s v="0495-VTCB"/>
    <x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s v="7739-YOBC"/>
    <x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s v="1352-TMEO"/>
    <x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s v="2070-FQNJ"/>
    <x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s v="8554-FTFQ"/>
    <x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s v="0364-HCWW"/>
    <x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s v="4332-CCMW"/>
    <x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s v="6539-ZOUO"/>
    <x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s v="8135-GCNM"/>
    <x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s v="8194-BNYY"/>
    <x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s v="3847-FACM"/>
    <x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s v="2102-USZN"/>
    <x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s v="1570-GRYH"/>
    <x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s v="7033-TQMA"/>
    <x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s v="8105-MGCV"/>
    <x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s v="8843-HCUL"/>
    <x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s v="2085-RCBA"/>
    <x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s v="0894-JCYZ"/>
    <x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s v="6323-BHOI"/>
    <x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s v="9778-EVSK"/>
    <x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s v="1263-KCFO"/>
    <x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s v="1510-YTGK"/>
    <x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s v="2680-UVBL"/>
    <x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s v="8445-XEFP"/>
    <x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s v="2686-SFLO"/>
    <x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s v="6028-HJWL"/>
    <x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s v="8679-EQYW"/>
    <x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s v="6231-ADZO"/>
    <x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s v="4248-YSRP"/>
    <x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s v="5538-LZEO"/>
    <x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s v="6614-ZGSC"/>
    <x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s v="8389-VJDF"/>
    <x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s v="0036-XKEJ"/>
    <x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s v="2951-WPVK"/>
    <x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s v="9831-YZIK"/>
    <x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s v="2980-GOMK"/>
    <x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s v="0230-HSKX"/>
    <x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s v="0324-GHHJ"/>
    <x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s v="3143-FIZH"/>
    <x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s v="1805-OUIM"/>
    <x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s v="3097-QETR"/>
    <x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s v="0714-MVOD"/>
    <x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s v="4518-CNFT"/>
    <x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s v="0238-ANKB"/>
    <x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s v="8050-LCXA"/>
    <x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s v="3125-XOSI"/>
    <x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s v="3896-BZGR"/>
    <x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s v="5019-YZUR"/>
    <x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s v="5800-GJCS"/>
    <x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s v="1755-IVIT"/>
    <x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s v="5833-YRWQ"/>
    <x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s v="3474-AJEE"/>
    <x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s v="4749-GTSB"/>
    <x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s v="3281-EOGN"/>
    <x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s v="1337-AUEQ"/>
    <x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s v="7053-DTNR"/>
    <x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s v="0862-EYMY"/>
    <x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s v="0111-GVHG"/>
    <x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s v="3804-QMFF"/>
    <x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s v="4449-DEKF"/>
    <x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s v="1452-WKIW"/>
    <x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s v="1426-JVBH"/>
    <x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s v="4359-IQHT"/>
    <x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s v="0001-QFCV"/>
    <x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s v="4252-LCUP"/>
    <x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s v="6388-JGXT"/>
    <x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s v="8303-QUWW"/>
    <x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s v="2254-JNBD"/>
    <x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s v="6581-GJPT"/>
    <x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s v="6667-LZXK"/>
    <x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s v="5057-FKHC"/>
    <x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s v="5618-ZLBH"/>
    <x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s v="5464-KRMK"/>
    <x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s v="4665-CRND"/>
    <x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s v="7040-WWVS"/>
    <x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s v="8888-DMWU"/>
    <x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s v="0629-UPUB"/>
    <x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s v="9361-SUXZ"/>
    <x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s v="3117-GTJB"/>
    <x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s v="5332-YVYQ"/>
    <x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s v="2775-NJRV"/>
    <x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s v="3373-QQHF"/>
    <x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s v="6443-MUOM"/>
    <x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s v="1706-VZOX"/>
    <x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s v="9681-ALZQ"/>
    <x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s v="9308-TFER"/>
    <x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s v="4529-BTPC"/>
    <x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s v="3318-MXZI"/>
    <x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s v="9289-DDTV"/>
    <x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s v="8993-CRGO"/>
    <x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s v="6116-WOZL"/>
    <x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s v="5620-ABIP"/>
    <x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s v="2162-DCFP"/>
    <x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s v="2199-QZML"/>
    <x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s v="5403-YQQN"/>
    <x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s v="3071-WVBN"/>
    <x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s v="7408-LZVV"/>
    <x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s v="5497-VWFZ"/>
    <x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s v="7778-IHAY"/>
    <x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s v="2134-VNEY"/>
    <x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s v="9024-AUGN"/>
    <x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s v="1784-NCMM"/>
    <x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s v="4632-PUWD"/>
    <x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s v="6309-JVOD"/>
    <x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s v="7300-ZODV"/>
    <x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s v="1712-YDMH"/>
    <x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s v="3148-KSPG"/>
    <x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s v="4797-LSKJ"/>
    <x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s v="6294-ZCHL"/>
    <x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s v="7474-HRCN"/>
    <x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s v="2556-LRZV"/>
    <x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s v="8748-ETJU"/>
    <x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s v="7428-ZNPE"/>
    <x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s v="0148-PRYW"/>
    <x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s v="8603-MJAC"/>
    <x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s v="0555-KKYX"/>
    <x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s v="1144-DCSJ"/>
    <x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s v="6059-EOIK"/>
    <x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s v="7569-NQME"/>
    <x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s v="5539-IOAD"/>
    <x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s v="9831-OJWU"/>
    <x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s v="1856-APFD"/>
    <x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s v="9360-JTTY"/>
    <x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s v="7200-VGEU"/>
    <x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s v="8553-SCAQ"/>
    <x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s v="1041-CRTP"/>
    <x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s v="2706-OCLE"/>
    <x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s v="3275-JPBM"/>
    <x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s v="4043-UQSV"/>
    <x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s v="0796-BSVM"/>
    <x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s v="7548-BKAR"/>
    <x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s v="3270-OVYD"/>
    <x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s v="0813-NLDB"/>
    <x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s v="0714-OKSR"/>
    <x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s v="0150-RPLS"/>
    <x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s v="0514-PBSW"/>
    <x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s v="3083-CUIV"/>
    <x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s v="1362-BYHT"/>
    <x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s v="1586-IANW"/>
    <x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s v="7823-TLKH"/>
    <x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s v="2824-YVCJ"/>
    <x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s v="1860-IUJX"/>
    <x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s v="5835-TPQD"/>
    <x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s v="7062-WFBY"/>
    <x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s v="8039-DQMC"/>
    <x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s v="5986-TPTS"/>
    <x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s v="2193-ABXL"/>
    <x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s v="4801-XCMX"/>
    <x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s v="3943-NTOS"/>
    <x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s v="2491-OLNY"/>
    <x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s v="8042-BZBY"/>
    <x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s v="6366-ZWTM"/>
    <x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s v="4795-WECG"/>
    <x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s v="3426-RZDD"/>
    <x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s v="0091-LYXW"/>
    <x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s v="8447-TLKI"/>
    <x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s v="7234-DZRX"/>
    <x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s v="8449-JFNL"/>
    <x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s v="5585-OOAV"/>
    <x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s v="8575-VPUE"/>
    <x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s v="4774-NCJW"/>
    <x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s v="5520-NTOX"/>
    <x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s v="9096-ZWMC"/>
    <x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s v="4904-YMSG"/>
    <x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s v="7249-GXRC"/>
    <x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s v="8836-EOJO"/>
    <x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s v="0257-XTUX"/>
    <x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s v="2427-BZYI"/>
    <x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s v="4804-GUFN"/>
    <x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s v="4068-HFUE"/>
    <x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s v="3206-IEJD"/>
    <x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s v="8392-DMAC"/>
    <x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s v="7956-LLXA"/>
    <x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s v="5612-JAHO"/>
    <x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s v="8462-GGSB"/>
    <x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s v="8481-DYCT"/>
    <x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s v="1919-EJWP"/>
    <x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s v="3612-RBIF"/>
    <x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s v="5525-NOMN"/>
    <x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s v="3546-HPSO"/>
    <x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s v="5832-MUFY"/>
    <x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s v="3766-JHGI"/>
    <x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s v="9426-OHVX"/>
    <x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s v="6515-MPVH"/>
    <x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s v="7820-ZAOQ"/>
    <x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s v="1120-FNUO"/>
    <x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s v="6098-HSII"/>
    <x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s v="1571-GLKU"/>
    <x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s v="2154-ZTGT"/>
    <x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s v="2450-DVOF"/>
    <x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s v="9942-WQOY"/>
    <x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s v="3158-AYMK"/>
    <x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s v="7470-LKVQ"/>
    <x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s v="0316-PBDQ"/>
    <x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s v="6522-TECI"/>
    <x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s v="1003-PQRJ"/>
    <x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s v="4810-KXKF"/>
    <x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s v="9710-EQQQ"/>
    <x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s v="3976-QJSS"/>
    <x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s v="2544-AYPD"/>
    <x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s v="5789-BGPX"/>
    <x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s v="1604-LVPT"/>
    <x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s v="3206-IGDS"/>
    <x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s v="3994-UIKI"/>
    <x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s v="1553-IEKV"/>
    <x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s v="5785-QMAN"/>
    <x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s v="7993-LJYW"/>
    <x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s v="7107-NVHW"/>
    <x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s v="4867-FOMF"/>
    <x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s v="9614-KSUD"/>
    <x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s v="2771-PVWJ"/>
    <x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s v="2789-AHLR"/>
    <x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s v="7761-FFRG"/>
    <x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s v="9531-GBUL"/>
    <x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s v="3584-NQAU"/>
    <x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s v="2167-ZSAV"/>
    <x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s v="1676-ZEGU"/>
    <x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s v="6945-JQYG"/>
    <x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s v="6394-JNBU"/>
    <x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s v="2539-CJAB"/>
    <x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s v="8150-XUIO"/>
    <x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s v="6941-MIYQ"/>
    <x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s v="8195-KTNL"/>
    <x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s v="8291-NXZR"/>
    <x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s v="0201-HCPH"/>
    <x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s v="5665-SJRD"/>
    <x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s v="2071-YEIR"/>
    <x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s v="9136-PQQN"/>
    <x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s v="1175-JKIE"/>
    <x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s v="9404-QDLH"/>
    <x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s v="2269-QZKE"/>
    <x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s v="5738-RXWL"/>
    <x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s v="4327-MVPH"/>
    <x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s v="4195-GZTI"/>
    <x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s v="9589-QXZF"/>
    <x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s v="2883-GWWW"/>
    <x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s v="0713-BCTG"/>
    <x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s v="5490-SQYY"/>
    <x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s v="7525-ZGTC"/>
    <x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s v="4142-QYAR"/>
    <x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s v="4467-IFFZ"/>
    <x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s v="6029-WFLF"/>
    <x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s v="6529-DDRU"/>
    <x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s v="0759-KBMK"/>
    <x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s v="3689-ZIMR"/>
    <x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s v="3792-YJAA"/>
    <x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s v="2357-LIDH"/>
    <x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s v="6357-BOCP"/>
    <x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s v="2008-BPFA"/>
    <x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s v="9589-MEGD"/>
    <x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s v="6334-XSYH"/>
    <x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s v="9096-QAZD"/>
    <x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s v="9941-RAAJ"/>
    <x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s v="1382-IDOK"/>
    <x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s v="1787-YEII"/>
    <x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s v="5769-DXMH"/>
    <x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s v="5829-MBCR"/>
    <x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s v="4859-BCUF"/>
    <x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s v="6598-FJIZ"/>
    <x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s v="3476-LHMK"/>
    <x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s v="8757-TXEL"/>
    <x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s v="9280-YRDS"/>
    <x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s v="1995-HTQB"/>
    <x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s v="1889-RKYP"/>
    <x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s v="7512-UNUP"/>
    <x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s v="4124-WCIS"/>
    <x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s v="5182-RYFH"/>
    <x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s v="2997-LVEY"/>
    <x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s v="7818-YQPO"/>
    <x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s v="0388-OJLL"/>
    <x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s v="0634-LIXA"/>
    <x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s v="0170-DIHQ"/>
    <x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s v="7525-XRVJ"/>
    <x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s v="5773-LHAT"/>
    <x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s v="2941-GGHD"/>
    <x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s v="4865-EUVM"/>
    <x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s v="9621-SSUW"/>
    <x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s v="6490-RRNL"/>
    <x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s v="7867-YKMT"/>
    <x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s v="7945-YOPA"/>
    <x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s v="3823-WDFX"/>
    <x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s v="2641-WBMT"/>
    <x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s v="4781-XNQR"/>
    <x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s v="7568-OGVO"/>
    <x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s v="6838-MTDI"/>
    <x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s v="1960-WCAF"/>
    <x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s v="5605-UMVX"/>
    <x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s v="1706-WBUH"/>
    <x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s v="6439-MRYI"/>
    <x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s v="5183-NVRI"/>
    <x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s v="5038-XSRB"/>
    <x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s v="5968-YHPE"/>
    <x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s v="6626-QOYP"/>
    <x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s v="2660-PVQC"/>
    <x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s v="3295-FXDC"/>
    <x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s v="1058-WEKE"/>
    <x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s v="5222-PFCL"/>
    <x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s v="5120-VZYL"/>
    <x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s v="8503-LBFR"/>
    <x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s v="6650-FPRP"/>
    <x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s v="8584-QMUP"/>
    <x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s v="0314-QPER"/>
    <x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s v="7969-CIMR"/>
    <x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s v="0054-CBLL"/>
    <x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s v="9411-QIIF"/>
    <x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s v="5670-VBZM"/>
    <x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s v="9845-QCNG"/>
    <x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s v="8835-NMQC"/>
    <x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s v="3930-VKQL"/>
    <x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s v="1327-YAFO"/>
    <x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s v="0668-NEQN"/>
    <x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s v="5776-LOAO"/>
    <x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s v="1734-KKAA"/>
    <x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s v="1233-WQRJ"/>
    <x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s v="8902-NWWZ"/>
    <x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s v="8010-WUNH"/>
    <x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s v="9259-OZVE"/>
    <x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s v="6535-WVBI"/>
    <x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s v="3933-ANQN"/>
    <x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s v="1416-KBNF"/>
    <x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s v="8088-EFWK"/>
    <x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s v="5819-NRAR"/>
    <x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s v="3804-CLRW"/>
    <x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s v="1402-WQSS"/>
    <x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s v="4984-HIBD"/>
    <x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s v="7391-HYHA"/>
    <x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s v="2482-ZGQN"/>
    <x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s v="9906-YMIE"/>
    <x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s v="0931-AESW"/>
    <x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s v="7478-TESE"/>
    <x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s v="8393-PKGF"/>
    <x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s v="2401-IEXK"/>
    <x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s v="7710-KUYO"/>
    <x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s v="3725-BWHA"/>
    <x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s v="8736-TUIA"/>
    <x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s v="5671-MTSV"/>
    <x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s v="3997-MZKH"/>
    <x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s v="4148-SVMY"/>
    <x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s v="2699-GJMN"/>
    <x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s v="2184-SAJV"/>
    <x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s v="4752-EDTG"/>
    <x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s v="5011-RZDB"/>
    <x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s v="2250-PCAO"/>
    <x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s v="8517-IIYD"/>
    <x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s v="2435-RGKS"/>
    <x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s v="2669-VLUL"/>
    <x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s v="9909-LNXO"/>
    <x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s v="9566-JATU"/>
    <x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s v="9610-MKZV"/>
    <x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s v="2131-JTRR"/>
    <x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s v="5506-VGHA"/>
    <x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s v="5277-NBDB"/>
    <x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s v="0095-ATWV"/>
    <x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s v="0920-QRLP"/>
    <x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s v="1806-AFHQ"/>
    <x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s v="7517-BTEZ"/>
    <x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s v="5045-DXQX"/>
    <x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s v="2849-MIYU"/>
    <x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s v="0977-KUNU"/>
    <x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s v="8706-SGZO"/>
    <x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s v="0372-QEJD"/>
    <x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s v="4935-ASLK"/>
    <x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s v="7102-ZXMX"/>
    <x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s v="3860-OQEB"/>
    <x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s v="9601-ODAN"/>
    <x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s v="7105-WYGT"/>
    <x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s v="6705-ZNCW"/>
    <x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s v="3920-NCPD"/>
    <x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s v="7602-YHYF"/>
    <x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s v="3759-DFOL"/>
    <x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s v="0308-ADEE"/>
    <x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s v="1063-RGTK"/>
    <x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s v="7155-SRUS"/>
    <x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s v="3074-HNDN"/>
    <x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s v="8782-MEDP"/>
    <x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s v="4384-YVTB"/>
    <x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s v="0407-IDWF"/>
    <x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s v="7453-WQIV"/>
    <x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s v="8452-PMSG"/>
    <x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s v="3964-SLDG"/>
    <x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s v="0904-DGHM"/>
    <x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s v="6148-QXNB"/>
    <x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s v="3121-FIZQ"/>
    <x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s v="5488-EDRY"/>
    <x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s v="6597-QPHI"/>
    <x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s v="1389-BGRB"/>
    <x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s v="3438-MTMZ"/>
    <x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s v="2268-HUOU"/>
    <x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s v="4805-QQTQ"/>
    <x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s v="4727-JGGF"/>
    <x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s v="3124-HOCS"/>
    <x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s v="2241-GCGQ"/>
    <x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s v="3788-VAYN"/>
    <x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s v="5967-WLQQ"/>
    <x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s v="4083-WVZP"/>
    <x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s v="9233-JHXO"/>
    <x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s v="0015-IPFU"/>
    <x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s v="3847-EXCA"/>
    <x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s v="0972-LGVJ"/>
    <x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s v="8572-ZWBQ"/>
    <x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s v="2861-QIZK"/>
    <x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s v="7448-XOTG"/>
    <x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s v="7301-JZSN"/>
    <x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s v="5574-XDUX"/>
    <x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s v="4610-RQBE"/>
    <x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s v="5616-TQRK"/>
    <x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s v="0880-TPSC"/>
    <x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s v="1368-IKDI"/>
    <x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s v="4737-UVHS"/>
    <x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s v="2801-FIRU"/>
    <x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s v="7242-FMZN"/>
    <x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s v="7049-NNVJ"/>
    <x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s v="2837-XQRF"/>
    <x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s v="0427-NBNG"/>
    <x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s v="6582-NRSQ"/>
    <x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s v="9702-CPWU"/>
    <x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s v="1694-TETQ"/>
    <x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s v="2632-ZQMU"/>
    <x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s v="3657-ZYAP"/>
    <x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s v="1744-DOKR"/>
    <x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s v="3633-VDPN"/>
    <x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s v="5285-TFXI"/>
    <x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s v="5197-LMQF"/>
    <x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s v="5685-RMKV"/>
    <x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s v="4723-WBYR"/>
    <x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s v="0303-DLIM"/>
    <x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s v="7190-UITP"/>
    <x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s v="4002-DROA"/>
    <x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s v="0620-WPKB"/>
    <x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s v="5225-UFGJ"/>
    <x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s v="7624-ISYG"/>
    <x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s v="6802-HGOT"/>
    <x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s v="4447-HLIS"/>
    <x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s v="2467-AHFC"/>
    <x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s v="8388-NWSK"/>
    <x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s v="1075-PABP"/>
    <x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s v="7839-VSNZ"/>
    <x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s v="0707-HJDC"/>
    <x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s v="8995-GCUW"/>
    <x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s v="0626-JYYG"/>
    <x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s v="5177-BZZF"/>
    <x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s v="5378-HNIQ"/>
    <x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s v="4754-HWDM"/>
    <x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s v="1761-WBUO"/>
    <x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s v="4395-CEKQ"/>
    <x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s v="6938-BCMB"/>
    <x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s v="7150-XGZA"/>
    <x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s v="5034-UHXG"/>
    <x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s v="4512-RDCQ"/>
    <x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s v="6483-CGOU"/>
    <x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s v="4842-FWCS"/>
    <x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s v="9755-JXEG"/>
    <x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s v="1660-IDRT"/>
    <x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s v="3519-RQOB"/>
    <x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s v="7981-RGVS"/>
    <x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s v="1778-RPDP"/>
    <x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s v="7720-QXXZ"/>
    <x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s v="2869-AWES"/>
    <x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s v="3379-QCHB"/>
    <x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s v="7364-WNXN"/>
    <x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s v="2534-KBSC"/>
    <x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s v="0907-SVKP"/>
    <x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s v="6834-BNFM"/>
    <x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s v="5527-GKWF"/>
    <x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s v="3877-VXEF"/>
    <x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s v="5779-SECK"/>
    <x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s v="8429-MIVS"/>
    <x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s v="9017-UDAU"/>
    <x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s v="5021-TLZI"/>
    <x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s v="4093-JQCQ"/>
    <x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s v="7139-YUHZ"/>
    <x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s v="7545-KBOS"/>
    <x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s v="2812-THVW"/>
    <x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s v="1416-OQEX"/>
    <x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s v="3200-EJLM"/>
    <x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s v="2103-KOMB"/>
    <x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s v="0610-GPPF"/>
    <x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s v="3789-UWTU"/>
    <x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s v="9021-BTPS"/>
    <x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s v="8416-HMPC"/>
    <x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s v="3667-WHDM"/>
    <x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s v="4850-NLHX"/>
    <x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s v="3340-LSCX"/>
    <x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s v="8980-NLTX"/>
    <x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s v="2731-LXMY"/>
    <x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s v="1789-SANG"/>
    <x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s v="9772-PYWT"/>
    <x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s v="8795-SREE"/>
    <x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s v="9835-YAHX"/>
    <x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s v="4632-MIYV"/>
    <x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s v="7758-IZAU"/>
    <x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s v="7433-CTGO"/>
    <x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s v="4102-UFML"/>
    <x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s v="6976-CQAU"/>
    <x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s v="8541-HUCB"/>
    <x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s v="0109-GDQH"/>
    <x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s v="4982-CHOM"/>
    <x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s v="7443-JDZL"/>
    <x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s v="8067-CIOX"/>
    <x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s v="5927-BVKZ"/>
    <x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s v="5958-OQIC"/>
    <x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s v="3496-RGSD"/>
    <x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s v="9455-FXLN"/>
    <x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s v="1854-JEXC"/>
    <x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s v="4751-DKKV"/>
    <x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s v="1509-DXTV"/>
    <x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s v="1668-ICRC"/>
    <x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s v="4278-EQVK"/>
    <x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s v="4844-EUBM"/>
    <x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s v="7072-RAEF"/>
    <x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s v="6219-YHLC"/>
    <x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s v="4515-QIHY"/>
    <x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s v="6172-AXRU"/>
    <x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s v="9953-TYBX"/>
    <x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s v="6778-TWEG"/>
    <x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s v="3515-SKUL"/>
    <x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s v="0123-LGVN"/>
    <x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s v="6187-WJPQ"/>
    <x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s v="7649-UMUO"/>
    <x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s v="5793-WVGA"/>
    <x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s v="0798-QBZD"/>
    <x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s v="7740-RDPH"/>
    <x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s v="8339-YJMV"/>
    <x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s v="9053-YVNO"/>
    <x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s v="8009-ZTJU"/>
    <x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s v="7914-ZSGM"/>
    <x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s v="1548-AFMK"/>
    <x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s v="3328-LJRE"/>
    <x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s v="6579-DQJK"/>
    <x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s v="7008-WHPD"/>
    <x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s v="4349-LCZV"/>
    <x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s v="7327-RNOH"/>
    <x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s v="7978-YYUZ"/>
    <x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s v="2810-TNLZ"/>
    <x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s v="8437-EIDR"/>
    <x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s v="2666-YLZW"/>
    <x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s v="9219-HQAF"/>
    <x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s v="8359-BFVO"/>
    <x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s v="0870-JGEF"/>
    <x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s v="5024-KNWY"/>
    <x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s v="6365-DCGP"/>
    <x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s v="2368-XQTX"/>
    <x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s v="1236-AZJE"/>
    <x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s v="8381-BKDL"/>
    <x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s v="0456-YFUE"/>
    <x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s v="5534-SNQL"/>
    <x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s v="7216-BWAX"/>
    <x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s v="7682-LMTI"/>
    <x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s v="4645-VCGX"/>
    <x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s v="4216-CCFK"/>
    <x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s v="7888-XRMD"/>
    <x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s v="3791-EFFD"/>
    <x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s v="4740-EYIQ"/>
    <x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s v="6508-GTGF"/>
    <x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s v="0308-GIFT"/>
    <x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s v="9598-JNLE"/>
    <x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s v="0603-HPZF"/>
    <x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s v="5957-ZDAK"/>
    <x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s v="5248-AGIW"/>
    <x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s v="6592-YZBX"/>
    <x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s v="2398-DVJK"/>
    <x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s v="5048-JDIR"/>
    <x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s v="7993-LMHT"/>
    <x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s v="1051-PSBR"/>
    <x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s v="3297-WAIS"/>
    <x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s v="4747-DXNZ"/>
    <x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s v="3858-MZHX"/>
    <x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s v="5396-GHBJ"/>
    <x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s v="0575-JMFF"/>
    <x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s v="0269-JEIZ"/>
    <x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s v="0601-VYRX"/>
    <x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s v="0449-FEYU"/>
    <x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s v="1922-AXJQ"/>
    <x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s v="3664-ECHQ"/>
    <x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s v="8422-NGXR"/>
    <x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s v="3640-GGXU"/>
    <x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s v="7550-QGTB"/>
    <x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s v="6845-YUFP"/>
    <x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s v="4484-DETX"/>
    <x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s v="3417-DIVB"/>
    <x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s v="5935-NUKQ"/>
    <x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s v="3143-YVVJ"/>
    <x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s v="7384-NUCD"/>
    <x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s v="7150-ZFYP"/>
    <x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s v="2600-DXAU"/>
    <x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s v="4211-PZIT"/>
    <x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s v="9156-KMDF"/>
    <x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s v="9629-YPFJ"/>
    <x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s v="2743-PPPU"/>
    <x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s v="6923-ROQJ"/>
    <x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s v="7011-JQSS"/>
    <x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s v="4860-EFJE"/>
    <x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s v="3801-CUZG"/>
    <x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s v="7188-GBLM"/>
    <x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s v="8333-VUSQ"/>
    <x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s v="5848-VODO"/>
    <x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s v="3590-PYVM"/>
    <x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s v="8403-FPXQ"/>
    <x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s v="1492-BBJJ"/>
    <x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s v="8137-IAQG"/>
    <x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s v="7273-ZXNC"/>
    <x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s v="0059-VIDI"/>
    <x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s v="0450-NPCA"/>
    <x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s v="4184-SORO"/>
    <x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s v="8775-RXGL"/>
    <x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s v="9740-QBHW"/>
    <x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s v="9012-RVYM"/>
    <x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s v="4067-OJLW"/>
    <x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s v="5627-INKR"/>
    <x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s v="2090-TQWX"/>
    <x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s v="7774-PMJS"/>
    <x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s v="8270-CWWH"/>
    <x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s v="5754-NTYY"/>
    <x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s v="1269-LPAJ"/>
    <x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s v="5717-LMTD"/>
    <x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s v="4497-LCDD"/>
    <x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s v="5383-PSKI"/>
    <x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s v="6956-OICJ"/>
    <x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s v="2271-EMAQ"/>
    <x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s v="0857-HRYC"/>
    <x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s v="0013-SKKN"/>
    <x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s v="2905-EXND"/>
    <x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s v="1178-QNMT"/>
    <x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s v="4150-OBOZ"/>
    <x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s v="0891-UKDK"/>
    <x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s v="7080-JMCD"/>
    <x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s v="9528-MASQ"/>
    <x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s v="8863-OTTX"/>
    <x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s v="8854-OTEJ"/>
    <x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s v="5327-BOXV"/>
    <x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s v="5911-QWER"/>
    <x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s v="6533-HFKY"/>
    <x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s v="9548-SHAJ"/>
    <x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s v="4857-AKOJ"/>
    <x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s v="9817-GPOW"/>
    <x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s v="2038-AVBZ"/>
    <x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s v="5789-PRTU"/>
    <x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s v="1429-ONNG"/>
    <x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s v="1943-ITBY"/>
    <x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s v="6928-OFZX"/>
    <x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s v="0745-TRSS"/>
    <x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s v="4985-OVYB"/>
    <x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s v="3718-FKZL"/>
    <x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s v="2217-XRQQ"/>
    <x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s v="1182-CJZS"/>
    <x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s v="4685-VKVC"/>
    <x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s v="9838-YNPS"/>
    <x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s v="2339-QSZL"/>
    <x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s v="3769-ECEB"/>
    <x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s v="3890-SLSR"/>
    <x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s v="7868-SBCF"/>
    <x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s v="3751-LGHC"/>
    <x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s v="2772-IDUC"/>
    <x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s v="1041-YSZB"/>
    <x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s v="0879-UMTJ"/>
    <x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s v="7427-AYER"/>
    <x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s v="9538-VAES"/>
    <x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s v="9207-CGDD"/>
    <x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s v="7642-DUOZ"/>
    <x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s v="0094-THDR"/>
    <x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s v="4005-QGKV"/>
    <x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s v="3997-KYRB"/>
    <x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s v="7787-FWQN"/>
    <x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s v="5961-TIWG"/>
    <x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s v="9560-ASSB"/>
    <x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s v="2572-PMNM"/>
    <x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s v="7963-SORT"/>
    <x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s v="1286-ETUI"/>
    <x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s v="5613-RRII"/>
    <x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s v="3812-IAWJ"/>
    <x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s v="8675-JIQT"/>
    <x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s v="1941-TPTB"/>
    <x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s v="1282-HZBE"/>
    <x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s v="2514-PDDI"/>
    <x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s v="4580-TFEW"/>
    <x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s v="2729-STET"/>
    <x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s v="2538-QKPS"/>
    <x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s v="0940-LDHD"/>
    <x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s v="1387-XJRV"/>
    <x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s v="2280-ALIV"/>
    <x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s v="1101-MJKS"/>
    <x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s v="4726-TWWK"/>
    <x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s v="5342-MYQO"/>
    <x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s v="1323-MGZN"/>
    <x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s v="6676-SGCD"/>
    <x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s v="1305-IFUS"/>
    <x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s v="5404-YCCN"/>
    <x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s v="6142-PKWD"/>
    <x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s v="2339-YFBN"/>
    <x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s v="4560-QCID"/>
    <x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s v="5640-NVKO"/>
    <x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s v="5624-XYGM"/>
    <x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s v="3021-CLQF"/>
    <x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s v="7409-RROC"/>
    <x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s v="5113-EBYV"/>
    <x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s v="8000-CPPS"/>
    <x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s v="9417-KHSR"/>
    <x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s v="8782-HWWF"/>
    <x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s v="8558-CHCE"/>
    <x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s v="1982-NSDT"/>
    <x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s v="0649-SLDT"/>
    <x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s v="3068-KMLT"/>
    <x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s v="3423-EKEY"/>
    <x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s v="4160-GODN"/>
    <x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s v="1303-DJRO"/>
    <x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s v="1233-FARP"/>
    <x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s v="5910-SWTP"/>
    <x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s v="8509-SEXQ"/>
    <x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s v="5802-COQI"/>
    <x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s v="2833-YZAL"/>
    <x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s v="4733-KHRB"/>
    <x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s v="4921-MLLR"/>
    <x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s v="5747-CIZP"/>
    <x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s v="9567-SPZD"/>
    <x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s v="9817-BZRK"/>
    <x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s v="8947-VDUW"/>
    <x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s v="7539-ZTZT"/>
    <x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s v="4291-MMES"/>
    <x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s v="3530-RNKM"/>
    <x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s v="2150-SITV"/>
    <x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s v="0524-KTEC"/>
    <x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s v="6973-RXDS"/>
    <x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s v="9841-UBFG"/>
    <x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s v="8097-HPYI"/>
    <x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s v="2272-QDIE"/>
    <x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s v="8874-WYNR"/>
    <x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s v="0384-WFPX"/>
    <x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s v="8678-NKUB"/>
    <x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s v="9362-UMZO"/>
    <x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s v="9291-VXNF"/>
    <x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s v="7935-XKEG"/>
    <x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s v="7778-FQHS"/>
    <x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s v="5457-RQNQ"/>
    <x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s v="3136-ZXPZ"/>
    <x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s v="1218-ANZM"/>
    <x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s v="7669-QUUH"/>
    <x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s v="7147-KMNQ"/>
    <x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s v="1640-QVSG"/>
    <x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s v="0522-GCYT"/>
    <x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s v="8912-QCKJ"/>
    <x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s v="3368-UWVA"/>
    <x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s v="2437-ACRF"/>
    <x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s v="7915-BTJX"/>
    <x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s v="7430-ILYS"/>
    <x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s v="9667-BGFY"/>
    <x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s v="6776-RQHY"/>
    <x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s v="0554-OCTQ"/>
    <x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s v="5203-KJFW"/>
    <x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s v="2486-TDYT"/>
    <x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s v="1923-RMNY"/>
    <x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s v="1629-MVCD"/>
    <x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s v="5308-TTWS"/>
    <x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s v="3138-XTSW"/>
    <x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s v="9757-JQHE"/>
    <x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s v="4097-BQQN"/>
    <x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s v="6199-RZCG"/>
    <x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s v="1270-NUXR"/>
    <x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s v="1781-QJOG"/>
    <x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s v="6784-GCMH"/>
    <x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s v="5022-QIBT"/>
    <x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s v="4361-JRVC"/>
    <x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s v="0204-QLHK"/>
    <x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s v="6338-PCBX"/>
    <x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s v="1887-LMPY"/>
    <x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s v="4315-OTHE"/>
    <x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s v="0791-CDDW"/>
    <x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s v="2012-AQZP"/>
    <x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s v="3781-DXEC"/>
    <x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s v="3756-ULHU"/>
    <x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s v="1427-ZIJA"/>
    <x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s v="5399-NCNB"/>
    <x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s v="4644-KCHB"/>
    <x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s v="3898-ZSGA"/>
    <x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s v="0986-DICX"/>
    <x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s v="6749-CQFW"/>
    <x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s v="4706-WRAV"/>
    <x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s v="6518-EUTS"/>
    <x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s v="1209-EMZE"/>
    <x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s v="8634-ZWQD"/>
    <x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s v="6287-OJSI"/>
    <x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s v="7030-ZHZP"/>
    <x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s v="9215-PRKX"/>
    <x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s v="4471-GWGP"/>
    <x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s v="0543-LBNI"/>
    <x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s v="0356-VNNH"/>
    <x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s v="8807-TFMQ"/>
    <x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s v="0000-XZWZ"/>
    <x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s v="5095-HETY"/>
    <x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s v="5495-FJFO"/>
    <x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s v="6953-KEFE"/>
    <x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s v="4331-ZHVQ"/>
    <x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s v="6780-ZNGE"/>
    <x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s v="0847-DDSN"/>
    <x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s v="3263-AVOC"/>
    <x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s v="2912-UWHS"/>
    <x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s v="5571-SUVC"/>
    <x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s v="5781-QVZZ"/>
    <x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s v="7550-EEEH"/>
    <x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s v="0809-SADG"/>
    <x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s v="9700-URQB"/>
    <x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s v="8244-BRGB"/>
    <x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s v="6110-AHBV"/>
    <x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s v="8205-IEGL"/>
    <x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s v="2752-LEQU"/>
    <x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s v="2519-GZCT"/>
    <x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s v="2824-MUSA"/>
    <x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s v="5045-GYIY"/>
    <x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s v="6071-CNRS"/>
    <x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s v="6182-QLCX"/>
    <x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s v="1610-HDZU"/>
    <x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s v="5488-TQKO"/>
    <x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s v="6172-LGXF"/>
    <x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s v="9790-BALD"/>
    <x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s v="0516-UZMK"/>
    <x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s v="6570-VCXP"/>
    <x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s v="8445-UDGJ"/>
    <x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s v="7523-NVOJ"/>
    <x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s v="1354-EURY"/>
    <x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s v="9300-VEOD"/>
    <x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s v="8083-VCUW"/>
    <x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s v="6422-MAFN"/>
    <x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s v="2424-WMEU"/>
    <x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s v="7223-IAZO"/>
    <x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s v="2044-UCGH"/>
    <x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s v="3059-FTFJ"/>
    <x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s v="8708-NXSF"/>
    <x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s v="2940-QHVU"/>
    <x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s v="3033-TMYG"/>
    <x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s v="7029-XDVM"/>
    <x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s v="6614-NAJG"/>
    <x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s v="5104-AGDX"/>
    <x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n v="1"/>
    <s v="No"/>
    <x v="0"/>
    <x v="0"/>
    <s v="Female"/>
    <x v="0"/>
    <x v="0"/>
    <s v="Yes"/>
    <s v="No"/>
    <m/>
    <m/>
    <m/>
    <m/>
    <m/>
    <n v="1"/>
    <x v="0"/>
    <m/>
    <n v="13"/>
    <n v="0"/>
    <n v="0"/>
    <n v="0"/>
    <n v="0"/>
  </r>
  <r>
    <x v="0"/>
    <n v="1"/>
    <s v="No"/>
    <x v="0"/>
    <x v="0"/>
    <s v="Female"/>
    <x v="1"/>
    <x v="1"/>
    <s v="No"/>
    <s v="No"/>
    <m/>
    <m/>
    <m/>
    <m/>
    <m/>
    <n v="1"/>
    <x v="0"/>
    <n v="1"/>
    <n v="7"/>
    <n v="0"/>
    <n v="0"/>
    <n v="0"/>
    <n v="0"/>
  </r>
  <r>
    <x v="0"/>
    <n v="1"/>
    <s v="No"/>
    <x v="0"/>
    <x v="0"/>
    <s v="Male"/>
    <x v="0"/>
    <x v="0"/>
    <s v="Yes"/>
    <s v="No"/>
    <m/>
    <m/>
    <m/>
    <m/>
    <m/>
    <n v="1"/>
    <x v="0"/>
    <m/>
    <n v="10"/>
    <n v="0"/>
    <n v="0"/>
    <n v="0"/>
    <n v="0"/>
  </r>
  <r>
    <x v="0"/>
    <n v="1"/>
    <s v="No"/>
    <x v="0"/>
    <x v="1"/>
    <s v="Male"/>
    <x v="2"/>
    <x v="1"/>
    <s v="No"/>
    <s v="No"/>
    <m/>
    <m/>
    <m/>
    <m/>
    <m/>
    <n v="1"/>
    <x v="0"/>
    <m/>
    <n v="6"/>
    <n v="0"/>
    <n v="0"/>
    <n v="0"/>
    <n v="0"/>
  </r>
  <r>
    <x v="0"/>
    <n v="1"/>
    <s v="No"/>
    <x v="0"/>
    <x v="1"/>
    <s v="Male"/>
    <x v="3"/>
    <x v="1"/>
    <s v="No"/>
    <s v="No"/>
    <m/>
    <m/>
    <m/>
    <m/>
    <m/>
    <n v="1"/>
    <x v="0"/>
    <m/>
    <n v="13"/>
    <n v="0"/>
    <n v="0"/>
    <n v="0"/>
    <n v="0"/>
  </r>
  <r>
    <x v="0"/>
    <n v="1"/>
    <s v="No"/>
    <x v="0"/>
    <x v="2"/>
    <s v="Male"/>
    <x v="4"/>
    <x v="0"/>
    <s v="Yes"/>
    <s v="No"/>
    <m/>
    <m/>
    <m/>
    <m/>
    <m/>
    <n v="1"/>
    <x v="0"/>
    <m/>
    <n v="9"/>
    <n v="0"/>
    <n v="0"/>
    <n v="0"/>
    <n v="0"/>
  </r>
  <r>
    <x v="0"/>
    <n v="1"/>
    <s v="No"/>
    <x v="0"/>
    <x v="3"/>
    <s v="Female"/>
    <x v="5"/>
    <x v="0"/>
    <s v="Yes"/>
    <s v="No"/>
    <m/>
    <m/>
    <m/>
    <m/>
    <m/>
    <n v="1"/>
    <x v="1"/>
    <m/>
    <n v="24"/>
    <n v="0"/>
    <n v="0"/>
    <n v="5"/>
    <n v="10"/>
  </r>
  <r>
    <x v="0"/>
    <n v="1"/>
    <s v="No"/>
    <x v="0"/>
    <x v="3"/>
    <s v="Female"/>
    <x v="6"/>
    <x v="1"/>
    <s v="No"/>
    <s v="No"/>
    <m/>
    <m/>
    <m/>
    <m/>
    <m/>
    <n v="1"/>
    <x v="0"/>
    <m/>
    <n v="15"/>
    <n v="2"/>
    <n v="0"/>
    <n v="5"/>
    <n v="4"/>
  </r>
  <r>
    <x v="0"/>
    <n v="1"/>
    <s v="No"/>
    <x v="0"/>
    <x v="3"/>
    <s v="Male"/>
    <x v="7"/>
    <x v="1"/>
    <s v="No"/>
    <s v="No"/>
    <m/>
    <m/>
    <m/>
    <m/>
    <m/>
    <n v="1"/>
    <x v="0"/>
    <n v="1"/>
    <n v="11"/>
    <n v="0"/>
    <n v="0"/>
    <n v="0"/>
    <n v="0"/>
  </r>
  <r>
    <x v="0"/>
    <n v="1"/>
    <s v="No"/>
    <x v="0"/>
    <x v="3"/>
    <s v="Male"/>
    <x v="8"/>
    <x v="1"/>
    <s v="No"/>
    <s v="No"/>
    <m/>
    <m/>
    <m/>
    <m/>
    <m/>
    <n v="1"/>
    <x v="0"/>
    <m/>
    <n v="11"/>
    <n v="0"/>
    <n v="0"/>
    <n v="0"/>
    <n v="0"/>
  </r>
  <r>
    <x v="0"/>
    <n v="1"/>
    <s v="No"/>
    <x v="0"/>
    <x v="3"/>
    <s v="Male"/>
    <x v="9"/>
    <x v="1"/>
    <s v="No"/>
    <s v="No"/>
    <m/>
    <m/>
    <m/>
    <m/>
    <m/>
    <n v="1"/>
    <x v="0"/>
    <m/>
    <n v="7"/>
    <n v="0"/>
    <n v="0"/>
    <n v="0"/>
    <n v="0"/>
  </r>
  <r>
    <x v="0"/>
    <n v="1"/>
    <s v="No"/>
    <x v="0"/>
    <x v="4"/>
    <s v="Male"/>
    <x v="10"/>
    <x v="0"/>
    <s v="Yes"/>
    <s v="No"/>
    <m/>
    <m/>
    <m/>
    <m/>
    <m/>
    <n v="1"/>
    <x v="0"/>
    <n v="1"/>
    <n v="10"/>
    <n v="2"/>
    <n v="0"/>
    <n v="0"/>
    <n v="0"/>
  </r>
  <r>
    <x v="0"/>
    <n v="1"/>
    <s v="No"/>
    <x v="0"/>
    <x v="4"/>
    <s v="Male"/>
    <x v="11"/>
    <x v="1"/>
    <s v="No"/>
    <s v="No"/>
    <m/>
    <m/>
    <m/>
    <m/>
    <m/>
    <n v="1"/>
    <x v="2"/>
    <m/>
    <n v="36"/>
    <n v="1"/>
    <n v="0"/>
    <n v="6"/>
    <n v="5"/>
  </r>
  <r>
    <x v="0"/>
    <n v="1"/>
    <s v="No"/>
    <x v="0"/>
    <x v="4"/>
    <s v="Male"/>
    <x v="12"/>
    <x v="1"/>
    <s v="No"/>
    <s v="No"/>
    <m/>
    <m/>
    <m/>
    <m/>
    <m/>
    <n v="1"/>
    <x v="0"/>
    <m/>
    <n v="12"/>
    <n v="0"/>
    <n v="0"/>
    <n v="0"/>
    <n v="0"/>
  </r>
  <r>
    <x v="0"/>
    <n v="1"/>
    <s v="No"/>
    <x v="0"/>
    <x v="5"/>
    <s v="Female"/>
    <x v="13"/>
    <x v="0"/>
    <s v="Yes"/>
    <s v="No"/>
    <m/>
    <m/>
    <m/>
    <m/>
    <m/>
    <n v="1"/>
    <x v="1"/>
    <n v="1"/>
    <n v="26"/>
    <n v="0"/>
    <n v="6.3"/>
    <n v="6"/>
    <n v="16"/>
  </r>
  <r>
    <x v="0"/>
    <n v="1"/>
    <s v="No"/>
    <x v="0"/>
    <x v="5"/>
    <s v="Female"/>
    <x v="6"/>
    <x v="1"/>
    <s v="No"/>
    <s v="No"/>
    <m/>
    <m/>
    <m/>
    <m/>
    <m/>
    <n v="1"/>
    <x v="0"/>
    <m/>
    <n v="13"/>
    <n v="0"/>
    <n v="0"/>
    <n v="0"/>
    <n v="0"/>
  </r>
  <r>
    <x v="0"/>
    <n v="1"/>
    <s v="No"/>
    <x v="0"/>
    <x v="5"/>
    <s v="Female"/>
    <x v="14"/>
    <x v="2"/>
    <s v="No"/>
    <s v="Yes"/>
    <s v="Yes"/>
    <s v="Month-to-Month"/>
    <s v="Credit Card"/>
    <s v="(blank)"/>
    <s v="(blank)"/>
    <n v="1"/>
    <x v="0"/>
    <m/>
    <n v="8"/>
    <n v="0"/>
    <n v="0"/>
    <n v="0"/>
    <n v="0"/>
  </r>
  <r>
    <x v="0"/>
    <n v="1"/>
    <s v="No"/>
    <x v="0"/>
    <x v="5"/>
    <s v="Male"/>
    <x v="15"/>
    <x v="0"/>
    <s v="Yes"/>
    <s v="No"/>
    <m/>
    <m/>
    <m/>
    <m/>
    <m/>
    <n v="1"/>
    <x v="0"/>
    <m/>
    <n v="10"/>
    <n v="0"/>
    <n v="0"/>
    <n v="0"/>
    <n v="0"/>
  </r>
  <r>
    <x v="0"/>
    <n v="1"/>
    <s v="No"/>
    <x v="0"/>
    <x v="5"/>
    <s v="Male"/>
    <x v="1"/>
    <x v="1"/>
    <s v="No"/>
    <s v="No"/>
    <m/>
    <m/>
    <m/>
    <m/>
    <m/>
    <n v="1"/>
    <x v="2"/>
    <n v="1"/>
    <n v="34"/>
    <n v="2"/>
    <n v="0"/>
    <n v="0"/>
    <n v="6"/>
  </r>
  <r>
    <x v="0"/>
    <n v="1"/>
    <s v="No"/>
    <x v="0"/>
    <x v="6"/>
    <s v="Female"/>
    <x v="16"/>
    <x v="0"/>
    <s v="Yes"/>
    <s v="No"/>
    <m/>
    <m/>
    <m/>
    <m/>
    <m/>
    <n v="1"/>
    <x v="1"/>
    <n v="1"/>
    <n v="39"/>
    <n v="1"/>
    <n v="0"/>
    <n v="9"/>
    <n v="20"/>
  </r>
  <r>
    <x v="0"/>
    <n v="1"/>
    <s v="No"/>
    <x v="0"/>
    <x v="6"/>
    <s v="Female"/>
    <x v="17"/>
    <x v="0"/>
    <s v="Yes"/>
    <s v="No"/>
    <m/>
    <m/>
    <m/>
    <m/>
    <m/>
    <n v="1"/>
    <x v="1"/>
    <m/>
    <n v="22"/>
    <n v="2"/>
    <n v="0"/>
    <n v="4"/>
    <n v="26"/>
  </r>
  <r>
    <x v="0"/>
    <n v="1"/>
    <s v="No"/>
    <x v="0"/>
    <x v="6"/>
    <s v="Female"/>
    <x v="2"/>
    <x v="1"/>
    <s v="No"/>
    <s v="No"/>
    <m/>
    <m/>
    <m/>
    <m/>
    <m/>
    <n v="1"/>
    <x v="0"/>
    <m/>
    <n v="12"/>
    <n v="0"/>
    <n v="0"/>
    <n v="0"/>
    <n v="0"/>
  </r>
  <r>
    <x v="0"/>
    <n v="1"/>
    <s v="No"/>
    <x v="0"/>
    <x v="6"/>
    <s v="Male"/>
    <x v="18"/>
    <x v="0"/>
    <s v="Yes"/>
    <s v="No"/>
    <m/>
    <m/>
    <m/>
    <m/>
    <m/>
    <n v="1"/>
    <x v="0"/>
    <m/>
    <n v="9"/>
    <n v="0"/>
    <n v="0"/>
    <n v="0"/>
    <n v="0"/>
  </r>
  <r>
    <x v="0"/>
    <n v="1"/>
    <s v="No"/>
    <x v="0"/>
    <x v="7"/>
    <s v="Female"/>
    <x v="19"/>
    <x v="0"/>
    <s v="Yes"/>
    <s v="No"/>
    <m/>
    <m/>
    <m/>
    <m/>
    <m/>
    <n v="1"/>
    <x v="0"/>
    <m/>
    <n v="13"/>
    <n v="0"/>
    <n v="0"/>
    <n v="0"/>
    <n v="0"/>
  </r>
  <r>
    <x v="0"/>
    <n v="1"/>
    <s v="No"/>
    <x v="0"/>
    <x v="7"/>
    <s v="Male"/>
    <x v="20"/>
    <x v="1"/>
    <s v="No"/>
    <s v="No"/>
    <m/>
    <m/>
    <m/>
    <m/>
    <m/>
    <n v="1"/>
    <x v="0"/>
    <m/>
    <n v="7"/>
    <n v="0"/>
    <n v="0"/>
    <n v="0"/>
    <n v="0"/>
  </r>
  <r>
    <x v="0"/>
    <n v="1"/>
    <s v="No"/>
    <x v="0"/>
    <x v="8"/>
    <s v="Female"/>
    <x v="21"/>
    <x v="1"/>
    <s v="No"/>
    <s v="No"/>
    <m/>
    <m/>
    <m/>
    <m/>
    <m/>
    <n v="1"/>
    <x v="0"/>
    <n v="1"/>
    <n v="20"/>
    <n v="0"/>
    <n v="0"/>
    <n v="6"/>
    <n v="3"/>
  </r>
  <r>
    <x v="0"/>
    <n v="1"/>
    <s v="No"/>
    <x v="0"/>
    <x v="8"/>
    <s v="Male"/>
    <x v="22"/>
    <x v="2"/>
    <s v="No"/>
    <s v="Yes"/>
    <s v="No"/>
    <s v="Month-to-Month"/>
    <s v="Direct Debit"/>
    <s v="Other"/>
    <s v="Moved"/>
    <n v="1"/>
    <x v="0"/>
    <n v="1"/>
    <n v="15"/>
    <n v="0"/>
    <n v="0"/>
    <n v="11"/>
    <n v="2"/>
  </r>
  <r>
    <x v="0"/>
    <n v="1"/>
    <s v="No"/>
    <x v="0"/>
    <x v="9"/>
    <s v="Female"/>
    <x v="23"/>
    <x v="1"/>
    <s v="No"/>
    <s v="No"/>
    <m/>
    <m/>
    <m/>
    <m/>
    <m/>
    <n v="1"/>
    <x v="0"/>
    <m/>
    <n v="10"/>
    <n v="0"/>
    <n v="0"/>
    <n v="0"/>
    <n v="0"/>
  </r>
  <r>
    <x v="0"/>
    <n v="1"/>
    <s v="No"/>
    <x v="0"/>
    <x v="9"/>
    <s v="Male"/>
    <x v="24"/>
    <x v="1"/>
    <s v="No"/>
    <s v="No"/>
    <m/>
    <m/>
    <m/>
    <m/>
    <m/>
    <n v="1"/>
    <x v="1"/>
    <m/>
    <n v="43"/>
    <n v="0"/>
    <n v="0"/>
    <n v="6"/>
    <n v="14"/>
  </r>
  <r>
    <x v="0"/>
    <n v="1"/>
    <s v="No"/>
    <x v="0"/>
    <x v="10"/>
    <s v="Male"/>
    <x v="16"/>
    <x v="0"/>
    <s v="Yes"/>
    <s v="No"/>
    <m/>
    <m/>
    <m/>
    <m/>
    <m/>
    <n v="1"/>
    <x v="0"/>
    <m/>
    <n v="12"/>
    <n v="0"/>
    <n v="0"/>
    <n v="0"/>
    <n v="0"/>
  </r>
  <r>
    <x v="0"/>
    <n v="1"/>
    <s v="No"/>
    <x v="0"/>
    <x v="11"/>
    <s v="Female"/>
    <x v="25"/>
    <x v="1"/>
    <s v="No"/>
    <s v="No"/>
    <m/>
    <m/>
    <m/>
    <m/>
    <m/>
    <n v="1"/>
    <x v="0"/>
    <n v="1"/>
    <n v="11"/>
    <n v="1"/>
    <n v="0"/>
    <n v="0"/>
    <n v="0"/>
  </r>
  <r>
    <x v="0"/>
    <n v="1"/>
    <s v="No"/>
    <x v="0"/>
    <x v="11"/>
    <s v="Female"/>
    <x v="26"/>
    <x v="1"/>
    <s v="No"/>
    <s v="No"/>
    <m/>
    <m/>
    <m/>
    <m/>
    <m/>
    <n v="1"/>
    <x v="0"/>
    <m/>
    <n v="9"/>
    <n v="0"/>
    <n v="0"/>
    <n v="0"/>
    <n v="0"/>
  </r>
  <r>
    <x v="0"/>
    <n v="1"/>
    <s v="No"/>
    <x v="0"/>
    <x v="11"/>
    <s v="Male"/>
    <x v="4"/>
    <x v="0"/>
    <s v="Yes"/>
    <s v="No"/>
    <m/>
    <m/>
    <m/>
    <m/>
    <m/>
    <n v="1"/>
    <x v="0"/>
    <m/>
    <n v="10"/>
    <n v="0"/>
    <n v="0"/>
    <n v="0"/>
    <n v="0"/>
  </r>
  <r>
    <x v="0"/>
    <n v="1"/>
    <s v="No"/>
    <x v="0"/>
    <x v="11"/>
    <s v="Male"/>
    <x v="27"/>
    <x v="1"/>
    <s v="No"/>
    <s v="No"/>
    <m/>
    <m/>
    <m/>
    <m/>
    <m/>
    <n v="1"/>
    <x v="0"/>
    <m/>
    <n v="37"/>
    <n v="0"/>
    <n v="0"/>
    <n v="28"/>
    <n v="4"/>
  </r>
  <r>
    <x v="0"/>
    <n v="1"/>
    <s v="No"/>
    <x v="0"/>
    <x v="11"/>
    <s v="Male"/>
    <x v="12"/>
    <x v="1"/>
    <s v="No"/>
    <s v="No"/>
    <m/>
    <m/>
    <m/>
    <m/>
    <m/>
    <n v="1"/>
    <x v="0"/>
    <n v="1"/>
    <n v="8"/>
    <n v="2"/>
    <n v="0"/>
    <n v="0"/>
    <n v="0"/>
  </r>
  <r>
    <x v="0"/>
    <n v="1"/>
    <s v="No"/>
    <x v="0"/>
    <x v="12"/>
    <s v="Female"/>
    <x v="28"/>
    <x v="1"/>
    <s v="No"/>
    <s v="No"/>
    <m/>
    <m/>
    <m/>
    <m/>
    <m/>
    <n v="1"/>
    <x v="0"/>
    <m/>
    <n v="12"/>
    <n v="0"/>
    <n v="0"/>
    <n v="0"/>
    <n v="0"/>
  </r>
  <r>
    <x v="0"/>
    <n v="1"/>
    <s v="No"/>
    <x v="0"/>
    <x v="12"/>
    <s v="Male"/>
    <x v="11"/>
    <x v="1"/>
    <s v="No"/>
    <s v="No"/>
    <m/>
    <m/>
    <m/>
    <m/>
    <m/>
    <n v="1"/>
    <x v="0"/>
    <m/>
    <n v="10"/>
    <n v="0"/>
    <n v="0"/>
    <n v="0"/>
    <n v="0"/>
  </r>
  <r>
    <x v="0"/>
    <n v="1"/>
    <s v="No"/>
    <x v="0"/>
    <x v="13"/>
    <s v="Female"/>
    <x v="18"/>
    <x v="0"/>
    <s v="Yes"/>
    <s v="No"/>
    <m/>
    <m/>
    <m/>
    <m/>
    <m/>
    <n v="1"/>
    <x v="0"/>
    <m/>
    <n v="13"/>
    <n v="0"/>
    <n v="0"/>
    <n v="0"/>
    <n v="0"/>
  </r>
  <r>
    <x v="0"/>
    <n v="1"/>
    <s v="No"/>
    <x v="0"/>
    <x v="13"/>
    <s v="Female"/>
    <x v="29"/>
    <x v="1"/>
    <s v="No"/>
    <s v="No"/>
    <m/>
    <m/>
    <m/>
    <m/>
    <m/>
    <n v="1"/>
    <x v="0"/>
    <m/>
    <n v="7"/>
    <n v="0"/>
    <n v="0"/>
    <n v="0"/>
    <n v="0"/>
  </r>
  <r>
    <x v="0"/>
    <n v="1"/>
    <s v="No"/>
    <x v="0"/>
    <x v="13"/>
    <s v="Male"/>
    <x v="4"/>
    <x v="0"/>
    <s v="Yes"/>
    <s v="No"/>
    <m/>
    <m/>
    <m/>
    <m/>
    <m/>
    <n v="1"/>
    <x v="1"/>
    <n v="1"/>
    <n v="9"/>
    <n v="1"/>
    <n v="0"/>
    <n v="4"/>
    <n v="10"/>
  </r>
  <r>
    <x v="0"/>
    <n v="1"/>
    <s v="No"/>
    <x v="0"/>
    <x v="13"/>
    <s v="Male"/>
    <x v="29"/>
    <x v="1"/>
    <s v="No"/>
    <s v="No"/>
    <m/>
    <m/>
    <m/>
    <m/>
    <m/>
    <n v="1"/>
    <x v="0"/>
    <m/>
    <n v="12"/>
    <n v="0"/>
    <n v="0"/>
    <n v="0"/>
    <n v="0"/>
  </r>
  <r>
    <x v="0"/>
    <n v="1"/>
    <s v="No"/>
    <x v="0"/>
    <x v="14"/>
    <s v="Female"/>
    <x v="17"/>
    <x v="0"/>
    <s v="Yes"/>
    <s v="No"/>
    <m/>
    <m/>
    <m/>
    <m/>
    <m/>
    <n v="1"/>
    <x v="0"/>
    <m/>
    <n v="13"/>
    <n v="0"/>
    <n v="0"/>
    <n v="0"/>
    <n v="0"/>
  </r>
  <r>
    <x v="0"/>
    <n v="1"/>
    <s v="No"/>
    <x v="0"/>
    <x v="14"/>
    <s v="Female"/>
    <x v="26"/>
    <x v="1"/>
    <s v="No"/>
    <s v="No"/>
    <m/>
    <m/>
    <m/>
    <m/>
    <m/>
    <n v="1"/>
    <x v="0"/>
    <n v="1"/>
    <n v="9"/>
    <n v="3"/>
    <n v="0"/>
    <n v="0"/>
    <n v="0"/>
  </r>
  <r>
    <x v="0"/>
    <n v="1"/>
    <s v="No"/>
    <x v="0"/>
    <x v="15"/>
    <s v="Male"/>
    <x v="2"/>
    <x v="1"/>
    <s v="No"/>
    <s v="No"/>
    <m/>
    <m/>
    <m/>
    <m/>
    <m/>
    <n v="1"/>
    <x v="0"/>
    <n v="1"/>
    <n v="11"/>
    <n v="3"/>
    <n v="0"/>
    <n v="0"/>
    <n v="0"/>
  </r>
  <r>
    <x v="0"/>
    <n v="1"/>
    <s v="No"/>
    <x v="0"/>
    <x v="15"/>
    <s v="Male"/>
    <x v="30"/>
    <x v="2"/>
    <s v="No"/>
    <s v="Yes"/>
    <s v="No"/>
    <s v="Month-to-Month"/>
    <s v="Credit Card"/>
    <s v="Price"/>
    <s v="Long distance charges"/>
    <n v="1"/>
    <x v="0"/>
    <n v="1"/>
    <n v="13"/>
    <n v="5"/>
    <n v="0"/>
    <n v="0"/>
    <n v="0"/>
  </r>
  <r>
    <x v="0"/>
    <n v="1"/>
    <s v="No"/>
    <x v="0"/>
    <x v="16"/>
    <s v="Male"/>
    <x v="2"/>
    <x v="1"/>
    <s v="No"/>
    <s v="No"/>
    <m/>
    <m/>
    <m/>
    <m/>
    <m/>
    <n v="1"/>
    <x v="0"/>
    <n v="1"/>
    <n v="6"/>
    <n v="5"/>
    <n v="0"/>
    <n v="0"/>
    <n v="0"/>
  </r>
  <r>
    <x v="0"/>
    <n v="1"/>
    <s v="No"/>
    <x v="0"/>
    <x v="17"/>
    <s v="Female"/>
    <x v="18"/>
    <x v="0"/>
    <s v="Yes"/>
    <s v="No"/>
    <m/>
    <m/>
    <m/>
    <m/>
    <m/>
    <n v="1"/>
    <x v="0"/>
    <m/>
    <n v="6"/>
    <n v="0"/>
    <n v="0"/>
    <n v="0"/>
    <n v="0"/>
  </r>
  <r>
    <x v="0"/>
    <n v="1"/>
    <s v="No"/>
    <x v="0"/>
    <x v="17"/>
    <s v="Female"/>
    <x v="1"/>
    <x v="1"/>
    <s v="No"/>
    <s v="No"/>
    <m/>
    <m/>
    <m/>
    <m/>
    <m/>
    <n v="1"/>
    <x v="0"/>
    <m/>
    <n v="7"/>
    <n v="0"/>
    <n v="0"/>
    <n v="0"/>
    <n v="0"/>
  </r>
  <r>
    <x v="0"/>
    <n v="1"/>
    <s v="No"/>
    <x v="0"/>
    <x v="18"/>
    <s v="Female"/>
    <x v="8"/>
    <x v="1"/>
    <s v="No"/>
    <s v="No"/>
    <m/>
    <m/>
    <m/>
    <m/>
    <m/>
    <n v="1"/>
    <x v="0"/>
    <m/>
    <n v="12"/>
    <n v="0"/>
    <n v="0"/>
    <n v="0"/>
    <n v="0"/>
  </r>
  <r>
    <x v="0"/>
    <n v="1"/>
    <s v="No"/>
    <x v="0"/>
    <x v="18"/>
    <s v="Female"/>
    <x v="31"/>
    <x v="2"/>
    <s v="No"/>
    <s v="Yes"/>
    <s v="No"/>
    <s v="Two Year"/>
    <s v="Direct Debit"/>
    <s v="(blank)"/>
    <s v="(blank)"/>
    <n v="1"/>
    <x v="0"/>
    <m/>
    <n v="34"/>
    <n v="0"/>
    <n v="0"/>
    <n v="4"/>
    <n v="1"/>
  </r>
  <r>
    <x v="0"/>
    <n v="1"/>
    <s v="No"/>
    <x v="0"/>
    <x v="18"/>
    <s v="Male"/>
    <x v="8"/>
    <x v="1"/>
    <s v="No"/>
    <s v="No"/>
    <m/>
    <m/>
    <m/>
    <m/>
    <m/>
    <n v="1"/>
    <x v="0"/>
    <n v="1"/>
    <n v="9"/>
    <n v="2"/>
    <n v="0"/>
    <n v="0"/>
    <n v="0"/>
  </r>
  <r>
    <x v="0"/>
    <n v="1"/>
    <s v="No"/>
    <x v="0"/>
    <x v="18"/>
    <s v="Male"/>
    <x v="32"/>
    <x v="1"/>
    <s v="No"/>
    <s v="No"/>
    <m/>
    <m/>
    <m/>
    <m/>
    <m/>
    <n v="1"/>
    <x v="0"/>
    <n v="1"/>
    <n v="23"/>
    <n v="0"/>
    <n v="0"/>
    <n v="25"/>
    <n v="2"/>
  </r>
  <r>
    <x v="0"/>
    <n v="1"/>
    <s v="No"/>
    <x v="0"/>
    <x v="19"/>
    <s v="Female"/>
    <x v="31"/>
    <x v="2"/>
    <s v="No"/>
    <s v="Yes"/>
    <s v="Yes"/>
    <s v="Two Year"/>
    <s v="Credit Card"/>
    <s v="(blank)"/>
    <s v="(blank)"/>
    <n v="1"/>
    <x v="0"/>
    <m/>
    <n v="6"/>
    <n v="0"/>
    <n v="0"/>
    <n v="0"/>
    <n v="0"/>
  </r>
  <r>
    <x v="0"/>
    <n v="1"/>
    <s v="No"/>
    <x v="0"/>
    <x v="19"/>
    <s v="Male"/>
    <x v="8"/>
    <x v="1"/>
    <s v="No"/>
    <s v="No"/>
    <m/>
    <m/>
    <m/>
    <m/>
    <m/>
    <n v="1"/>
    <x v="0"/>
    <m/>
    <n v="14"/>
    <n v="1"/>
    <n v="0"/>
    <n v="0"/>
    <n v="0"/>
  </r>
  <r>
    <x v="0"/>
    <n v="1"/>
    <s v="No"/>
    <x v="0"/>
    <x v="19"/>
    <s v="Male"/>
    <x v="31"/>
    <x v="2"/>
    <s v="No"/>
    <s v="Yes"/>
    <s v="No"/>
    <s v="Month-to-Month"/>
    <s v="Direct Debit"/>
    <s v="(blank)"/>
    <s v="(blank)"/>
    <n v="1"/>
    <x v="0"/>
    <m/>
    <n v="11"/>
    <n v="0"/>
    <n v="0"/>
    <n v="0"/>
    <n v="0"/>
  </r>
  <r>
    <x v="0"/>
    <n v="1"/>
    <s v="No"/>
    <x v="0"/>
    <x v="20"/>
    <s v="Female"/>
    <x v="7"/>
    <x v="1"/>
    <s v="No"/>
    <s v="No"/>
    <m/>
    <m/>
    <m/>
    <m/>
    <m/>
    <n v="1"/>
    <x v="1"/>
    <m/>
    <n v="37"/>
    <n v="0"/>
    <n v="0"/>
    <n v="26"/>
    <n v="12"/>
  </r>
  <r>
    <x v="0"/>
    <n v="1"/>
    <s v="No"/>
    <x v="0"/>
    <x v="20"/>
    <s v="Male"/>
    <x v="25"/>
    <x v="1"/>
    <s v="No"/>
    <s v="No"/>
    <m/>
    <m/>
    <m/>
    <m/>
    <m/>
    <n v="1"/>
    <x v="0"/>
    <m/>
    <n v="8"/>
    <n v="0"/>
    <n v="0"/>
    <n v="0"/>
    <n v="0"/>
  </r>
  <r>
    <x v="0"/>
    <n v="1"/>
    <s v="No"/>
    <x v="0"/>
    <x v="20"/>
    <s v="Male"/>
    <x v="33"/>
    <x v="2"/>
    <s v="No"/>
    <s v="Yes"/>
    <s v="No"/>
    <s v="Month-to-Month"/>
    <s v="Direct Debit"/>
    <s v="Competitor"/>
    <s v="Competitor made better offer"/>
    <n v="1"/>
    <x v="0"/>
    <n v="1"/>
    <n v="58"/>
    <n v="4"/>
    <n v="0"/>
    <n v="6"/>
    <n v="4"/>
  </r>
  <r>
    <x v="0"/>
    <n v="1"/>
    <s v="No"/>
    <x v="0"/>
    <x v="21"/>
    <s v="Female"/>
    <x v="13"/>
    <x v="0"/>
    <s v="Yes"/>
    <s v="No"/>
    <m/>
    <m/>
    <m/>
    <m/>
    <m/>
    <n v="1"/>
    <x v="0"/>
    <n v="1"/>
    <n v="11"/>
    <n v="1"/>
    <n v="0"/>
    <n v="0"/>
    <n v="0"/>
  </r>
  <r>
    <x v="0"/>
    <n v="1"/>
    <s v="No"/>
    <x v="0"/>
    <x v="21"/>
    <s v="Female"/>
    <x v="34"/>
    <x v="1"/>
    <s v="No"/>
    <s v="No"/>
    <m/>
    <m/>
    <m/>
    <m/>
    <m/>
    <n v="1"/>
    <x v="0"/>
    <m/>
    <n v="11"/>
    <n v="0"/>
    <n v="0"/>
    <n v="0"/>
    <n v="0"/>
  </r>
  <r>
    <x v="0"/>
    <n v="1"/>
    <s v="No"/>
    <x v="0"/>
    <x v="21"/>
    <s v="Female"/>
    <x v="35"/>
    <x v="1"/>
    <s v="No"/>
    <s v="No"/>
    <m/>
    <m/>
    <m/>
    <m/>
    <m/>
    <n v="1"/>
    <x v="2"/>
    <n v="1"/>
    <n v="28"/>
    <n v="4"/>
    <n v="0"/>
    <n v="0"/>
    <n v="7"/>
  </r>
  <r>
    <x v="0"/>
    <n v="1"/>
    <s v="No"/>
    <x v="0"/>
    <x v="21"/>
    <s v="Male"/>
    <x v="36"/>
    <x v="1"/>
    <s v="No"/>
    <s v="No"/>
    <m/>
    <m/>
    <m/>
    <m/>
    <m/>
    <n v="1"/>
    <x v="0"/>
    <m/>
    <n v="8"/>
    <n v="0"/>
    <n v="0"/>
    <n v="0"/>
    <n v="0"/>
  </r>
  <r>
    <x v="0"/>
    <n v="1"/>
    <s v="No"/>
    <x v="0"/>
    <x v="22"/>
    <s v="Male"/>
    <x v="37"/>
    <x v="1"/>
    <s v="No"/>
    <s v="No"/>
    <m/>
    <m/>
    <m/>
    <m/>
    <m/>
    <n v="1"/>
    <x v="0"/>
    <m/>
    <n v="10"/>
    <n v="0"/>
    <n v="0"/>
    <n v="0"/>
    <n v="0"/>
  </r>
  <r>
    <x v="0"/>
    <n v="1"/>
    <s v="No"/>
    <x v="0"/>
    <x v="22"/>
    <s v="Male"/>
    <x v="38"/>
    <x v="1"/>
    <s v="No"/>
    <s v="No"/>
    <m/>
    <m/>
    <m/>
    <m/>
    <m/>
    <n v="1"/>
    <x v="0"/>
    <n v="1"/>
    <n v="11"/>
    <n v="3"/>
    <n v="0"/>
    <n v="0"/>
    <n v="0"/>
  </r>
  <r>
    <x v="0"/>
    <n v="1"/>
    <s v="No"/>
    <x v="0"/>
    <x v="23"/>
    <s v="Male"/>
    <x v="32"/>
    <x v="1"/>
    <s v="No"/>
    <s v="No"/>
    <m/>
    <m/>
    <m/>
    <m/>
    <m/>
    <n v="1"/>
    <x v="0"/>
    <m/>
    <n v="13"/>
    <n v="0"/>
    <n v="0"/>
    <n v="0"/>
    <n v="0"/>
  </r>
  <r>
    <x v="0"/>
    <n v="1"/>
    <s v="No"/>
    <x v="0"/>
    <x v="24"/>
    <s v="Female"/>
    <x v="18"/>
    <x v="0"/>
    <s v="Yes"/>
    <s v="No"/>
    <m/>
    <m/>
    <m/>
    <m/>
    <m/>
    <n v="1"/>
    <x v="0"/>
    <m/>
    <n v="10"/>
    <n v="1"/>
    <n v="0"/>
    <n v="0"/>
    <n v="0"/>
  </r>
  <r>
    <x v="0"/>
    <n v="1"/>
    <s v="No"/>
    <x v="0"/>
    <x v="24"/>
    <s v="Female"/>
    <x v="39"/>
    <x v="1"/>
    <s v="No"/>
    <s v="No"/>
    <m/>
    <m/>
    <m/>
    <m/>
    <m/>
    <n v="1"/>
    <x v="0"/>
    <m/>
    <n v="12"/>
    <n v="0"/>
    <n v="0"/>
    <n v="0"/>
    <n v="0"/>
  </r>
  <r>
    <x v="0"/>
    <n v="1"/>
    <s v="No"/>
    <x v="0"/>
    <x v="24"/>
    <s v="Female"/>
    <x v="27"/>
    <x v="1"/>
    <s v="No"/>
    <s v="No"/>
    <m/>
    <m/>
    <m/>
    <m/>
    <m/>
    <n v="1"/>
    <x v="0"/>
    <m/>
    <n v="13"/>
    <n v="0"/>
    <n v="0"/>
    <n v="0"/>
    <n v="0"/>
  </r>
  <r>
    <x v="0"/>
    <n v="1"/>
    <s v="No"/>
    <x v="0"/>
    <x v="24"/>
    <s v="Female"/>
    <x v="23"/>
    <x v="1"/>
    <s v="No"/>
    <s v="No"/>
    <m/>
    <m/>
    <m/>
    <m/>
    <m/>
    <n v="1"/>
    <x v="0"/>
    <m/>
    <n v="10"/>
    <n v="0"/>
    <n v="0"/>
    <n v="0"/>
    <n v="0"/>
  </r>
  <r>
    <x v="0"/>
    <n v="1"/>
    <s v="No"/>
    <x v="0"/>
    <x v="25"/>
    <s v="Female"/>
    <x v="8"/>
    <x v="1"/>
    <s v="No"/>
    <s v="No"/>
    <m/>
    <m/>
    <m/>
    <m/>
    <m/>
    <n v="1"/>
    <x v="0"/>
    <n v="1"/>
    <n v="14"/>
    <n v="2"/>
    <n v="0"/>
    <n v="0"/>
    <n v="0"/>
  </r>
  <r>
    <x v="0"/>
    <n v="1"/>
    <s v="No"/>
    <x v="0"/>
    <x v="26"/>
    <s v="Female"/>
    <x v="40"/>
    <x v="2"/>
    <s v="No"/>
    <s v="Yes"/>
    <s v="No"/>
    <s v="Two Year"/>
    <s v="Credit Card"/>
    <s v="(blank)"/>
    <s v="(blank)"/>
    <n v="1"/>
    <x v="1"/>
    <m/>
    <n v="33"/>
    <n v="0"/>
    <n v="0"/>
    <n v="12"/>
    <n v="14"/>
  </r>
  <r>
    <x v="0"/>
    <n v="1"/>
    <s v="No"/>
    <x v="0"/>
    <x v="26"/>
    <s v="Male"/>
    <x v="28"/>
    <x v="1"/>
    <s v="No"/>
    <s v="No"/>
    <m/>
    <m/>
    <m/>
    <m/>
    <m/>
    <n v="1"/>
    <x v="1"/>
    <m/>
    <n v="25"/>
    <n v="1"/>
    <n v="0"/>
    <n v="6"/>
    <n v="14"/>
  </r>
  <r>
    <x v="0"/>
    <n v="1"/>
    <s v="No"/>
    <x v="0"/>
    <x v="26"/>
    <s v="Male"/>
    <x v="41"/>
    <x v="1"/>
    <s v="No"/>
    <s v="No"/>
    <m/>
    <m/>
    <m/>
    <m/>
    <m/>
    <n v="1"/>
    <x v="0"/>
    <n v="1"/>
    <n v="11"/>
    <n v="5"/>
    <n v="0"/>
    <n v="0"/>
    <n v="0"/>
  </r>
  <r>
    <x v="0"/>
    <n v="1"/>
    <s v="No"/>
    <x v="0"/>
    <x v="27"/>
    <s v="Female"/>
    <x v="42"/>
    <x v="1"/>
    <s v="No"/>
    <s v="No"/>
    <m/>
    <m/>
    <m/>
    <m/>
    <m/>
    <n v="1"/>
    <x v="0"/>
    <m/>
    <n v="13"/>
    <n v="0"/>
    <n v="0"/>
    <n v="0"/>
    <n v="0"/>
  </r>
  <r>
    <x v="0"/>
    <n v="1"/>
    <s v="No"/>
    <x v="0"/>
    <x v="27"/>
    <s v="Male"/>
    <x v="14"/>
    <x v="2"/>
    <s v="No"/>
    <s v="Yes"/>
    <s v="No"/>
    <s v="Month-to-Month"/>
    <s v="Credit Card"/>
    <s v="Dissatisfaction"/>
    <s v="Service dissatisfaction"/>
    <n v="1"/>
    <x v="0"/>
    <n v="1"/>
    <n v="7"/>
    <n v="5"/>
    <n v="0"/>
    <n v="0"/>
    <n v="0"/>
  </r>
  <r>
    <x v="0"/>
    <n v="1"/>
    <s v="No"/>
    <x v="0"/>
    <x v="28"/>
    <s v="Male"/>
    <x v="43"/>
    <x v="1"/>
    <s v="No"/>
    <s v="No"/>
    <m/>
    <m/>
    <m/>
    <m/>
    <m/>
    <n v="1"/>
    <x v="0"/>
    <n v="1"/>
    <n v="11"/>
    <n v="2"/>
    <n v="0"/>
    <n v="0"/>
    <n v="0"/>
  </r>
  <r>
    <x v="0"/>
    <n v="1"/>
    <s v="No"/>
    <x v="0"/>
    <x v="28"/>
    <s v="Male"/>
    <x v="27"/>
    <x v="1"/>
    <s v="No"/>
    <s v="No"/>
    <m/>
    <m/>
    <m/>
    <m/>
    <m/>
    <n v="1"/>
    <x v="0"/>
    <n v="1"/>
    <n v="12"/>
    <n v="0"/>
    <n v="0"/>
    <n v="0"/>
    <n v="0"/>
  </r>
  <r>
    <x v="0"/>
    <n v="1"/>
    <s v="No"/>
    <x v="0"/>
    <x v="29"/>
    <s v="Male"/>
    <x v="34"/>
    <x v="1"/>
    <s v="No"/>
    <s v="No"/>
    <m/>
    <m/>
    <m/>
    <m/>
    <m/>
    <n v="1"/>
    <x v="0"/>
    <m/>
    <n v="7"/>
    <n v="0"/>
    <n v="0"/>
    <n v="0"/>
    <n v="0"/>
  </r>
  <r>
    <x v="0"/>
    <n v="1"/>
    <s v="No"/>
    <x v="0"/>
    <x v="29"/>
    <s v="Male"/>
    <x v="44"/>
    <x v="1"/>
    <s v="No"/>
    <s v="No"/>
    <m/>
    <m/>
    <m/>
    <m/>
    <m/>
    <n v="1"/>
    <x v="0"/>
    <m/>
    <n v="10"/>
    <n v="0"/>
    <n v="0"/>
    <n v="0"/>
    <n v="0"/>
  </r>
  <r>
    <x v="0"/>
    <n v="1"/>
    <s v="No"/>
    <x v="0"/>
    <x v="30"/>
    <s v="Female"/>
    <x v="1"/>
    <x v="1"/>
    <s v="No"/>
    <s v="No"/>
    <m/>
    <m/>
    <m/>
    <m/>
    <m/>
    <n v="1"/>
    <x v="0"/>
    <m/>
    <n v="9"/>
    <n v="0"/>
    <n v="0"/>
    <n v="0"/>
    <n v="0"/>
  </r>
  <r>
    <x v="0"/>
    <n v="1"/>
    <s v="No"/>
    <x v="0"/>
    <x v="30"/>
    <s v="Female"/>
    <x v="32"/>
    <x v="1"/>
    <s v="No"/>
    <s v="No"/>
    <m/>
    <m/>
    <m/>
    <m/>
    <m/>
    <n v="1"/>
    <x v="0"/>
    <n v="1"/>
    <n v="10"/>
    <n v="3"/>
    <n v="0"/>
    <n v="0"/>
    <n v="0"/>
  </r>
  <r>
    <x v="0"/>
    <n v="1"/>
    <s v="No"/>
    <x v="0"/>
    <x v="30"/>
    <s v="Female"/>
    <x v="24"/>
    <x v="1"/>
    <s v="No"/>
    <s v="No"/>
    <m/>
    <m/>
    <m/>
    <m/>
    <m/>
    <n v="1"/>
    <x v="0"/>
    <m/>
    <n v="12"/>
    <n v="0"/>
    <n v="0"/>
    <n v="0"/>
    <n v="0"/>
  </r>
  <r>
    <x v="0"/>
    <n v="1"/>
    <s v="No"/>
    <x v="0"/>
    <x v="30"/>
    <s v="Female"/>
    <x v="45"/>
    <x v="2"/>
    <s v="No"/>
    <s v="Yes"/>
    <s v="No"/>
    <s v="Month-to-Month"/>
    <s v="Direct Debit"/>
    <s v="Competitor"/>
    <s v="Competitor made better offer"/>
    <n v="1"/>
    <x v="2"/>
    <n v="1"/>
    <n v="37"/>
    <n v="3"/>
    <n v="0"/>
    <n v="3"/>
    <n v="5"/>
  </r>
  <r>
    <x v="0"/>
    <n v="1"/>
    <s v="No"/>
    <x v="0"/>
    <x v="30"/>
    <s v="Male"/>
    <x v="0"/>
    <x v="0"/>
    <s v="Yes"/>
    <s v="No"/>
    <m/>
    <m/>
    <m/>
    <m/>
    <m/>
    <n v="1"/>
    <x v="0"/>
    <m/>
    <n v="7"/>
    <n v="0"/>
    <n v="0"/>
    <n v="0"/>
    <n v="0"/>
  </r>
  <r>
    <x v="0"/>
    <n v="1"/>
    <s v="No"/>
    <x v="0"/>
    <x v="31"/>
    <s v="Female"/>
    <x v="46"/>
    <x v="1"/>
    <s v="No"/>
    <s v="No"/>
    <m/>
    <m/>
    <m/>
    <m/>
    <m/>
    <n v="1"/>
    <x v="0"/>
    <m/>
    <n v="9"/>
    <n v="3"/>
    <n v="0"/>
    <n v="0"/>
    <n v="0"/>
  </r>
  <r>
    <x v="0"/>
    <n v="1"/>
    <s v="No"/>
    <x v="0"/>
    <x v="31"/>
    <s v="Female"/>
    <x v="12"/>
    <x v="1"/>
    <s v="No"/>
    <s v="No"/>
    <m/>
    <m/>
    <m/>
    <m/>
    <m/>
    <n v="1"/>
    <x v="0"/>
    <m/>
    <n v="20"/>
    <n v="2"/>
    <n v="0"/>
    <n v="18"/>
    <n v="4"/>
  </r>
  <r>
    <x v="0"/>
    <n v="1"/>
    <s v="No"/>
    <x v="0"/>
    <x v="32"/>
    <s v="Female"/>
    <x v="36"/>
    <x v="1"/>
    <s v="No"/>
    <s v="No"/>
    <m/>
    <m/>
    <m/>
    <m/>
    <m/>
    <n v="1"/>
    <x v="0"/>
    <n v="1"/>
    <n v="11"/>
    <n v="3"/>
    <n v="0"/>
    <n v="0"/>
    <n v="0"/>
  </r>
  <r>
    <x v="0"/>
    <n v="1"/>
    <s v="No"/>
    <x v="0"/>
    <x v="32"/>
    <s v="Male"/>
    <x v="13"/>
    <x v="0"/>
    <s v="Yes"/>
    <s v="No"/>
    <m/>
    <m/>
    <m/>
    <m/>
    <m/>
    <n v="1"/>
    <x v="0"/>
    <m/>
    <n v="11"/>
    <n v="0"/>
    <n v="0"/>
    <n v="0"/>
    <n v="0"/>
  </r>
  <r>
    <x v="0"/>
    <n v="1"/>
    <s v="No"/>
    <x v="0"/>
    <x v="33"/>
    <s v="Female"/>
    <x v="25"/>
    <x v="1"/>
    <s v="No"/>
    <s v="No"/>
    <m/>
    <m/>
    <m/>
    <m/>
    <m/>
    <n v="1"/>
    <x v="0"/>
    <n v="1"/>
    <n v="8"/>
    <n v="1"/>
    <n v="17.399999999999999"/>
    <n v="0"/>
    <n v="0"/>
  </r>
  <r>
    <x v="0"/>
    <n v="1"/>
    <s v="No"/>
    <x v="0"/>
    <x v="33"/>
    <s v="Male"/>
    <x v="47"/>
    <x v="1"/>
    <s v="No"/>
    <s v="No"/>
    <m/>
    <m/>
    <m/>
    <m/>
    <m/>
    <n v="1"/>
    <x v="0"/>
    <m/>
    <n v="12"/>
    <n v="0"/>
    <n v="0"/>
    <n v="0"/>
    <n v="0"/>
  </r>
  <r>
    <x v="0"/>
    <n v="1"/>
    <s v="No"/>
    <x v="0"/>
    <x v="34"/>
    <s v="Female"/>
    <x v="10"/>
    <x v="0"/>
    <s v="Yes"/>
    <s v="No"/>
    <m/>
    <m/>
    <m/>
    <m/>
    <m/>
    <n v="1"/>
    <x v="0"/>
    <m/>
    <n v="13"/>
    <n v="3"/>
    <n v="0"/>
    <n v="0"/>
    <n v="0"/>
  </r>
  <r>
    <x v="0"/>
    <n v="1"/>
    <s v="No"/>
    <x v="0"/>
    <x v="34"/>
    <s v="Female"/>
    <x v="38"/>
    <x v="1"/>
    <s v="No"/>
    <s v="No"/>
    <m/>
    <m/>
    <m/>
    <m/>
    <m/>
    <n v="1"/>
    <x v="0"/>
    <m/>
    <n v="7"/>
    <n v="2"/>
    <n v="0"/>
    <n v="0"/>
    <n v="0"/>
  </r>
  <r>
    <x v="0"/>
    <n v="1"/>
    <s v="No"/>
    <x v="0"/>
    <x v="34"/>
    <s v="Male"/>
    <x v="17"/>
    <x v="0"/>
    <s v="Yes"/>
    <s v="No"/>
    <m/>
    <m/>
    <m/>
    <m/>
    <m/>
    <n v="2"/>
    <x v="0"/>
    <n v="1"/>
    <n v="8.5"/>
    <n v="1.5"/>
    <n v="0"/>
    <n v="0"/>
    <n v="0"/>
  </r>
  <r>
    <x v="0"/>
    <n v="1"/>
    <s v="No"/>
    <x v="0"/>
    <x v="34"/>
    <s v="Male"/>
    <x v="48"/>
    <x v="1"/>
    <s v="No"/>
    <s v="No"/>
    <m/>
    <m/>
    <m/>
    <m/>
    <m/>
    <n v="1"/>
    <x v="0"/>
    <m/>
    <n v="9"/>
    <n v="0"/>
    <n v="0"/>
    <n v="0"/>
    <n v="0"/>
  </r>
  <r>
    <x v="0"/>
    <n v="1"/>
    <s v="No"/>
    <x v="0"/>
    <x v="35"/>
    <s v="Female"/>
    <x v="7"/>
    <x v="1"/>
    <s v="No"/>
    <s v="No"/>
    <m/>
    <m/>
    <m/>
    <m/>
    <m/>
    <n v="1"/>
    <x v="0"/>
    <n v="1"/>
    <n v="6"/>
    <n v="2"/>
    <n v="0"/>
    <n v="0"/>
    <n v="0"/>
  </r>
  <r>
    <x v="0"/>
    <n v="1"/>
    <s v="No"/>
    <x v="0"/>
    <x v="35"/>
    <s v="Male"/>
    <x v="8"/>
    <x v="1"/>
    <s v="No"/>
    <s v="No"/>
    <m/>
    <m/>
    <m/>
    <m/>
    <m/>
    <n v="1"/>
    <x v="0"/>
    <m/>
    <n v="13"/>
    <n v="0"/>
    <n v="0"/>
    <n v="0"/>
    <n v="0"/>
  </r>
  <r>
    <x v="0"/>
    <n v="1"/>
    <s v="No"/>
    <x v="0"/>
    <x v="36"/>
    <s v="Male"/>
    <x v="17"/>
    <x v="0"/>
    <s v="Yes"/>
    <s v="No"/>
    <m/>
    <m/>
    <m/>
    <m/>
    <m/>
    <n v="1"/>
    <x v="0"/>
    <m/>
    <n v="6"/>
    <n v="0"/>
    <n v="0"/>
    <n v="0"/>
    <n v="0"/>
  </r>
  <r>
    <x v="0"/>
    <n v="1"/>
    <s v="No"/>
    <x v="0"/>
    <x v="36"/>
    <s v="Male"/>
    <x v="18"/>
    <x v="0"/>
    <s v="Yes"/>
    <s v="No"/>
    <m/>
    <m/>
    <m/>
    <m/>
    <m/>
    <n v="1"/>
    <x v="0"/>
    <m/>
    <n v="11"/>
    <n v="0"/>
    <n v="0"/>
    <n v="0"/>
    <n v="0"/>
  </r>
  <r>
    <x v="0"/>
    <n v="1"/>
    <s v="No"/>
    <x v="0"/>
    <x v="37"/>
    <s v="Female"/>
    <x v="32"/>
    <x v="1"/>
    <s v="No"/>
    <s v="No"/>
    <m/>
    <m/>
    <m/>
    <m/>
    <m/>
    <n v="1"/>
    <x v="0"/>
    <m/>
    <n v="12"/>
    <n v="0"/>
    <n v="0"/>
    <n v="24"/>
    <n v="2"/>
  </r>
  <r>
    <x v="0"/>
    <n v="1"/>
    <s v="No"/>
    <x v="0"/>
    <x v="37"/>
    <s v="Male"/>
    <x v="7"/>
    <x v="1"/>
    <s v="No"/>
    <s v="No"/>
    <m/>
    <m/>
    <m/>
    <m/>
    <m/>
    <n v="1"/>
    <x v="0"/>
    <m/>
    <n v="12"/>
    <n v="0"/>
    <n v="0"/>
    <n v="0"/>
    <n v="0"/>
  </r>
  <r>
    <x v="0"/>
    <n v="1"/>
    <s v="No"/>
    <x v="0"/>
    <x v="37"/>
    <s v="Male"/>
    <x v="30"/>
    <x v="2"/>
    <s v="No"/>
    <s v="Yes"/>
    <s v="Yes"/>
    <s v="Month-to-Month"/>
    <s v="Credit Card"/>
    <s v="(blank)"/>
    <s v="(blank)"/>
    <n v="1"/>
    <x v="0"/>
    <m/>
    <n v="9"/>
    <n v="0"/>
    <n v="0"/>
    <n v="0"/>
    <n v="0"/>
  </r>
  <r>
    <x v="0"/>
    <n v="1"/>
    <s v="No"/>
    <x v="0"/>
    <x v="38"/>
    <s v="Male"/>
    <x v="35"/>
    <x v="1"/>
    <s v="No"/>
    <s v="No"/>
    <m/>
    <m/>
    <m/>
    <m/>
    <m/>
    <n v="1"/>
    <x v="0"/>
    <m/>
    <n v="13"/>
    <n v="0"/>
    <n v="0"/>
    <n v="0"/>
    <n v="4"/>
  </r>
  <r>
    <x v="0"/>
    <n v="1"/>
    <s v="No"/>
    <x v="0"/>
    <x v="39"/>
    <s v="Male"/>
    <x v="18"/>
    <x v="0"/>
    <s v="Yes"/>
    <s v="No"/>
    <m/>
    <m/>
    <m/>
    <m/>
    <m/>
    <n v="1"/>
    <x v="0"/>
    <n v="1"/>
    <n v="9"/>
    <n v="3"/>
    <n v="0"/>
    <n v="0"/>
    <n v="0"/>
  </r>
  <r>
    <x v="0"/>
    <n v="1"/>
    <s v="No"/>
    <x v="0"/>
    <x v="40"/>
    <s v="Male"/>
    <x v="38"/>
    <x v="1"/>
    <s v="No"/>
    <s v="No"/>
    <m/>
    <m/>
    <m/>
    <m/>
    <m/>
    <n v="1"/>
    <x v="0"/>
    <m/>
    <n v="13"/>
    <n v="0"/>
    <n v="0"/>
    <n v="0"/>
    <n v="0"/>
  </r>
  <r>
    <x v="0"/>
    <n v="1"/>
    <s v="No"/>
    <x v="0"/>
    <x v="40"/>
    <s v="Male"/>
    <x v="39"/>
    <x v="1"/>
    <s v="No"/>
    <s v="No"/>
    <m/>
    <m/>
    <m/>
    <m/>
    <m/>
    <n v="1"/>
    <x v="0"/>
    <n v="1"/>
    <n v="7"/>
    <n v="4"/>
    <n v="0"/>
    <n v="0"/>
    <n v="0"/>
  </r>
  <r>
    <x v="0"/>
    <n v="1"/>
    <s v="No"/>
    <x v="0"/>
    <x v="41"/>
    <s v="Male"/>
    <x v="3"/>
    <x v="1"/>
    <s v="No"/>
    <s v="No"/>
    <m/>
    <m/>
    <m/>
    <m/>
    <m/>
    <n v="1"/>
    <x v="0"/>
    <m/>
    <n v="8"/>
    <n v="0"/>
    <n v="0"/>
    <n v="0"/>
    <n v="0"/>
  </r>
  <r>
    <x v="0"/>
    <n v="1"/>
    <s v="No"/>
    <x v="0"/>
    <x v="42"/>
    <s v="Female"/>
    <x v="19"/>
    <x v="0"/>
    <s v="Yes"/>
    <s v="No"/>
    <m/>
    <m/>
    <m/>
    <m/>
    <m/>
    <n v="1"/>
    <x v="1"/>
    <m/>
    <n v="14"/>
    <n v="0"/>
    <n v="0"/>
    <n v="3"/>
    <n v="25"/>
  </r>
  <r>
    <x v="0"/>
    <n v="1"/>
    <s v="No"/>
    <x v="0"/>
    <x v="42"/>
    <s v="Male"/>
    <x v="49"/>
    <x v="1"/>
    <s v="No"/>
    <s v="No"/>
    <m/>
    <m/>
    <m/>
    <m/>
    <m/>
    <n v="1"/>
    <x v="0"/>
    <m/>
    <n v="8"/>
    <n v="1"/>
    <n v="0"/>
    <n v="0"/>
    <n v="0"/>
  </r>
  <r>
    <x v="0"/>
    <n v="1"/>
    <s v="No"/>
    <x v="0"/>
    <x v="43"/>
    <s v="Female"/>
    <x v="0"/>
    <x v="0"/>
    <s v="Yes"/>
    <s v="No"/>
    <m/>
    <m/>
    <m/>
    <m/>
    <m/>
    <n v="1"/>
    <x v="0"/>
    <m/>
    <n v="11"/>
    <n v="0"/>
    <n v="0"/>
    <n v="0"/>
    <n v="0"/>
  </r>
  <r>
    <x v="0"/>
    <n v="1"/>
    <s v="No"/>
    <x v="0"/>
    <x v="43"/>
    <s v="Female"/>
    <x v="18"/>
    <x v="0"/>
    <s v="Yes"/>
    <s v="No"/>
    <m/>
    <m/>
    <m/>
    <m/>
    <m/>
    <n v="1"/>
    <x v="1"/>
    <n v="1"/>
    <n v="54"/>
    <n v="1"/>
    <n v="8.9"/>
    <n v="35"/>
    <n v="17"/>
  </r>
  <r>
    <x v="0"/>
    <n v="1"/>
    <s v="No"/>
    <x v="0"/>
    <x v="43"/>
    <s v="Female"/>
    <x v="7"/>
    <x v="1"/>
    <s v="No"/>
    <s v="No"/>
    <m/>
    <m/>
    <m/>
    <m/>
    <m/>
    <n v="1"/>
    <x v="1"/>
    <m/>
    <n v="12"/>
    <n v="0"/>
    <n v="0"/>
    <n v="29"/>
    <n v="10"/>
  </r>
  <r>
    <x v="0"/>
    <n v="1"/>
    <s v="No"/>
    <x v="0"/>
    <x v="43"/>
    <s v="Female"/>
    <x v="43"/>
    <x v="1"/>
    <s v="No"/>
    <s v="No"/>
    <m/>
    <m/>
    <m/>
    <m/>
    <m/>
    <n v="1"/>
    <x v="0"/>
    <m/>
    <n v="8"/>
    <n v="0"/>
    <n v="0"/>
    <n v="0"/>
    <n v="0"/>
  </r>
  <r>
    <x v="0"/>
    <n v="1"/>
    <s v="No"/>
    <x v="0"/>
    <x v="43"/>
    <s v="Male"/>
    <x v="20"/>
    <x v="1"/>
    <s v="No"/>
    <s v="No"/>
    <m/>
    <m/>
    <m/>
    <m/>
    <m/>
    <n v="1"/>
    <x v="0"/>
    <n v="1"/>
    <n v="10"/>
    <n v="1"/>
    <n v="0"/>
    <n v="0"/>
    <n v="0"/>
  </r>
  <r>
    <x v="0"/>
    <n v="1"/>
    <s v="No"/>
    <x v="0"/>
    <x v="44"/>
    <s v="Male"/>
    <x v="0"/>
    <x v="0"/>
    <s v="Yes"/>
    <s v="No"/>
    <m/>
    <m/>
    <m/>
    <m/>
    <m/>
    <n v="1"/>
    <x v="1"/>
    <m/>
    <n v="31"/>
    <n v="1"/>
    <n v="0"/>
    <n v="36"/>
    <n v="23"/>
  </r>
  <r>
    <x v="0"/>
    <n v="1"/>
    <s v="No"/>
    <x v="0"/>
    <x v="44"/>
    <s v="Male"/>
    <x v="15"/>
    <x v="0"/>
    <s v="Yes"/>
    <s v="No"/>
    <m/>
    <m/>
    <m/>
    <m/>
    <m/>
    <n v="1"/>
    <x v="0"/>
    <m/>
    <n v="7"/>
    <n v="1"/>
    <n v="0"/>
    <n v="0"/>
    <n v="0"/>
  </r>
  <r>
    <x v="0"/>
    <n v="1"/>
    <s v="No"/>
    <x v="0"/>
    <x v="44"/>
    <s v="Male"/>
    <x v="38"/>
    <x v="1"/>
    <s v="No"/>
    <s v="No"/>
    <m/>
    <m/>
    <m/>
    <m/>
    <m/>
    <n v="1"/>
    <x v="1"/>
    <n v="1"/>
    <n v="42"/>
    <n v="0"/>
    <n v="0"/>
    <n v="4"/>
    <n v="11"/>
  </r>
  <r>
    <x v="0"/>
    <n v="1"/>
    <s v="No"/>
    <x v="0"/>
    <x v="44"/>
    <s v="Male"/>
    <x v="29"/>
    <x v="1"/>
    <s v="No"/>
    <s v="No"/>
    <m/>
    <m/>
    <m/>
    <m/>
    <m/>
    <n v="1"/>
    <x v="0"/>
    <m/>
    <n v="14"/>
    <n v="0"/>
    <n v="0"/>
    <n v="32"/>
    <n v="4"/>
  </r>
  <r>
    <x v="0"/>
    <n v="1"/>
    <s v="No"/>
    <x v="0"/>
    <x v="44"/>
    <s v="Male"/>
    <x v="11"/>
    <x v="1"/>
    <s v="No"/>
    <s v="No"/>
    <m/>
    <m/>
    <m/>
    <m/>
    <m/>
    <n v="1"/>
    <x v="0"/>
    <m/>
    <n v="7"/>
    <n v="2"/>
    <n v="0"/>
    <n v="0"/>
    <n v="0"/>
  </r>
  <r>
    <x v="0"/>
    <n v="1"/>
    <s v="No"/>
    <x v="0"/>
    <x v="44"/>
    <s v="Male"/>
    <x v="39"/>
    <x v="1"/>
    <s v="No"/>
    <s v="No"/>
    <m/>
    <m/>
    <m/>
    <m/>
    <m/>
    <n v="1"/>
    <x v="0"/>
    <m/>
    <n v="13"/>
    <n v="0"/>
    <n v="0"/>
    <n v="0"/>
    <n v="0"/>
  </r>
  <r>
    <x v="0"/>
    <n v="1"/>
    <s v="No"/>
    <x v="0"/>
    <x v="44"/>
    <s v="Male"/>
    <x v="9"/>
    <x v="1"/>
    <s v="No"/>
    <s v="No"/>
    <m/>
    <m/>
    <m/>
    <m/>
    <m/>
    <n v="1"/>
    <x v="0"/>
    <n v="1"/>
    <n v="31"/>
    <n v="3"/>
    <n v="0"/>
    <n v="25"/>
    <n v="4"/>
  </r>
  <r>
    <x v="0"/>
    <n v="1"/>
    <s v="No"/>
    <x v="0"/>
    <x v="45"/>
    <s v="Female"/>
    <x v="26"/>
    <x v="1"/>
    <s v="No"/>
    <s v="No"/>
    <m/>
    <m/>
    <m/>
    <m/>
    <m/>
    <n v="1"/>
    <x v="0"/>
    <m/>
    <n v="7"/>
    <n v="0"/>
    <n v="0"/>
    <n v="0"/>
    <n v="0"/>
  </r>
  <r>
    <x v="0"/>
    <n v="1"/>
    <s v="No"/>
    <x v="0"/>
    <x v="45"/>
    <s v="Male"/>
    <x v="18"/>
    <x v="0"/>
    <s v="Yes"/>
    <s v="No"/>
    <m/>
    <m/>
    <m/>
    <m/>
    <m/>
    <n v="1"/>
    <x v="0"/>
    <m/>
    <n v="7"/>
    <n v="0"/>
    <n v="0"/>
    <n v="0"/>
    <n v="0"/>
  </r>
  <r>
    <x v="0"/>
    <n v="1"/>
    <s v="No"/>
    <x v="0"/>
    <x v="45"/>
    <s v="Male"/>
    <x v="6"/>
    <x v="1"/>
    <s v="No"/>
    <s v="No"/>
    <m/>
    <m/>
    <m/>
    <m/>
    <m/>
    <n v="1"/>
    <x v="0"/>
    <m/>
    <n v="13"/>
    <n v="2"/>
    <n v="0"/>
    <n v="0"/>
    <n v="0"/>
  </r>
  <r>
    <x v="0"/>
    <n v="1"/>
    <s v="No"/>
    <x v="0"/>
    <x v="46"/>
    <s v="Female"/>
    <x v="50"/>
    <x v="1"/>
    <s v="No"/>
    <s v="No"/>
    <m/>
    <m/>
    <m/>
    <m/>
    <m/>
    <n v="1"/>
    <x v="0"/>
    <n v="1"/>
    <n v="8"/>
    <n v="5"/>
    <n v="0"/>
    <n v="0"/>
    <n v="0"/>
  </r>
  <r>
    <x v="0"/>
    <n v="1"/>
    <s v="No"/>
    <x v="0"/>
    <x v="46"/>
    <s v="Male"/>
    <x v="9"/>
    <x v="1"/>
    <s v="No"/>
    <s v="No"/>
    <m/>
    <m/>
    <m/>
    <m/>
    <m/>
    <n v="1"/>
    <x v="0"/>
    <n v="1"/>
    <n v="26"/>
    <n v="2"/>
    <n v="0"/>
    <n v="14"/>
    <n v="2"/>
  </r>
  <r>
    <x v="0"/>
    <n v="1"/>
    <s v="No"/>
    <x v="0"/>
    <x v="47"/>
    <s v="Female"/>
    <x v="24"/>
    <x v="1"/>
    <s v="No"/>
    <s v="No"/>
    <m/>
    <m/>
    <m/>
    <m/>
    <m/>
    <n v="1"/>
    <x v="1"/>
    <m/>
    <n v="26"/>
    <n v="1"/>
    <n v="0"/>
    <n v="23"/>
    <n v="12"/>
  </r>
  <r>
    <x v="0"/>
    <n v="1"/>
    <s v="No"/>
    <x v="0"/>
    <x v="47"/>
    <s v="Female"/>
    <x v="22"/>
    <x v="2"/>
    <s v="No"/>
    <s v="Yes"/>
    <s v="No"/>
    <s v="Month-to-Month"/>
    <s v="Direct Debit"/>
    <s v="Dissatisfaction"/>
    <s v="Limited range of services"/>
    <n v="1"/>
    <x v="2"/>
    <n v="1"/>
    <n v="43"/>
    <n v="3"/>
    <n v="0"/>
    <n v="18"/>
    <n v="6"/>
  </r>
  <r>
    <x v="0"/>
    <n v="1"/>
    <s v="No"/>
    <x v="0"/>
    <x v="47"/>
    <s v="Male"/>
    <x v="17"/>
    <x v="0"/>
    <s v="Yes"/>
    <s v="No"/>
    <m/>
    <m/>
    <m/>
    <m/>
    <m/>
    <n v="1"/>
    <x v="1"/>
    <n v="1"/>
    <n v="45"/>
    <n v="0"/>
    <n v="0"/>
    <n v="26"/>
    <n v="13"/>
  </r>
  <r>
    <x v="0"/>
    <n v="1"/>
    <s v="No"/>
    <x v="1"/>
    <x v="0"/>
    <s v="Male"/>
    <x v="7"/>
    <x v="1"/>
    <s v="No"/>
    <s v="No"/>
    <m/>
    <m/>
    <m/>
    <m/>
    <m/>
    <n v="1"/>
    <x v="0"/>
    <n v="1"/>
    <n v="9"/>
    <n v="5"/>
    <n v="0"/>
    <n v="0"/>
    <n v="0"/>
  </r>
  <r>
    <x v="0"/>
    <n v="1"/>
    <s v="No"/>
    <x v="1"/>
    <x v="1"/>
    <s v="Male"/>
    <x v="49"/>
    <x v="1"/>
    <s v="No"/>
    <s v="No"/>
    <m/>
    <m/>
    <m/>
    <m/>
    <m/>
    <n v="1"/>
    <x v="0"/>
    <m/>
    <n v="10"/>
    <n v="0"/>
    <n v="0"/>
    <n v="0"/>
    <n v="0"/>
  </r>
  <r>
    <x v="0"/>
    <n v="1"/>
    <s v="No"/>
    <x v="1"/>
    <x v="48"/>
    <s v="Female"/>
    <x v="51"/>
    <x v="2"/>
    <s v="No"/>
    <s v="Yes"/>
    <s v="No"/>
    <s v="Month-to-Month"/>
    <s v="Direct Debit"/>
    <s v="Competitor"/>
    <s v="Competitor made better offer"/>
    <n v="1"/>
    <x v="2"/>
    <n v="1"/>
    <n v="33"/>
    <n v="3"/>
    <n v="0"/>
    <n v="7"/>
    <n v="6"/>
  </r>
  <r>
    <x v="0"/>
    <n v="1"/>
    <s v="No"/>
    <x v="1"/>
    <x v="48"/>
    <s v="Male"/>
    <x v="26"/>
    <x v="1"/>
    <s v="No"/>
    <s v="No"/>
    <m/>
    <m/>
    <m/>
    <m/>
    <m/>
    <n v="1"/>
    <x v="0"/>
    <n v="1"/>
    <n v="10"/>
    <n v="0"/>
    <n v="0"/>
    <n v="0"/>
    <n v="0"/>
  </r>
  <r>
    <x v="0"/>
    <n v="1"/>
    <s v="No"/>
    <x v="1"/>
    <x v="12"/>
    <s v="Female"/>
    <x v="52"/>
    <x v="2"/>
    <s v="No"/>
    <s v="Yes"/>
    <s v="No"/>
    <s v="Month-to-Month"/>
    <s v="Credit Card"/>
    <s v="Attitude"/>
    <s v="Attitude of support person"/>
    <n v="1"/>
    <x v="0"/>
    <n v="1"/>
    <n v="7"/>
    <n v="5"/>
    <n v="0"/>
    <n v="0"/>
    <n v="0"/>
  </r>
  <r>
    <x v="0"/>
    <n v="1"/>
    <s v="No"/>
    <x v="1"/>
    <x v="12"/>
    <s v="Male"/>
    <x v="53"/>
    <x v="2"/>
    <s v="No"/>
    <s v="Yes"/>
    <s v="No"/>
    <s v="Month-to-Month"/>
    <s v="Direct Debit"/>
    <s v="Price"/>
    <s v="Price too high"/>
    <n v="1"/>
    <x v="2"/>
    <n v="1"/>
    <n v="40"/>
    <n v="4"/>
    <n v="0"/>
    <n v="33"/>
    <n v="8"/>
  </r>
  <r>
    <x v="0"/>
    <n v="1"/>
    <s v="No"/>
    <x v="1"/>
    <x v="13"/>
    <s v="Male"/>
    <x v="38"/>
    <x v="1"/>
    <s v="No"/>
    <s v="No"/>
    <m/>
    <m/>
    <m/>
    <m/>
    <m/>
    <n v="1"/>
    <x v="0"/>
    <n v="1"/>
    <n v="9"/>
    <n v="2"/>
    <n v="0"/>
    <n v="0"/>
    <n v="0"/>
  </r>
  <r>
    <x v="0"/>
    <n v="1"/>
    <s v="No"/>
    <x v="1"/>
    <x v="14"/>
    <s v="Male"/>
    <x v="29"/>
    <x v="1"/>
    <s v="No"/>
    <s v="No"/>
    <m/>
    <m/>
    <m/>
    <m/>
    <m/>
    <n v="1"/>
    <x v="0"/>
    <m/>
    <n v="8"/>
    <n v="2"/>
    <n v="0"/>
    <n v="0"/>
    <n v="0"/>
  </r>
  <r>
    <x v="0"/>
    <n v="1"/>
    <s v="No"/>
    <x v="1"/>
    <x v="21"/>
    <s v="Male"/>
    <x v="38"/>
    <x v="1"/>
    <s v="No"/>
    <s v="No"/>
    <m/>
    <m/>
    <m/>
    <m/>
    <m/>
    <n v="1"/>
    <x v="0"/>
    <n v="1"/>
    <n v="12"/>
    <n v="1"/>
    <n v="0"/>
    <n v="43"/>
    <n v="2"/>
  </r>
  <r>
    <x v="0"/>
    <n v="1"/>
    <s v="No"/>
    <x v="1"/>
    <x v="27"/>
    <s v="Male"/>
    <x v="24"/>
    <x v="1"/>
    <s v="No"/>
    <s v="No"/>
    <m/>
    <m/>
    <m/>
    <m/>
    <m/>
    <n v="1"/>
    <x v="0"/>
    <n v="1"/>
    <n v="11"/>
    <n v="5"/>
    <n v="0"/>
    <n v="0"/>
    <n v="0"/>
  </r>
  <r>
    <x v="0"/>
    <n v="1"/>
    <s v="No"/>
    <x v="1"/>
    <x v="28"/>
    <s v="Male"/>
    <x v="26"/>
    <x v="1"/>
    <s v="No"/>
    <s v="No"/>
    <m/>
    <m/>
    <m/>
    <m/>
    <m/>
    <n v="1"/>
    <x v="0"/>
    <n v="1"/>
    <n v="12"/>
    <n v="5"/>
    <n v="0"/>
    <n v="0"/>
    <n v="0"/>
  </r>
  <r>
    <x v="0"/>
    <n v="1"/>
    <s v="No"/>
    <x v="1"/>
    <x v="30"/>
    <s v="Female"/>
    <x v="1"/>
    <x v="1"/>
    <s v="No"/>
    <s v="No"/>
    <m/>
    <m/>
    <m/>
    <m/>
    <m/>
    <n v="1"/>
    <x v="0"/>
    <n v="1"/>
    <n v="11"/>
    <n v="3"/>
    <n v="0"/>
    <n v="4"/>
    <n v="2"/>
  </r>
  <r>
    <x v="0"/>
    <n v="1"/>
    <s v="No"/>
    <x v="1"/>
    <x v="36"/>
    <s v="Female"/>
    <x v="23"/>
    <x v="1"/>
    <s v="No"/>
    <s v="No"/>
    <m/>
    <m/>
    <m/>
    <m/>
    <m/>
    <n v="1"/>
    <x v="0"/>
    <n v="1"/>
    <n v="8"/>
    <n v="0"/>
    <n v="0"/>
    <n v="0"/>
    <n v="0"/>
  </r>
  <r>
    <x v="0"/>
    <n v="1"/>
    <s v="No"/>
    <x v="1"/>
    <x v="42"/>
    <s v="Female"/>
    <x v="19"/>
    <x v="0"/>
    <s v="Yes"/>
    <s v="No"/>
    <m/>
    <m/>
    <m/>
    <m/>
    <m/>
    <n v="1"/>
    <x v="0"/>
    <m/>
    <n v="10"/>
    <n v="1"/>
    <n v="0"/>
    <n v="0"/>
    <n v="0"/>
  </r>
  <r>
    <x v="0"/>
    <n v="1"/>
    <s v="Yes"/>
    <x v="0"/>
    <x v="1"/>
    <s v="Female"/>
    <x v="8"/>
    <x v="1"/>
    <s v="No"/>
    <s v="No"/>
    <m/>
    <m/>
    <m/>
    <m/>
    <m/>
    <n v="1"/>
    <x v="0"/>
    <n v="1"/>
    <n v="10"/>
    <n v="2"/>
    <n v="6.5"/>
    <n v="0"/>
    <n v="0"/>
  </r>
  <r>
    <x v="0"/>
    <n v="1"/>
    <s v="Yes"/>
    <x v="0"/>
    <x v="48"/>
    <s v="Male"/>
    <x v="34"/>
    <x v="1"/>
    <s v="No"/>
    <s v="No"/>
    <m/>
    <m/>
    <m/>
    <m/>
    <m/>
    <n v="1"/>
    <x v="0"/>
    <n v="1"/>
    <n v="8"/>
    <n v="2"/>
    <n v="1.9"/>
    <n v="0"/>
    <n v="0"/>
  </r>
  <r>
    <x v="0"/>
    <n v="1"/>
    <s v="Yes"/>
    <x v="0"/>
    <x v="48"/>
    <s v="Male"/>
    <x v="54"/>
    <x v="2"/>
    <s v="No"/>
    <s v="Yes"/>
    <s v="No"/>
    <s v="Month-to-Month"/>
    <s v="Direct Debit"/>
    <s v="Competitor"/>
    <s v="Competitor made better offer"/>
    <n v="1"/>
    <x v="0"/>
    <n v="1"/>
    <n v="26"/>
    <n v="1"/>
    <n v="0.2"/>
    <n v="6"/>
    <n v="3"/>
  </r>
  <r>
    <x v="0"/>
    <n v="1"/>
    <s v="Yes"/>
    <x v="0"/>
    <x v="4"/>
    <s v="Male"/>
    <x v="36"/>
    <x v="1"/>
    <s v="No"/>
    <s v="No"/>
    <m/>
    <m/>
    <m/>
    <m/>
    <m/>
    <n v="1"/>
    <x v="0"/>
    <n v="1"/>
    <n v="8"/>
    <n v="5"/>
    <n v="2"/>
    <n v="0"/>
    <n v="0"/>
  </r>
  <r>
    <x v="0"/>
    <n v="1"/>
    <s v="Yes"/>
    <x v="0"/>
    <x v="4"/>
    <s v="Male"/>
    <x v="28"/>
    <x v="1"/>
    <s v="No"/>
    <s v="No"/>
    <m/>
    <m/>
    <m/>
    <m/>
    <m/>
    <n v="1"/>
    <x v="0"/>
    <m/>
    <n v="32"/>
    <n v="0"/>
    <n v="2.6"/>
    <n v="5"/>
    <n v="2"/>
  </r>
  <r>
    <x v="0"/>
    <n v="1"/>
    <s v="Yes"/>
    <x v="0"/>
    <x v="4"/>
    <s v="Male"/>
    <x v="31"/>
    <x v="2"/>
    <s v="No"/>
    <s v="Yes"/>
    <s v="No"/>
    <s v="Month-to-Month"/>
    <s v="Direct Debit"/>
    <s v="(blank)"/>
    <s v="(blank)"/>
    <n v="1"/>
    <x v="1"/>
    <m/>
    <n v="25"/>
    <n v="0"/>
    <n v="5.4"/>
    <n v="5"/>
    <n v="12"/>
  </r>
  <r>
    <x v="0"/>
    <n v="1"/>
    <s v="Yes"/>
    <x v="0"/>
    <x v="7"/>
    <s v="Female"/>
    <x v="30"/>
    <x v="2"/>
    <s v="No"/>
    <s v="Yes"/>
    <s v="No"/>
    <s v="Month-to-Month"/>
    <s v="Direct Debit"/>
    <s v="Dissatisfaction"/>
    <s v="Limited range of services"/>
    <n v="1"/>
    <x v="0"/>
    <n v="1"/>
    <n v="10"/>
    <n v="4"/>
    <n v="6.6"/>
    <n v="0"/>
    <n v="0"/>
  </r>
  <r>
    <x v="0"/>
    <n v="1"/>
    <s v="Yes"/>
    <x v="0"/>
    <x v="7"/>
    <s v="Male"/>
    <x v="50"/>
    <x v="1"/>
    <s v="No"/>
    <s v="No"/>
    <m/>
    <m/>
    <m/>
    <m/>
    <m/>
    <n v="1"/>
    <x v="0"/>
    <n v="1"/>
    <n v="10"/>
    <n v="0"/>
    <n v="3.2"/>
    <n v="0"/>
    <n v="0"/>
  </r>
  <r>
    <x v="0"/>
    <n v="1"/>
    <s v="Yes"/>
    <x v="0"/>
    <x v="8"/>
    <s v="Male"/>
    <x v="26"/>
    <x v="1"/>
    <s v="No"/>
    <s v="No"/>
    <m/>
    <m/>
    <m/>
    <m/>
    <m/>
    <n v="1"/>
    <x v="0"/>
    <n v="1"/>
    <n v="6"/>
    <n v="3"/>
    <n v="2.2999999999999998"/>
    <n v="0"/>
    <n v="0"/>
  </r>
  <r>
    <x v="0"/>
    <n v="1"/>
    <s v="Yes"/>
    <x v="0"/>
    <x v="49"/>
    <s v="Female"/>
    <x v="19"/>
    <x v="0"/>
    <s v="Yes"/>
    <s v="No"/>
    <m/>
    <m/>
    <m/>
    <m/>
    <m/>
    <n v="1"/>
    <x v="0"/>
    <m/>
    <n v="10"/>
    <n v="0"/>
    <n v="3.7"/>
    <n v="0"/>
    <n v="0"/>
  </r>
  <r>
    <x v="0"/>
    <n v="1"/>
    <s v="Yes"/>
    <x v="0"/>
    <x v="49"/>
    <s v="Female"/>
    <x v="29"/>
    <x v="1"/>
    <s v="No"/>
    <s v="No"/>
    <m/>
    <m/>
    <m/>
    <m/>
    <m/>
    <n v="1"/>
    <x v="0"/>
    <m/>
    <n v="9"/>
    <n v="1"/>
    <n v="4.2"/>
    <n v="0"/>
    <n v="0"/>
  </r>
  <r>
    <x v="0"/>
    <n v="1"/>
    <s v="Yes"/>
    <x v="0"/>
    <x v="49"/>
    <s v="Female"/>
    <x v="28"/>
    <x v="1"/>
    <s v="No"/>
    <s v="No"/>
    <m/>
    <m/>
    <m/>
    <m/>
    <m/>
    <n v="1"/>
    <x v="0"/>
    <n v="1"/>
    <n v="11"/>
    <n v="3"/>
    <n v="4.3"/>
    <n v="0"/>
    <n v="0"/>
  </r>
  <r>
    <x v="0"/>
    <n v="1"/>
    <s v="Yes"/>
    <x v="0"/>
    <x v="49"/>
    <s v="Female"/>
    <x v="55"/>
    <x v="2"/>
    <s v="No"/>
    <s v="Yes"/>
    <s v="No"/>
    <s v="Month-to-Month"/>
    <s v="Credit Card"/>
    <s v="Attitude"/>
    <s v="Attitude of support person"/>
    <n v="1"/>
    <x v="0"/>
    <n v="1"/>
    <n v="8"/>
    <n v="5"/>
    <n v="7.8"/>
    <n v="0"/>
    <n v="0"/>
  </r>
  <r>
    <x v="0"/>
    <n v="1"/>
    <s v="Yes"/>
    <x v="0"/>
    <x v="11"/>
    <s v="Male"/>
    <x v="3"/>
    <x v="1"/>
    <s v="No"/>
    <s v="No"/>
    <m/>
    <m/>
    <m/>
    <m/>
    <m/>
    <n v="1"/>
    <x v="0"/>
    <m/>
    <n v="12"/>
    <n v="0"/>
    <n v="1.3"/>
    <n v="0"/>
    <n v="0"/>
  </r>
  <r>
    <x v="0"/>
    <n v="1"/>
    <s v="Yes"/>
    <x v="0"/>
    <x v="12"/>
    <s v="Female"/>
    <x v="36"/>
    <x v="1"/>
    <s v="No"/>
    <s v="No"/>
    <m/>
    <m/>
    <m/>
    <m/>
    <m/>
    <n v="1"/>
    <x v="0"/>
    <m/>
    <n v="13"/>
    <n v="0"/>
    <n v="3.6"/>
    <n v="0"/>
    <n v="0"/>
  </r>
  <r>
    <x v="0"/>
    <n v="1"/>
    <s v="Yes"/>
    <x v="0"/>
    <x v="12"/>
    <s v="Male"/>
    <x v="0"/>
    <x v="0"/>
    <s v="Yes"/>
    <s v="No"/>
    <m/>
    <m/>
    <m/>
    <m/>
    <m/>
    <n v="1"/>
    <x v="0"/>
    <n v="1"/>
    <n v="10"/>
    <n v="3"/>
    <n v="2.6"/>
    <n v="0"/>
    <n v="0"/>
  </r>
  <r>
    <x v="0"/>
    <n v="1"/>
    <s v="Yes"/>
    <x v="0"/>
    <x v="13"/>
    <s v="Male"/>
    <x v="5"/>
    <x v="0"/>
    <s v="Yes"/>
    <s v="No"/>
    <m/>
    <m/>
    <m/>
    <m/>
    <m/>
    <n v="1"/>
    <x v="0"/>
    <m/>
    <n v="12"/>
    <n v="0"/>
    <n v="4.2"/>
    <n v="0"/>
    <n v="0"/>
  </r>
  <r>
    <x v="0"/>
    <n v="1"/>
    <s v="Yes"/>
    <x v="0"/>
    <x v="13"/>
    <s v="Male"/>
    <x v="19"/>
    <x v="0"/>
    <s v="Yes"/>
    <s v="No"/>
    <m/>
    <m/>
    <m/>
    <m/>
    <m/>
    <n v="1"/>
    <x v="0"/>
    <n v="1"/>
    <n v="10"/>
    <n v="0"/>
    <n v="2.7"/>
    <n v="0"/>
    <n v="0"/>
  </r>
  <r>
    <x v="0"/>
    <n v="1"/>
    <s v="Yes"/>
    <x v="0"/>
    <x v="13"/>
    <s v="Male"/>
    <x v="56"/>
    <x v="1"/>
    <s v="No"/>
    <s v="No"/>
    <m/>
    <m/>
    <m/>
    <m/>
    <m/>
    <n v="1"/>
    <x v="0"/>
    <n v="1"/>
    <n v="9"/>
    <n v="0"/>
    <n v="5.6"/>
    <n v="0"/>
    <n v="0"/>
  </r>
  <r>
    <x v="0"/>
    <n v="1"/>
    <s v="Yes"/>
    <x v="0"/>
    <x v="14"/>
    <s v="Female"/>
    <x v="16"/>
    <x v="0"/>
    <s v="Yes"/>
    <s v="No"/>
    <m/>
    <m/>
    <m/>
    <m/>
    <m/>
    <n v="1"/>
    <x v="0"/>
    <n v="1"/>
    <n v="12"/>
    <n v="5"/>
    <n v="6.3"/>
    <n v="0"/>
    <n v="0"/>
  </r>
  <r>
    <x v="0"/>
    <n v="1"/>
    <s v="Yes"/>
    <x v="0"/>
    <x v="14"/>
    <s v="Male"/>
    <x v="49"/>
    <x v="1"/>
    <s v="No"/>
    <s v="No"/>
    <m/>
    <m/>
    <m/>
    <m/>
    <m/>
    <n v="1"/>
    <x v="2"/>
    <n v="1"/>
    <n v="31"/>
    <n v="4"/>
    <n v="313.3"/>
    <n v="6"/>
    <n v="6"/>
  </r>
  <r>
    <x v="0"/>
    <n v="1"/>
    <s v="Yes"/>
    <x v="0"/>
    <x v="14"/>
    <s v="Male"/>
    <x v="56"/>
    <x v="1"/>
    <s v="No"/>
    <s v="No"/>
    <m/>
    <m/>
    <m/>
    <m/>
    <m/>
    <n v="1"/>
    <x v="0"/>
    <m/>
    <n v="7"/>
    <n v="1"/>
    <n v="3.7"/>
    <n v="0"/>
    <n v="0"/>
  </r>
  <r>
    <x v="0"/>
    <n v="1"/>
    <s v="Yes"/>
    <x v="0"/>
    <x v="15"/>
    <s v="Male"/>
    <x v="1"/>
    <x v="1"/>
    <s v="No"/>
    <s v="No"/>
    <m/>
    <m/>
    <m/>
    <m/>
    <m/>
    <n v="1"/>
    <x v="0"/>
    <n v="1"/>
    <n v="35"/>
    <n v="1"/>
    <n v="4.4000000000000004"/>
    <n v="4"/>
    <n v="4"/>
  </r>
  <r>
    <x v="0"/>
    <n v="1"/>
    <s v="Yes"/>
    <x v="0"/>
    <x v="15"/>
    <s v="Male"/>
    <x v="12"/>
    <x v="1"/>
    <s v="No"/>
    <s v="No"/>
    <m/>
    <m/>
    <m/>
    <m/>
    <m/>
    <n v="1"/>
    <x v="0"/>
    <n v="1"/>
    <n v="11"/>
    <n v="0"/>
    <n v="2.7"/>
    <n v="0"/>
    <n v="0"/>
  </r>
  <r>
    <x v="0"/>
    <n v="1"/>
    <s v="Yes"/>
    <x v="0"/>
    <x v="18"/>
    <s v="Male"/>
    <x v="8"/>
    <x v="1"/>
    <s v="No"/>
    <s v="No"/>
    <m/>
    <m/>
    <m/>
    <m/>
    <m/>
    <n v="1"/>
    <x v="0"/>
    <m/>
    <n v="13"/>
    <n v="0"/>
    <n v="4.0999999999999996"/>
    <n v="0"/>
    <n v="0"/>
  </r>
  <r>
    <x v="0"/>
    <n v="1"/>
    <s v="Yes"/>
    <x v="0"/>
    <x v="18"/>
    <s v="Male"/>
    <x v="9"/>
    <x v="1"/>
    <s v="No"/>
    <s v="No"/>
    <m/>
    <m/>
    <m/>
    <m/>
    <m/>
    <n v="1"/>
    <x v="0"/>
    <n v="1"/>
    <n v="10"/>
    <n v="5"/>
    <n v="4.4000000000000004"/>
    <n v="0"/>
    <n v="0"/>
  </r>
  <r>
    <x v="0"/>
    <n v="1"/>
    <s v="Yes"/>
    <x v="0"/>
    <x v="19"/>
    <s v="Female"/>
    <x v="56"/>
    <x v="1"/>
    <s v="No"/>
    <s v="No"/>
    <m/>
    <m/>
    <m/>
    <m/>
    <m/>
    <n v="1"/>
    <x v="0"/>
    <n v="1"/>
    <n v="12"/>
    <n v="4"/>
    <n v="11"/>
    <n v="0"/>
    <n v="0"/>
  </r>
  <r>
    <x v="0"/>
    <n v="1"/>
    <s v="Yes"/>
    <x v="0"/>
    <x v="19"/>
    <s v="Female"/>
    <x v="31"/>
    <x v="2"/>
    <s v="No"/>
    <s v="Yes"/>
    <s v="Yes"/>
    <s v="Month-to-Month"/>
    <s v="Credit Card"/>
    <s v="(blank)"/>
    <s v="(blank)"/>
    <n v="1"/>
    <x v="0"/>
    <m/>
    <n v="7"/>
    <n v="0"/>
    <n v="2.1"/>
    <n v="0"/>
    <n v="0"/>
  </r>
  <r>
    <x v="0"/>
    <n v="1"/>
    <s v="Yes"/>
    <x v="0"/>
    <x v="19"/>
    <s v="Male"/>
    <x v="1"/>
    <x v="1"/>
    <s v="No"/>
    <s v="No"/>
    <m/>
    <m/>
    <m/>
    <m/>
    <m/>
    <n v="1"/>
    <x v="0"/>
    <m/>
    <n v="9"/>
    <n v="0"/>
    <n v="1.4"/>
    <n v="0"/>
    <n v="0"/>
  </r>
  <r>
    <x v="0"/>
    <n v="1"/>
    <s v="Yes"/>
    <x v="0"/>
    <x v="19"/>
    <s v="Male"/>
    <x v="12"/>
    <x v="1"/>
    <s v="No"/>
    <s v="No"/>
    <m/>
    <m/>
    <m/>
    <m/>
    <m/>
    <n v="1"/>
    <x v="2"/>
    <n v="1"/>
    <n v="39"/>
    <n v="0"/>
    <n v="2.1"/>
    <n v="5"/>
    <n v="8"/>
  </r>
  <r>
    <x v="0"/>
    <n v="1"/>
    <s v="Yes"/>
    <x v="0"/>
    <x v="20"/>
    <s v="Female"/>
    <x v="0"/>
    <x v="0"/>
    <s v="Yes"/>
    <s v="No"/>
    <m/>
    <m/>
    <m/>
    <m/>
    <m/>
    <n v="1"/>
    <x v="0"/>
    <n v="1"/>
    <n v="10"/>
    <n v="5"/>
    <n v="5.5"/>
    <n v="0"/>
    <n v="0"/>
  </r>
  <r>
    <x v="0"/>
    <n v="1"/>
    <s v="Yes"/>
    <x v="0"/>
    <x v="21"/>
    <s v="Female"/>
    <x v="49"/>
    <x v="1"/>
    <s v="No"/>
    <s v="No"/>
    <m/>
    <m/>
    <m/>
    <m/>
    <m/>
    <n v="1"/>
    <x v="2"/>
    <n v="1"/>
    <n v="25"/>
    <n v="3"/>
    <n v="2.4"/>
    <n v="4"/>
    <n v="5"/>
  </r>
  <r>
    <x v="0"/>
    <n v="1"/>
    <s v="Yes"/>
    <x v="0"/>
    <x v="21"/>
    <s v="Female"/>
    <x v="35"/>
    <x v="1"/>
    <s v="No"/>
    <s v="No"/>
    <m/>
    <m/>
    <m/>
    <m/>
    <m/>
    <n v="2"/>
    <x v="0"/>
    <n v="2"/>
    <n v="27.5"/>
    <n v="2"/>
    <n v="4.4499999999999993"/>
    <n v="3"/>
    <n v="1"/>
  </r>
  <r>
    <x v="0"/>
    <n v="1"/>
    <s v="Yes"/>
    <x v="0"/>
    <x v="50"/>
    <s v="Female"/>
    <x v="4"/>
    <x v="0"/>
    <s v="Yes"/>
    <s v="No"/>
    <m/>
    <m/>
    <m/>
    <m/>
    <m/>
    <n v="1"/>
    <x v="1"/>
    <n v="1"/>
    <n v="39"/>
    <n v="4"/>
    <n v="2.2000000000000002"/>
    <n v="4"/>
    <n v="15"/>
  </r>
  <r>
    <x v="0"/>
    <n v="1"/>
    <s v="Yes"/>
    <x v="0"/>
    <x v="22"/>
    <s v="Female"/>
    <x v="35"/>
    <x v="1"/>
    <s v="No"/>
    <s v="No"/>
    <m/>
    <m/>
    <m/>
    <m/>
    <m/>
    <n v="1"/>
    <x v="0"/>
    <m/>
    <n v="13"/>
    <n v="0"/>
    <n v="3.2"/>
    <n v="0"/>
    <n v="0"/>
  </r>
  <r>
    <x v="0"/>
    <n v="1"/>
    <s v="Yes"/>
    <x v="0"/>
    <x v="23"/>
    <s v="Female"/>
    <x v="21"/>
    <x v="1"/>
    <s v="No"/>
    <s v="No"/>
    <m/>
    <m/>
    <m/>
    <m/>
    <m/>
    <n v="1"/>
    <x v="0"/>
    <m/>
    <n v="12"/>
    <n v="1"/>
    <n v="2.9"/>
    <n v="0"/>
    <n v="0"/>
  </r>
  <r>
    <x v="0"/>
    <n v="1"/>
    <s v="Yes"/>
    <x v="0"/>
    <x v="24"/>
    <s v="Female"/>
    <x v="57"/>
    <x v="0"/>
    <s v="Yes"/>
    <s v="No"/>
    <m/>
    <m/>
    <m/>
    <m/>
    <m/>
    <n v="1"/>
    <x v="0"/>
    <n v="1"/>
    <n v="13"/>
    <n v="0"/>
    <n v="4.8"/>
    <n v="0"/>
    <n v="0"/>
  </r>
  <r>
    <x v="0"/>
    <n v="1"/>
    <s v="Yes"/>
    <x v="0"/>
    <x v="24"/>
    <s v="Female"/>
    <x v="3"/>
    <x v="1"/>
    <s v="No"/>
    <s v="No"/>
    <m/>
    <m/>
    <m/>
    <m/>
    <m/>
    <n v="1"/>
    <x v="0"/>
    <n v="1"/>
    <n v="8"/>
    <n v="0"/>
    <n v="6.9"/>
    <n v="0"/>
    <n v="0"/>
  </r>
  <r>
    <x v="0"/>
    <n v="1"/>
    <s v="Yes"/>
    <x v="0"/>
    <x v="24"/>
    <s v="Male"/>
    <x v="48"/>
    <x v="1"/>
    <s v="No"/>
    <s v="No"/>
    <m/>
    <m/>
    <m/>
    <m/>
    <m/>
    <n v="1"/>
    <x v="0"/>
    <m/>
    <n v="7"/>
    <n v="1"/>
    <n v="2"/>
    <n v="0"/>
    <n v="0"/>
  </r>
  <r>
    <x v="0"/>
    <n v="1"/>
    <s v="Yes"/>
    <x v="0"/>
    <x v="25"/>
    <s v="Female"/>
    <x v="21"/>
    <x v="1"/>
    <s v="No"/>
    <s v="No"/>
    <m/>
    <m/>
    <m/>
    <m/>
    <m/>
    <n v="1"/>
    <x v="0"/>
    <n v="1"/>
    <n v="33"/>
    <n v="3"/>
    <n v="4.7"/>
    <n v="5"/>
    <n v="4"/>
  </r>
  <r>
    <x v="0"/>
    <n v="1"/>
    <s v="Yes"/>
    <x v="0"/>
    <x v="25"/>
    <s v="Male"/>
    <x v="17"/>
    <x v="0"/>
    <s v="Yes"/>
    <s v="No"/>
    <m/>
    <m/>
    <m/>
    <m/>
    <m/>
    <n v="1"/>
    <x v="1"/>
    <n v="1"/>
    <n v="50"/>
    <n v="1"/>
    <n v="1.8"/>
    <n v="0"/>
    <n v="15"/>
  </r>
  <r>
    <x v="0"/>
    <n v="1"/>
    <s v="Yes"/>
    <x v="0"/>
    <x v="25"/>
    <s v="Male"/>
    <x v="18"/>
    <x v="0"/>
    <s v="Yes"/>
    <s v="No"/>
    <m/>
    <m/>
    <m/>
    <m/>
    <m/>
    <n v="1"/>
    <x v="0"/>
    <m/>
    <n v="10"/>
    <n v="0"/>
    <n v="4.3"/>
    <n v="0"/>
    <n v="0"/>
  </r>
  <r>
    <x v="0"/>
    <n v="1"/>
    <s v="Yes"/>
    <x v="0"/>
    <x v="26"/>
    <s v="Male"/>
    <x v="13"/>
    <x v="0"/>
    <s v="Yes"/>
    <s v="No"/>
    <m/>
    <m/>
    <m/>
    <m/>
    <m/>
    <n v="1"/>
    <x v="0"/>
    <m/>
    <n v="11"/>
    <n v="2"/>
    <n v="3.1"/>
    <n v="0"/>
    <n v="0"/>
  </r>
  <r>
    <x v="0"/>
    <n v="1"/>
    <s v="Yes"/>
    <x v="0"/>
    <x v="26"/>
    <s v="Male"/>
    <x v="35"/>
    <x v="1"/>
    <s v="No"/>
    <s v="No"/>
    <m/>
    <m/>
    <m/>
    <m/>
    <m/>
    <n v="1"/>
    <x v="0"/>
    <n v="1"/>
    <n v="7"/>
    <n v="3"/>
    <n v="2.2000000000000002"/>
    <n v="0"/>
    <n v="0"/>
  </r>
  <r>
    <x v="0"/>
    <n v="1"/>
    <s v="Yes"/>
    <x v="0"/>
    <x v="27"/>
    <s v="Female"/>
    <x v="18"/>
    <x v="0"/>
    <s v="Yes"/>
    <s v="No"/>
    <m/>
    <m/>
    <m/>
    <m/>
    <m/>
    <n v="1"/>
    <x v="1"/>
    <n v="1"/>
    <n v="37"/>
    <n v="1"/>
    <n v="3.6"/>
    <n v="6"/>
    <n v="12"/>
  </r>
  <r>
    <x v="0"/>
    <n v="1"/>
    <s v="Yes"/>
    <x v="0"/>
    <x v="27"/>
    <s v="Male"/>
    <x v="46"/>
    <x v="1"/>
    <s v="No"/>
    <s v="No"/>
    <m/>
    <m/>
    <m/>
    <m/>
    <m/>
    <n v="1"/>
    <x v="0"/>
    <m/>
    <n v="8"/>
    <n v="0"/>
    <n v="3"/>
    <n v="0"/>
    <n v="0"/>
  </r>
  <r>
    <x v="0"/>
    <n v="1"/>
    <s v="Yes"/>
    <x v="0"/>
    <x v="28"/>
    <s v="Female"/>
    <x v="57"/>
    <x v="0"/>
    <s v="Yes"/>
    <s v="No"/>
    <m/>
    <m/>
    <m/>
    <m/>
    <m/>
    <n v="1"/>
    <x v="0"/>
    <m/>
    <n v="12"/>
    <n v="0"/>
    <n v="6"/>
    <n v="0"/>
    <n v="0"/>
  </r>
  <r>
    <x v="0"/>
    <n v="1"/>
    <s v="Yes"/>
    <x v="0"/>
    <x v="28"/>
    <s v="Female"/>
    <x v="24"/>
    <x v="1"/>
    <s v="No"/>
    <s v="No"/>
    <m/>
    <m/>
    <m/>
    <m/>
    <m/>
    <n v="1"/>
    <x v="0"/>
    <m/>
    <n v="8"/>
    <n v="0"/>
    <n v="3.7"/>
    <n v="0"/>
    <n v="0"/>
  </r>
  <r>
    <x v="0"/>
    <n v="1"/>
    <s v="Yes"/>
    <x v="0"/>
    <x v="30"/>
    <s v="Female"/>
    <x v="58"/>
    <x v="2"/>
    <s v="No"/>
    <s v="Yes"/>
    <s v="No"/>
    <s v="Month-to-Month"/>
    <s v="Paper Check"/>
    <s v="Competitor"/>
    <s v="Competitor had better devices"/>
    <n v="1"/>
    <x v="2"/>
    <n v="1"/>
    <n v="10"/>
    <n v="0"/>
    <n v="11.5"/>
    <n v="9"/>
    <n v="5"/>
  </r>
  <r>
    <x v="0"/>
    <n v="1"/>
    <s v="Yes"/>
    <x v="0"/>
    <x v="30"/>
    <s v="Female"/>
    <x v="59"/>
    <x v="2"/>
    <s v="No"/>
    <s v="Yes"/>
    <s v="No"/>
    <s v="Month-to-Month"/>
    <s v="Direct Debit"/>
    <s v="Dissatisfaction"/>
    <s v="Network reliability"/>
    <n v="1"/>
    <x v="0"/>
    <n v="1"/>
    <n v="45"/>
    <n v="0"/>
    <n v="10.7"/>
    <n v="12"/>
    <n v="4"/>
  </r>
  <r>
    <x v="0"/>
    <n v="1"/>
    <s v="Yes"/>
    <x v="0"/>
    <x v="31"/>
    <s v="Male"/>
    <x v="0"/>
    <x v="0"/>
    <s v="Yes"/>
    <s v="No"/>
    <m/>
    <m/>
    <m/>
    <m/>
    <m/>
    <n v="1"/>
    <x v="1"/>
    <m/>
    <n v="25"/>
    <n v="0"/>
    <n v="1.9"/>
    <n v="15"/>
    <n v="16"/>
  </r>
  <r>
    <x v="0"/>
    <n v="1"/>
    <s v="Yes"/>
    <x v="0"/>
    <x v="32"/>
    <s v="Female"/>
    <x v="29"/>
    <x v="1"/>
    <s v="No"/>
    <s v="No"/>
    <m/>
    <m/>
    <m/>
    <m/>
    <m/>
    <n v="1"/>
    <x v="0"/>
    <m/>
    <n v="53"/>
    <n v="0"/>
    <n v="3.8"/>
    <n v="0"/>
    <n v="2"/>
  </r>
  <r>
    <x v="0"/>
    <n v="1"/>
    <s v="Yes"/>
    <x v="0"/>
    <x v="32"/>
    <s v="Male"/>
    <x v="50"/>
    <x v="1"/>
    <s v="No"/>
    <s v="No"/>
    <m/>
    <m/>
    <m/>
    <m/>
    <m/>
    <n v="1"/>
    <x v="0"/>
    <m/>
    <n v="13"/>
    <n v="1"/>
    <n v="3.7"/>
    <n v="0"/>
    <n v="0"/>
  </r>
  <r>
    <x v="0"/>
    <n v="1"/>
    <s v="Yes"/>
    <x v="0"/>
    <x v="33"/>
    <s v="Male"/>
    <x v="21"/>
    <x v="1"/>
    <s v="No"/>
    <s v="No"/>
    <m/>
    <m/>
    <m/>
    <m/>
    <m/>
    <n v="1"/>
    <x v="2"/>
    <n v="1"/>
    <n v="40"/>
    <n v="4"/>
    <n v="2.8"/>
    <n v="5"/>
    <n v="6"/>
  </r>
  <r>
    <x v="0"/>
    <n v="1"/>
    <s v="Yes"/>
    <x v="0"/>
    <x v="34"/>
    <s v="Female"/>
    <x v="37"/>
    <x v="1"/>
    <s v="No"/>
    <s v="No"/>
    <m/>
    <m/>
    <m/>
    <m/>
    <m/>
    <n v="1"/>
    <x v="0"/>
    <n v="1"/>
    <n v="43"/>
    <n v="2"/>
    <n v="4.5"/>
    <n v="7"/>
    <n v="4"/>
  </r>
  <r>
    <x v="0"/>
    <n v="1"/>
    <s v="Yes"/>
    <x v="0"/>
    <x v="34"/>
    <s v="Male"/>
    <x v="46"/>
    <x v="1"/>
    <s v="No"/>
    <s v="No"/>
    <m/>
    <m/>
    <m/>
    <m/>
    <m/>
    <n v="1"/>
    <x v="2"/>
    <n v="1"/>
    <n v="21"/>
    <n v="5"/>
    <n v="3.7"/>
    <n v="36"/>
    <n v="9"/>
  </r>
  <r>
    <x v="0"/>
    <n v="1"/>
    <s v="Yes"/>
    <x v="0"/>
    <x v="34"/>
    <s v="Male"/>
    <x v="25"/>
    <x v="1"/>
    <s v="No"/>
    <s v="No"/>
    <m/>
    <m/>
    <m/>
    <m/>
    <m/>
    <n v="1"/>
    <x v="0"/>
    <m/>
    <n v="9"/>
    <n v="0"/>
    <n v="1.7"/>
    <n v="0"/>
    <n v="0"/>
  </r>
  <r>
    <x v="0"/>
    <n v="1"/>
    <s v="Yes"/>
    <x v="0"/>
    <x v="37"/>
    <s v="Female"/>
    <x v="24"/>
    <x v="1"/>
    <s v="No"/>
    <s v="No"/>
    <m/>
    <m/>
    <m/>
    <m/>
    <m/>
    <n v="1"/>
    <x v="2"/>
    <m/>
    <n v="35"/>
    <n v="0"/>
    <n v="4.5"/>
    <n v="4"/>
    <n v="7"/>
  </r>
  <r>
    <x v="0"/>
    <n v="1"/>
    <s v="Yes"/>
    <x v="0"/>
    <x v="38"/>
    <s v="Female"/>
    <x v="15"/>
    <x v="0"/>
    <s v="Yes"/>
    <s v="No"/>
    <m/>
    <m/>
    <m/>
    <m/>
    <m/>
    <n v="1"/>
    <x v="0"/>
    <n v="1"/>
    <n v="8"/>
    <n v="1"/>
    <n v="2.1"/>
    <n v="0"/>
    <n v="0"/>
  </r>
  <r>
    <x v="0"/>
    <n v="1"/>
    <s v="Yes"/>
    <x v="0"/>
    <x v="40"/>
    <s v="Male"/>
    <x v="47"/>
    <x v="1"/>
    <s v="No"/>
    <s v="No"/>
    <m/>
    <m/>
    <m/>
    <m/>
    <m/>
    <n v="1"/>
    <x v="0"/>
    <n v="1"/>
    <n v="10"/>
    <n v="0"/>
    <n v="4.7"/>
    <n v="0"/>
    <n v="0"/>
  </r>
  <r>
    <x v="0"/>
    <n v="1"/>
    <s v="Yes"/>
    <x v="0"/>
    <x v="40"/>
    <s v="Male"/>
    <x v="14"/>
    <x v="1"/>
    <s v="No"/>
    <s v="No"/>
    <m/>
    <m/>
    <m/>
    <m/>
    <m/>
    <n v="1"/>
    <x v="1"/>
    <n v="1"/>
    <n v="47"/>
    <n v="4"/>
    <n v="1.4"/>
    <n v="11"/>
    <n v="15"/>
  </r>
  <r>
    <x v="0"/>
    <n v="1"/>
    <s v="Yes"/>
    <x v="0"/>
    <x v="41"/>
    <s v="Female"/>
    <x v="32"/>
    <x v="1"/>
    <s v="No"/>
    <s v="No"/>
    <m/>
    <m/>
    <m/>
    <m/>
    <m/>
    <n v="1"/>
    <x v="0"/>
    <n v="1"/>
    <n v="10"/>
    <n v="2"/>
    <n v="3"/>
    <n v="0"/>
    <n v="0"/>
  </r>
  <r>
    <x v="0"/>
    <n v="1"/>
    <s v="Yes"/>
    <x v="0"/>
    <x v="43"/>
    <s v="Male"/>
    <x v="49"/>
    <x v="1"/>
    <s v="No"/>
    <s v="No"/>
    <m/>
    <m/>
    <m/>
    <m/>
    <m/>
    <n v="1"/>
    <x v="2"/>
    <m/>
    <n v="25"/>
    <n v="0"/>
    <n v="2.7"/>
    <n v="5"/>
    <n v="7"/>
  </r>
  <r>
    <x v="0"/>
    <n v="1"/>
    <s v="Yes"/>
    <x v="0"/>
    <x v="45"/>
    <s v="Male"/>
    <x v="2"/>
    <x v="1"/>
    <s v="No"/>
    <s v="No"/>
    <m/>
    <m/>
    <m/>
    <m/>
    <m/>
    <n v="1"/>
    <x v="0"/>
    <n v="1"/>
    <n v="8"/>
    <n v="4"/>
    <n v="2.7"/>
    <n v="0"/>
    <n v="0"/>
  </r>
  <r>
    <x v="0"/>
    <n v="1"/>
    <s v="Yes"/>
    <x v="0"/>
    <x v="45"/>
    <s v="Male"/>
    <x v="30"/>
    <x v="2"/>
    <s v="No"/>
    <s v="Yes"/>
    <s v="No"/>
    <s v="Month-to-Month"/>
    <s v="Credit Card"/>
    <s v="Price"/>
    <s v="Long distance charges"/>
    <n v="1"/>
    <x v="0"/>
    <n v="1"/>
    <n v="13"/>
    <n v="1"/>
    <n v="2.6"/>
    <n v="0"/>
    <n v="0"/>
  </r>
  <r>
    <x v="0"/>
    <n v="1"/>
    <s v="Yes"/>
    <x v="0"/>
    <x v="46"/>
    <s v="Male"/>
    <x v="12"/>
    <x v="1"/>
    <s v="No"/>
    <s v="No"/>
    <m/>
    <m/>
    <m/>
    <m/>
    <m/>
    <n v="1"/>
    <x v="0"/>
    <m/>
    <n v="7"/>
    <n v="0"/>
    <n v="2.8"/>
    <n v="0"/>
    <n v="0"/>
  </r>
  <r>
    <x v="0"/>
    <n v="1"/>
    <s v="Yes"/>
    <x v="1"/>
    <x v="2"/>
    <s v="Female"/>
    <x v="19"/>
    <x v="0"/>
    <s v="Yes"/>
    <s v="No"/>
    <m/>
    <m/>
    <m/>
    <m/>
    <m/>
    <n v="1"/>
    <x v="0"/>
    <m/>
    <n v="10"/>
    <n v="0"/>
    <n v="0"/>
    <n v="0"/>
    <n v="0"/>
  </r>
  <r>
    <x v="0"/>
    <n v="1"/>
    <s v="Yes"/>
    <x v="1"/>
    <x v="7"/>
    <s v="Male"/>
    <x v="42"/>
    <x v="1"/>
    <s v="No"/>
    <s v="No"/>
    <m/>
    <m/>
    <m/>
    <m/>
    <m/>
    <n v="1"/>
    <x v="2"/>
    <n v="1"/>
    <n v="50"/>
    <n v="5"/>
    <n v="0"/>
    <n v="0"/>
    <n v="5"/>
  </r>
  <r>
    <x v="0"/>
    <n v="1"/>
    <s v="Yes"/>
    <x v="1"/>
    <x v="14"/>
    <s v="Female"/>
    <x v="25"/>
    <x v="1"/>
    <s v="No"/>
    <s v="No"/>
    <m/>
    <m/>
    <m/>
    <m/>
    <m/>
    <n v="1"/>
    <x v="0"/>
    <m/>
    <n v="7"/>
    <n v="0"/>
    <n v="0"/>
    <n v="0"/>
    <n v="0"/>
  </r>
  <r>
    <x v="0"/>
    <n v="1"/>
    <s v="Yes"/>
    <x v="1"/>
    <x v="14"/>
    <s v="Male"/>
    <x v="24"/>
    <x v="1"/>
    <s v="No"/>
    <s v="No"/>
    <m/>
    <m/>
    <m/>
    <m/>
    <m/>
    <n v="1"/>
    <x v="0"/>
    <m/>
    <n v="9"/>
    <n v="0"/>
    <n v="0"/>
    <n v="0"/>
    <n v="0"/>
  </r>
  <r>
    <x v="0"/>
    <n v="1"/>
    <s v="Yes"/>
    <x v="1"/>
    <x v="19"/>
    <s v="Male"/>
    <x v="50"/>
    <x v="1"/>
    <s v="No"/>
    <s v="No"/>
    <m/>
    <m/>
    <m/>
    <m/>
    <m/>
    <n v="1"/>
    <x v="0"/>
    <m/>
    <n v="12"/>
    <n v="1"/>
    <n v="0"/>
    <n v="0"/>
    <n v="0"/>
  </r>
  <r>
    <x v="0"/>
    <n v="1"/>
    <s v="Yes"/>
    <x v="1"/>
    <x v="20"/>
    <s v="Male"/>
    <x v="49"/>
    <x v="1"/>
    <s v="No"/>
    <s v="No"/>
    <m/>
    <m/>
    <m/>
    <m/>
    <m/>
    <n v="1"/>
    <x v="0"/>
    <m/>
    <n v="6"/>
    <n v="2"/>
    <n v="0"/>
    <n v="0"/>
    <n v="0"/>
  </r>
  <r>
    <x v="0"/>
    <n v="1"/>
    <s v="Yes"/>
    <x v="1"/>
    <x v="21"/>
    <s v="Female"/>
    <x v="24"/>
    <x v="1"/>
    <s v="No"/>
    <s v="No"/>
    <m/>
    <m/>
    <m/>
    <m/>
    <m/>
    <n v="1"/>
    <x v="0"/>
    <m/>
    <n v="9"/>
    <n v="0"/>
    <n v="0"/>
    <n v="0"/>
    <n v="0"/>
  </r>
  <r>
    <x v="0"/>
    <n v="1"/>
    <s v="Yes"/>
    <x v="1"/>
    <x v="22"/>
    <s v="Male"/>
    <x v="48"/>
    <x v="1"/>
    <s v="No"/>
    <s v="No"/>
    <m/>
    <m/>
    <m/>
    <m/>
    <m/>
    <n v="1"/>
    <x v="0"/>
    <m/>
    <n v="9"/>
    <n v="1"/>
    <n v="0"/>
    <n v="0"/>
    <n v="0"/>
  </r>
  <r>
    <x v="0"/>
    <n v="1"/>
    <s v="Yes"/>
    <x v="1"/>
    <x v="27"/>
    <s v="Female"/>
    <x v="2"/>
    <x v="1"/>
    <s v="No"/>
    <s v="No"/>
    <m/>
    <m/>
    <m/>
    <m/>
    <m/>
    <n v="1"/>
    <x v="0"/>
    <m/>
    <n v="13"/>
    <n v="0"/>
    <n v="0"/>
    <n v="0"/>
    <n v="0"/>
  </r>
  <r>
    <x v="0"/>
    <n v="1"/>
    <s v="Yes"/>
    <x v="1"/>
    <x v="30"/>
    <s v="Female"/>
    <x v="36"/>
    <x v="1"/>
    <s v="No"/>
    <s v="No"/>
    <m/>
    <m/>
    <m/>
    <m/>
    <m/>
    <n v="1"/>
    <x v="0"/>
    <m/>
    <n v="7"/>
    <n v="0"/>
    <n v="0"/>
    <n v="0"/>
    <n v="0"/>
  </r>
  <r>
    <x v="0"/>
    <n v="1"/>
    <s v="Yes"/>
    <x v="1"/>
    <x v="34"/>
    <s v="Male"/>
    <x v="14"/>
    <x v="2"/>
    <s v="No"/>
    <s v="Yes"/>
    <s v="No"/>
    <s v="Month-to-Month"/>
    <s v="Credit Card"/>
    <s v="(blank)"/>
    <s v="(blank)"/>
    <n v="1"/>
    <x v="0"/>
    <m/>
    <n v="12"/>
    <n v="0"/>
    <n v="0"/>
    <n v="0"/>
    <n v="0"/>
  </r>
  <r>
    <x v="0"/>
    <n v="1"/>
    <s v="Yes"/>
    <x v="1"/>
    <x v="39"/>
    <s v="Male"/>
    <x v="46"/>
    <x v="1"/>
    <s v="No"/>
    <s v="No"/>
    <m/>
    <m/>
    <m/>
    <m/>
    <m/>
    <n v="1"/>
    <x v="0"/>
    <m/>
    <n v="6"/>
    <n v="0"/>
    <n v="0"/>
    <n v="0"/>
    <n v="0"/>
  </r>
  <r>
    <x v="0"/>
    <n v="2"/>
    <s v="No"/>
    <x v="0"/>
    <x v="2"/>
    <s v="Female"/>
    <x v="25"/>
    <x v="1"/>
    <s v="No"/>
    <s v="No"/>
    <m/>
    <m/>
    <m/>
    <m/>
    <m/>
    <n v="1"/>
    <x v="0"/>
    <m/>
    <n v="26"/>
    <n v="0"/>
    <n v="0"/>
    <n v="9"/>
    <n v="4"/>
  </r>
  <r>
    <x v="0"/>
    <n v="2"/>
    <s v="No"/>
    <x v="0"/>
    <x v="2"/>
    <s v="Male"/>
    <x v="14"/>
    <x v="2"/>
    <s v="No"/>
    <s v="Yes"/>
    <s v="No"/>
    <s v="Month-to-Month"/>
    <s v="Credit Card"/>
    <s v="(blank)"/>
    <s v="(blank)"/>
    <n v="1"/>
    <x v="1"/>
    <m/>
    <n v="27"/>
    <n v="2"/>
    <n v="0"/>
    <n v="6"/>
    <n v="14"/>
  </r>
  <r>
    <x v="0"/>
    <n v="2"/>
    <s v="No"/>
    <x v="0"/>
    <x v="4"/>
    <s v="Female"/>
    <x v="46"/>
    <x v="1"/>
    <s v="No"/>
    <s v="No"/>
    <m/>
    <m/>
    <m/>
    <m/>
    <m/>
    <n v="1"/>
    <x v="0"/>
    <n v="1"/>
    <n v="7"/>
    <n v="3"/>
    <n v="0"/>
    <n v="0"/>
    <n v="0"/>
  </r>
  <r>
    <x v="0"/>
    <n v="2"/>
    <s v="No"/>
    <x v="0"/>
    <x v="5"/>
    <s v="Male"/>
    <x v="17"/>
    <x v="0"/>
    <s v="Yes"/>
    <s v="No"/>
    <m/>
    <m/>
    <m/>
    <m/>
    <m/>
    <n v="1"/>
    <x v="1"/>
    <n v="1"/>
    <n v="25"/>
    <n v="2"/>
    <n v="0"/>
    <n v="5"/>
    <n v="10"/>
  </r>
  <r>
    <x v="0"/>
    <n v="2"/>
    <s v="No"/>
    <x v="0"/>
    <x v="12"/>
    <s v="Male"/>
    <x v="8"/>
    <x v="1"/>
    <s v="No"/>
    <s v="No"/>
    <m/>
    <m/>
    <m/>
    <m/>
    <m/>
    <n v="1"/>
    <x v="0"/>
    <m/>
    <n v="27"/>
    <n v="0"/>
    <n v="0"/>
    <n v="6"/>
    <n v="4"/>
  </r>
  <r>
    <x v="0"/>
    <n v="2"/>
    <s v="No"/>
    <x v="0"/>
    <x v="13"/>
    <s v="Female"/>
    <x v="35"/>
    <x v="1"/>
    <s v="No"/>
    <s v="No"/>
    <m/>
    <m/>
    <m/>
    <m/>
    <m/>
    <n v="1"/>
    <x v="0"/>
    <m/>
    <n v="18"/>
    <n v="0"/>
    <n v="0"/>
    <n v="4"/>
    <n v="2"/>
  </r>
  <r>
    <x v="0"/>
    <n v="2"/>
    <s v="No"/>
    <x v="0"/>
    <x v="14"/>
    <s v="Female"/>
    <x v="46"/>
    <x v="1"/>
    <s v="No"/>
    <s v="No"/>
    <m/>
    <m/>
    <m/>
    <m/>
    <m/>
    <n v="1"/>
    <x v="0"/>
    <m/>
    <n v="8"/>
    <n v="0"/>
    <n v="0"/>
    <n v="0"/>
    <n v="0"/>
  </r>
  <r>
    <x v="0"/>
    <n v="2"/>
    <s v="No"/>
    <x v="0"/>
    <x v="16"/>
    <s v="Female"/>
    <x v="37"/>
    <x v="1"/>
    <s v="No"/>
    <s v="No"/>
    <m/>
    <m/>
    <m/>
    <m/>
    <m/>
    <n v="1"/>
    <x v="0"/>
    <m/>
    <n v="33"/>
    <n v="2"/>
    <n v="0"/>
    <n v="7"/>
    <n v="2"/>
  </r>
  <r>
    <x v="0"/>
    <n v="2"/>
    <s v="No"/>
    <x v="0"/>
    <x v="18"/>
    <s v="Female"/>
    <x v="13"/>
    <x v="0"/>
    <s v="Yes"/>
    <s v="No"/>
    <m/>
    <m/>
    <m/>
    <m/>
    <m/>
    <n v="1"/>
    <x v="0"/>
    <m/>
    <n v="9"/>
    <n v="1"/>
    <n v="0"/>
    <n v="0"/>
    <n v="0"/>
  </r>
  <r>
    <x v="0"/>
    <n v="2"/>
    <s v="No"/>
    <x v="0"/>
    <x v="18"/>
    <s v="Male"/>
    <x v="11"/>
    <x v="1"/>
    <s v="No"/>
    <s v="No"/>
    <m/>
    <m/>
    <m/>
    <m/>
    <m/>
    <n v="1"/>
    <x v="0"/>
    <m/>
    <n v="7"/>
    <n v="2"/>
    <n v="0"/>
    <n v="0"/>
    <n v="0"/>
  </r>
  <r>
    <x v="0"/>
    <n v="2"/>
    <s v="No"/>
    <x v="0"/>
    <x v="19"/>
    <s v="Male"/>
    <x v="2"/>
    <x v="1"/>
    <s v="No"/>
    <s v="No"/>
    <m/>
    <m/>
    <m/>
    <m/>
    <m/>
    <n v="1"/>
    <x v="0"/>
    <m/>
    <n v="8"/>
    <n v="1"/>
    <n v="0"/>
    <n v="0"/>
    <n v="0"/>
  </r>
  <r>
    <x v="0"/>
    <n v="2"/>
    <s v="No"/>
    <x v="0"/>
    <x v="20"/>
    <s v="Female"/>
    <x v="34"/>
    <x v="1"/>
    <s v="No"/>
    <s v="No"/>
    <m/>
    <m/>
    <m/>
    <m/>
    <m/>
    <n v="1"/>
    <x v="0"/>
    <m/>
    <n v="12"/>
    <n v="0"/>
    <n v="0"/>
    <n v="0"/>
    <n v="0"/>
  </r>
  <r>
    <x v="0"/>
    <n v="2"/>
    <s v="No"/>
    <x v="0"/>
    <x v="20"/>
    <s v="Female"/>
    <x v="26"/>
    <x v="1"/>
    <s v="No"/>
    <s v="No"/>
    <m/>
    <m/>
    <m/>
    <m/>
    <m/>
    <n v="1"/>
    <x v="0"/>
    <m/>
    <n v="14"/>
    <n v="0"/>
    <n v="0"/>
    <n v="0"/>
    <n v="0"/>
  </r>
  <r>
    <x v="0"/>
    <n v="2"/>
    <s v="No"/>
    <x v="0"/>
    <x v="20"/>
    <s v="Female"/>
    <x v="24"/>
    <x v="1"/>
    <s v="No"/>
    <s v="No"/>
    <m/>
    <m/>
    <m/>
    <m/>
    <m/>
    <n v="1"/>
    <x v="0"/>
    <m/>
    <n v="6"/>
    <n v="0"/>
    <n v="0"/>
    <n v="0"/>
    <n v="0"/>
  </r>
  <r>
    <x v="0"/>
    <n v="2"/>
    <s v="No"/>
    <x v="0"/>
    <x v="20"/>
    <s v="Male"/>
    <x v="26"/>
    <x v="1"/>
    <s v="No"/>
    <s v="No"/>
    <m/>
    <m/>
    <m/>
    <m/>
    <m/>
    <n v="1"/>
    <x v="0"/>
    <n v="1"/>
    <n v="48"/>
    <n v="2"/>
    <n v="0"/>
    <n v="6"/>
    <n v="2"/>
  </r>
  <r>
    <x v="0"/>
    <n v="2"/>
    <s v="No"/>
    <x v="0"/>
    <x v="50"/>
    <s v="Female"/>
    <x v="37"/>
    <x v="1"/>
    <s v="No"/>
    <s v="No"/>
    <m/>
    <m/>
    <m/>
    <m/>
    <m/>
    <n v="1"/>
    <x v="0"/>
    <n v="1"/>
    <n v="15"/>
    <n v="0"/>
    <n v="0"/>
    <n v="5"/>
    <n v="2"/>
  </r>
  <r>
    <x v="0"/>
    <n v="2"/>
    <s v="No"/>
    <x v="0"/>
    <x v="27"/>
    <s v="Male"/>
    <x v="47"/>
    <x v="1"/>
    <s v="No"/>
    <s v="No"/>
    <m/>
    <m/>
    <m/>
    <m/>
    <m/>
    <n v="1"/>
    <x v="0"/>
    <m/>
    <n v="7"/>
    <n v="0"/>
    <n v="0"/>
    <n v="0"/>
    <n v="0"/>
  </r>
  <r>
    <x v="0"/>
    <n v="2"/>
    <s v="No"/>
    <x v="0"/>
    <x v="27"/>
    <s v="Male"/>
    <x v="25"/>
    <x v="1"/>
    <s v="No"/>
    <s v="No"/>
    <m/>
    <m/>
    <m/>
    <m/>
    <m/>
    <n v="1"/>
    <x v="0"/>
    <m/>
    <n v="57"/>
    <n v="0"/>
    <n v="0"/>
    <n v="6"/>
    <n v="3"/>
  </r>
  <r>
    <x v="0"/>
    <n v="2"/>
    <s v="No"/>
    <x v="0"/>
    <x v="27"/>
    <s v="Male"/>
    <x v="60"/>
    <x v="2"/>
    <s v="No"/>
    <s v="Yes"/>
    <s v="No"/>
    <s v="One Year"/>
    <s v="Credit Card"/>
    <s v="(blank)"/>
    <s v="(blank)"/>
    <n v="1"/>
    <x v="0"/>
    <m/>
    <n v="55"/>
    <n v="0"/>
    <n v="0"/>
    <n v="7"/>
    <n v="4"/>
  </r>
  <r>
    <x v="0"/>
    <n v="2"/>
    <s v="No"/>
    <x v="0"/>
    <x v="28"/>
    <s v="Male"/>
    <x v="48"/>
    <x v="1"/>
    <s v="No"/>
    <s v="No"/>
    <m/>
    <m/>
    <m/>
    <m/>
    <m/>
    <n v="1"/>
    <x v="0"/>
    <m/>
    <n v="39"/>
    <n v="0"/>
    <n v="0"/>
    <n v="4"/>
    <n v="3"/>
  </r>
  <r>
    <x v="0"/>
    <n v="2"/>
    <s v="No"/>
    <x v="0"/>
    <x v="31"/>
    <s v="Female"/>
    <x v="3"/>
    <x v="1"/>
    <s v="No"/>
    <s v="No"/>
    <m/>
    <m/>
    <m/>
    <m/>
    <m/>
    <n v="1"/>
    <x v="0"/>
    <m/>
    <n v="10"/>
    <n v="0"/>
    <n v="0"/>
    <n v="0"/>
    <n v="0"/>
  </r>
  <r>
    <x v="0"/>
    <n v="2"/>
    <s v="No"/>
    <x v="0"/>
    <x v="31"/>
    <s v="Female"/>
    <x v="54"/>
    <x v="2"/>
    <s v="No"/>
    <s v="Yes"/>
    <s v="No"/>
    <s v="Month-to-Month"/>
    <s v="Direct Debit"/>
    <s v="Price"/>
    <s v="Extra data charges"/>
    <n v="1"/>
    <x v="1"/>
    <n v="1"/>
    <n v="38"/>
    <n v="1"/>
    <n v="0"/>
    <n v="5"/>
    <n v="12"/>
  </r>
  <r>
    <x v="0"/>
    <n v="2"/>
    <s v="No"/>
    <x v="0"/>
    <x v="34"/>
    <s v="Female"/>
    <x v="46"/>
    <x v="1"/>
    <s v="No"/>
    <s v="No"/>
    <m/>
    <m/>
    <m/>
    <m/>
    <m/>
    <n v="1"/>
    <x v="0"/>
    <m/>
    <n v="8"/>
    <n v="0"/>
    <n v="0"/>
    <n v="0"/>
    <n v="0"/>
  </r>
  <r>
    <x v="0"/>
    <n v="2"/>
    <s v="No"/>
    <x v="0"/>
    <x v="35"/>
    <s v="Female"/>
    <x v="2"/>
    <x v="1"/>
    <s v="No"/>
    <s v="No"/>
    <m/>
    <m/>
    <m/>
    <m/>
    <m/>
    <n v="1"/>
    <x v="0"/>
    <n v="1"/>
    <n v="25"/>
    <n v="1"/>
    <n v="2.9"/>
    <n v="13"/>
    <n v="4"/>
  </r>
  <r>
    <x v="0"/>
    <n v="2"/>
    <s v="No"/>
    <x v="0"/>
    <x v="35"/>
    <s v="Male"/>
    <x v="6"/>
    <x v="1"/>
    <s v="No"/>
    <s v="No"/>
    <m/>
    <m/>
    <m/>
    <m/>
    <m/>
    <n v="1"/>
    <x v="0"/>
    <m/>
    <n v="14"/>
    <n v="2"/>
    <n v="0"/>
    <n v="0"/>
    <n v="0"/>
  </r>
  <r>
    <x v="0"/>
    <n v="2"/>
    <s v="No"/>
    <x v="0"/>
    <x v="35"/>
    <s v="Male"/>
    <x v="41"/>
    <x v="1"/>
    <s v="No"/>
    <s v="No"/>
    <m/>
    <m/>
    <m/>
    <m/>
    <m/>
    <n v="1"/>
    <x v="0"/>
    <n v="1"/>
    <n v="10"/>
    <n v="3"/>
    <n v="0"/>
    <n v="0"/>
    <n v="0"/>
  </r>
  <r>
    <x v="0"/>
    <n v="2"/>
    <s v="No"/>
    <x v="0"/>
    <x v="37"/>
    <s v="Female"/>
    <x v="32"/>
    <x v="1"/>
    <s v="No"/>
    <s v="No"/>
    <m/>
    <m/>
    <m/>
    <m/>
    <m/>
    <n v="1"/>
    <x v="0"/>
    <m/>
    <n v="9"/>
    <n v="0"/>
    <n v="0"/>
    <n v="0"/>
    <n v="0"/>
  </r>
  <r>
    <x v="0"/>
    <n v="2"/>
    <s v="No"/>
    <x v="0"/>
    <x v="37"/>
    <s v="Male"/>
    <x v="1"/>
    <x v="1"/>
    <s v="No"/>
    <s v="No"/>
    <m/>
    <m/>
    <m/>
    <m/>
    <m/>
    <n v="1"/>
    <x v="0"/>
    <m/>
    <n v="12"/>
    <n v="1"/>
    <n v="0"/>
    <n v="0"/>
    <n v="0"/>
  </r>
  <r>
    <x v="0"/>
    <n v="2"/>
    <s v="No"/>
    <x v="0"/>
    <x v="38"/>
    <s v="Female"/>
    <x v="29"/>
    <x v="1"/>
    <s v="No"/>
    <s v="No"/>
    <m/>
    <m/>
    <m/>
    <m/>
    <m/>
    <n v="1"/>
    <x v="0"/>
    <m/>
    <n v="8"/>
    <n v="0"/>
    <n v="0"/>
    <n v="0"/>
    <n v="0"/>
  </r>
  <r>
    <x v="0"/>
    <n v="2"/>
    <s v="No"/>
    <x v="0"/>
    <x v="38"/>
    <s v="Male"/>
    <x v="1"/>
    <x v="1"/>
    <s v="No"/>
    <s v="No"/>
    <m/>
    <m/>
    <m/>
    <m/>
    <m/>
    <n v="1"/>
    <x v="1"/>
    <n v="1"/>
    <n v="46"/>
    <n v="0"/>
    <n v="0"/>
    <n v="4"/>
    <n v="10"/>
  </r>
  <r>
    <x v="0"/>
    <n v="2"/>
    <s v="No"/>
    <x v="0"/>
    <x v="42"/>
    <s v="Male"/>
    <x v="50"/>
    <x v="1"/>
    <s v="No"/>
    <s v="No"/>
    <m/>
    <m/>
    <m/>
    <m/>
    <m/>
    <n v="1"/>
    <x v="0"/>
    <n v="1"/>
    <n v="7"/>
    <n v="1"/>
    <n v="22.5"/>
    <n v="0"/>
    <n v="0"/>
  </r>
  <r>
    <x v="0"/>
    <n v="2"/>
    <s v="No"/>
    <x v="0"/>
    <x v="42"/>
    <s v="Male"/>
    <x v="27"/>
    <x v="1"/>
    <s v="No"/>
    <s v="No"/>
    <m/>
    <m/>
    <m/>
    <m/>
    <m/>
    <n v="1"/>
    <x v="0"/>
    <m/>
    <n v="7"/>
    <n v="0"/>
    <n v="0"/>
    <n v="0"/>
    <n v="0"/>
  </r>
  <r>
    <x v="0"/>
    <n v="2"/>
    <s v="No"/>
    <x v="0"/>
    <x v="45"/>
    <s v="Male"/>
    <x v="45"/>
    <x v="2"/>
    <s v="No"/>
    <s v="Yes"/>
    <s v="No"/>
    <s v="Month-to-Month"/>
    <s v="Credit Card"/>
    <s v="Competitor"/>
    <s v="Competitor had better devices"/>
    <n v="1"/>
    <x v="0"/>
    <n v="1"/>
    <n v="49"/>
    <n v="0"/>
    <n v="0"/>
    <n v="22"/>
    <n v="2"/>
  </r>
  <r>
    <x v="0"/>
    <n v="2"/>
    <s v="Yes"/>
    <x v="0"/>
    <x v="3"/>
    <s v="Male"/>
    <x v="48"/>
    <x v="1"/>
    <s v="No"/>
    <s v="No"/>
    <m/>
    <m/>
    <m/>
    <m/>
    <m/>
    <n v="1"/>
    <x v="0"/>
    <m/>
    <n v="10"/>
    <n v="0"/>
    <n v="7.9"/>
    <n v="0"/>
    <n v="0"/>
  </r>
  <r>
    <x v="0"/>
    <n v="2"/>
    <s v="Yes"/>
    <x v="0"/>
    <x v="5"/>
    <s v="Male"/>
    <x v="4"/>
    <x v="0"/>
    <s v="Yes"/>
    <s v="No"/>
    <m/>
    <m/>
    <m/>
    <m/>
    <m/>
    <n v="1"/>
    <x v="0"/>
    <m/>
    <n v="9"/>
    <n v="0"/>
    <n v="4.9000000000000004"/>
    <n v="0"/>
    <n v="0"/>
  </r>
  <r>
    <x v="0"/>
    <n v="2"/>
    <s v="Yes"/>
    <x v="0"/>
    <x v="5"/>
    <s v="Male"/>
    <x v="9"/>
    <x v="1"/>
    <s v="No"/>
    <s v="No"/>
    <m/>
    <m/>
    <m/>
    <m/>
    <m/>
    <n v="1"/>
    <x v="0"/>
    <m/>
    <n v="13"/>
    <n v="0"/>
    <n v="16.5"/>
    <n v="0"/>
    <n v="0"/>
  </r>
  <r>
    <x v="0"/>
    <n v="2"/>
    <s v="Yes"/>
    <x v="0"/>
    <x v="6"/>
    <s v="Male"/>
    <x v="25"/>
    <x v="1"/>
    <s v="No"/>
    <s v="No"/>
    <m/>
    <m/>
    <m/>
    <m/>
    <m/>
    <n v="1"/>
    <x v="0"/>
    <m/>
    <n v="9"/>
    <n v="0"/>
    <n v="2.4"/>
    <n v="0"/>
    <n v="0"/>
  </r>
  <r>
    <x v="0"/>
    <n v="2"/>
    <s v="Yes"/>
    <x v="0"/>
    <x v="7"/>
    <s v="Female"/>
    <x v="20"/>
    <x v="1"/>
    <s v="No"/>
    <s v="No"/>
    <m/>
    <m/>
    <m/>
    <m/>
    <m/>
    <n v="1"/>
    <x v="2"/>
    <n v="1"/>
    <n v="23"/>
    <n v="0"/>
    <n v="176.6"/>
    <n v="10"/>
    <n v="5"/>
  </r>
  <r>
    <x v="0"/>
    <n v="2"/>
    <s v="Yes"/>
    <x v="0"/>
    <x v="7"/>
    <s v="Female"/>
    <x v="24"/>
    <x v="1"/>
    <s v="No"/>
    <s v="No"/>
    <m/>
    <m/>
    <m/>
    <m/>
    <m/>
    <n v="1"/>
    <x v="0"/>
    <m/>
    <n v="8"/>
    <n v="0"/>
    <n v="5.0999999999999996"/>
    <n v="0"/>
    <n v="0"/>
  </r>
  <r>
    <x v="0"/>
    <n v="2"/>
    <s v="Yes"/>
    <x v="0"/>
    <x v="7"/>
    <s v="Male"/>
    <x v="1"/>
    <x v="1"/>
    <s v="No"/>
    <s v="No"/>
    <m/>
    <m/>
    <m/>
    <m/>
    <m/>
    <n v="1"/>
    <x v="1"/>
    <m/>
    <n v="28"/>
    <n v="0"/>
    <n v="4.3"/>
    <n v="12"/>
    <n v="13"/>
  </r>
  <r>
    <x v="0"/>
    <n v="2"/>
    <s v="Yes"/>
    <x v="0"/>
    <x v="11"/>
    <s v="Female"/>
    <x v="0"/>
    <x v="0"/>
    <s v="Yes"/>
    <s v="No"/>
    <m/>
    <m/>
    <m/>
    <m/>
    <m/>
    <n v="1"/>
    <x v="0"/>
    <n v="1"/>
    <n v="10"/>
    <n v="4"/>
    <n v="4.8"/>
    <n v="0"/>
    <n v="0"/>
  </r>
  <r>
    <x v="0"/>
    <n v="2"/>
    <s v="Yes"/>
    <x v="0"/>
    <x v="14"/>
    <s v="Male"/>
    <x v="25"/>
    <x v="1"/>
    <s v="No"/>
    <s v="No"/>
    <m/>
    <m/>
    <m/>
    <m/>
    <m/>
    <n v="1"/>
    <x v="0"/>
    <m/>
    <n v="14"/>
    <n v="2"/>
    <n v="6.4"/>
    <n v="0"/>
    <n v="0"/>
  </r>
  <r>
    <x v="0"/>
    <n v="2"/>
    <s v="Yes"/>
    <x v="0"/>
    <x v="16"/>
    <s v="Female"/>
    <x v="48"/>
    <x v="1"/>
    <s v="No"/>
    <s v="No"/>
    <m/>
    <m/>
    <m/>
    <m/>
    <m/>
    <n v="1"/>
    <x v="0"/>
    <m/>
    <n v="9"/>
    <n v="0"/>
    <n v="2.9"/>
    <n v="0"/>
    <n v="0"/>
  </r>
  <r>
    <x v="0"/>
    <n v="2"/>
    <s v="Yes"/>
    <x v="0"/>
    <x v="50"/>
    <s v="Male"/>
    <x v="43"/>
    <x v="1"/>
    <s v="No"/>
    <s v="No"/>
    <m/>
    <m/>
    <m/>
    <m/>
    <m/>
    <n v="1"/>
    <x v="1"/>
    <m/>
    <n v="52"/>
    <n v="0"/>
    <n v="4.2"/>
    <n v="6"/>
    <n v="10"/>
  </r>
  <r>
    <x v="0"/>
    <n v="2"/>
    <s v="Yes"/>
    <x v="0"/>
    <x v="22"/>
    <s v="Male"/>
    <x v="2"/>
    <x v="1"/>
    <s v="No"/>
    <s v="No"/>
    <m/>
    <m/>
    <m/>
    <m/>
    <m/>
    <n v="1"/>
    <x v="2"/>
    <n v="1"/>
    <n v="22"/>
    <n v="2"/>
    <n v="6.6"/>
    <n v="6"/>
    <n v="6"/>
  </r>
  <r>
    <x v="0"/>
    <n v="2"/>
    <s v="Yes"/>
    <x v="0"/>
    <x v="23"/>
    <s v="Female"/>
    <x v="36"/>
    <x v="1"/>
    <s v="No"/>
    <s v="No"/>
    <m/>
    <m/>
    <m/>
    <m/>
    <m/>
    <n v="1"/>
    <x v="0"/>
    <m/>
    <n v="13"/>
    <n v="0"/>
    <n v="6.9"/>
    <n v="0"/>
    <n v="0"/>
  </r>
  <r>
    <x v="0"/>
    <n v="2"/>
    <s v="Yes"/>
    <x v="0"/>
    <x v="28"/>
    <s v="Male"/>
    <x v="21"/>
    <x v="1"/>
    <s v="No"/>
    <s v="No"/>
    <m/>
    <m/>
    <m/>
    <m/>
    <m/>
    <n v="1"/>
    <x v="0"/>
    <m/>
    <n v="9"/>
    <n v="0"/>
    <n v="5.3"/>
    <n v="0"/>
    <n v="0"/>
  </r>
  <r>
    <x v="0"/>
    <n v="2"/>
    <s v="Yes"/>
    <x v="0"/>
    <x v="32"/>
    <s v="Male"/>
    <x v="19"/>
    <x v="0"/>
    <s v="Yes"/>
    <s v="No"/>
    <m/>
    <m/>
    <m/>
    <m/>
    <m/>
    <n v="1"/>
    <x v="0"/>
    <m/>
    <n v="9"/>
    <n v="0"/>
    <n v="5"/>
    <n v="0"/>
    <n v="0"/>
  </r>
  <r>
    <x v="0"/>
    <n v="2"/>
    <s v="Yes"/>
    <x v="0"/>
    <x v="35"/>
    <s v="Male"/>
    <x v="8"/>
    <x v="1"/>
    <s v="No"/>
    <s v="No"/>
    <m/>
    <m/>
    <m/>
    <m/>
    <m/>
    <n v="1"/>
    <x v="0"/>
    <m/>
    <n v="8"/>
    <n v="2"/>
    <n v="13.6"/>
    <n v="0"/>
    <n v="0"/>
  </r>
  <r>
    <x v="0"/>
    <n v="2"/>
    <s v="Yes"/>
    <x v="0"/>
    <x v="37"/>
    <s v="Female"/>
    <x v="6"/>
    <x v="1"/>
    <s v="No"/>
    <s v="No"/>
    <m/>
    <m/>
    <m/>
    <m/>
    <m/>
    <n v="1"/>
    <x v="0"/>
    <m/>
    <n v="9"/>
    <n v="0"/>
    <n v="13.4"/>
    <n v="0"/>
    <n v="0"/>
  </r>
  <r>
    <x v="0"/>
    <n v="2"/>
    <s v="Yes"/>
    <x v="0"/>
    <x v="38"/>
    <s v="Female"/>
    <x v="34"/>
    <x v="1"/>
    <s v="No"/>
    <s v="No"/>
    <m/>
    <m/>
    <m/>
    <m/>
    <m/>
    <n v="1"/>
    <x v="0"/>
    <m/>
    <n v="12"/>
    <n v="0"/>
    <n v="5.5"/>
    <n v="0"/>
    <n v="0"/>
  </r>
  <r>
    <x v="0"/>
    <n v="2"/>
    <s v="Yes"/>
    <x v="0"/>
    <x v="43"/>
    <s v="Male"/>
    <x v="52"/>
    <x v="2"/>
    <s v="No"/>
    <s v="Yes"/>
    <s v="No"/>
    <s v="Two Year"/>
    <s v="Direct Debit"/>
    <s v="(blank)"/>
    <s v="(blank)"/>
    <n v="1"/>
    <x v="0"/>
    <m/>
    <n v="6"/>
    <n v="0"/>
    <n v="5"/>
    <n v="0"/>
    <n v="0"/>
  </r>
  <r>
    <x v="0"/>
    <n v="2"/>
    <s v="Yes"/>
    <x v="0"/>
    <x v="45"/>
    <s v="Female"/>
    <x v="42"/>
    <x v="1"/>
    <s v="No"/>
    <s v="No"/>
    <m/>
    <m/>
    <m/>
    <m/>
    <m/>
    <n v="1"/>
    <x v="0"/>
    <n v="1"/>
    <n v="12"/>
    <n v="3"/>
    <n v="4.7"/>
    <n v="0"/>
    <n v="0"/>
  </r>
  <r>
    <x v="0"/>
    <n v="2"/>
    <s v="Yes"/>
    <x v="0"/>
    <x v="46"/>
    <s v="Female"/>
    <x v="11"/>
    <x v="1"/>
    <s v="No"/>
    <s v="No"/>
    <m/>
    <m/>
    <m/>
    <m/>
    <m/>
    <n v="1"/>
    <x v="0"/>
    <n v="1"/>
    <n v="41"/>
    <n v="4"/>
    <n v="117.8"/>
    <n v="7"/>
    <n v="4"/>
  </r>
  <r>
    <x v="0"/>
    <n v="2"/>
    <s v="Yes"/>
    <x v="0"/>
    <x v="46"/>
    <s v="Male"/>
    <x v="49"/>
    <x v="1"/>
    <s v="No"/>
    <s v="No"/>
    <m/>
    <m/>
    <m/>
    <m/>
    <m/>
    <n v="1"/>
    <x v="0"/>
    <n v="1"/>
    <n v="12"/>
    <n v="5"/>
    <n v="13.5"/>
    <n v="0"/>
    <n v="0"/>
  </r>
  <r>
    <x v="0"/>
    <n v="2"/>
    <s v="Yes"/>
    <x v="0"/>
    <x v="47"/>
    <s v="Male"/>
    <x v="50"/>
    <x v="1"/>
    <s v="No"/>
    <s v="No"/>
    <m/>
    <m/>
    <m/>
    <m/>
    <m/>
    <n v="1"/>
    <x v="0"/>
    <n v="1"/>
    <n v="19"/>
    <n v="2"/>
    <n v="6.8"/>
    <n v="19"/>
    <n v="1"/>
  </r>
  <r>
    <x v="0"/>
    <n v="2"/>
    <s v="Yes"/>
    <x v="1"/>
    <x v="2"/>
    <s v="Female"/>
    <x v="43"/>
    <x v="1"/>
    <s v="No"/>
    <s v="No"/>
    <m/>
    <m/>
    <m/>
    <m/>
    <m/>
    <n v="1"/>
    <x v="0"/>
    <m/>
    <n v="10"/>
    <n v="0"/>
    <n v="0"/>
    <n v="0"/>
    <n v="0"/>
  </r>
  <r>
    <x v="0"/>
    <n v="2"/>
    <s v="Yes"/>
    <x v="1"/>
    <x v="12"/>
    <s v="Male"/>
    <x v="7"/>
    <x v="1"/>
    <s v="No"/>
    <s v="No"/>
    <m/>
    <m/>
    <m/>
    <m/>
    <m/>
    <n v="1"/>
    <x v="0"/>
    <m/>
    <n v="9"/>
    <n v="0"/>
    <n v="0"/>
    <n v="0"/>
    <n v="0"/>
  </r>
  <r>
    <x v="0"/>
    <n v="2"/>
    <s v="Yes"/>
    <x v="1"/>
    <x v="17"/>
    <s v="Male"/>
    <x v="39"/>
    <x v="1"/>
    <s v="No"/>
    <s v="No"/>
    <m/>
    <m/>
    <m/>
    <m/>
    <m/>
    <n v="1"/>
    <x v="0"/>
    <m/>
    <n v="11"/>
    <n v="0"/>
    <n v="0"/>
    <n v="0"/>
    <n v="0"/>
  </r>
  <r>
    <x v="0"/>
    <n v="2"/>
    <s v="Yes"/>
    <x v="1"/>
    <x v="21"/>
    <s v="Male"/>
    <x v="41"/>
    <x v="1"/>
    <s v="No"/>
    <s v="No"/>
    <m/>
    <m/>
    <m/>
    <m/>
    <m/>
    <n v="1"/>
    <x v="0"/>
    <m/>
    <n v="9"/>
    <n v="2"/>
    <n v="0"/>
    <n v="0"/>
    <n v="0"/>
  </r>
  <r>
    <x v="0"/>
    <n v="2"/>
    <s v="Yes"/>
    <x v="1"/>
    <x v="24"/>
    <s v="Female"/>
    <x v="8"/>
    <x v="1"/>
    <s v="No"/>
    <s v="No"/>
    <m/>
    <m/>
    <m/>
    <m/>
    <m/>
    <n v="1"/>
    <x v="0"/>
    <m/>
    <n v="13"/>
    <n v="0"/>
    <n v="0"/>
    <n v="0"/>
    <n v="0"/>
  </r>
  <r>
    <x v="0"/>
    <n v="2"/>
    <s v="Yes"/>
    <x v="1"/>
    <x v="38"/>
    <s v="Male"/>
    <x v="57"/>
    <x v="0"/>
    <s v="Yes"/>
    <s v="No"/>
    <m/>
    <m/>
    <m/>
    <m/>
    <m/>
    <n v="1"/>
    <x v="1"/>
    <m/>
    <n v="10"/>
    <n v="0"/>
    <n v="0"/>
    <n v="6"/>
    <n v="16"/>
  </r>
  <r>
    <x v="0"/>
    <n v="2"/>
    <s v="Yes"/>
    <x v="1"/>
    <x v="47"/>
    <s v="Female"/>
    <x v="15"/>
    <x v="0"/>
    <s v="Yes"/>
    <s v="No"/>
    <m/>
    <m/>
    <m/>
    <m/>
    <m/>
    <n v="1"/>
    <x v="1"/>
    <m/>
    <n v="22"/>
    <n v="2"/>
    <n v="0"/>
    <n v="5"/>
    <n v="14"/>
  </r>
  <r>
    <x v="0"/>
    <n v="3"/>
    <s v="No"/>
    <x v="0"/>
    <x v="0"/>
    <s v="Female"/>
    <x v="42"/>
    <x v="1"/>
    <s v="No"/>
    <s v="No"/>
    <m/>
    <m/>
    <m/>
    <m/>
    <m/>
    <n v="1"/>
    <x v="0"/>
    <m/>
    <n v="8"/>
    <n v="0"/>
    <n v="0"/>
    <n v="0"/>
    <n v="0"/>
  </r>
  <r>
    <x v="0"/>
    <n v="3"/>
    <s v="No"/>
    <x v="0"/>
    <x v="2"/>
    <s v="Female"/>
    <x v="1"/>
    <x v="1"/>
    <s v="No"/>
    <s v="No"/>
    <m/>
    <m/>
    <m/>
    <m/>
    <m/>
    <n v="1"/>
    <x v="0"/>
    <m/>
    <n v="11"/>
    <n v="0"/>
    <n v="0"/>
    <n v="0"/>
    <n v="0"/>
  </r>
  <r>
    <x v="0"/>
    <n v="3"/>
    <s v="No"/>
    <x v="0"/>
    <x v="2"/>
    <s v="Female"/>
    <x v="29"/>
    <x v="1"/>
    <s v="No"/>
    <s v="No"/>
    <m/>
    <m/>
    <m/>
    <m/>
    <m/>
    <n v="1"/>
    <x v="0"/>
    <m/>
    <n v="8"/>
    <n v="0"/>
    <n v="0"/>
    <n v="0"/>
    <n v="0"/>
  </r>
  <r>
    <x v="0"/>
    <n v="3"/>
    <s v="No"/>
    <x v="0"/>
    <x v="2"/>
    <s v="Female"/>
    <x v="56"/>
    <x v="1"/>
    <s v="No"/>
    <s v="No"/>
    <m/>
    <m/>
    <m/>
    <m/>
    <m/>
    <n v="1"/>
    <x v="0"/>
    <m/>
    <n v="5"/>
    <n v="0"/>
    <n v="0"/>
    <n v="0"/>
    <n v="0"/>
  </r>
  <r>
    <x v="0"/>
    <n v="3"/>
    <s v="No"/>
    <x v="0"/>
    <x v="3"/>
    <s v="Female"/>
    <x v="24"/>
    <x v="1"/>
    <s v="No"/>
    <s v="No"/>
    <m/>
    <m/>
    <m/>
    <m/>
    <m/>
    <n v="1"/>
    <x v="2"/>
    <n v="1"/>
    <n v="45"/>
    <n v="1"/>
    <n v="0"/>
    <n v="5"/>
    <n v="8"/>
  </r>
  <r>
    <x v="0"/>
    <n v="3"/>
    <s v="No"/>
    <x v="0"/>
    <x v="3"/>
    <s v="Female"/>
    <x v="21"/>
    <x v="1"/>
    <s v="No"/>
    <s v="No"/>
    <m/>
    <m/>
    <m/>
    <m/>
    <m/>
    <n v="1"/>
    <x v="2"/>
    <m/>
    <n v="43"/>
    <n v="0"/>
    <n v="0"/>
    <n v="20"/>
    <n v="9"/>
  </r>
  <r>
    <x v="0"/>
    <n v="3"/>
    <s v="No"/>
    <x v="0"/>
    <x v="4"/>
    <s v="Male"/>
    <x v="2"/>
    <x v="1"/>
    <s v="No"/>
    <s v="No"/>
    <m/>
    <m/>
    <m/>
    <m/>
    <m/>
    <n v="1"/>
    <x v="0"/>
    <m/>
    <n v="11"/>
    <n v="2"/>
    <n v="0"/>
    <n v="0"/>
    <n v="0"/>
  </r>
  <r>
    <x v="0"/>
    <n v="3"/>
    <s v="No"/>
    <x v="0"/>
    <x v="4"/>
    <s v="Male"/>
    <x v="3"/>
    <x v="1"/>
    <s v="No"/>
    <s v="No"/>
    <m/>
    <m/>
    <m/>
    <m/>
    <m/>
    <n v="1"/>
    <x v="0"/>
    <m/>
    <n v="7"/>
    <n v="0"/>
    <n v="0"/>
    <n v="0"/>
    <n v="0"/>
  </r>
  <r>
    <x v="0"/>
    <n v="3"/>
    <s v="No"/>
    <x v="0"/>
    <x v="5"/>
    <s v="Female"/>
    <x v="0"/>
    <x v="0"/>
    <s v="Yes"/>
    <s v="No"/>
    <m/>
    <m/>
    <m/>
    <m/>
    <m/>
    <n v="1"/>
    <x v="0"/>
    <m/>
    <n v="7"/>
    <n v="0"/>
    <n v="0"/>
    <n v="0"/>
    <n v="0"/>
  </r>
  <r>
    <x v="0"/>
    <n v="3"/>
    <s v="No"/>
    <x v="0"/>
    <x v="5"/>
    <s v="Female"/>
    <x v="21"/>
    <x v="1"/>
    <s v="No"/>
    <s v="No"/>
    <m/>
    <m/>
    <m/>
    <m/>
    <m/>
    <n v="1"/>
    <x v="0"/>
    <m/>
    <n v="11"/>
    <n v="2"/>
    <n v="0"/>
    <n v="0"/>
    <n v="0"/>
  </r>
  <r>
    <x v="0"/>
    <n v="3"/>
    <s v="No"/>
    <x v="0"/>
    <x v="6"/>
    <s v="Female"/>
    <x v="7"/>
    <x v="1"/>
    <s v="No"/>
    <s v="No"/>
    <m/>
    <m/>
    <m/>
    <m/>
    <m/>
    <n v="1"/>
    <x v="2"/>
    <n v="1"/>
    <n v="49"/>
    <n v="5"/>
    <n v="0"/>
    <n v="4"/>
    <n v="5"/>
  </r>
  <r>
    <x v="0"/>
    <n v="3"/>
    <s v="No"/>
    <x v="0"/>
    <x v="6"/>
    <s v="Male"/>
    <x v="4"/>
    <x v="0"/>
    <s v="Yes"/>
    <s v="No"/>
    <m/>
    <m/>
    <m/>
    <m/>
    <m/>
    <n v="1"/>
    <x v="0"/>
    <m/>
    <n v="8"/>
    <n v="2"/>
    <n v="0"/>
    <n v="0"/>
    <n v="0"/>
  </r>
  <r>
    <x v="0"/>
    <n v="3"/>
    <s v="No"/>
    <x v="0"/>
    <x v="49"/>
    <s v="Male"/>
    <x v="3"/>
    <x v="1"/>
    <s v="No"/>
    <s v="No"/>
    <m/>
    <m/>
    <m/>
    <m/>
    <m/>
    <n v="1"/>
    <x v="0"/>
    <m/>
    <n v="9"/>
    <n v="0"/>
    <n v="0"/>
    <n v="0"/>
    <n v="0"/>
  </r>
  <r>
    <x v="0"/>
    <n v="3"/>
    <s v="No"/>
    <x v="0"/>
    <x v="9"/>
    <s v="Female"/>
    <x v="44"/>
    <x v="1"/>
    <s v="No"/>
    <s v="No"/>
    <m/>
    <m/>
    <m/>
    <m/>
    <m/>
    <n v="1"/>
    <x v="1"/>
    <m/>
    <n v="31"/>
    <n v="0"/>
    <n v="0"/>
    <n v="20"/>
    <n v="11"/>
  </r>
  <r>
    <x v="0"/>
    <n v="3"/>
    <s v="No"/>
    <x v="0"/>
    <x v="10"/>
    <s v="Female"/>
    <x v="37"/>
    <x v="1"/>
    <s v="No"/>
    <s v="No"/>
    <m/>
    <m/>
    <m/>
    <m/>
    <m/>
    <n v="1"/>
    <x v="0"/>
    <m/>
    <n v="6"/>
    <n v="1"/>
    <n v="0"/>
    <n v="0"/>
    <n v="0"/>
  </r>
  <r>
    <x v="0"/>
    <n v="3"/>
    <s v="No"/>
    <x v="0"/>
    <x v="10"/>
    <s v="Female"/>
    <x v="26"/>
    <x v="1"/>
    <s v="No"/>
    <s v="No"/>
    <m/>
    <m/>
    <m/>
    <m/>
    <m/>
    <n v="1"/>
    <x v="0"/>
    <m/>
    <n v="10"/>
    <n v="0"/>
    <n v="0"/>
    <n v="0"/>
    <n v="0"/>
  </r>
  <r>
    <x v="0"/>
    <n v="3"/>
    <s v="No"/>
    <x v="0"/>
    <x v="15"/>
    <s v="Female"/>
    <x v="10"/>
    <x v="0"/>
    <s v="Yes"/>
    <s v="No"/>
    <m/>
    <m/>
    <m/>
    <m/>
    <m/>
    <n v="1"/>
    <x v="0"/>
    <m/>
    <n v="7"/>
    <n v="0"/>
    <n v="0"/>
    <n v="0"/>
    <n v="0"/>
  </r>
  <r>
    <x v="0"/>
    <n v="3"/>
    <s v="No"/>
    <x v="0"/>
    <x v="15"/>
    <s v="Male"/>
    <x v="13"/>
    <x v="0"/>
    <s v="Yes"/>
    <s v="No"/>
    <m/>
    <m/>
    <m/>
    <m/>
    <m/>
    <n v="1"/>
    <x v="0"/>
    <m/>
    <n v="12"/>
    <n v="1"/>
    <n v="0"/>
    <n v="0"/>
    <n v="0"/>
  </r>
  <r>
    <x v="0"/>
    <n v="3"/>
    <s v="No"/>
    <x v="0"/>
    <x v="16"/>
    <s v="Male"/>
    <x v="19"/>
    <x v="0"/>
    <s v="Yes"/>
    <s v="No"/>
    <m/>
    <m/>
    <m/>
    <m/>
    <m/>
    <n v="1"/>
    <x v="0"/>
    <m/>
    <n v="13"/>
    <n v="0"/>
    <n v="0"/>
    <n v="0"/>
    <n v="0"/>
  </r>
  <r>
    <x v="0"/>
    <n v="3"/>
    <s v="No"/>
    <x v="0"/>
    <x v="17"/>
    <s v="Female"/>
    <x v="58"/>
    <x v="2"/>
    <s v="No"/>
    <s v="Yes"/>
    <s v="No"/>
    <s v="Month-to-Month"/>
    <s v="Direct Debit"/>
    <s v="Competitor"/>
    <s v="Competitor made better offer"/>
    <n v="1"/>
    <x v="0"/>
    <n v="1"/>
    <n v="24"/>
    <n v="1"/>
    <n v="0"/>
    <n v="6"/>
    <n v="1"/>
  </r>
  <r>
    <x v="0"/>
    <n v="3"/>
    <s v="No"/>
    <x v="0"/>
    <x v="17"/>
    <s v="Male"/>
    <x v="37"/>
    <x v="1"/>
    <s v="No"/>
    <s v="No"/>
    <m/>
    <m/>
    <m/>
    <m/>
    <m/>
    <n v="1"/>
    <x v="0"/>
    <m/>
    <n v="10"/>
    <n v="0"/>
    <n v="0"/>
    <n v="0"/>
    <n v="0"/>
  </r>
  <r>
    <x v="0"/>
    <n v="3"/>
    <s v="No"/>
    <x v="0"/>
    <x v="19"/>
    <s v="Female"/>
    <x v="47"/>
    <x v="1"/>
    <s v="No"/>
    <s v="No"/>
    <m/>
    <m/>
    <m/>
    <m/>
    <m/>
    <n v="1"/>
    <x v="0"/>
    <m/>
    <n v="13"/>
    <n v="0"/>
    <n v="0"/>
    <n v="0"/>
    <n v="0"/>
  </r>
  <r>
    <x v="0"/>
    <n v="3"/>
    <s v="No"/>
    <x v="0"/>
    <x v="21"/>
    <s v="Female"/>
    <x v="18"/>
    <x v="0"/>
    <s v="Yes"/>
    <s v="No"/>
    <m/>
    <m/>
    <m/>
    <m/>
    <m/>
    <n v="1"/>
    <x v="0"/>
    <m/>
    <n v="8"/>
    <n v="0"/>
    <n v="0"/>
    <n v="0"/>
    <n v="0"/>
  </r>
  <r>
    <x v="0"/>
    <n v="3"/>
    <s v="No"/>
    <x v="0"/>
    <x v="21"/>
    <s v="Female"/>
    <x v="31"/>
    <x v="2"/>
    <s v="No"/>
    <s v="Yes"/>
    <s v="No"/>
    <s v="Month-to-Month"/>
    <s v="Direct Debit"/>
    <s v="(blank)"/>
    <s v="(blank)"/>
    <n v="1"/>
    <x v="2"/>
    <m/>
    <n v="38"/>
    <n v="0"/>
    <n v="0"/>
    <n v="33"/>
    <n v="7"/>
  </r>
  <r>
    <x v="0"/>
    <n v="3"/>
    <s v="No"/>
    <x v="0"/>
    <x v="22"/>
    <s v="Male"/>
    <x v="17"/>
    <x v="0"/>
    <s v="Yes"/>
    <s v="No"/>
    <m/>
    <m/>
    <m/>
    <m/>
    <m/>
    <n v="1"/>
    <x v="0"/>
    <m/>
    <n v="12"/>
    <n v="0"/>
    <n v="0"/>
    <n v="0"/>
    <n v="0"/>
  </r>
  <r>
    <x v="0"/>
    <n v="3"/>
    <s v="No"/>
    <x v="0"/>
    <x v="26"/>
    <s v="Male"/>
    <x v="50"/>
    <x v="1"/>
    <s v="No"/>
    <s v="No"/>
    <m/>
    <m/>
    <m/>
    <m/>
    <m/>
    <n v="1"/>
    <x v="2"/>
    <n v="1"/>
    <n v="41"/>
    <n v="2"/>
    <n v="0"/>
    <n v="5"/>
    <n v="5"/>
  </r>
  <r>
    <x v="0"/>
    <n v="3"/>
    <s v="No"/>
    <x v="0"/>
    <x v="27"/>
    <s v="Male"/>
    <x v="18"/>
    <x v="0"/>
    <s v="Yes"/>
    <s v="No"/>
    <m/>
    <m/>
    <m/>
    <m/>
    <m/>
    <n v="1"/>
    <x v="1"/>
    <m/>
    <n v="45"/>
    <n v="0"/>
    <n v="0"/>
    <n v="5"/>
    <n v="18"/>
  </r>
  <r>
    <x v="0"/>
    <n v="3"/>
    <s v="No"/>
    <x v="0"/>
    <x v="27"/>
    <s v="Male"/>
    <x v="48"/>
    <x v="1"/>
    <s v="No"/>
    <s v="No"/>
    <m/>
    <m/>
    <m/>
    <m/>
    <m/>
    <n v="1"/>
    <x v="0"/>
    <n v="1"/>
    <n v="47"/>
    <n v="1"/>
    <n v="0"/>
    <n v="3"/>
    <n v="2"/>
  </r>
  <r>
    <x v="0"/>
    <n v="3"/>
    <s v="No"/>
    <x v="0"/>
    <x v="29"/>
    <s v="Female"/>
    <x v="56"/>
    <x v="1"/>
    <s v="No"/>
    <s v="No"/>
    <m/>
    <m/>
    <m/>
    <m/>
    <m/>
    <n v="1"/>
    <x v="0"/>
    <m/>
    <n v="46"/>
    <n v="0"/>
    <n v="0"/>
    <n v="0"/>
    <n v="2"/>
  </r>
  <r>
    <x v="0"/>
    <n v="3"/>
    <s v="No"/>
    <x v="0"/>
    <x v="29"/>
    <s v="Female"/>
    <x v="9"/>
    <x v="1"/>
    <s v="No"/>
    <s v="No"/>
    <m/>
    <m/>
    <m/>
    <m/>
    <m/>
    <n v="1"/>
    <x v="0"/>
    <m/>
    <n v="10"/>
    <n v="1"/>
    <n v="0"/>
    <n v="0"/>
    <n v="0"/>
  </r>
  <r>
    <x v="0"/>
    <n v="3"/>
    <s v="No"/>
    <x v="0"/>
    <x v="30"/>
    <s v="Female"/>
    <x v="18"/>
    <x v="0"/>
    <s v="Yes"/>
    <s v="No"/>
    <m/>
    <m/>
    <m/>
    <m/>
    <m/>
    <n v="1"/>
    <x v="0"/>
    <m/>
    <n v="8"/>
    <n v="0"/>
    <n v="0"/>
    <n v="0"/>
    <n v="0"/>
  </r>
  <r>
    <x v="0"/>
    <n v="3"/>
    <s v="No"/>
    <x v="0"/>
    <x v="30"/>
    <s v="Female"/>
    <x v="49"/>
    <x v="1"/>
    <s v="No"/>
    <s v="No"/>
    <m/>
    <m/>
    <m/>
    <m/>
    <m/>
    <n v="1"/>
    <x v="0"/>
    <m/>
    <n v="7"/>
    <n v="0"/>
    <n v="0"/>
    <n v="0"/>
    <n v="0"/>
  </r>
  <r>
    <x v="0"/>
    <n v="3"/>
    <s v="No"/>
    <x v="0"/>
    <x v="30"/>
    <s v="Male"/>
    <x v="35"/>
    <x v="1"/>
    <s v="No"/>
    <s v="No"/>
    <m/>
    <m/>
    <m/>
    <m/>
    <m/>
    <n v="1"/>
    <x v="2"/>
    <n v="1"/>
    <n v="18"/>
    <n v="2"/>
    <n v="0"/>
    <n v="5"/>
    <n v="6"/>
  </r>
  <r>
    <x v="0"/>
    <n v="3"/>
    <s v="No"/>
    <x v="0"/>
    <x v="30"/>
    <s v="Male"/>
    <x v="26"/>
    <x v="1"/>
    <s v="No"/>
    <s v="No"/>
    <m/>
    <m/>
    <m/>
    <m/>
    <m/>
    <n v="1"/>
    <x v="0"/>
    <m/>
    <n v="6"/>
    <n v="0"/>
    <n v="0"/>
    <n v="0"/>
    <n v="0"/>
  </r>
  <r>
    <x v="0"/>
    <n v="3"/>
    <s v="No"/>
    <x v="0"/>
    <x v="31"/>
    <s v="Female"/>
    <x v="52"/>
    <x v="2"/>
    <s v="No"/>
    <s v="Yes"/>
    <s v="No"/>
    <s v="Month-to-Month"/>
    <s v="Direct Debit"/>
    <s v="(blank)"/>
    <s v="(blank)"/>
    <n v="1"/>
    <x v="0"/>
    <m/>
    <n v="31"/>
    <n v="0"/>
    <n v="0"/>
    <n v="17"/>
    <n v="4"/>
  </r>
  <r>
    <x v="0"/>
    <n v="3"/>
    <s v="No"/>
    <x v="0"/>
    <x v="32"/>
    <s v="Female"/>
    <x v="7"/>
    <x v="1"/>
    <s v="No"/>
    <s v="No"/>
    <m/>
    <m/>
    <m/>
    <m/>
    <m/>
    <n v="1"/>
    <x v="1"/>
    <n v="1"/>
    <n v="41"/>
    <n v="4"/>
    <n v="0"/>
    <n v="6"/>
    <n v="12"/>
  </r>
  <r>
    <x v="0"/>
    <n v="3"/>
    <s v="No"/>
    <x v="0"/>
    <x v="32"/>
    <s v="Male"/>
    <x v="7"/>
    <x v="1"/>
    <s v="No"/>
    <s v="No"/>
    <m/>
    <m/>
    <m/>
    <m/>
    <m/>
    <n v="1"/>
    <x v="0"/>
    <m/>
    <n v="9"/>
    <n v="2"/>
    <n v="0"/>
    <n v="0"/>
    <n v="0"/>
  </r>
  <r>
    <x v="0"/>
    <n v="3"/>
    <s v="No"/>
    <x v="0"/>
    <x v="34"/>
    <s v="Male"/>
    <x v="7"/>
    <x v="1"/>
    <s v="No"/>
    <s v="No"/>
    <m/>
    <m/>
    <m/>
    <m/>
    <m/>
    <n v="1"/>
    <x v="0"/>
    <n v="1"/>
    <n v="11"/>
    <n v="1"/>
    <n v="0"/>
    <n v="0"/>
    <n v="0"/>
  </r>
  <r>
    <x v="0"/>
    <n v="3"/>
    <s v="No"/>
    <x v="0"/>
    <x v="37"/>
    <s v="Female"/>
    <x v="13"/>
    <x v="0"/>
    <s v="Yes"/>
    <s v="No"/>
    <m/>
    <m/>
    <m/>
    <m/>
    <m/>
    <n v="1"/>
    <x v="1"/>
    <m/>
    <n v="21"/>
    <n v="0"/>
    <n v="0"/>
    <n v="0"/>
    <n v="37"/>
  </r>
  <r>
    <x v="0"/>
    <n v="3"/>
    <s v="No"/>
    <x v="0"/>
    <x v="41"/>
    <s v="Female"/>
    <x v="32"/>
    <x v="1"/>
    <s v="No"/>
    <s v="No"/>
    <m/>
    <m/>
    <m/>
    <m/>
    <m/>
    <n v="1"/>
    <x v="0"/>
    <m/>
    <n v="8"/>
    <n v="0"/>
    <n v="0"/>
    <n v="0"/>
    <n v="0"/>
  </r>
  <r>
    <x v="0"/>
    <n v="3"/>
    <s v="No"/>
    <x v="0"/>
    <x v="42"/>
    <s v="Male"/>
    <x v="34"/>
    <x v="1"/>
    <s v="No"/>
    <s v="No"/>
    <m/>
    <m/>
    <m/>
    <m/>
    <m/>
    <n v="1"/>
    <x v="0"/>
    <m/>
    <n v="9"/>
    <n v="0"/>
    <n v="0"/>
    <n v="0"/>
    <n v="0"/>
  </r>
  <r>
    <x v="0"/>
    <n v="3"/>
    <s v="No"/>
    <x v="0"/>
    <x v="44"/>
    <s v="Male"/>
    <x v="2"/>
    <x v="1"/>
    <s v="No"/>
    <s v="No"/>
    <m/>
    <m/>
    <m/>
    <m/>
    <m/>
    <n v="1"/>
    <x v="0"/>
    <m/>
    <n v="9"/>
    <n v="0"/>
    <n v="0"/>
    <n v="0"/>
    <n v="0"/>
  </r>
  <r>
    <x v="0"/>
    <n v="3"/>
    <s v="No"/>
    <x v="0"/>
    <x v="45"/>
    <s v="Female"/>
    <x v="19"/>
    <x v="0"/>
    <s v="Yes"/>
    <s v="No"/>
    <m/>
    <m/>
    <m/>
    <m/>
    <m/>
    <n v="1"/>
    <x v="1"/>
    <n v="1"/>
    <n v="34"/>
    <n v="5"/>
    <n v="0"/>
    <n v="8"/>
    <n v="14"/>
  </r>
  <r>
    <x v="0"/>
    <n v="3"/>
    <s v="Yes"/>
    <x v="0"/>
    <x v="11"/>
    <s v="Female"/>
    <x v="29"/>
    <x v="1"/>
    <s v="No"/>
    <s v="No"/>
    <m/>
    <m/>
    <m/>
    <m/>
    <m/>
    <n v="1"/>
    <x v="0"/>
    <m/>
    <n v="9"/>
    <n v="0"/>
    <n v="6.8"/>
    <n v="0"/>
    <n v="0"/>
  </r>
  <r>
    <x v="0"/>
    <n v="3"/>
    <s v="Yes"/>
    <x v="0"/>
    <x v="15"/>
    <s v="Female"/>
    <x v="61"/>
    <x v="2"/>
    <s v="No"/>
    <s v="Yes"/>
    <s v="No"/>
    <s v="One Year"/>
    <s v="Credit Card"/>
    <s v="(blank)"/>
    <s v="(blank)"/>
    <n v="1"/>
    <x v="2"/>
    <m/>
    <n v="39"/>
    <n v="0"/>
    <n v="5.9"/>
    <n v="4"/>
    <n v="7"/>
  </r>
  <r>
    <x v="0"/>
    <n v="3"/>
    <s v="Yes"/>
    <x v="0"/>
    <x v="15"/>
    <s v="Male"/>
    <x v="15"/>
    <x v="0"/>
    <s v="Yes"/>
    <s v="No"/>
    <m/>
    <m/>
    <m/>
    <m/>
    <m/>
    <n v="1"/>
    <x v="0"/>
    <m/>
    <n v="7"/>
    <n v="1"/>
    <n v="9.4"/>
    <n v="0"/>
    <n v="0"/>
  </r>
  <r>
    <x v="0"/>
    <n v="3"/>
    <s v="Yes"/>
    <x v="0"/>
    <x v="15"/>
    <s v="Male"/>
    <x v="39"/>
    <x v="1"/>
    <s v="No"/>
    <s v="No"/>
    <m/>
    <m/>
    <m/>
    <m/>
    <m/>
    <n v="1"/>
    <x v="0"/>
    <m/>
    <n v="10"/>
    <n v="1"/>
    <n v="11.7"/>
    <n v="0"/>
    <n v="0"/>
  </r>
  <r>
    <x v="0"/>
    <n v="3"/>
    <s v="Yes"/>
    <x v="0"/>
    <x v="17"/>
    <s v="Male"/>
    <x v="18"/>
    <x v="0"/>
    <s v="Yes"/>
    <s v="No"/>
    <m/>
    <m/>
    <m/>
    <m/>
    <m/>
    <n v="1"/>
    <x v="0"/>
    <m/>
    <n v="10"/>
    <n v="0"/>
    <n v="7.4"/>
    <n v="0"/>
    <n v="0"/>
  </r>
  <r>
    <x v="0"/>
    <n v="3"/>
    <s v="Yes"/>
    <x v="0"/>
    <x v="20"/>
    <s v="Female"/>
    <x v="49"/>
    <x v="1"/>
    <s v="No"/>
    <s v="No"/>
    <m/>
    <m/>
    <m/>
    <m/>
    <m/>
    <n v="1"/>
    <x v="0"/>
    <n v="1"/>
    <n v="10"/>
    <n v="1"/>
    <n v="11.7"/>
    <n v="0"/>
    <n v="0"/>
  </r>
  <r>
    <x v="0"/>
    <n v="3"/>
    <s v="Yes"/>
    <x v="0"/>
    <x v="20"/>
    <s v="Male"/>
    <x v="35"/>
    <x v="1"/>
    <s v="No"/>
    <s v="No"/>
    <m/>
    <m/>
    <m/>
    <m/>
    <m/>
    <n v="1"/>
    <x v="2"/>
    <m/>
    <n v="40"/>
    <n v="0"/>
    <n v="16.8"/>
    <n v="10"/>
    <n v="5"/>
  </r>
  <r>
    <x v="0"/>
    <n v="3"/>
    <s v="Yes"/>
    <x v="0"/>
    <x v="50"/>
    <s v="Female"/>
    <x v="15"/>
    <x v="0"/>
    <s v="Yes"/>
    <s v="No"/>
    <m/>
    <m/>
    <m/>
    <m/>
    <m/>
    <n v="1"/>
    <x v="0"/>
    <n v="1"/>
    <n v="7"/>
    <n v="0"/>
    <n v="13.6"/>
    <n v="0"/>
    <n v="0"/>
  </r>
  <r>
    <x v="0"/>
    <n v="3"/>
    <s v="Yes"/>
    <x v="0"/>
    <x v="24"/>
    <s v="Male"/>
    <x v="37"/>
    <x v="1"/>
    <s v="No"/>
    <s v="No"/>
    <m/>
    <m/>
    <m/>
    <m/>
    <m/>
    <n v="1"/>
    <x v="1"/>
    <n v="1"/>
    <n v="58"/>
    <n v="5"/>
    <n v="10"/>
    <n v="5"/>
    <n v="15"/>
  </r>
  <r>
    <x v="0"/>
    <n v="3"/>
    <s v="Yes"/>
    <x v="0"/>
    <x v="30"/>
    <s v="Female"/>
    <x v="34"/>
    <x v="1"/>
    <s v="No"/>
    <s v="No"/>
    <m/>
    <m/>
    <m/>
    <m/>
    <m/>
    <n v="1"/>
    <x v="0"/>
    <n v="1"/>
    <n v="10"/>
    <n v="0"/>
    <n v="9"/>
    <n v="0"/>
    <n v="0"/>
  </r>
  <r>
    <x v="0"/>
    <n v="3"/>
    <s v="Yes"/>
    <x v="0"/>
    <x v="34"/>
    <s v="Male"/>
    <x v="7"/>
    <x v="1"/>
    <s v="No"/>
    <s v="No"/>
    <m/>
    <m/>
    <m/>
    <m/>
    <m/>
    <n v="1"/>
    <x v="0"/>
    <n v="1"/>
    <n v="8"/>
    <n v="1"/>
    <n v="22.2"/>
    <n v="0"/>
    <n v="0"/>
  </r>
  <r>
    <x v="0"/>
    <n v="3"/>
    <s v="Yes"/>
    <x v="0"/>
    <x v="38"/>
    <s v="Female"/>
    <x v="6"/>
    <x v="1"/>
    <s v="No"/>
    <s v="No"/>
    <m/>
    <m/>
    <m/>
    <m/>
    <m/>
    <n v="1"/>
    <x v="0"/>
    <m/>
    <n v="13"/>
    <n v="0"/>
    <n v="5.9"/>
    <n v="0"/>
    <n v="0"/>
  </r>
  <r>
    <x v="0"/>
    <n v="3"/>
    <s v="Yes"/>
    <x v="0"/>
    <x v="38"/>
    <s v="Female"/>
    <x v="35"/>
    <x v="1"/>
    <s v="No"/>
    <s v="No"/>
    <m/>
    <m/>
    <m/>
    <m/>
    <m/>
    <n v="1"/>
    <x v="2"/>
    <n v="1"/>
    <n v="16"/>
    <n v="4"/>
    <n v="3.2"/>
    <n v="11"/>
    <n v="6"/>
  </r>
  <r>
    <x v="0"/>
    <n v="3"/>
    <s v="Yes"/>
    <x v="0"/>
    <x v="40"/>
    <s v="Female"/>
    <x v="48"/>
    <x v="1"/>
    <s v="No"/>
    <s v="No"/>
    <m/>
    <m/>
    <m/>
    <m/>
    <m/>
    <n v="1"/>
    <x v="0"/>
    <m/>
    <n v="27"/>
    <n v="0"/>
    <n v="8.6"/>
    <n v="5"/>
    <n v="3"/>
  </r>
  <r>
    <x v="0"/>
    <n v="3"/>
    <s v="Yes"/>
    <x v="0"/>
    <x v="41"/>
    <s v="Female"/>
    <x v="4"/>
    <x v="0"/>
    <s v="Yes"/>
    <s v="No"/>
    <m/>
    <m/>
    <m/>
    <m/>
    <m/>
    <n v="1"/>
    <x v="0"/>
    <m/>
    <n v="8"/>
    <n v="0"/>
    <n v="13.1"/>
    <n v="0"/>
    <n v="0"/>
  </r>
  <r>
    <x v="0"/>
    <n v="3"/>
    <s v="Yes"/>
    <x v="0"/>
    <x v="46"/>
    <s v="Female"/>
    <x v="26"/>
    <x v="1"/>
    <s v="No"/>
    <s v="No"/>
    <m/>
    <m/>
    <m/>
    <m/>
    <m/>
    <n v="1"/>
    <x v="0"/>
    <m/>
    <n v="12"/>
    <n v="0"/>
    <n v="9.4"/>
    <n v="0"/>
    <n v="0"/>
  </r>
  <r>
    <x v="0"/>
    <n v="3"/>
    <s v="Yes"/>
    <x v="0"/>
    <x v="46"/>
    <s v="Male"/>
    <x v="25"/>
    <x v="1"/>
    <s v="No"/>
    <s v="No"/>
    <m/>
    <m/>
    <m/>
    <m/>
    <m/>
    <n v="1"/>
    <x v="0"/>
    <m/>
    <n v="10"/>
    <n v="1"/>
    <n v="13.8"/>
    <n v="0"/>
    <n v="0"/>
  </r>
  <r>
    <x v="0"/>
    <n v="3"/>
    <s v="Yes"/>
    <x v="1"/>
    <x v="1"/>
    <s v="Female"/>
    <x v="1"/>
    <x v="1"/>
    <s v="No"/>
    <s v="No"/>
    <m/>
    <m/>
    <m/>
    <m/>
    <m/>
    <n v="1"/>
    <x v="0"/>
    <m/>
    <n v="8"/>
    <n v="0"/>
    <n v="0"/>
    <n v="0"/>
    <n v="0"/>
  </r>
  <r>
    <x v="0"/>
    <n v="3"/>
    <s v="Yes"/>
    <x v="1"/>
    <x v="25"/>
    <s v="Female"/>
    <x v="5"/>
    <x v="0"/>
    <s v="Yes"/>
    <s v="No"/>
    <m/>
    <m/>
    <m/>
    <m/>
    <m/>
    <n v="1"/>
    <x v="0"/>
    <m/>
    <n v="8"/>
    <n v="2"/>
    <n v="0"/>
    <n v="0"/>
    <n v="0"/>
  </r>
  <r>
    <x v="0"/>
    <n v="3"/>
    <s v="Yes"/>
    <x v="1"/>
    <x v="47"/>
    <s v="Male"/>
    <x v="20"/>
    <x v="1"/>
    <s v="No"/>
    <s v="No"/>
    <m/>
    <m/>
    <m/>
    <m/>
    <m/>
    <n v="1"/>
    <x v="0"/>
    <m/>
    <n v="9"/>
    <n v="0"/>
    <n v="0"/>
    <n v="0"/>
    <n v="0"/>
  </r>
  <r>
    <x v="0"/>
    <n v="3"/>
    <s v="Yes"/>
    <x v="1"/>
    <x v="47"/>
    <s v="Male"/>
    <x v="14"/>
    <x v="2"/>
    <s v="No"/>
    <s v="Yes"/>
    <s v="No"/>
    <s v="Month-to-Month"/>
    <s v="Credit Card"/>
    <s v="(blank)"/>
    <s v="(blank)"/>
    <n v="1"/>
    <x v="0"/>
    <m/>
    <n v="35"/>
    <n v="0"/>
    <n v="0"/>
    <n v="7"/>
    <n v="4"/>
  </r>
  <r>
    <x v="0"/>
    <n v="4"/>
    <s v="No"/>
    <x v="0"/>
    <x v="1"/>
    <s v="Male"/>
    <x v="0"/>
    <x v="0"/>
    <s v="Yes"/>
    <s v="No"/>
    <m/>
    <m/>
    <m/>
    <m/>
    <m/>
    <n v="1"/>
    <x v="0"/>
    <m/>
    <n v="8"/>
    <n v="0"/>
    <n v="0"/>
    <n v="0"/>
    <n v="0"/>
  </r>
  <r>
    <x v="0"/>
    <n v="4"/>
    <s v="No"/>
    <x v="0"/>
    <x v="48"/>
    <s v="Female"/>
    <x v="2"/>
    <x v="1"/>
    <s v="No"/>
    <s v="No"/>
    <m/>
    <m/>
    <m/>
    <m/>
    <m/>
    <n v="1"/>
    <x v="2"/>
    <n v="1"/>
    <n v="16"/>
    <n v="0"/>
    <n v="0"/>
    <n v="26"/>
    <n v="9"/>
  </r>
  <r>
    <x v="0"/>
    <n v="4"/>
    <s v="No"/>
    <x v="0"/>
    <x v="8"/>
    <s v="Female"/>
    <x v="44"/>
    <x v="1"/>
    <s v="No"/>
    <s v="No"/>
    <m/>
    <m/>
    <m/>
    <m/>
    <m/>
    <n v="1"/>
    <x v="0"/>
    <m/>
    <n v="6"/>
    <n v="0"/>
    <n v="0"/>
    <n v="0"/>
    <n v="0"/>
  </r>
  <r>
    <x v="0"/>
    <n v="4"/>
    <s v="No"/>
    <x v="0"/>
    <x v="10"/>
    <s v="Female"/>
    <x v="40"/>
    <x v="2"/>
    <s v="No"/>
    <s v="Yes"/>
    <s v="No"/>
    <s v="One Year"/>
    <s v="Direct Debit"/>
    <s v="(blank)"/>
    <s v="(blank)"/>
    <n v="1"/>
    <x v="0"/>
    <m/>
    <n v="28"/>
    <n v="0"/>
    <n v="0"/>
    <n v="17"/>
    <n v="1"/>
  </r>
  <r>
    <x v="0"/>
    <n v="4"/>
    <s v="No"/>
    <x v="0"/>
    <x v="10"/>
    <s v="Male"/>
    <x v="46"/>
    <x v="1"/>
    <s v="No"/>
    <s v="No"/>
    <m/>
    <m/>
    <m/>
    <m/>
    <m/>
    <n v="1"/>
    <x v="0"/>
    <m/>
    <n v="11"/>
    <n v="1"/>
    <n v="0"/>
    <n v="0"/>
    <n v="0"/>
  </r>
  <r>
    <x v="0"/>
    <n v="4"/>
    <s v="No"/>
    <x v="0"/>
    <x v="16"/>
    <s v="Male"/>
    <x v="5"/>
    <x v="0"/>
    <s v="Yes"/>
    <s v="No"/>
    <m/>
    <m/>
    <m/>
    <m/>
    <m/>
    <n v="1"/>
    <x v="0"/>
    <m/>
    <n v="8"/>
    <n v="0"/>
    <n v="0"/>
    <n v="0"/>
    <n v="0"/>
  </r>
  <r>
    <x v="0"/>
    <n v="4"/>
    <s v="No"/>
    <x v="0"/>
    <x v="18"/>
    <s v="Female"/>
    <x v="48"/>
    <x v="1"/>
    <s v="No"/>
    <s v="No"/>
    <m/>
    <m/>
    <m/>
    <m/>
    <m/>
    <n v="1"/>
    <x v="0"/>
    <m/>
    <n v="10"/>
    <n v="0"/>
    <n v="0"/>
    <n v="0"/>
    <n v="0"/>
  </r>
  <r>
    <x v="0"/>
    <n v="4"/>
    <s v="No"/>
    <x v="0"/>
    <x v="20"/>
    <s v="Male"/>
    <x v="5"/>
    <x v="0"/>
    <s v="Yes"/>
    <s v="No"/>
    <m/>
    <m/>
    <m/>
    <m/>
    <m/>
    <n v="1"/>
    <x v="0"/>
    <m/>
    <n v="8"/>
    <n v="0"/>
    <n v="0"/>
    <n v="0"/>
    <n v="0"/>
  </r>
  <r>
    <x v="0"/>
    <n v="4"/>
    <s v="No"/>
    <x v="0"/>
    <x v="26"/>
    <s v="Female"/>
    <x v="17"/>
    <x v="0"/>
    <s v="Yes"/>
    <s v="No"/>
    <m/>
    <m/>
    <m/>
    <m/>
    <m/>
    <n v="1"/>
    <x v="0"/>
    <m/>
    <n v="16"/>
    <n v="0"/>
    <n v="0"/>
    <n v="0"/>
    <n v="0"/>
  </r>
  <r>
    <x v="0"/>
    <n v="4"/>
    <s v="No"/>
    <x v="0"/>
    <x v="26"/>
    <s v="Female"/>
    <x v="48"/>
    <x v="1"/>
    <s v="No"/>
    <s v="No"/>
    <m/>
    <m/>
    <m/>
    <m/>
    <m/>
    <n v="1"/>
    <x v="0"/>
    <m/>
    <n v="15"/>
    <n v="0"/>
    <n v="0"/>
    <n v="0"/>
    <n v="0"/>
  </r>
  <r>
    <x v="0"/>
    <n v="4"/>
    <s v="No"/>
    <x v="0"/>
    <x v="27"/>
    <s v="Female"/>
    <x v="46"/>
    <x v="1"/>
    <s v="No"/>
    <s v="No"/>
    <m/>
    <m/>
    <m/>
    <m/>
    <m/>
    <n v="1"/>
    <x v="0"/>
    <m/>
    <n v="42"/>
    <n v="0"/>
    <n v="0"/>
    <n v="6"/>
    <n v="1"/>
  </r>
  <r>
    <x v="0"/>
    <n v="4"/>
    <s v="No"/>
    <x v="0"/>
    <x v="27"/>
    <s v="Male"/>
    <x v="21"/>
    <x v="1"/>
    <s v="No"/>
    <s v="No"/>
    <m/>
    <m/>
    <m/>
    <m/>
    <m/>
    <n v="1"/>
    <x v="0"/>
    <n v="1"/>
    <n v="27"/>
    <n v="3"/>
    <n v="0"/>
    <n v="35"/>
    <n v="4"/>
  </r>
  <r>
    <x v="0"/>
    <n v="4"/>
    <s v="No"/>
    <x v="0"/>
    <x v="28"/>
    <s v="Female"/>
    <x v="46"/>
    <x v="1"/>
    <s v="No"/>
    <s v="No"/>
    <m/>
    <m/>
    <m/>
    <m/>
    <m/>
    <n v="1"/>
    <x v="0"/>
    <m/>
    <n v="7"/>
    <n v="0"/>
    <n v="0"/>
    <n v="0"/>
    <n v="0"/>
  </r>
  <r>
    <x v="0"/>
    <n v="4"/>
    <s v="No"/>
    <x v="0"/>
    <x v="31"/>
    <s v="Male"/>
    <x v="46"/>
    <x v="1"/>
    <s v="No"/>
    <s v="No"/>
    <m/>
    <m/>
    <m/>
    <m/>
    <m/>
    <n v="1"/>
    <x v="0"/>
    <m/>
    <n v="11"/>
    <n v="2"/>
    <n v="0"/>
    <n v="0"/>
    <n v="0"/>
  </r>
  <r>
    <x v="0"/>
    <n v="4"/>
    <s v="No"/>
    <x v="0"/>
    <x v="32"/>
    <s v="Male"/>
    <x v="50"/>
    <x v="1"/>
    <s v="No"/>
    <s v="No"/>
    <m/>
    <m/>
    <m/>
    <m/>
    <m/>
    <n v="1"/>
    <x v="0"/>
    <m/>
    <n v="39"/>
    <n v="0"/>
    <n v="0"/>
    <n v="4"/>
    <n v="1"/>
  </r>
  <r>
    <x v="0"/>
    <n v="4"/>
    <s v="No"/>
    <x v="0"/>
    <x v="34"/>
    <s v="Female"/>
    <x v="24"/>
    <x v="1"/>
    <s v="No"/>
    <s v="No"/>
    <m/>
    <m/>
    <m/>
    <m/>
    <m/>
    <n v="1"/>
    <x v="1"/>
    <n v="1"/>
    <n v="46"/>
    <n v="3"/>
    <n v="0"/>
    <n v="5"/>
    <n v="10"/>
  </r>
  <r>
    <x v="0"/>
    <n v="4"/>
    <s v="No"/>
    <x v="0"/>
    <x v="34"/>
    <s v="Female"/>
    <x v="42"/>
    <x v="1"/>
    <s v="No"/>
    <s v="No"/>
    <m/>
    <m/>
    <m/>
    <m/>
    <m/>
    <n v="1"/>
    <x v="0"/>
    <m/>
    <n v="10"/>
    <n v="1"/>
    <n v="0"/>
    <n v="0"/>
    <n v="0"/>
  </r>
  <r>
    <x v="0"/>
    <n v="4"/>
    <s v="No"/>
    <x v="0"/>
    <x v="42"/>
    <s v="Female"/>
    <x v="39"/>
    <x v="1"/>
    <s v="No"/>
    <s v="No"/>
    <m/>
    <m/>
    <m/>
    <m/>
    <m/>
    <n v="1"/>
    <x v="0"/>
    <m/>
    <n v="13"/>
    <n v="1"/>
    <n v="0"/>
    <n v="0"/>
    <n v="0"/>
  </r>
  <r>
    <x v="0"/>
    <n v="4"/>
    <s v="No"/>
    <x v="0"/>
    <x v="43"/>
    <s v="Male"/>
    <x v="17"/>
    <x v="0"/>
    <s v="Yes"/>
    <s v="No"/>
    <m/>
    <m/>
    <m/>
    <m/>
    <m/>
    <n v="1"/>
    <x v="0"/>
    <m/>
    <n v="7"/>
    <n v="2"/>
    <n v="0"/>
    <n v="0"/>
    <n v="0"/>
  </r>
  <r>
    <x v="0"/>
    <n v="4"/>
    <s v="No"/>
    <x v="0"/>
    <x v="45"/>
    <s v="Male"/>
    <x v="0"/>
    <x v="0"/>
    <s v="Yes"/>
    <s v="No"/>
    <m/>
    <m/>
    <m/>
    <m/>
    <m/>
    <n v="1"/>
    <x v="0"/>
    <m/>
    <n v="9"/>
    <n v="0"/>
    <n v="0"/>
    <n v="0"/>
    <n v="0"/>
  </r>
  <r>
    <x v="0"/>
    <n v="4"/>
    <s v="No"/>
    <x v="1"/>
    <x v="7"/>
    <s v="Female"/>
    <x v="47"/>
    <x v="1"/>
    <s v="No"/>
    <s v="No"/>
    <m/>
    <m/>
    <m/>
    <m/>
    <m/>
    <n v="1"/>
    <x v="0"/>
    <n v="1"/>
    <n v="9"/>
    <n v="4"/>
    <n v="0"/>
    <n v="0"/>
    <n v="0"/>
  </r>
  <r>
    <x v="0"/>
    <n v="4"/>
    <s v="No"/>
    <x v="1"/>
    <x v="20"/>
    <s v="Female"/>
    <x v="4"/>
    <x v="0"/>
    <s v="Yes"/>
    <s v="No"/>
    <m/>
    <m/>
    <m/>
    <m/>
    <m/>
    <n v="1"/>
    <x v="1"/>
    <n v="1"/>
    <n v="41"/>
    <n v="5"/>
    <n v="0"/>
    <n v="19"/>
    <n v="30"/>
  </r>
  <r>
    <x v="0"/>
    <n v="4"/>
    <s v="Yes"/>
    <x v="0"/>
    <x v="1"/>
    <s v="Male"/>
    <x v="13"/>
    <x v="0"/>
    <s v="Yes"/>
    <s v="No"/>
    <m/>
    <m/>
    <m/>
    <m/>
    <m/>
    <n v="1"/>
    <x v="1"/>
    <n v="1"/>
    <n v="27"/>
    <n v="1"/>
    <n v="4.8"/>
    <n v="17"/>
    <n v="12"/>
  </r>
  <r>
    <x v="0"/>
    <n v="4"/>
    <s v="Yes"/>
    <x v="0"/>
    <x v="1"/>
    <s v="Male"/>
    <x v="29"/>
    <x v="1"/>
    <s v="No"/>
    <s v="No"/>
    <m/>
    <m/>
    <m/>
    <m/>
    <m/>
    <n v="1"/>
    <x v="0"/>
    <n v="1"/>
    <n v="20"/>
    <n v="4"/>
    <n v="15.4"/>
    <n v="6"/>
    <n v="4"/>
  </r>
  <r>
    <x v="0"/>
    <n v="4"/>
    <s v="Yes"/>
    <x v="0"/>
    <x v="2"/>
    <s v="Female"/>
    <x v="6"/>
    <x v="1"/>
    <s v="No"/>
    <s v="No"/>
    <m/>
    <m/>
    <m/>
    <m/>
    <m/>
    <n v="1"/>
    <x v="0"/>
    <n v="1"/>
    <n v="14"/>
    <n v="4"/>
    <n v="10.3"/>
    <n v="0"/>
    <n v="0"/>
  </r>
  <r>
    <x v="0"/>
    <n v="4"/>
    <s v="Yes"/>
    <x v="0"/>
    <x v="49"/>
    <s v="Male"/>
    <x v="2"/>
    <x v="1"/>
    <s v="No"/>
    <s v="No"/>
    <m/>
    <m/>
    <m/>
    <m/>
    <m/>
    <n v="1"/>
    <x v="0"/>
    <n v="1"/>
    <n v="50"/>
    <n v="1"/>
    <n v="15.4"/>
    <n v="20"/>
    <n v="2"/>
  </r>
  <r>
    <x v="0"/>
    <n v="4"/>
    <s v="Yes"/>
    <x v="0"/>
    <x v="11"/>
    <s v="Female"/>
    <x v="19"/>
    <x v="0"/>
    <s v="Yes"/>
    <s v="No"/>
    <m/>
    <m/>
    <m/>
    <m/>
    <m/>
    <n v="1"/>
    <x v="1"/>
    <n v="1"/>
    <n v="34"/>
    <n v="4"/>
    <n v="25"/>
    <n v="27"/>
    <n v="14"/>
  </r>
  <r>
    <x v="0"/>
    <n v="4"/>
    <s v="Yes"/>
    <x v="0"/>
    <x v="14"/>
    <s v="Male"/>
    <x v="7"/>
    <x v="1"/>
    <s v="No"/>
    <s v="No"/>
    <m/>
    <m/>
    <m/>
    <m/>
    <m/>
    <n v="1"/>
    <x v="0"/>
    <m/>
    <n v="7"/>
    <n v="0"/>
    <n v="8.6999999999999993"/>
    <n v="0"/>
    <n v="0"/>
  </r>
  <r>
    <x v="0"/>
    <n v="4"/>
    <s v="Yes"/>
    <x v="0"/>
    <x v="27"/>
    <s v="Male"/>
    <x v="10"/>
    <x v="0"/>
    <s v="Yes"/>
    <s v="No"/>
    <m/>
    <m/>
    <m/>
    <m/>
    <m/>
    <n v="1"/>
    <x v="0"/>
    <m/>
    <n v="13"/>
    <n v="2"/>
    <n v="14.8"/>
    <n v="0"/>
    <n v="0"/>
  </r>
  <r>
    <x v="0"/>
    <n v="4"/>
    <s v="Yes"/>
    <x v="0"/>
    <x v="27"/>
    <s v="Male"/>
    <x v="37"/>
    <x v="1"/>
    <s v="No"/>
    <s v="No"/>
    <m/>
    <m/>
    <m/>
    <m/>
    <m/>
    <n v="1"/>
    <x v="0"/>
    <m/>
    <n v="9"/>
    <n v="0"/>
    <n v="26.8"/>
    <n v="0"/>
    <n v="0"/>
  </r>
  <r>
    <x v="0"/>
    <n v="4"/>
    <s v="Yes"/>
    <x v="0"/>
    <x v="28"/>
    <s v="Male"/>
    <x v="43"/>
    <x v="1"/>
    <s v="No"/>
    <s v="No"/>
    <m/>
    <m/>
    <m/>
    <m/>
    <m/>
    <n v="1"/>
    <x v="0"/>
    <m/>
    <n v="8"/>
    <n v="1"/>
    <n v="13.4"/>
    <n v="0"/>
    <n v="0"/>
  </r>
  <r>
    <x v="0"/>
    <n v="4"/>
    <s v="Yes"/>
    <x v="0"/>
    <x v="31"/>
    <s v="Male"/>
    <x v="56"/>
    <x v="1"/>
    <s v="No"/>
    <s v="No"/>
    <m/>
    <m/>
    <m/>
    <m/>
    <m/>
    <n v="1"/>
    <x v="2"/>
    <n v="1"/>
    <n v="44"/>
    <n v="0"/>
    <n v="7.9"/>
    <n v="5"/>
    <n v="6"/>
  </r>
  <r>
    <x v="0"/>
    <n v="4"/>
    <s v="Yes"/>
    <x v="0"/>
    <x v="36"/>
    <s v="Female"/>
    <x v="19"/>
    <x v="0"/>
    <s v="Yes"/>
    <s v="No"/>
    <m/>
    <m/>
    <m/>
    <m/>
    <m/>
    <n v="1"/>
    <x v="1"/>
    <m/>
    <n v="17"/>
    <n v="0"/>
    <n v="18.8"/>
    <n v="7"/>
    <n v="15"/>
  </r>
  <r>
    <x v="0"/>
    <n v="4"/>
    <s v="Yes"/>
    <x v="0"/>
    <x v="36"/>
    <s v="Male"/>
    <x v="16"/>
    <x v="0"/>
    <s v="Yes"/>
    <s v="No"/>
    <m/>
    <m/>
    <m/>
    <m/>
    <m/>
    <n v="1"/>
    <x v="0"/>
    <m/>
    <n v="13"/>
    <n v="0"/>
    <n v="9.6"/>
    <n v="0"/>
    <n v="0"/>
  </r>
  <r>
    <x v="0"/>
    <n v="4"/>
    <s v="Yes"/>
    <x v="0"/>
    <x v="38"/>
    <s v="Female"/>
    <x v="39"/>
    <x v="1"/>
    <s v="No"/>
    <s v="No"/>
    <m/>
    <m/>
    <m/>
    <m/>
    <m/>
    <n v="1"/>
    <x v="0"/>
    <m/>
    <n v="9"/>
    <n v="0"/>
    <n v="7.8"/>
    <n v="0"/>
    <n v="0"/>
  </r>
  <r>
    <x v="0"/>
    <n v="4"/>
    <s v="Yes"/>
    <x v="0"/>
    <x v="40"/>
    <s v="Female"/>
    <x v="18"/>
    <x v="0"/>
    <s v="Yes"/>
    <s v="No"/>
    <m/>
    <m/>
    <m/>
    <m/>
    <m/>
    <n v="1"/>
    <x v="1"/>
    <n v="1"/>
    <n v="33"/>
    <n v="2"/>
    <n v="29.6"/>
    <n v="26"/>
    <n v="26"/>
  </r>
  <r>
    <x v="0"/>
    <n v="4"/>
    <s v="Yes"/>
    <x v="0"/>
    <x v="41"/>
    <s v="Female"/>
    <x v="36"/>
    <x v="1"/>
    <s v="No"/>
    <s v="No"/>
    <m/>
    <m/>
    <m/>
    <m/>
    <m/>
    <n v="1"/>
    <x v="0"/>
    <m/>
    <n v="7"/>
    <n v="0"/>
    <n v="9.8000000000000007"/>
    <n v="0"/>
    <n v="0"/>
  </r>
  <r>
    <x v="0"/>
    <n v="4"/>
    <s v="Yes"/>
    <x v="0"/>
    <x v="42"/>
    <s v="Female"/>
    <x v="36"/>
    <x v="1"/>
    <s v="No"/>
    <s v="No"/>
    <m/>
    <m/>
    <m/>
    <m/>
    <m/>
    <n v="1"/>
    <x v="0"/>
    <n v="1"/>
    <n v="11"/>
    <n v="5"/>
    <n v="74.7"/>
    <n v="0"/>
    <n v="0"/>
  </r>
  <r>
    <x v="0"/>
    <n v="4"/>
    <s v="Yes"/>
    <x v="1"/>
    <x v="4"/>
    <s v="Male"/>
    <x v="9"/>
    <x v="1"/>
    <s v="No"/>
    <s v="No"/>
    <m/>
    <m/>
    <m/>
    <m/>
    <m/>
    <n v="1"/>
    <x v="0"/>
    <m/>
    <n v="9"/>
    <n v="0"/>
    <n v="0"/>
    <n v="0"/>
    <n v="0"/>
  </r>
  <r>
    <x v="0"/>
    <n v="4"/>
    <s v="Yes"/>
    <x v="1"/>
    <x v="5"/>
    <s v="Male"/>
    <x v="10"/>
    <x v="0"/>
    <s v="Yes"/>
    <s v="No"/>
    <m/>
    <m/>
    <m/>
    <m/>
    <m/>
    <n v="1"/>
    <x v="0"/>
    <m/>
    <n v="8"/>
    <n v="0"/>
    <n v="0"/>
    <n v="0"/>
    <n v="0"/>
  </r>
  <r>
    <x v="0"/>
    <n v="4"/>
    <s v="Yes"/>
    <x v="1"/>
    <x v="14"/>
    <s v="Male"/>
    <x v="38"/>
    <x v="1"/>
    <s v="No"/>
    <s v="No"/>
    <m/>
    <m/>
    <m/>
    <m/>
    <m/>
    <n v="1"/>
    <x v="0"/>
    <m/>
    <n v="10"/>
    <n v="0"/>
    <n v="0"/>
    <n v="0"/>
    <n v="0"/>
  </r>
  <r>
    <x v="0"/>
    <n v="4"/>
    <s v="Yes"/>
    <x v="1"/>
    <x v="17"/>
    <s v="Male"/>
    <x v="22"/>
    <x v="2"/>
    <s v="No"/>
    <s v="Yes"/>
    <s v="No"/>
    <s v="Month-to-Month"/>
    <s v="Direct Debit"/>
    <s v="Competitor"/>
    <s v="Competitor offered more data"/>
    <n v="1"/>
    <x v="2"/>
    <n v="1"/>
    <n v="27"/>
    <n v="4"/>
    <n v="0"/>
    <n v="13"/>
    <n v="5"/>
  </r>
  <r>
    <x v="0"/>
    <n v="4"/>
    <s v="Yes"/>
    <x v="1"/>
    <x v="20"/>
    <s v="Female"/>
    <x v="9"/>
    <x v="1"/>
    <s v="No"/>
    <s v="No"/>
    <m/>
    <m/>
    <m/>
    <m/>
    <m/>
    <n v="1"/>
    <x v="0"/>
    <m/>
    <n v="15"/>
    <n v="0"/>
    <n v="0"/>
    <n v="5"/>
    <n v="1"/>
  </r>
  <r>
    <x v="0"/>
    <n v="4"/>
    <s v="Yes"/>
    <x v="1"/>
    <x v="21"/>
    <s v="Male"/>
    <x v="9"/>
    <x v="1"/>
    <s v="No"/>
    <s v="No"/>
    <m/>
    <m/>
    <m/>
    <m/>
    <m/>
    <n v="1"/>
    <x v="0"/>
    <m/>
    <n v="6"/>
    <n v="0"/>
    <n v="0"/>
    <n v="0"/>
    <n v="0"/>
  </r>
  <r>
    <x v="0"/>
    <n v="4"/>
    <s v="Yes"/>
    <x v="1"/>
    <x v="23"/>
    <s v="Male"/>
    <x v="32"/>
    <x v="1"/>
    <s v="No"/>
    <s v="No"/>
    <m/>
    <m/>
    <m/>
    <m/>
    <m/>
    <n v="1"/>
    <x v="0"/>
    <m/>
    <n v="21"/>
    <n v="0"/>
    <n v="0"/>
    <n v="7"/>
    <n v="1"/>
  </r>
  <r>
    <x v="0"/>
    <n v="4"/>
    <s v="Yes"/>
    <x v="1"/>
    <x v="24"/>
    <s v="Female"/>
    <x v="8"/>
    <x v="1"/>
    <s v="No"/>
    <s v="No"/>
    <m/>
    <m/>
    <m/>
    <m/>
    <m/>
    <n v="1"/>
    <x v="0"/>
    <m/>
    <n v="11"/>
    <n v="1"/>
    <n v="0"/>
    <n v="0"/>
    <n v="0"/>
  </r>
  <r>
    <x v="0"/>
    <n v="4"/>
    <s v="Yes"/>
    <x v="1"/>
    <x v="25"/>
    <s v="Male"/>
    <x v="21"/>
    <x v="1"/>
    <s v="No"/>
    <s v="No"/>
    <m/>
    <m/>
    <m/>
    <m/>
    <m/>
    <n v="1"/>
    <x v="0"/>
    <m/>
    <n v="16"/>
    <n v="0"/>
    <n v="0"/>
    <n v="0"/>
    <n v="0"/>
  </r>
  <r>
    <x v="0"/>
    <n v="5"/>
    <s v="No"/>
    <x v="0"/>
    <x v="1"/>
    <s v="Female"/>
    <x v="15"/>
    <x v="0"/>
    <s v="Yes"/>
    <s v="No"/>
    <m/>
    <m/>
    <m/>
    <m/>
    <m/>
    <n v="1"/>
    <x v="0"/>
    <m/>
    <n v="9"/>
    <n v="0"/>
    <n v="0"/>
    <n v="0"/>
    <n v="0"/>
  </r>
  <r>
    <x v="0"/>
    <n v="5"/>
    <s v="No"/>
    <x v="0"/>
    <x v="4"/>
    <s v="Female"/>
    <x v="54"/>
    <x v="2"/>
    <s v="No"/>
    <s v="Yes"/>
    <s v="No"/>
    <s v="Two Year"/>
    <s v="Direct Debit"/>
    <s v="(blank)"/>
    <s v="(blank)"/>
    <n v="1"/>
    <x v="0"/>
    <m/>
    <n v="10"/>
    <n v="0"/>
    <n v="0"/>
    <n v="0"/>
    <n v="0"/>
  </r>
  <r>
    <x v="0"/>
    <n v="5"/>
    <s v="No"/>
    <x v="0"/>
    <x v="4"/>
    <s v="Male"/>
    <x v="37"/>
    <x v="1"/>
    <s v="No"/>
    <s v="No"/>
    <m/>
    <m/>
    <m/>
    <m/>
    <m/>
    <n v="1"/>
    <x v="2"/>
    <m/>
    <n v="47"/>
    <n v="1"/>
    <n v="0"/>
    <n v="4"/>
    <n v="5"/>
  </r>
  <r>
    <x v="0"/>
    <n v="5"/>
    <s v="No"/>
    <x v="0"/>
    <x v="4"/>
    <s v="Male"/>
    <x v="34"/>
    <x v="1"/>
    <s v="No"/>
    <s v="No"/>
    <m/>
    <m/>
    <m/>
    <m/>
    <m/>
    <n v="1"/>
    <x v="0"/>
    <m/>
    <n v="6"/>
    <n v="0"/>
    <n v="0"/>
    <n v="0"/>
    <n v="0"/>
  </r>
  <r>
    <x v="0"/>
    <n v="5"/>
    <s v="No"/>
    <x v="0"/>
    <x v="5"/>
    <s v="Male"/>
    <x v="10"/>
    <x v="0"/>
    <s v="Yes"/>
    <s v="No"/>
    <m/>
    <m/>
    <m/>
    <m/>
    <m/>
    <n v="1"/>
    <x v="0"/>
    <m/>
    <n v="13"/>
    <n v="0"/>
    <n v="0"/>
    <n v="0"/>
    <n v="0"/>
  </r>
  <r>
    <x v="0"/>
    <n v="5"/>
    <s v="No"/>
    <x v="0"/>
    <x v="6"/>
    <s v="Female"/>
    <x v="41"/>
    <x v="1"/>
    <s v="No"/>
    <s v="No"/>
    <m/>
    <m/>
    <m/>
    <m/>
    <m/>
    <n v="1"/>
    <x v="0"/>
    <m/>
    <n v="8"/>
    <n v="0"/>
    <n v="0"/>
    <n v="0"/>
    <n v="0"/>
  </r>
  <r>
    <x v="0"/>
    <n v="5"/>
    <s v="No"/>
    <x v="0"/>
    <x v="6"/>
    <s v="Male"/>
    <x v="41"/>
    <x v="1"/>
    <s v="No"/>
    <s v="No"/>
    <m/>
    <m/>
    <m/>
    <m/>
    <m/>
    <n v="1"/>
    <x v="0"/>
    <m/>
    <n v="8"/>
    <n v="0"/>
    <n v="0"/>
    <n v="0"/>
    <n v="0"/>
  </r>
  <r>
    <x v="0"/>
    <n v="5"/>
    <s v="No"/>
    <x v="0"/>
    <x v="9"/>
    <s v="Female"/>
    <x v="25"/>
    <x v="1"/>
    <s v="No"/>
    <s v="No"/>
    <m/>
    <m/>
    <m/>
    <m/>
    <m/>
    <n v="1"/>
    <x v="1"/>
    <m/>
    <n v="33"/>
    <n v="0"/>
    <n v="0"/>
    <n v="6"/>
    <n v="13"/>
  </r>
  <r>
    <x v="0"/>
    <n v="5"/>
    <s v="No"/>
    <x v="0"/>
    <x v="11"/>
    <s v="Male"/>
    <x v="36"/>
    <x v="1"/>
    <s v="No"/>
    <s v="No"/>
    <m/>
    <m/>
    <m/>
    <m/>
    <m/>
    <n v="1"/>
    <x v="1"/>
    <n v="1"/>
    <n v="40"/>
    <n v="5"/>
    <n v="3.1"/>
    <n v="17"/>
    <n v="10"/>
  </r>
  <r>
    <x v="0"/>
    <n v="5"/>
    <s v="No"/>
    <x v="0"/>
    <x v="12"/>
    <s v="Male"/>
    <x v="50"/>
    <x v="1"/>
    <s v="No"/>
    <s v="No"/>
    <m/>
    <m/>
    <m/>
    <m/>
    <m/>
    <n v="1"/>
    <x v="0"/>
    <m/>
    <n v="13"/>
    <n v="1"/>
    <n v="0"/>
    <n v="0"/>
    <n v="0"/>
  </r>
  <r>
    <x v="0"/>
    <n v="5"/>
    <s v="No"/>
    <x v="0"/>
    <x v="16"/>
    <s v="Female"/>
    <x v="36"/>
    <x v="1"/>
    <s v="No"/>
    <s v="No"/>
    <m/>
    <m/>
    <m/>
    <m/>
    <m/>
    <n v="1"/>
    <x v="0"/>
    <n v="1"/>
    <n v="35"/>
    <n v="0"/>
    <n v="0"/>
    <n v="3"/>
    <n v="4"/>
  </r>
  <r>
    <x v="0"/>
    <n v="5"/>
    <s v="No"/>
    <x v="0"/>
    <x v="17"/>
    <s v="Female"/>
    <x v="26"/>
    <x v="1"/>
    <s v="No"/>
    <s v="No"/>
    <m/>
    <m/>
    <m/>
    <m/>
    <m/>
    <n v="1"/>
    <x v="0"/>
    <m/>
    <n v="8"/>
    <n v="1"/>
    <n v="0"/>
    <n v="0"/>
    <n v="0"/>
  </r>
  <r>
    <x v="0"/>
    <n v="5"/>
    <s v="No"/>
    <x v="0"/>
    <x v="17"/>
    <s v="Female"/>
    <x v="42"/>
    <x v="1"/>
    <s v="No"/>
    <s v="No"/>
    <m/>
    <m/>
    <m/>
    <m/>
    <m/>
    <n v="1"/>
    <x v="1"/>
    <n v="1"/>
    <n v="44"/>
    <n v="4"/>
    <n v="0"/>
    <n v="13"/>
    <n v="14"/>
  </r>
  <r>
    <x v="0"/>
    <n v="5"/>
    <s v="No"/>
    <x v="0"/>
    <x v="17"/>
    <s v="Male"/>
    <x v="19"/>
    <x v="0"/>
    <s v="Yes"/>
    <s v="No"/>
    <m/>
    <m/>
    <m/>
    <m/>
    <m/>
    <n v="1"/>
    <x v="0"/>
    <m/>
    <n v="10"/>
    <n v="0"/>
    <n v="0"/>
    <n v="0"/>
    <n v="0"/>
  </r>
  <r>
    <x v="0"/>
    <n v="5"/>
    <s v="No"/>
    <x v="0"/>
    <x v="19"/>
    <s v="Female"/>
    <x v="14"/>
    <x v="2"/>
    <s v="No"/>
    <s v="Yes"/>
    <s v="No"/>
    <s v="Month-to-Month"/>
    <s v="Credit Card"/>
    <s v="Competitor"/>
    <s v="Competitor made better offer"/>
    <n v="1"/>
    <x v="1"/>
    <n v="1"/>
    <n v="45"/>
    <n v="0"/>
    <n v="0"/>
    <n v="5"/>
    <n v="12"/>
  </r>
  <r>
    <x v="0"/>
    <n v="5"/>
    <s v="No"/>
    <x v="0"/>
    <x v="20"/>
    <s v="Female"/>
    <x v="7"/>
    <x v="1"/>
    <s v="No"/>
    <s v="No"/>
    <m/>
    <m/>
    <m/>
    <m/>
    <m/>
    <n v="1"/>
    <x v="0"/>
    <m/>
    <n v="7"/>
    <n v="2"/>
    <n v="0"/>
    <n v="0"/>
    <n v="0"/>
  </r>
  <r>
    <x v="0"/>
    <n v="5"/>
    <s v="No"/>
    <x v="0"/>
    <x v="20"/>
    <s v="Female"/>
    <x v="24"/>
    <x v="1"/>
    <s v="No"/>
    <s v="No"/>
    <m/>
    <m/>
    <m/>
    <m/>
    <m/>
    <n v="1"/>
    <x v="0"/>
    <m/>
    <n v="12"/>
    <n v="0"/>
    <n v="0"/>
    <n v="0"/>
    <n v="0"/>
  </r>
  <r>
    <x v="0"/>
    <n v="5"/>
    <s v="No"/>
    <x v="0"/>
    <x v="20"/>
    <s v="Male"/>
    <x v="15"/>
    <x v="0"/>
    <s v="Yes"/>
    <s v="No"/>
    <m/>
    <m/>
    <m/>
    <m/>
    <m/>
    <n v="1"/>
    <x v="0"/>
    <m/>
    <n v="7"/>
    <n v="0"/>
    <n v="0"/>
    <n v="0"/>
    <n v="0"/>
  </r>
  <r>
    <x v="0"/>
    <n v="5"/>
    <s v="No"/>
    <x v="0"/>
    <x v="24"/>
    <s v="Male"/>
    <x v="36"/>
    <x v="1"/>
    <s v="No"/>
    <s v="No"/>
    <m/>
    <m/>
    <m/>
    <m/>
    <m/>
    <n v="1"/>
    <x v="0"/>
    <n v="1"/>
    <n v="11"/>
    <n v="1"/>
    <n v="0"/>
    <n v="0"/>
    <n v="0"/>
  </r>
  <r>
    <x v="0"/>
    <n v="5"/>
    <s v="No"/>
    <x v="0"/>
    <x v="26"/>
    <s v="Female"/>
    <x v="49"/>
    <x v="1"/>
    <s v="No"/>
    <s v="No"/>
    <m/>
    <m/>
    <m/>
    <m/>
    <m/>
    <n v="1"/>
    <x v="2"/>
    <m/>
    <n v="30"/>
    <n v="0"/>
    <n v="0"/>
    <n v="4"/>
    <n v="8"/>
  </r>
  <r>
    <x v="0"/>
    <n v="5"/>
    <s v="No"/>
    <x v="0"/>
    <x v="29"/>
    <s v="Female"/>
    <x v="49"/>
    <x v="1"/>
    <s v="No"/>
    <s v="No"/>
    <m/>
    <m/>
    <m/>
    <m/>
    <m/>
    <n v="1"/>
    <x v="0"/>
    <m/>
    <n v="8"/>
    <n v="0"/>
    <n v="0"/>
    <n v="0"/>
    <n v="0"/>
  </r>
  <r>
    <x v="0"/>
    <n v="5"/>
    <s v="No"/>
    <x v="0"/>
    <x v="29"/>
    <s v="Female"/>
    <x v="32"/>
    <x v="1"/>
    <s v="No"/>
    <s v="No"/>
    <m/>
    <m/>
    <m/>
    <m/>
    <m/>
    <n v="1"/>
    <x v="0"/>
    <m/>
    <n v="10"/>
    <n v="1"/>
    <n v="0"/>
    <n v="0"/>
    <n v="0"/>
  </r>
  <r>
    <x v="0"/>
    <n v="5"/>
    <s v="No"/>
    <x v="0"/>
    <x v="30"/>
    <s v="Female"/>
    <x v="50"/>
    <x v="1"/>
    <s v="No"/>
    <s v="No"/>
    <m/>
    <m/>
    <m/>
    <m/>
    <m/>
    <n v="1"/>
    <x v="0"/>
    <m/>
    <n v="9"/>
    <n v="0"/>
    <n v="0"/>
    <n v="0"/>
    <n v="0"/>
  </r>
  <r>
    <x v="0"/>
    <n v="5"/>
    <s v="No"/>
    <x v="0"/>
    <x v="32"/>
    <s v="Female"/>
    <x v="41"/>
    <x v="1"/>
    <s v="No"/>
    <s v="No"/>
    <m/>
    <m/>
    <m/>
    <m/>
    <m/>
    <n v="1"/>
    <x v="0"/>
    <m/>
    <n v="6"/>
    <n v="0"/>
    <n v="0"/>
    <n v="0"/>
    <n v="0"/>
  </r>
  <r>
    <x v="0"/>
    <n v="5"/>
    <s v="No"/>
    <x v="0"/>
    <x v="33"/>
    <s v="Female"/>
    <x v="62"/>
    <x v="2"/>
    <s v="No"/>
    <s v="Yes"/>
    <s v="No"/>
    <s v="Month-to-Month"/>
    <s v="Direct Debit"/>
    <s v="Competitor"/>
    <s v="Competitor made better offer"/>
    <n v="1"/>
    <x v="0"/>
    <n v="1"/>
    <n v="33"/>
    <n v="0"/>
    <n v="0"/>
    <n v="5"/>
    <n v="3"/>
  </r>
  <r>
    <x v="0"/>
    <n v="5"/>
    <s v="No"/>
    <x v="0"/>
    <x v="40"/>
    <s v="Female"/>
    <x v="8"/>
    <x v="1"/>
    <s v="No"/>
    <s v="No"/>
    <m/>
    <m/>
    <m/>
    <m/>
    <m/>
    <n v="1"/>
    <x v="0"/>
    <m/>
    <n v="10"/>
    <n v="0"/>
    <n v="0"/>
    <n v="0"/>
    <n v="0"/>
  </r>
  <r>
    <x v="0"/>
    <n v="5"/>
    <s v="No"/>
    <x v="0"/>
    <x v="41"/>
    <s v="Female"/>
    <x v="41"/>
    <x v="1"/>
    <s v="No"/>
    <s v="No"/>
    <m/>
    <m/>
    <m/>
    <m/>
    <m/>
    <n v="1"/>
    <x v="2"/>
    <m/>
    <n v="31"/>
    <n v="0"/>
    <n v="0"/>
    <n v="4"/>
    <n v="7"/>
  </r>
  <r>
    <x v="0"/>
    <n v="5"/>
    <s v="No"/>
    <x v="0"/>
    <x v="43"/>
    <s v="Female"/>
    <x v="3"/>
    <x v="1"/>
    <s v="No"/>
    <s v="No"/>
    <m/>
    <m/>
    <m/>
    <m/>
    <m/>
    <n v="1"/>
    <x v="2"/>
    <m/>
    <n v="17"/>
    <n v="0"/>
    <n v="0"/>
    <n v="23"/>
    <n v="5"/>
  </r>
  <r>
    <x v="0"/>
    <n v="5"/>
    <s v="No"/>
    <x v="0"/>
    <x v="44"/>
    <s v="Female"/>
    <x v="27"/>
    <x v="1"/>
    <s v="No"/>
    <s v="No"/>
    <m/>
    <m/>
    <m/>
    <m/>
    <m/>
    <n v="1"/>
    <x v="0"/>
    <m/>
    <n v="12"/>
    <n v="0"/>
    <n v="0"/>
    <n v="0"/>
    <n v="0"/>
  </r>
  <r>
    <x v="0"/>
    <n v="5"/>
    <s v="No"/>
    <x v="0"/>
    <x v="44"/>
    <s v="Female"/>
    <x v="42"/>
    <x v="1"/>
    <s v="No"/>
    <s v="No"/>
    <m/>
    <m/>
    <m/>
    <m/>
    <m/>
    <n v="1"/>
    <x v="0"/>
    <m/>
    <n v="9"/>
    <n v="2"/>
    <n v="0"/>
    <n v="0"/>
    <n v="0"/>
  </r>
  <r>
    <x v="0"/>
    <n v="5"/>
    <s v="No"/>
    <x v="1"/>
    <x v="26"/>
    <s v="Male"/>
    <x v="50"/>
    <x v="1"/>
    <s v="No"/>
    <s v="No"/>
    <m/>
    <m/>
    <m/>
    <m/>
    <m/>
    <n v="1"/>
    <x v="0"/>
    <m/>
    <n v="13"/>
    <n v="2"/>
    <n v="0"/>
    <n v="0"/>
    <n v="0"/>
  </r>
  <r>
    <x v="0"/>
    <n v="5"/>
    <s v="Yes"/>
    <x v="0"/>
    <x v="1"/>
    <s v="Female"/>
    <x v="8"/>
    <x v="1"/>
    <s v="No"/>
    <s v="No"/>
    <m/>
    <m/>
    <m/>
    <m/>
    <m/>
    <n v="1"/>
    <x v="0"/>
    <m/>
    <n v="9"/>
    <n v="1"/>
    <n v="13.8"/>
    <n v="0"/>
    <n v="0"/>
  </r>
  <r>
    <x v="0"/>
    <n v="5"/>
    <s v="Yes"/>
    <x v="0"/>
    <x v="3"/>
    <s v="Female"/>
    <x v="47"/>
    <x v="1"/>
    <s v="No"/>
    <s v="No"/>
    <m/>
    <m/>
    <m/>
    <m/>
    <m/>
    <n v="1"/>
    <x v="0"/>
    <n v="1"/>
    <n v="35"/>
    <n v="3"/>
    <n v="28.3"/>
    <n v="7"/>
    <n v="1"/>
  </r>
  <r>
    <x v="0"/>
    <n v="5"/>
    <s v="Yes"/>
    <x v="0"/>
    <x v="3"/>
    <s v="Male"/>
    <x v="18"/>
    <x v="0"/>
    <s v="Yes"/>
    <s v="No"/>
    <m/>
    <m/>
    <m/>
    <m/>
    <m/>
    <n v="1"/>
    <x v="0"/>
    <n v="1"/>
    <n v="8"/>
    <n v="5"/>
    <n v="22.4"/>
    <n v="0"/>
    <n v="0"/>
  </r>
  <r>
    <x v="0"/>
    <n v="5"/>
    <s v="Yes"/>
    <x v="0"/>
    <x v="4"/>
    <s v="Male"/>
    <x v="46"/>
    <x v="1"/>
    <s v="No"/>
    <s v="No"/>
    <m/>
    <m/>
    <m/>
    <m/>
    <m/>
    <n v="1"/>
    <x v="0"/>
    <m/>
    <n v="11"/>
    <n v="1"/>
    <n v="12.6"/>
    <n v="0"/>
    <n v="0"/>
  </r>
  <r>
    <x v="0"/>
    <n v="5"/>
    <s v="Yes"/>
    <x v="0"/>
    <x v="7"/>
    <s v="Male"/>
    <x v="7"/>
    <x v="1"/>
    <s v="No"/>
    <s v="No"/>
    <m/>
    <m/>
    <m/>
    <m/>
    <m/>
    <n v="1"/>
    <x v="0"/>
    <m/>
    <n v="9"/>
    <n v="0"/>
    <n v="11.7"/>
    <n v="0"/>
    <n v="0"/>
  </r>
  <r>
    <x v="0"/>
    <n v="5"/>
    <s v="Yes"/>
    <x v="0"/>
    <x v="12"/>
    <s v="Female"/>
    <x v="23"/>
    <x v="1"/>
    <s v="No"/>
    <s v="No"/>
    <m/>
    <m/>
    <m/>
    <m/>
    <m/>
    <n v="1"/>
    <x v="0"/>
    <m/>
    <n v="7"/>
    <n v="0"/>
    <n v="32"/>
    <n v="0"/>
    <n v="0"/>
  </r>
  <r>
    <x v="0"/>
    <n v="5"/>
    <s v="Yes"/>
    <x v="0"/>
    <x v="14"/>
    <s v="Female"/>
    <x v="15"/>
    <x v="0"/>
    <s v="Yes"/>
    <s v="No"/>
    <m/>
    <m/>
    <m/>
    <m/>
    <m/>
    <n v="1"/>
    <x v="1"/>
    <n v="1"/>
    <n v="40"/>
    <n v="1"/>
    <n v="7.8"/>
    <n v="6"/>
    <n v="21"/>
  </r>
  <r>
    <x v="0"/>
    <n v="5"/>
    <s v="Yes"/>
    <x v="0"/>
    <x v="17"/>
    <s v="Male"/>
    <x v="18"/>
    <x v="0"/>
    <s v="Yes"/>
    <s v="No"/>
    <m/>
    <m/>
    <m/>
    <m/>
    <m/>
    <n v="1"/>
    <x v="0"/>
    <m/>
    <n v="6"/>
    <n v="0"/>
    <n v="14.3"/>
    <n v="0"/>
    <n v="0"/>
  </r>
  <r>
    <x v="0"/>
    <n v="5"/>
    <s v="Yes"/>
    <x v="0"/>
    <x v="21"/>
    <s v="Female"/>
    <x v="36"/>
    <x v="1"/>
    <s v="No"/>
    <s v="No"/>
    <m/>
    <m/>
    <m/>
    <m/>
    <m/>
    <n v="1"/>
    <x v="0"/>
    <m/>
    <n v="9"/>
    <n v="0"/>
    <n v="5.3"/>
    <n v="0"/>
    <n v="0"/>
  </r>
  <r>
    <x v="0"/>
    <n v="5"/>
    <s v="Yes"/>
    <x v="0"/>
    <x v="30"/>
    <s v="Female"/>
    <x v="29"/>
    <x v="1"/>
    <s v="No"/>
    <s v="No"/>
    <m/>
    <m/>
    <m/>
    <m/>
    <m/>
    <n v="1"/>
    <x v="0"/>
    <m/>
    <n v="7"/>
    <n v="0"/>
    <n v="13.7"/>
    <n v="0"/>
    <n v="0"/>
  </r>
  <r>
    <x v="0"/>
    <n v="5"/>
    <s v="Yes"/>
    <x v="0"/>
    <x v="32"/>
    <s v="Female"/>
    <x v="28"/>
    <x v="1"/>
    <s v="No"/>
    <s v="No"/>
    <m/>
    <m/>
    <m/>
    <m/>
    <m/>
    <n v="1"/>
    <x v="0"/>
    <n v="1"/>
    <n v="28"/>
    <n v="2"/>
    <n v="8.5"/>
    <n v="13"/>
    <n v="1"/>
  </r>
  <r>
    <x v="0"/>
    <n v="5"/>
    <s v="Yes"/>
    <x v="0"/>
    <x v="32"/>
    <s v="Male"/>
    <x v="47"/>
    <x v="1"/>
    <s v="No"/>
    <s v="No"/>
    <m/>
    <m/>
    <m/>
    <m/>
    <m/>
    <n v="1"/>
    <x v="2"/>
    <n v="1"/>
    <n v="24"/>
    <n v="3"/>
    <n v="79.3"/>
    <n v="5"/>
    <n v="7"/>
  </r>
  <r>
    <x v="0"/>
    <n v="5"/>
    <s v="Yes"/>
    <x v="0"/>
    <x v="33"/>
    <s v="Male"/>
    <x v="3"/>
    <x v="1"/>
    <s v="No"/>
    <s v="No"/>
    <m/>
    <m/>
    <m/>
    <m/>
    <m/>
    <n v="1"/>
    <x v="0"/>
    <n v="1"/>
    <n v="34"/>
    <n v="4"/>
    <n v="12.5"/>
    <n v="6"/>
    <n v="1"/>
  </r>
  <r>
    <x v="0"/>
    <n v="5"/>
    <s v="Yes"/>
    <x v="0"/>
    <x v="39"/>
    <s v="Female"/>
    <x v="24"/>
    <x v="1"/>
    <s v="No"/>
    <s v="No"/>
    <m/>
    <m/>
    <m/>
    <m/>
    <m/>
    <n v="1"/>
    <x v="0"/>
    <n v="1"/>
    <n v="8"/>
    <n v="2"/>
    <n v="283.60000000000002"/>
    <n v="0"/>
    <n v="0"/>
  </r>
  <r>
    <x v="0"/>
    <n v="5"/>
    <s v="Yes"/>
    <x v="0"/>
    <x v="41"/>
    <s v="Male"/>
    <x v="26"/>
    <x v="1"/>
    <s v="No"/>
    <s v="No"/>
    <m/>
    <m/>
    <m/>
    <m/>
    <m/>
    <n v="1"/>
    <x v="0"/>
    <m/>
    <n v="10"/>
    <n v="0"/>
    <n v="9.6"/>
    <n v="0"/>
    <n v="0"/>
  </r>
  <r>
    <x v="0"/>
    <n v="5"/>
    <s v="Yes"/>
    <x v="0"/>
    <x v="44"/>
    <s v="Male"/>
    <x v="63"/>
    <x v="2"/>
    <s v="No"/>
    <s v="Yes"/>
    <s v="No"/>
    <s v="One Year"/>
    <s v="Direct Debit"/>
    <s v="(blank)"/>
    <s v="(blank)"/>
    <n v="1"/>
    <x v="0"/>
    <m/>
    <n v="11"/>
    <n v="2"/>
    <n v="15.5"/>
    <n v="0"/>
    <n v="0"/>
  </r>
  <r>
    <x v="0"/>
    <n v="5"/>
    <s v="Yes"/>
    <x v="0"/>
    <x v="45"/>
    <s v="Male"/>
    <x v="8"/>
    <x v="1"/>
    <s v="No"/>
    <s v="No"/>
    <m/>
    <m/>
    <m/>
    <m/>
    <m/>
    <n v="1"/>
    <x v="0"/>
    <m/>
    <n v="13"/>
    <n v="0"/>
    <n v="20"/>
    <n v="0"/>
    <n v="0"/>
  </r>
  <r>
    <x v="0"/>
    <n v="5"/>
    <s v="Yes"/>
    <x v="0"/>
    <x v="47"/>
    <s v="Male"/>
    <x v="2"/>
    <x v="1"/>
    <s v="No"/>
    <s v="No"/>
    <m/>
    <m/>
    <m/>
    <m/>
    <m/>
    <n v="1"/>
    <x v="0"/>
    <m/>
    <n v="11"/>
    <n v="2"/>
    <n v="8"/>
    <n v="0"/>
    <n v="0"/>
  </r>
  <r>
    <x v="0"/>
    <n v="5"/>
    <s v="Yes"/>
    <x v="1"/>
    <x v="6"/>
    <s v="Female"/>
    <x v="64"/>
    <x v="2"/>
    <s v="No"/>
    <s v="Yes"/>
    <s v="No"/>
    <s v="Two Year"/>
    <s v="Credit Card"/>
    <s v="(blank)"/>
    <s v="(blank)"/>
    <n v="1"/>
    <x v="1"/>
    <m/>
    <n v="26"/>
    <n v="0"/>
    <n v="0"/>
    <n v="10"/>
    <n v="14"/>
  </r>
  <r>
    <x v="0"/>
    <n v="5"/>
    <s v="Yes"/>
    <x v="1"/>
    <x v="24"/>
    <s v="Female"/>
    <x v="11"/>
    <x v="1"/>
    <s v="No"/>
    <s v="No"/>
    <m/>
    <m/>
    <m/>
    <m/>
    <m/>
    <n v="1"/>
    <x v="0"/>
    <m/>
    <n v="9"/>
    <n v="0"/>
    <n v="0"/>
    <n v="0"/>
    <n v="0"/>
  </r>
  <r>
    <x v="0"/>
    <n v="5"/>
    <s v="Yes"/>
    <x v="1"/>
    <x v="45"/>
    <s v="Female"/>
    <x v="41"/>
    <x v="1"/>
    <s v="No"/>
    <s v="No"/>
    <m/>
    <m/>
    <m/>
    <m/>
    <m/>
    <n v="1"/>
    <x v="0"/>
    <m/>
    <n v="10"/>
    <n v="2"/>
    <n v="0"/>
    <n v="0"/>
    <n v="0"/>
  </r>
  <r>
    <x v="0"/>
    <n v="6"/>
    <s v="No"/>
    <x v="0"/>
    <x v="1"/>
    <s v="Male"/>
    <x v="47"/>
    <x v="1"/>
    <s v="No"/>
    <s v="No"/>
    <m/>
    <m/>
    <m/>
    <m/>
    <m/>
    <n v="1"/>
    <x v="0"/>
    <m/>
    <n v="9"/>
    <n v="3"/>
    <n v="0"/>
    <n v="0"/>
    <n v="0"/>
  </r>
  <r>
    <x v="0"/>
    <n v="6"/>
    <s v="No"/>
    <x v="0"/>
    <x v="2"/>
    <s v="Male"/>
    <x v="41"/>
    <x v="1"/>
    <s v="No"/>
    <s v="No"/>
    <m/>
    <m/>
    <m/>
    <m/>
    <m/>
    <n v="1"/>
    <x v="0"/>
    <m/>
    <n v="7"/>
    <n v="0"/>
    <n v="0"/>
    <n v="0"/>
    <n v="0"/>
  </r>
  <r>
    <x v="0"/>
    <n v="6"/>
    <s v="No"/>
    <x v="0"/>
    <x v="5"/>
    <s v="Female"/>
    <x v="19"/>
    <x v="0"/>
    <s v="Yes"/>
    <s v="No"/>
    <m/>
    <m/>
    <m/>
    <m/>
    <m/>
    <n v="1"/>
    <x v="1"/>
    <m/>
    <n v="26"/>
    <n v="0"/>
    <n v="0"/>
    <n v="4"/>
    <n v="13"/>
  </r>
  <r>
    <x v="0"/>
    <n v="6"/>
    <s v="No"/>
    <x v="0"/>
    <x v="14"/>
    <s v="Male"/>
    <x v="21"/>
    <x v="1"/>
    <s v="No"/>
    <s v="No"/>
    <m/>
    <m/>
    <m/>
    <m/>
    <m/>
    <n v="1"/>
    <x v="0"/>
    <m/>
    <n v="12"/>
    <n v="0"/>
    <n v="0"/>
    <n v="0"/>
    <n v="0"/>
  </r>
  <r>
    <x v="0"/>
    <n v="6"/>
    <s v="No"/>
    <x v="0"/>
    <x v="17"/>
    <s v="Female"/>
    <x v="3"/>
    <x v="1"/>
    <s v="No"/>
    <s v="No"/>
    <m/>
    <m/>
    <m/>
    <m/>
    <m/>
    <n v="1"/>
    <x v="0"/>
    <m/>
    <n v="11"/>
    <n v="0"/>
    <n v="0"/>
    <n v="0"/>
    <n v="0"/>
  </r>
  <r>
    <x v="0"/>
    <n v="6"/>
    <s v="No"/>
    <x v="0"/>
    <x v="19"/>
    <s v="Male"/>
    <x v="15"/>
    <x v="0"/>
    <s v="Yes"/>
    <s v="No"/>
    <m/>
    <m/>
    <m/>
    <m/>
    <m/>
    <n v="1"/>
    <x v="0"/>
    <m/>
    <n v="10"/>
    <n v="0"/>
    <n v="0"/>
    <n v="0"/>
    <n v="0"/>
  </r>
  <r>
    <x v="0"/>
    <n v="6"/>
    <s v="No"/>
    <x v="0"/>
    <x v="19"/>
    <s v="Male"/>
    <x v="9"/>
    <x v="1"/>
    <s v="No"/>
    <s v="No"/>
    <m/>
    <m/>
    <m/>
    <m/>
    <m/>
    <n v="1"/>
    <x v="0"/>
    <m/>
    <n v="5"/>
    <n v="0"/>
    <n v="0"/>
    <n v="0"/>
    <n v="0"/>
  </r>
  <r>
    <x v="0"/>
    <n v="6"/>
    <s v="No"/>
    <x v="0"/>
    <x v="23"/>
    <s v="Female"/>
    <x v="7"/>
    <x v="1"/>
    <s v="No"/>
    <s v="No"/>
    <m/>
    <m/>
    <m/>
    <m/>
    <m/>
    <n v="1"/>
    <x v="1"/>
    <m/>
    <n v="22"/>
    <n v="0"/>
    <n v="0"/>
    <n v="0"/>
    <n v="10"/>
  </r>
  <r>
    <x v="0"/>
    <n v="6"/>
    <s v="No"/>
    <x v="0"/>
    <x v="24"/>
    <s v="Female"/>
    <x v="34"/>
    <x v="1"/>
    <s v="No"/>
    <s v="No"/>
    <m/>
    <m/>
    <m/>
    <m/>
    <m/>
    <n v="1"/>
    <x v="0"/>
    <m/>
    <n v="6"/>
    <n v="0"/>
    <n v="0"/>
    <n v="0"/>
    <n v="0"/>
  </r>
  <r>
    <x v="0"/>
    <n v="6"/>
    <s v="No"/>
    <x v="0"/>
    <x v="27"/>
    <s v="Male"/>
    <x v="57"/>
    <x v="0"/>
    <s v="Yes"/>
    <s v="No"/>
    <m/>
    <m/>
    <m/>
    <m/>
    <m/>
    <n v="1"/>
    <x v="0"/>
    <m/>
    <n v="9"/>
    <n v="1"/>
    <n v="0"/>
    <n v="0"/>
    <n v="0"/>
  </r>
  <r>
    <x v="0"/>
    <n v="6"/>
    <s v="No"/>
    <x v="0"/>
    <x v="28"/>
    <s v="Male"/>
    <x v="56"/>
    <x v="1"/>
    <s v="No"/>
    <s v="No"/>
    <m/>
    <m/>
    <m/>
    <m/>
    <m/>
    <n v="1"/>
    <x v="0"/>
    <n v="1"/>
    <n v="7"/>
    <n v="2"/>
    <n v="0"/>
    <n v="0"/>
    <n v="0"/>
  </r>
  <r>
    <x v="0"/>
    <n v="6"/>
    <s v="No"/>
    <x v="0"/>
    <x v="29"/>
    <s v="Male"/>
    <x v="38"/>
    <x v="1"/>
    <s v="No"/>
    <s v="No"/>
    <m/>
    <m/>
    <m/>
    <m/>
    <m/>
    <n v="1"/>
    <x v="2"/>
    <n v="1"/>
    <n v="47"/>
    <n v="2"/>
    <n v="0"/>
    <n v="4"/>
    <n v="5"/>
  </r>
  <r>
    <x v="0"/>
    <n v="6"/>
    <s v="No"/>
    <x v="0"/>
    <x v="33"/>
    <s v="Female"/>
    <x v="7"/>
    <x v="1"/>
    <s v="No"/>
    <s v="No"/>
    <m/>
    <m/>
    <m/>
    <m/>
    <m/>
    <n v="1"/>
    <x v="0"/>
    <m/>
    <n v="10"/>
    <n v="0"/>
    <n v="0"/>
    <n v="0"/>
    <n v="0"/>
  </r>
  <r>
    <x v="0"/>
    <n v="6"/>
    <s v="No"/>
    <x v="0"/>
    <x v="37"/>
    <s v="Male"/>
    <x v="53"/>
    <x v="2"/>
    <s v="No"/>
    <s v="Yes"/>
    <s v="No"/>
    <s v="Two Year"/>
    <s v="Direct Debit"/>
    <s v="(blank)"/>
    <s v="(blank)"/>
    <n v="1"/>
    <x v="0"/>
    <m/>
    <n v="35"/>
    <n v="0"/>
    <n v="0"/>
    <n v="13"/>
    <n v="4"/>
  </r>
  <r>
    <x v="0"/>
    <n v="6"/>
    <s v="No"/>
    <x v="0"/>
    <x v="39"/>
    <s v="Female"/>
    <x v="4"/>
    <x v="0"/>
    <s v="Yes"/>
    <s v="No"/>
    <m/>
    <m/>
    <m/>
    <m/>
    <m/>
    <n v="1"/>
    <x v="0"/>
    <m/>
    <n v="13"/>
    <n v="0"/>
    <n v="0"/>
    <n v="0"/>
    <n v="0"/>
  </r>
  <r>
    <x v="0"/>
    <n v="6"/>
    <s v="No"/>
    <x v="0"/>
    <x v="40"/>
    <s v="Female"/>
    <x v="36"/>
    <x v="1"/>
    <s v="No"/>
    <s v="No"/>
    <m/>
    <m/>
    <m/>
    <m/>
    <m/>
    <n v="1"/>
    <x v="0"/>
    <m/>
    <n v="13"/>
    <n v="0"/>
    <n v="0"/>
    <n v="0"/>
    <n v="0"/>
  </r>
  <r>
    <x v="0"/>
    <n v="6"/>
    <s v="No"/>
    <x v="0"/>
    <x v="43"/>
    <s v="Male"/>
    <x v="50"/>
    <x v="1"/>
    <s v="No"/>
    <s v="No"/>
    <m/>
    <m/>
    <m/>
    <m/>
    <m/>
    <n v="1"/>
    <x v="0"/>
    <m/>
    <n v="28"/>
    <n v="0"/>
    <n v="0"/>
    <n v="4"/>
    <n v="2"/>
  </r>
  <r>
    <x v="0"/>
    <n v="6"/>
    <s v="No"/>
    <x v="0"/>
    <x v="44"/>
    <s v="Female"/>
    <x v="57"/>
    <x v="0"/>
    <s v="Yes"/>
    <s v="No"/>
    <m/>
    <m/>
    <m/>
    <m/>
    <m/>
    <n v="1"/>
    <x v="1"/>
    <m/>
    <n v="24"/>
    <n v="2"/>
    <n v="0"/>
    <n v="0"/>
    <n v="26"/>
  </r>
  <r>
    <x v="0"/>
    <n v="6"/>
    <s v="No"/>
    <x v="0"/>
    <x v="45"/>
    <s v="Male"/>
    <x v="29"/>
    <x v="1"/>
    <s v="No"/>
    <s v="No"/>
    <m/>
    <m/>
    <m/>
    <m/>
    <m/>
    <n v="1"/>
    <x v="0"/>
    <m/>
    <n v="9"/>
    <n v="1"/>
    <n v="0"/>
    <n v="0"/>
    <n v="0"/>
  </r>
  <r>
    <x v="0"/>
    <n v="6"/>
    <s v="No"/>
    <x v="0"/>
    <x v="46"/>
    <s v="Female"/>
    <x v="35"/>
    <x v="1"/>
    <s v="No"/>
    <s v="No"/>
    <m/>
    <m/>
    <m/>
    <m/>
    <m/>
    <n v="1"/>
    <x v="0"/>
    <m/>
    <n v="11"/>
    <n v="0"/>
    <n v="0"/>
    <n v="0"/>
    <n v="0"/>
  </r>
  <r>
    <x v="0"/>
    <n v="6"/>
    <s v="No"/>
    <x v="1"/>
    <x v="38"/>
    <s v="Female"/>
    <x v="55"/>
    <x v="2"/>
    <s v="No"/>
    <s v="Yes"/>
    <s v="No"/>
    <s v="Month-to-Month"/>
    <s v="Credit Card"/>
    <s v="(blank)"/>
    <s v="(blank)"/>
    <n v="1"/>
    <x v="0"/>
    <m/>
    <n v="10"/>
    <n v="0"/>
    <n v="0"/>
    <n v="0"/>
    <n v="0"/>
  </r>
  <r>
    <x v="0"/>
    <n v="6"/>
    <s v="Yes"/>
    <x v="0"/>
    <x v="4"/>
    <s v="Female"/>
    <x v="6"/>
    <x v="1"/>
    <s v="No"/>
    <s v="No"/>
    <m/>
    <m/>
    <m/>
    <m/>
    <m/>
    <n v="1"/>
    <x v="0"/>
    <m/>
    <n v="10"/>
    <n v="0"/>
    <n v="10.199999999999999"/>
    <n v="0"/>
    <n v="0"/>
  </r>
  <r>
    <x v="0"/>
    <n v="6"/>
    <s v="Yes"/>
    <x v="0"/>
    <x v="11"/>
    <s v="Male"/>
    <x v="27"/>
    <x v="1"/>
    <s v="No"/>
    <s v="No"/>
    <m/>
    <m/>
    <m/>
    <m/>
    <m/>
    <n v="1"/>
    <x v="0"/>
    <m/>
    <n v="8"/>
    <n v="0"/>
    <n v="20.399999999999999"/>
    <n v="0"/>
    <n v="0"/>
  </r>
  <r>
    <x v="0"/>
    <n v="6"/>
    <s v="Yes"/>
    <x v="0"/>
    <x v="11"/>
    <s v="Male"/>
    <x v="62"/>
    <x v="2"/>
    <s v="No"/>
    <s v="Yes"/>
    <s v="No"/>
    <s v="Month-to-Month"/>
    <s v="Direct Debit"/>
    <s v="Competitor"/>
    <s v="Competitor made better offer"/>
    <n v="1"/>
    <x v="0"/>
    <n v="1"/>
    <n v="43"/>
    <n v="1"/>
    <n v="10.7"/>
    <n v="0"/>
    <n v="4"/>
  </r>
  <r>
    <x v="0"/>
    <n v="6"/>
    <s v="Yes"/>
    <x v="0"/>
    <x v="13"/>
    <s v="Male"/>
    <x v="48"/>
    <x v="1"/>
    <s v="No"/>
    <s v="No"/>
    <m/>
    <m/>
    <m/>
    <m/>
    <m/>
    <n v="1"/>
    <x v="0"/>
    <m/>
    <n v="10"/>
    <n v="1"/>
    <n v="32.700000000000003"/>
    <n v="0"/>
    <n v="0"/>
  </r>
  <r>
    <x v="0"/>
    <n v="6"/>
    <s v="Yes"/>
    <x v="0"/>
    <x v="14"/>
    <s v="Female"/>
    <x v="53"/>
    <x v="2"/>
    <s v="No"/>
    <s v="Yes"/>
    <s v="No"/>
    <s v="Month-to-Month"/>
    <s v="Direct Debit"/>
    <s v="Competitor"/>
    <s v="Competitor offered more data"/>
    <n v="1"/>
    <x v="2"/>
    <n v="1"/>
    <n v="29"/>
    <n v="0"/>
    <n v="16.600000000000001"/>
    <n v="11"/>
    <n v="7"/>
  </r>
  <r>
    <x v="0"/>
    <n v="6"/>
    <s v="Yes"/>
    <x v="0"/>
    <x v="29"/>
    <s v="Male"/>
    <x v="56"/>
    <x v="1"/>
    <s v="No"/>
    <s v="No"/>
    <m/>
    <m/>
    <m/>
    <m/>
    <m/>
    <n v="1"/>
    <x v="2"/>
    <n v="1"/>
    <n v="61"/>
    <n v="1"/>
    <n v="23.6"/>
    <n v="6"/>
    <n v="6"/>
  </r>
  <r>
    <x v="0"/>
    <n v="6"/>
    <s v="Yes"/>
    <x v="0"/>
    <x v="31"/>
    <s v="Male"/>
    <x v="2"/>
    <x v="1"/>
    <s v="No"/>
    <s v="No"/>
    <m/>
    <m/>
    <m/>
    <m/>
    <m/>
    <n v="1"/>
    <x v="0"/>
    <m/>
    <n v="5"/>
    <n v="0"/>
    <n v="30.6"/>
    <n v="0"/>
    <n v="0"/>
  </r>
  <r>
    <x v="0"/>
    <n v="6"/>
    <s v="Yes"/>
    <x v="0"/>
    <x v="34"/>
    <s v="Male"/>
    <x v="8"/>
    <x v="1"/>
    <s v="No"/>
    <s v="No"/>
    <m/>
    <m/>
    <m/>
    <m/>
    <m/>
    <n v="1"/>
    <x v="2"/>
    <n v="1"/>
    <n v="28"/>
    <n v="1"/>
    <n v="20.100000000000001"/>
    <n v="6"/>
    <n v="5"/>
  </r>
  <r>
    <x v="0"/>
    <n v="6"/>
    <s v="Yes"/>
    <x v="1"/>
    <x v="15"/>
    <s v="Male"/>
    <x v="57"/>
    <x v="0"/>
    <s v="Yes"/>
    <s v="No"/>
    <m/>
    <m/>
    <m/>
    <m/>
    <m/>
    <n v="1"/>
    <x v="0"/>
    <m/>
    <n v="8"/>
    <n v="0"/>
    <n v="0"/>
    <n v="0"/>
    <n v="0"/>
  </r>
  <r>
    <x v="0"/>
    <n v="6"/>
    <s v="Yes"/>
    <x v="1"/>
    <x v="19"/>
    <s v="Male"/>
    <x v="48"/>
    <x v="1"/>
    <s v="No"/>
    <s v="No"/>
    <m/>
    <m/>
    <m/>
    <m/>
    <m/>
    <n v="1"/>
    <x v="0"/>
    <m/>
    <n v="28"/>
    <n v="0"/>
    <n v="0"/>
    <n v="16"/>
    <n v="3"/>
  </r>
  <r>
    <x v="0"/>
    <n v="6"/>
    <s v="Yes"/>
    <x v="1"/>
    <x v="29"/>
    <s v="Female"/>
    <x v="13"/>
    <x v="0"/>
    <s v="Yes"/>
    <s v="No"/>
    <m/>
    <m/>
    <m/>
    <m/>
    <m/>
    <n v="1"/>
    <x v="2"/>
    <m/>
    <n v="44"/>
    <n v="0"/>
    <n v="0"/>
    <n v="34"/>
    <n v="8"/>
  </r>
  <r>
    <x v="0"/>
    <n v="6"/>
    <s v="Yes"/>
    <x v="1"/>
    <x v="45"/>
    <s v="Female"/>
    <x v="38"/>
    <x v="1"/>
    <s v="No"/>
    <s v="No"/>
    <m/>
    <m/>
    <m/>
    <m/>
    <m/>
    <n v="1"/>
    <x v="0"/>
    <m/>
    <n v="8"/>
    <n v="0"/>
    <n v="0"/>
    <n v="0"/>
    <n v="0"/>
  </r>
  <r>
    <x v="0"/>
    <n v="7"/>
    <s v="No"/>
    <x v="0"/>
    <x v="0"/>
    <s v="Female"/>
    <x v="27"/>
    <x v="1"/>
    <s v="No"/>
    <s v="No"/>
    <m/>
    <m/>
    <m/>
    <m/>
    <m/>
    <n v="1"/>
    <x v="0"/>
    <m/>
    <n v="8"/>
    <n v="0"/>
    <n v="0"/>
    <n v="0"/>
    <n v="0"/>
  </r>
  <r>
    <x v="0"/>
    <n v="7"/>
    <s v="No"/>
    <x v="0"/>
    <x v="3"/>
    <s v="Male"/>
    <x v="18"/>
    <x v="0"/>
    <s v="Yes"/>
    <s v="No"/>
    <m/>
    <m/>
    <m/>
    <m/>
    <m/>
    <n v="1"/>
    <x v="0"/>
    <m/>
    <n v="9"/>
    <n v="0"/>
    <n v="0"/>
    <n v="0"/>
    <n v="0"/>
  </r>
  <r>
    <x v="0"/>
    <n v="7"/>
    <s v="No"/>
    <x v="0"/>
    <x v="6"/>
    <s v="Female"/>
    <x v="18"/>
    <x v="0"/>
    <s v="Yes"/>
    <s v="No"/>
    <m/>
    <m/>
    <m/>
    <m/>
    <m/>
    <n v="1"/>
    <x v="0"/>
    <n v="1"/>
    <n v="7"/>
    <n v="3"/>
    <n v="23.6"/>
    <n v="0"/>
    <n v="0"/>
  </r>
  <r>
    <x v="0"/>
    <n v="7"/>
    <s v="No"/>
    <x v="0"/>
    <x v="11"/>
    <s v="Male"/>
    <x v="2"/>
    <x v="1"/>
    <s v="No"/>
    <s v="No"/>
    <m/>
    <m/>
    <m/>
    <m/>
    <m/>
    <n v="1"/>
    <x v="0"/>
    <m/>
    <n v="9"/>
    <n v="0"/>
    <n v="0"/>
    <n v="0"/>
    <n v="0"/>
  </r>
  <r>
    <x v="0"/>
    <n v="7"/>
    <s v="No"/>
    <x v="0"/>
    <x v="14"/>
    <s v="Female"/>
    <x v="20"/>
    <x v="1"/>
    <s v="No"/>
    <s v="No"/>
    <m/>
    <m/>
    <m/>
    <m/>
    <m/>
    <n v="1"/>
    <x v="0"/>
    <m/>
    <n v="12"/>
    <n v="0"/>
    <n v="0"/>
    <n v="0"/>
    <n v="0"/>
  </r>
  <r>
    <x v="0"/>
    <n v="7"/>
    <s v="No"/>
    <x v="0"/>
    <x v="15"/>
    <s v="Female"/>
    <x v="15"/>
    <x v="0"/>
    <s v="Yes"/>
    <s v="No"/>
    <m/>
    <m/>
    <m/>
    <m/>
    <m/>
    <n v="1"/>
    <x v="0"/>
    <m/>
    <n v="11"/>
    <n v="0"/>
    <n v="0"/>
    <n v="0"/>
    <n v="0"/>
  </r>
  <r>
    <x v="0"/>
    <n v="7"/>
    <s v="No"/>
    <x v="0"/>
    <x v="16"/>
    <s v="Male"/>
    <x v="32"/>
    <x v="1"/>
    <s v="No"/>
    <s v="No"/>
    <m/>
    <m/>
    <m/>
    <m/>
    <m/>
    <n v="1"/>
    <x v="0"/>
    <m/>
    <n v="9"/>
    <n v="0"/>
    <n v="0"/>
    <n v="0"/>
    <n v="0"/>
  </r>
  <r>
    <x v="0"/>
    <n v="7"/>
    <s v="No"/>
    <x v="0"/>
    <x v="19"/>
    <s v="Male"/>
    <x v="50"/>
    <x v="1"/>
    <s v="No"/>
    <s v="No"/>
    <m/>
    <m/>
    <m/>
    <m/>
    <m/>
    <n v="1"/>
    <x v="0"/>
    <m/>
    <n v="11"/>
    <n v="0"/>
    <n v="0"/>
    <n v="0"/>
    <n v="0"/>
  </r>
  <r>
    <x v="0"/>
    <n v="7"/>
    <s v="No"/>
    <x v="0"/>
    <x v="21"/>
    <s v="Male"/>
    <x v="46"/>
    <x v="1"/>
    <s v="No"/>
    <s v="No"/>
    <m/>
    <m/>
    <m/>
    <m/>
    <m/>
    <n v="1"/>
    <x v="0"/>
    <m/>
    <n v="9"/>
    <n v="0"/>
    <n v="0"/>
    <n v="0"/>
    <n v="0"/>
  </r>
  <r>
    <x v="0"/>
    <n v="7"/>
    <s v="No"/>
    <x v="0"/>
    <x v="22"/>
    <s v="Male"/>
    <x v="28"/>
    <x v="1"/>
    <s v="No"/>
    <s v="No"/>
    <m/>
    <m/>
    <m/>
    <m/>
    <m/>
    <n v="1"/>
    <x v="0"/>
    <m/>
    <n v="8"/>
    <n v="0"/>
    <n v="0"/>
    <n v="0"/>
    <n v="0"/>
  </r>
  <r>
    <x v="0"/>
    <n v="7"/>
    <s v="No"/>
    <x v="0"/>
    <x v="23"/>
    <s v="Male"/>
    <x v="39"/>
    <x v="1"/>
    <s v="No"/>
    <s v="No"/>
    <m/>
    <m/>
    <m/>
    <m/>
    <m/>
    <n v="1"/>
    <x v="0"/>
    <m/>
    <n v="10"/>
    <n v="0"/>
    <n v="0"/>
    <n v="0"/>
    <n v="0"/>
  </r>
  <r>
    <x v="0"/>
    <n v="7"/>
    <s v="No"/>
    <x v="0"/>
    <x v="26"/>
    <s v="Male"/>
    <x v="20"/>
    <x v="1"/>
    <s v="No"/>
    <s v="No"/>
    <m/>
    <m/>
    <m/>
    <m/>
    <m/>
    <n v="1"/>
    <x v="2"/>
    <n v="1"/>
    <n v="28"/>
    <n v="1"/>
    <n v="6.1"/>
    <n v="5"/>
    <n v="9"/>
  </r>
  <r>
    <x v="0"/>
    <n v="7"/>
    <s v="No"/>
    <x v="0"/>
    <x v="28"/>
    <s v="Female"/>
    <x v="32"/>
    <x v="1"/>
    <s v="No"/>
    <s v="No"/>
    <m/>
    <m/>
    <m/>
    <m/>
    <m/>
    <n v="1"/>
    <x v="0"/>
    <m/>
    <n v="11"/>
    <n v="0"/>
    <n v="0"/>
    <n v="0"/>
    <n v="0"/>
  </r>
  <r>
    <x v="0"/>
    <n v="7"/>
    <s v="No"/>
    <x v="0"/>
    <x v="30"/>
    <s v="Male"/>
    <x v="3"/>
    <x v="1"/>
    <s v="No"/>
    <s v="No"/>
    <m/>
    <m/>
    <m/>
    <m/>
    <m/>
    <n v="1"/>
    <x v="0"/>
    <n v="1"/>
    <n v="63"/>
    <n v="3"/>
    <n v="0"/>
    <n v="5"/>
    <n v="1"/>
  </r>
  <r>
    <x v="0"/>
    <n v="7"/>
    <s v="No"/>
    <x v="0"/>
    <x v="36"/>
    <s v="Female"/>
    <x v="14"/>
    <x v="2"/>
    <s v="No"/>
    <s v="Yes"/>
    <s v="No"/>
    <s v="Month-to-Month"/>
    <s v="Credit Card"/>
    <s v="(blank)"/>
    <s v="(blank)"/>
    <n v="1"/>
    <x v="2"/>
    <m/>
    <n v="23"/>
    <n v="0"/>
    <n v="0"/>
    <n v="0"/>
    <n v="5"/>
  </r>
  <r>
    <x v="0"/>
    <n v="7"/>
    <s v="No"/>
    <x v="0"/>
    <x v="39"/>
    <s v="Female"/>
    <x v="29"/>
    <x v="1"/>
    <s v="No"/>
    <s v="No"/>
    <m/>
    <m/>
    <m/>
    <m/>
    <m/>
    <n v="1"/>
    <x v="0"/>
    <m/>
    <n v="24"/>
    <n v="0"/>
    <n v="0"/>
    <n v="6"/>
    <n v="3"/>
  </r>
  <r>
    <x v="0"/>
    <n v="7"/>
    <s v="No"/>
    <x v="0"/>
    <x v="40"/>
    <s v="Female"/>
    <x v="57"/>
    <x v="0"/>
    <s v="Yes"/>
    <s v="No"/>
    <m/>
    <m/>
    <m/>
    <m/>
    <m/>
    <n v="1"/>
    <x v="1"/>
    <m/>
    <n v="29"/>
    <n v="0"/>
    <n v="0"/>
    <n v="10"/>
    <n v="30"/>
  </r>
  <r>
    <x v="0"/>
    <n v="7"/>
    <s v="No"/>
    <x v="0"/>
    <x v="43"/>
    <s v="Male"/>
    <x v="0"/>
    <x v="0"/>
    <s v="Yes"/>
    <s v="No"/>
    <m/>
    <m/>
    <m/>
    <m/>
    <m/>
    <n v="1"/>
    <x v="1"/>
    <n v="1"/>
    <n v="30"/>
    <n v="5"/>
    <n v="0"/>
    <n v="6"/>
    <n v="36"/>
  </r>
  <r>
    <x v="0"/>
    <n v="7"/>
    <s v="No"/>
    <x v="0"/>
    <x v="43"/>
    <s v="Male"/>
    <x v="55"/>
    <x v="2"/>
    <s v="No"/>
    <s v="Yes"/>
    <s v="No"/>
    <s v="One Year"/>
    <s v="Paper Check"/>
    <s v="(blank)"/>
    <s v="(blank)"/>
    <n v="1"/>
    <x v="0"/>
    <m/>
    <n v="12"/>
    <n v="1"/>
    <n v="0"/>
    <n v="0"/>
    <n v="0"/>
  </r>
  <r>
    <x v="0"/>
    <n v="7"/>
    <s v="No"/>
    <x v="0"/>
    <x v="45"/>
    <s v="Female"/>
    <x v="1"/>
    <x v="1"/>
    <s v="No"/>
    <s v="No"/>
    <m/>
    <m/>
    <m/>
    <m/>
    <m/>
    <n v="1"/>
    <x v="0"/>
    <m/>
    <n v="10"/>
    <n v="0"/>
    <n v="0"/>
    <n v="0"/>
    <n v="0"/>
  </r>
  <r>
    <x v="0"/>
    <n v="7"/>
    <s v="No"/>
    <x v="0"/>
    <x v="46"/>
    <s v="Female"/>
    <x v="0"/>
    <x v="0"/>
    <s v="Yes"/>
    <s v="No"/>
    <m/>
    <m/>
    <m/>
    <m/>
    <m/>
    <n v="1"/>
    <x v="1"/>
    <n v="1"/>
    <n v="38"/>
    <n v="3"/>
    <n v="0"/>
    <n v="4"/>
    <n v="21"/>
  </r>
  <r>
    <x v="0"/>
    <n v="7"/>
    <s v="No"/>
    <x v="0"/>
    <x v="46"/>
    <s v="Male"/>
    <x v="27"/>
    <x v="1"/>
    <s v="No"/>
    <s v="No"/>
    <m/>
    <m/>
    <m/>
    <m/>
    <m/>
    <n v="1"/>
    <x v="0"/>
    <n v="1"/>
    <n v="12"/>
    <n v="0"/>
    <n v="0"/>
    <n v="0"/>
    <n v="2"/>
  </r>
  <r>
    <x v="0"/>
    <n v="7"/>
    <s v="No"/>
    <x v="0"/>
    <x v="47"/>
    <s v="Female"/>
    <x v="35"/>
    <x v="1"/>
    <s v="No"/>
    <s v="No"/>
    <m/>
    <m/>
    <m/>
    <m/>
    <m/>
    <n v="1"/>
    <x v="0"/>
    <m/>
    <n v="7"/>
    <n v="0"/>
    <n v="0"/>
    <n v="0"/>
    <n v="0"/>
  </r>
  <r>
    <x v="0"/>
    <n v="7"/>
    <s v="No"/>
    <x v="0"/>
    <x v="47"/>
    <s v="Male"/>
    <x v="4"/>
    <x v="0"/>
    <s v="Yes"/>
    <s v="No"/>
    <m/>
    <m/>
    <m/>
    <m/>
    <m/>
    <n v="1"/>
    <x v="0"/>
    <m/>
    <n v="9"/>
    <n v="1"/>
    <n v="0"/>
    <n v="0"/>
    <n v="0"/>
  </r>
  <r>
    <x v="0"/>
    <n v="7"/>
    <s v="No"/>
    <x v="1"/>
    <x v="25"/>
    <s v="Female"/>
    <x v="56"/>
    <x v="1"/>
    <s v="No"/>
    <s v="No"/>
    <m/>
    <m/>
    <m/>
    <m/>
    <m/>
    <n v="1"/>
    <x v="2"/>
    <n v="1"/>
    <n v="19"/>
    <n v="1"/>
    <n v="0"/>
    <n v="6"/>
    <n v="8"/>
  </r>
  <r>
    <x v="0"/>
    <n v="7"/>
    <s v="No"/>
    <x v="1"/>
    <x v="30"/>
    <s v="Female"/>
    <x v="50"/>
    <x v="1"/>
    <s v="No"/>
    <s v="No"/>
    <m/>
    <m/>
    <m/>
    <m/>
    <m/>
    <n v="1"/>
    <x v="0"/>
    <m/>
    <n v="11"/>
    <n v="1"/>
    <n v="0"/>
    <n v="0"/>
    <n v="0"/>
  </r>
  <r>
    <x v="0"/>
    <n v="7"/>
    <s v="No"/>
    <x v="1"/>
    <x v="36"/>
    <s v="Female"/>
    <x v="32"/>
    <x v="1"/>
    <s v="No"/>
    <s v="No"/>
    <m/>
    <m/>
    <m/>
    <m/>
    <m/>
    <n v="1"/>
    <x v="0"/>
    <n v="1"/>
    <n v="35"/>
    <n v="2"/>
    <n v="0"/>
    <n v="3"/>
    <n v="3"/>
  </r>
  <r>
    <x v="0"/>
    <n v="7"/>
    <s v="No"/>
    <x v="1"/>
    <x v="36"/>
    <s v="Male"/>
    <x v="56"/>
    <x v="1"/>
    <s v="No"/>
    <s v="No"/>
    <m/>
    <m/>
    <m/>
    <m/>
    <m/>
    <n v="1"/>
    <x v="0"/>
    <n v="1"/>
    <n v="13"/>
    <n v="0"/>
    <n v="0"/>
    <n v="0"/>
    <n v="0"/>
  </r>
  <r>
    <x v="0"/>
    <n v="7"/>
    <s v="Yes"/>
    <x v="0"/>
    <x v="0"/>
    <s v="Male"/>
    <x v="35"/>
    <x v="1"/>
    <s v="No"/>
    <s v="No"/>
    <m/>
    <m/>
    <m/>
    <m/>
    <m/>
    <n v="1"/>
    <x v="0"/>
    <m/>
    <n v="10"/>
    <n v="2"/>
    <n v="27.5"/>
    <n v="0"/>
    <n v="0"/>
  </r>
  <r>
    <x v="0"/>
    <n v="7"/>
    <s v="Yes"/>
    <x v="0"/>
    <x v="6"/>
    <s v="Female"/>
    <x v="40"/>
    <x v="2"/>
    <s v="No"/>
    <s v="Yes"/>
    <s v="No"/>
    <s v="One Year"/>
    <s v="Direct Debit"/>
    <s v="(blank)"/>
    <s v="(blank)"/>
    <n v="1"/>
    <x v="2"/>
    <m/>
    <n v="30"/>
    <n v="2"/>
    <n v="20.8"/>
    <n v="5"/>
    <n v="7"/>
  </r>
  <r>
    <x v="0"/>
    <n v="7"/>
    <s v="Yes"/>
    <x v="0"/>
    <x v="6"/>
    <s v="Male"/>
    <x v="35"/>
    <x v="1"/>
    <s v="No"/>
    <s v="No"/>
    <m/>
    <m/>
    <m/>
    <m/>
    <m/>
    <n v="1"/>
    <x v="0"/>
    <m/>
    <n v="17"/>
    <n v="0"/>
    <n v="16.2"/>
    <n v="4"/>
    <n v="2"/>
  </r>
  <r>
    <x v="0"/>
    <n v="7"/>
    <s v="Yes"/>
    <x v="0"/>
    <x v="8"/>
    <s v="Male"/>
    <x v="0"/>
    <x v="0"/>
    <s v="Yes"/>
    <s v="No"/>
    <m/>
    <m/>
    <m/>
    <m/>
    <m/>
    <n v="1"/>
    <x v="0"/>
    <m/>
    <n v="12"/>
    <n v="0"/>
    <n v="13.7"/>
    <n v="0"/>
    <n v="0"/>
  </r>
  <r>
    <x v="0"/>
    <n v="7"/>
    <s v="Yes"/>
    <x v="0"/>
    <x v="10"/>
    <s v="Female"/>
    <x v="50"/>
    <x v="1"/>
    <s v="No"/>
    <s v="No"/>
    <m/>
    <m/>
    <m/>
    <m/>
    <m/>
    <n v="1"/>
    <x v="0"/>
    <n v="1"/>
    <n v="10"/>
    <n v="5"/>
    <n v="3.7"/>
    <n v="0"/>
    <n v="0"/>
  </r>
  <r>
    <x v="0"/>
    <n v="7"/>
    <s v="Yes"/>
    <x v="0"/>
    <x v="17"/>
    <s v="Male"/>
    <x v="43"/>
    <x v="1"/>
    <s v="No"/>
    <s v="No"/>
    <m/>
    <m/>
    <m/>
    <m/>
    <m/>
    <n v="1"/>
    <x v="1"/>
    <n v="1"/>
    <n v="43"/>
    <n v="4"/>
    <n v="21.2"/>
    <n v="5"/>
    <n v="14"/>
  </r>
  <r>
    <x v="0"/>
    <n v="7"/>
    <s v="Yes"/>
    <x v="0"/>
    <x v="19"/>
    <s v="Male"/>
    <x v="47"/>
    <x v="1"/>
    <s v="No"/>
    <s v="No"/>
    <m/>
    <m/>
    <m/>
    <m/>
    <m/>
    <n v="1"/>
    <x v="0"/>
    <n v="1"/>
    <n v="53"/>
    <n v="5"/>
    <n v="23.6"/>
    <n v="29"/>
    <n v="3"/>
  </r>
  <r>
    <x v="0"/>
    <n v="7"/>
    <s v="Yes"/>
    <x v="0"/>
    <x v="20"/>
    <s v="Female"/>
    <x v="33"/>
    <x v="2"/>
    <s v="No"/>
    <s v="Yes"/>
    <s v="Yes"/>
    <s v="Month-to-Month"/>
    <s v="Direct Debit"/>
    <s v="Price"/>
    <s v="Lack of affordable download/upload speed"/>
    <n v="1"/>
    <x v="2"/>
    <n v="1"/>
    <n v="38"/>
    <n v="5"/>
    <n v="11.8"/>
    <n v="0"/>
    <n v="9"/>
  </r>
  <r>
    <x v="0"/>
    <n v="7"/>
    <s v="Yes"/>
    <x v="0"/>
    <x v="22"/>
    <s v="Female"/>
    <x v="25"/>
    <x v="1"/>
    <s v="No"/>
    <s v="No"/>
    <m/>
    <m/>
    <m/>
    <m/>
    <m/>
    <n v="1"/>
    <x v="0"/>
    <m/>
    <n v="7"/>
    <n v="0"/>
    <n v="40.6"/>
    <n v="0"/>
    <n v="0"/>
  </r>
  <r>
    <x v="0"/>
    <n v="7"/>
    <s v="Yes"/>
    <x v="0"/>
    <x v="39"/>
    <s v="Female"/>
    <x v="41"/>
    <x v="1"/>
    <s v="No"/>
    <s v="No"/>
    <m/>
    <m/>
    <m/>
    <m/>
    <m/>
    <n v="1"/>
    <x v="0"/>
    <m/>
    <n v="50"/>
    <n v="0"/>
    <n v="24"/>
    <n v="4"/>
    <n v="3"/>
  </r>
  <r>
    <x v="0"/>
    <n v="7"/>
    <s v="Yes"/>
    <x v="0"/>
    <x v="40"/>
    <s v="Female"/>
    <x v="36"/>
    <x v="1"/>
    <s v="No"/>
    <s v="No"/>
    <m/>
    <m/>
    <m/>
    <m/>
    <m/>
    <n v="1"/>
    <x v="0"/>
    <m/>
    <n v="7"/>
    <n v="0"/>
    <n v="23.1"/>
    <n v="0"/>
    <n v="0"/>
  </r>
  <r>
    <x v="0"/>
    <n v="7"/>
    <s v="Yes"/>
    <x v="0"/>
    <x v="43"/>
    <s v="Female"/>
    <x v="21"/>
    <x v="1"/>
    <s v="No"/>
    <s v="No"/>
    <m/>
    <m/>
    <m/>
    <m/>
    <m/>
    <n v="1"/>
    <x v="0"/>
    <m/>
    <n v="28"/>
    <n v="0"/>
    <n v="20.3"/>
    <n v="4"/>
    <n v="3"/>
  </r>
  <r>
    <x v="0"/>
    <n v="7"/>
    <s v="Yes"/>
    <x v="0"/>
    <x v="43"/>
    <s v="Female"/>
    <x v="31"/>
    <x v="2"/>
    <s v="No"/>
    <s v="Yes"/>
    <s v="No"/>
    <s v="Month-to-Month"/>
    <s v="Direct Debit"/>
    <s v="Competitor"/>
    <s v="Competitor offered higher download speeds"/>
    <n v="1"/>
    <x v="0"/>
    <n v="1"/>
    <n v="29"/>
    <n v="2"/>
    <n v="33.1"/>
    <n v="7"/>
    <n v="4"/>
  </r>
  <r>
    <x v="0"/>
    <n v="7"/>
    <s v="Yes"/>
    <x v="0"/>
    <x v="46"/>
    <s v="Female"/>
    <x v="23"/>
    <x v="1"/>
    <s v="No"/>
    <s v="No"/>
    <m/>
    <m/>
    <m/>
    <m/>
    <m/>
    <n v="1"/>
    <x v="0"/>
    <m/>
    <n v="13"/>
    <n v="1"/>
    <n v="16.5"/>
    <n v="0"/>
    <n v="0"/>
  </r>
  <r>
    <x v="0"/>
    <n v="7"/>
    <s v="Yes"/>
    <x v="1"/>
    <x v="23"/>
    <s v="Male"/>
    <x v="56"/>
    <x v="1"/>
    <s v="No"/>
    <s v="No"/>
    <m/>
    <m/>
    <m/>
    <m/>
    <m/>
    <n v="1"/>
    <x v="0"/>
    <m/>
    <n v="8"/>
    <n v="1"/>
    <n v="0"/>
    <n v="0"/>
    <n v="0"/>
  </r>
  <r>
    <x v="0"/>
    <n v="7"/>
    <s v="Yes"/>
    <x v="1"/>
    <x v="39"/>
    <s v="Male"/>
    <x v="49"/>
    <x v="1"/>
    <s v="No"/>
    <s v="No"/>
    <m/>
    <m/>
    <m/>
    <m/>
    <m/>
    <n v="1"/>
    <x v="0"/>
    <m/>
    <n v="16"/>
    <n v="2"/>
    <n v="0"/>
    <n v="0"/>
    <n v="0"/>
  </r>
  <r>
    <x v="0"/>
    <n v="8"/>
    <s v="No"/>
    <x v="0"/>
    <x v="0"/>
    <s v="Female"/>
    <x v="16"/>
    <x v="0"/>
    <s v="Yes"/>
    <s v="No"/>
    <m/>
    <m/>
    <m/>
    <m/>
    <m/>
    <n v="1"/>
    <x v="0"/>
    <m/>
    <n v="7"/>
    <n v="0"/>
    <n v="0"/>
    <n v="0"/>
    <n v="0"/>
  </r>
  <r>
    <x v="0"/>
    <n v="8"/>
    <s v="No"/>
    <x v="0"/>
    <x v="2"/>
    <s v="Male"/>
    <x v="6"/>
    <x v="1"/>
    <s v="No"/>
    <s v="No"/>
    <m/>
    <m/>
    <m/>
    <m/>
    <m/>
    <n v="1"/>
    <x v="0"/>
    <m/>
    <n v="7"/>
    <n v="2"/>
    <n v="0"/>
    <n v="0"/>
    <n v="0"/>
  </r>
  <r>
    <x v="0"/>
    <n v="8"/>
    <s v="No"/>
    <x v="0"/>
    <x v="48"/>
    <s v="Female"/>
    <x v="54"/>
    <x v="2"/>
    <s v="No"/>
    <s v="Yes"/>
    <s v="No"/>
    <s v="Month-to-Month"/>
    <s v="Direct Debit"/>
    <s v="Attitude"/>
    <s v="Attitude of support person"/>
    <n v="1"/>
    <x v="0"/>
    <n v="1"/>
    <n v="13"/>
    <n v="0"/>
    <n v="46.8"/>
    <n v="0"/>
    <n v="0"/>
  </r>
  <r>
    <x v="0"/>
    <n v="8"/>
    <s v="No"/>
    <x v="0"/>
    <x v="8"/>
    <s v="Female"/>
    <x v="2"/>
    <x v="1"/>
    <s v="No"/>
    <s v="No"/>
    <m/>
    <m/>
    <m/>
    <m/>
    <m/>
    <n v="1"/>
    <x v="0"/>
    <m/>
    <n v="11"/>
    <n v="0"/>
    <n v="0"/>
    <n v="0"/>
    <n v="0"/>
  </r>
  <r>
    <x v="0"/>
    <n v="8"/>
    <s v="No"/>
    <x v="0"/>
    <x v="49"/>
    <s v="Female"/>
    <x v="57"/>
    <x v="0"/>
    <s v="Yes"/>
    <s v="No"/>
    <m/>
    <m/>
    <m/>
    <m/>
    <m/>
    <n v="1"/>
    <x v="0"/>
    <m/>
    <n v="6"/>
    <n v="0"/>
    <n v="0"/>
    <n v="0"/>
    <n v="0"/>
  </r>
  <r>
    <x v="0"/>
    <n v="8"/>
    <s v="No"/>
    <x v="0"/>
    <x v="9"/>
    <s v="Female"/>
    <x v="44"/>
    <x v="1"/>
    <s v="No"/>
    <s v="No"/>
    <m/>
    <m/>
    <m/>
    <m/>
    <m/>
    <n v="1"/>
    <x v="0"/>
    <m/>
    <n v="12"/>
    <n v="2"/>
    <n v="0"/>
    <n v="0"/>
    <n v="0"/>
  </r>
  <r>
    <x v="0"/>
    <n v="8"/>
    <s v="No"/>
    <x v="0"/>
    <x v="11"/>
    <s v="Female"/>
    <x v="3"/>
    <x v="1"/>
    <s v="No"/>
    <s v="No"/>
    <m/>
    <m/>
    <m/>
    <m/>
    <m/>
    <n v="1"/>
    <x v="0"/>
    <m/>
    <n v="8"/>
    <n v="0"/>
    <n v="0"/>
    <n v="0"/>
    <n v="0"/>
  </r>
  <r>
    <x v="0"/>
    <n v="8"/>
    <s v="No"/>
    <x v="0"/>
    <x v="16"/>
    <s v="Male"/>
    <x v="7"/>
    <x v="1"/>
    <s v="No"/>
    <s v="No"/>
    <m/>
    <m/>
    <m/>
    <m/>
    <m/>
    <n v="1"/>
    <x v="0"/>
    <m/>
    <n v="8"/>
    <n v="0"/>
    <n v="0"/>
    <n v="0"/>
    <n v="0"/>
  </r>
  <r>
    <x v="0"/>
    <n v="8"/>
    <s v="No"/>
    <x v="0"/>
    <x v="21"/>
    <s v="Female"/>
    <x v="29"/>
    <x v="1"/>
    <s v="No"/>
    <s v="No"/>
    <m/>
    <m/>
    <m/>
    <m/>
    <m/>
    <n v="1"/>
    <x v="0"/>
    <m/>
    <n v="8"/>
    <n v="0"/>
    <n v="0"/>
    <n v="0"/>
    <n v="0"/>
  </r>
  <r>
    <x v="0"/>
    <n v="8"/>
    <s v="No"/>
    <x v="0"/>
    <x v="23"/>
    <s v="Female"/>
    <x v="8"/>
    <x v="1"/>
    <s v="No"/>
    <s v="No"/>
    <m/>
    <m/>
    <m/>
    <m/>
    <m/>
    <n v="1"/>
    <x v="0"/>
    <m/>
    <n v="10"/>
    <n v="0"/>
    <n v="0"/>
    <n v="0"/>
    <n v="0"/>
  </r>
  <r>
    <x v="0"/>
    <n v="8"/>
    <s v="No"/>
    <x v="0"/>
    <x v="24"/>
    <s v="Female"/>
    <x v="46"/>
    <x v="1"/>
    <s v="No"/>
    <s v="No"/>
    <m/>
    <m/>
    <m/>
    <m/>
    <m/>
    <n v="1"/>
    <x v="0"/>
    <m/>
    <n v="9"/>
    <n v="0"/>
    <n v="0"/>
    <n v="0"/>
    <n v="0"/>
  </r>
  <r>
    <x v="0"/>
    <n v="8"/>
    <s v="No"/>
    <x v="0"/>
    <x v="27"/>
    <s v="Male"/>
    <x v="18"/>
    <x v="0"/>
    <s v="Yes"/>
    <s v="No"/>
    <m/>
    <m/>
    <m/>
    <m/>
    <m/>
    <n v="1"/>
    <x v="0"/>
    <m/>
    <n v="9"/>
    <n v="0"/>
    <n v="0"/>
    <n v="0"/>
    <n v="0"/>
  </r>
  <r>
    <x v="0"/>
    <n v="8"/>
    <s v="No"/>
    <x v="0"/>
    <x v="30"/>
    <s v="Male"/>
    <x v="50"/>
    <x v="1"/>
    <s v="No"/>
    <s v="No"/>
    <m/>
    <m/>
    <m/>
    <m/>
    <m/>
    <n v="1"/>
    <x v="2"/>
    <m/>
    <n v="16"/>
    <n v="0"/>
    <n v="0"/>
    <n v="4"/>
    <n v="8"/>
  </r>
  <r>
    <x v="0"/>
    <n v="8"/>
    <s v="No"/>
    <x v="0"/>
    <x v="30"/>
    <s v="Male"/>
    <x v="11"/>
    <x v="1"/>
    <s v="No"/>
    <s v="No"/>
    <m/>
    <m/>
    <m/>
    <m/>
    <m/>
    <n v="1"/>
    <x v="0"/>
    <m/>
    <n v="6"/>
    <n v="0"/>
    <n v="0"/>
    <n v="0"/>
    <n v="0"/>
  </r>
  <r>
    <x v="0"/>
    <n v="8"/>
    <s v="No"/>
    <x v="0"/>
    <x v="31"/>
    <s v="Female"/>
    <x v="41"/>
    <x v="1"/>
    <s v="No"/>
    <s v="No"/>
    <m/>
    <m/>
    <m/>
    <m/>
    <m/>
    <n v="1"/>
    <x v="0"/>
    <m/>
    <n v="7"/>
    <n v="0"/>
    <n v="0"/>
    <n v="0"/>
    <n v="0"/>
  </r>
  <r>
    <x v="0"/>
    <n v="8"/>
    <s v="No"/>
    <x v="0"/>
    <x v="35"/>
    <s v="Female"/>
    <x v="28"/>
    <x v="1"/>
    <s v="No"/>
    <s v="No"/>
    <m/>
    <m/>
    <m/>
    <m/>
    <m/>
    <n v="1"/>
    <x v="0"/>
    <m/>
    <n v="41"/>
    <n v="0"/>
    <n v="0"/>
    <n v="0"/>
    <n v="1"/>
  </r>
  <r>
    <x v="0"/>
    <n v="8"/>
    <s v="No"/>
    <x v="0"/>
    <x v="37"/>
    <s v="Female"/>
    <x v="19"/>
    <x v="0"/>
    <s v="Yes"/>
    <s v="No"/>
    <m/>
    <m/>
    <m/>
    <m/>
    <m/>
    <n v="1"/>
    <x v="1"/>
    <m/>
    <n v="37"/>
    <n v="1"/>
    <n v="0"/>
    <n v="5"/>
    <n v="24"/>
  </r>
  <r>
    <x v="0"/>
    <n v="8"/>
    <s v="No"/>
    <x v="0"/>
    <x v="42"/>
    <s v="Female"/>
    <x v="25"/>
    <x v="1"/>
    <s v="No"/>
    <s v="No"/>
    <m/>
    <m/>
    <m/>
    <m/>
    <m/>
    <n v="1"/>
    <x v="0"/>
    <m/>
    <n v="10"/>
    <n v="0"/>
    <n v="0"/>
    <n v="0"/>
    <n v="0"/>
  </r>
  <r>
    <x v="0"/>
    <n v="8"/>
    <s v="No"/>
    <x v="0"/>
    <x v="42"/>
    <s v="Female"/>
    <x v="32"/>
    <x v="1"/>
    <s v="No"/>
    <s v="No"/>
    <m/>
    <m/>
    <m/>
    <m/>
    <m/>
    <n v="1"/>
    <x v="2"/>
    <m/>
    <n v="36"/>
    <n v="0"/>
    <n v="0"/>
    <n v="14"/>
    <n v="9"/>
  </r>
  <r>
    <x v="0"/>
    <n v="8"/>
    <s v="No"/>
    <x v="0"/>
    <x v="44"/>
    <s v="Male"/>
    <x v="10"/>
    <x v="0"/>
    <s v="Yes"/>
    <s v="No"/>
    <m/>
    <m/>
    <m/>
    <m/>
    <m/>
    <n v="1"/>
    <x v="0"/>
    <m/>
    <n v="7"/>
    <n v="0"/>
    <n v="0"/>
    <n v="0"/>
    <n v="0"/>
  </r>
  <r>
    <x v="0"/>
    <n v="8"/>
    <s v="No"/>
    <x v="0"/>
    <x v="47"/>
    <s v="Female"/>
    <x v="3"/>
    <x v="1"/>
    <s v="No"/>
    <s v="No"/>
    <m/>
    <m/>
    <m/>
    <m/>
    <m/>
    <n v="1"/>
    <x v="0"/>
    <m/>
    <n v="11"/>
    <n v="0"/>
    <n v="0"/>
    <n v="0"/>
    <n v="0"/>
  </r>
  <r>
    <x v="0"/>
    <n v="8"/>
    <s v="Yes"/>
    <x v="0"/>
    <x v="2"/>
    <s v="Male"/>
    <x v="46"/>
    <x v="1"/>
    <s v="No"/>
    <s v="No"/>
    <m/>
    <m/>
    <m/>
    <m/>
    <m/>
    <n v="1"/>
    <x v="0"/>
    <m/>
    <n v="6"/>
    <n v="0"/>
    <n v="46.4"/>
    <n v="0"/>
    <n v="0"/>
  </r>
  <r>
    <x v="0"/>
    <n v="8"/>
    <s v="Yes"/>
    <x v="0"/>
    <x v="8"/>
    <s v="Male"/>
    <x v="18"/>
    <x v="0"/>
    <s v="Yes"/>
    <s v="No"/>
    <m/>
    <m/>
    <m/>
    <m/>
    <m/>
    <n v="1"/>
    <x v="1"/>
    <n v="1"/>
    <n v="48"/>
    <n v="3"/>
    <n v="23"/>
    <n v="7"/>
    <n v="12"/>
  </r>
  <r>
    <x v="0"/>
    <n v="8"/>
    <s v="Yes"/>
    <x v="0"/>
    <x v="9"/>
    <s v="Male"/>
    <x v="0"/>
    <x v="0"/>
    <s v="Yes"/>
    <s v="No"/>
    <m/>
    <m/>
    <m/>
    <m/>
    <m/>
    <n v="1"/>
    <x v="0"/>
    <m/>
    <n v="11"/>
    <n v="0"/>
    <n v="58.8"/>
    <n v="0"/>
    <n v="0"/>
  </r>
  <r>
    <x v="0"/>
    <n v="8"/>
    <s v="Yes"/>
    <x v="0"/>
    <x v="16"/>
    <s v="Female"/>
    <x v="41"/>
    <x v="1"/>
    <s v="No"/>
    <s v="No"/>
    <m/>
    <m/>
    <m/>
    <m/>
    <m/>
    <n v="1"/>
    <x v="0"/>
    <n v="1"/>
    <n v="7"/>
    <n v="3"/>
    <n v="204.2"/>
    <n v="0"/>
    <n v="0"/>
  </r>
  <r>
    <x v="0"/>
    <n v="8"/>
    <s v="Yes"/>
    <x v="0"/>
    <x v="18"/>
    <s v="Male"/>
    <x v="46"/>
    <x v="1"/>
    <s v="No"/>
    <s v="No"/>
    <m/>
    <m/>
    <m/>
    <m/>
    <m/>
    <n v="1"/>
    <x v="0"/>
    <m/>
    <n v="10"/>
    <n v="0"/>
    <n v="18.600000000000001"/>
    <n v="0"/>
    <n v="0"/>
  </r>
  <r>
    <x v="0"/>
    <n v="8"/>
    <s v="Yes"/>
    <x v="0"/>
    <x v="21"/>
    <s v="Male"/>
    <x v="36"/>
    <x v="1"/>
    <s v="No"/>
    <s v="No"/>
    <m/>
    <m/>
    <m/>
    <m/>
    <m/>
    <n v="1"/>
    <x v="1"/>
    <n v="1"/>
    <n v="43"/>
    <n v="3"/>
    <n v="30.8"/>
    <n v="6"/>
    <n v="17"/>
  </r>
  <r>
    <x v="0"/>
    <n v="8"/>
    <s v="Yes"/>
    <x v="0"/>
    <x v="31"/>
    <s v="Female"/>
    <x v="5"/>
    <x v="0"/>
    <s v="Yes"/>
    <s v="No"/>
    <m/>
    <m/>
    <m/>
    <m/>
    <m/>
    <n v="1"/>
    <x v="0"/>
    <m/>
    <n v="13"/>
    <n v="0"/>
    <n v="48.8"/>
    <n v="0"/>
    <n v="0"/>
  </r>
  <r>
    <x v="0"/>
    <n v="8"/>
    <s v="Yes"/>
    <x v="0"/>
    <x v="35"/>
    <s v="Male"/>
    <x v="37"/>
    <x v="1"/>
    <s v="No"/>
    <s v="No"/>
    <m/>
    <m/>
    <m/>
    <m/>
    <m/>
    <n v="1"/>
    <x v="0"/>
    <n v="1"/>
    <n v="18"/>
    <n v="2"/>
    <n v="19.600000000000001"/>
    <n v="6"/>
    <n v="3"/>
  </r>
  <r>
    <x v="0"/>
    <n v="8"/>
    <s v="Yes"/>
    <x v="0"/>
    <x v="46"/>
    <s v="Male"/>
    <x v="29"/>
    <x v="1"/>
    <s v="No"/>
    <s v="No"/>
    <m/>
    <m/>
    <m/>
    <m/>
    <m/>
    <n v="1"/>
    <x v="0"/>
    <n v="1"/>
    <n v="39"/>
    <n v="5"/>
    <n v="41.3"/>
    <n v="30"/>
    <n v="3"/>
  </r>
  <r>
    <x v="0"/>
    <n v="8"/>
    <s v="Yes"/>
    <x v="0"/>
    <x v="47"/>
    <s v="Male"/>
    <x v="41"/>
    <x v="1"/>
    <s v="No"/>
    <s v="No"/>
    <m/>
    <m/>
    <m/>
    <m/>
    <m/>
    <n v="1"/>
    <x v="0"/>
    <m/>
    <n v="38"/>
    <n v="0"/>
    <n v="40.4"/>
    <n v="41"/>
    <n v="3"/>
  </r>
  <r>
    <x v="0"/>
    <n v="8"/>
    <s v="Yes"/>
    <x v="1"/>
    <x v="9"/>
    <s v="Female"/>
    <x v="57"/>
    <x v="0"/>
    <s v="Yes"/>
    <s v="No"/>
    <m/>
    <m/>
    <m/>
    <m/>
    <m/>
    <n v="1"/>
    <x v="0"/>
    <n v="1"/>
    <n v="7"/>
    <n v="3"/>
    <n v="0"/>
    <n v="0"/>
    <n v="0"/>
  </r>
  <r>
    <x v="0"/>
    <n v="8"/>
    <s v="Yes"/>
    <x v="1"/>
    <x v="12"/>
    <s v="Male"/>
    <x v="43"/>
    <x v="1"/>
    <s v="No"/>
    <s v="No"/>
    <m/>
    <m/>
    <m/>
    <m/>
    <m/>
    <n v="1"/>
    <x v="0"/>
    <m/>
    <n v="11"/>
    <n v="0"/>
    <n v="0"/>
    <n v="0"/>
    <n v="0"/>
  </r>
  <r>
    <x v="0"/>
    <n v="8"/>
    <s v="Yes"/>
    <x v="1"/>
    <x v="34"/>
    <s v="Male"/>
    <x v="34"/>
    <x v="1"/>
    <s v="No"/>
    <s v="No"/>
    <m/>
    <m/>
    <m/>
    <m/>
    <m/>
    <n v="1"/>
    <x v="0"/>
    <m/>
    <n v="9"/>
    <n v="0"/>
    <n v="0"/>
    <n v="0"/>
    <n v="0"/>
  </r>
  <r>
    <x v="0"/>
    <n v="8"/>
    <s v="Yes"/>
    <x v="1"/>
    <x v="36"/>
    <s v="Female"/>
    <x v="41"/>
    <x v="1"/>
    <s v="No"/>
    <s v="No"/>
    <m/>
    <m/>
    <m/>
    <m/>
    <m/>
    <n v="1"/>
    <x v="0"/>
    <n v="1"/>
    <n v="8"/>
    <n v="0"/>
    <n v="0"/>
    <n v="0"/>
    <n v="0"/>
  </r>
  <r>
    <x v="0"/>
    <n v="9"/>
    <s v="No"/>
    <x v="0"/>
    <x v="3"/>
    <s v="Male"/>
    <x v="41"/>
    <x v="1"/>
    <s v="No"/>
    <s v="No"/>
    <m/>
    <m/>
    <m/>
    <m/>
    <m/>
    <n v="1"/>
    <x v="0"/>
    <m/>
    <n v="13"/>
    <n v="0"/>
    <n v="0"/>
    <n v="0"/>
    <n v="0"/>
  </r>
  <r>
    <x v="0"/>
    <n v="9"/>
    <s v="No"/>
    <x v="0"/>
    <x v="4"/>
    <s v="Female"/>
    <x v="18"/>
    <x v="0"/>
    <s v="Yes"/>
    <s v="No"/>
    <m/>
    <m/>
    <m/>
    <m/>
    <m/>
    <n v="1"/>
    <x v="0"/>
    <m/>
    <n v="8"/>
    <n v="1"/>
    <n v="0"/>
    <n v="0"/>
    <n v="0"/>
  </r>
  <r>
    <x v="0"/>
    <n v="9"/>
    <s v="No"/>
    <x v="0"/>
    <x v="4"/>
    <s v="Female"/>
    <x v="42"/>
    <x v="1"/>
    <s v="No"/>
    <s v="No"/>
    <m/>
    <m/>
    <m/>
    <m/>
    <m/>
    <n v="1"/>
    <x v="0"/>
    <m/>
    <n v="11"/>
    <n v="0"/>
    <n v="0"/>
    <n v="0"/>
    <n v="0"/>
  </r>
  <r>
    <x v="0"/>
    <n v="9"/>
    <s v="No"/>
    <x v="0"/>
    <x v="12"/>
    <s v="Female"/>
    <x v="38"/>
    <x v="1"/>
    <s v="No"/>
    <s v="No"/>
    <m/>
    <m/>
    <m/>
    <m/>
    <m/>
    <n v="1"/>
    <x v="0"/>
    <m/>
    <n v="24"/>
    <n v="0"/>
    <n v="0"/>
    <n v="13"/>
    <n v="4"/>
  </r>
  <r>
    <x v="0"/>
    <n v="9"/>
    <s v="No"/>
    <x v="0"/>
    <x v="12"/>
    <s v="Male"/>
    <x v="37"/>
    <x v="1"/>
    <s v="No"/>
    <s v="No"/>
    <m/>
    <m/>
    <m/>
    <m/>
    <m/>
    <n v="1"/>
    <x v="0"/>
    <m/>
    <n v="9"/>
    <n v="0"/>
    <n v="0"/>
    <n v="0"/>
    <n v="0"/>
  </r>
  <r>
    <x v="0"/>
    <n v="9"/>
    <s v="No"/>
    <x v="0"/>
    <x v="13"/>
    <s v="Female"/>
    <x v="30"/>
    <x v="2"/>
    <s v="No"/>
    <s v="Yes"/>
    <s v="No"/>
    <s v="Month-to-Month"/>
    <s v="Paper Check"/>
    <s v="(blank)"/>
    <s v="(blank)"/>
    <n v="1"/>
    <x v="0"/>
    <m/>
    <n v="13"/>
    <n v="2"/>
    <n v="0"/>
    <n v="0"/>
    <n v="0"/>
  </r>
  <r>
    <x v="0"/>
    <n v="9"/>
    <s v="No"/>
    <x v="0"/>
    <x v="15"/>
    <s v="Female"/>
    <x v="38"/>
    <x v="1"/>
    <s v="No"/>
    <s v="No"/>
    <m/>
    <m/>
    <m/>
    <m/>
    <m/>
    <n v="1"/>
    <x v="0"/>
    <m/>
    <n v="7"/>
    <n v="0"/>
    <n v="0"/>
    <n v="0"/>
    <n v="0"/>
  </r>
  <r>
    <x v="0"/>
    <n v="9"/>
    <s v="No"/>
    <x v="0"/>
    <x v="15"/>
    <s v="Female"/>
    <x v="9"/>
    <x v="1"/>
    <s v="No"/>
    <s v="No"/>
    <m/>
    <m/>
    <m/>
    <m/>
    <m/>
    <n v="1"/>
    <x v="0"/>
    <m/>
    <n v="8"/>
    <n v="1"/>
    <n v="0"/>
    <n v="0"/>
    <n v="0"/>
  </r>
  <r>
    <x v="0"/>
    <n v="9"/>
    <s v="No"/>
    <x v="0"/>
    <x v="16"/>
    <s v="Male"/>
    <x v="2"/>
    <x v="1"/>
    <s v="No"/>
    <s v="No"/>
    <m/>
    <m/>
    <m/>
    <m/>
    <m/>
    <n v="1"/>
    <x v="0"/>
    <m/>
    <n v="23"/>
    <n v="0"/>
    <n v="0"/>
    <n v="5"/>
    <n v="3"/>
  </r>
  <r>
    <x v="0"/>
    <n v="9"/>
    <s v="No"/>
    <x v="0"/>
    <x v="19"/>
    <s v="Male"/>
    <x v="3"/>
    <x v="1"/>
    <s v="No"/>
    <s v="No"/>
    <m/>
    <m/>
    <m/>
    <m/>
    <m/>
    <n v="1"/>
    <x v="0"/>
    <m/>
    <n v="9"/>
    <n v="0"/>
    <n v="0"/>
    <n v="0"/>
    <n v="0"/>
  </r>
  <r>
    <x v="0"/>
    <n v="9"/>
    <s v="No"/>
    <x v="0"/>
    <x v="20"/>
    <s v="Male"/>
    <x v="49"/>
    <x v="1"/>
    <s v="No"/>
    <s v="No"/>
    <m/>
    <m/>
    <m/>
    <m/>
    <m/>
    <n v="1"/>
    <x v="0"/>
    <m/>
    <n v="9"/>
    <n v="2"/>
    <n v="0"/>
    <n v="0"/>
    <n v="0"/>
  </r>
  <r>
    <x v="0"/>
    <n v="9"/>
    <s v="No"/>
    <x v="0"/>
    <x v="20"/>
    <s v="Male"/>
    <x v="45"/>
    <x v="2"/>
    <s v="No"/>
    <s v="Yes"/>
    <s v="No"/>
    <s v="Two Year"/>
    <s v="Direct Debit"/>
    <s v="(blank)"/>
    <s v="(blank)"/>
    <n v="1"/>
    <x v="0"/>
    <m/>
    <n v="34"/>
    <n v="1"/>
    <n v="0"/>
    <n v="5"/>
    <n v="3"/>
  </r>
  <r>
    <x v="0"/>
    <n v="9"/>
    <s v="No"/>
    <x v="0"/>
    <x v="22"/>
    <s v="Female"/>
    <x v="0"/>
    <x v="0"/>
    <s v="Yes"/>
    <s v="No"/>
    <m/>
    <m/>
    <m/>
    <m/>
    <m/>
    <n v="1"/>
    <x v="0"/>
    <m/>
    <n v="8"/>
    <n v="0"/>
    <n v="0"/>
    <n v="0"/>
    <n v="0"/>
  </r>
  <r>
    <x v="0"/>
    <n v="9"/>
    <s v="No"/>
    <x v="0"/>
    <x v="23"/>
    <s v="Male"/>
    <x v="62"/>
    <x v="2"/>
    <s v="No"/>
    <s v="Yes"/>
    <s v="No"/>
    <s v="Month-to-Month"/>
    <s v="Direct Debit"/>
    <s v="Attitude"/>
    <s v="Attitude of service provider"/>
    <n v="1"/>
    <x v="0"/>
    <n v="1"/>
    <n v="45"/>
    <n v="2"/>
    <n v="0"/>
    <n v="14"/>
    <n v="2"/>
  </r>
  <r>
    <x v="0"/>
    <n v="9"/>
    <s v="No"/>
    <x v="0"/>
    <x v="24"/>
    <s v="Male"/>
    <x v="32"/>
    <x v="1"/>
    <s v="No"/>
    <s v="No"/>
    <m/>
    <m/>
    <m/>
    <m/>
    <m/>
    <n v="1"/>
    <x v="0"/>
    <m/>
    <n v="7"/>
    <n v="0"/>
    <n v="0"/>
    <n v="0"/>
    <n v="0"/>
  </r>
  <r>
    <x v="0"/>
    <n v="9"/>
    <s v="No"/>
    <x v="0"/>
    <x v="27"/>
    <s v="Female"/>
    <x v="21"/>
    <x v="1"/>
    <s v="No"/>
    <s v="No"/>
    <m/>
    <m/>
    <m/>
    <m/>
    <m/>
    <n v="1"/>
    <x v="0"/>
    <m/>
    <n v="48"/>
    <n v="0"/>
    <n v="0"/>
    <n v="4"/>
    <n v="3"/>
  </r>
  <r>
    <x v="0"/>
    <n v="9"/>
    <s v="No"/>
    <x v="0"/>
    <x v="29"/>
    <s v="Male"/>
    <x v="36"/>
    <x v="1"/>
    <s v="No"/>
    <s v="No"/>
    <m/>
    <m/>
    <m/>
    <m/>
    <m/>
    <n v="1"/>
    <x v="0"/>
    <m/>
    <n v="11"/>
    <n v="0"/>
    <n v="0"/>
    <n v="0"/>
    <n v="0"/>
  </r>
  <r>
    <x v="0"/>
    <n v="9"/>
    <s v="No"/>
    <x v="0"/>
    <x v="40"/>
    <s v="Female"/>
    <x v="43"/>
    <x v="1"/>
    <s v="No"/>
    <s v="No"/>
    <m/>
    <m/>
    <m/>
    <m/>
    <m/>
    <n v="1"/>
    <x v="0"/>
    <m/>
    <n v="7"/>
    <n v="0"/>
    <n v="0"/>
    <n v="0"/>
    <n v="0"/>
  </r>
  <r>
    <x v="0"/>
    <n v="9"/>
    <s v="No"/>
    <x v="0"/>
    <x v="41"/>
    <s v="Female"/>
    <x v="44"/>
    <x v="1"/>
    <s v="No"/>
    <s v="No"/>
    <m/>
    <m/>
    <m/>
    <m/>
    <m/>
    <n v="1"/>
    <x v="2"/>
    <n v="1"/>
    <n v="31"/>
    <n v="2"/>
    <n v="0"/>
    <n v="7"/>
    <n v="5"/>
  </r>
  <r>
    <x v="0"/>
    <n v="9"/>
    <s v="No"/>
    <x v="0"/>
    <x v="41"/>
    <s v="Female"/>
    <x v="24"/>
    <x v="1"/>
    <s v="No"/>
    <s v="No"/>
    <m/>
    <m/>
    <m/>
    <m/>
    <m/>
    <n v="1"/>
    <x v="0"/>
    <m/>
    <n v="9"/>
    <n v="0"/>
    <n v="0"/>
    <n v="0"/>
    <n v="0"/>
  </r>
  <r>
    <x v="0"/>
    <n v="9"/>
    <s v="No"/>
    <x v="0"/>
    <x v="44"/>
    <s v="Male"/>
    <x v="3"/>
    <x v="1"/>
    <s v="No"/>
    <s v="No"/>
    <m/>
    <m/>
    <m/>
    <m/>
    <m/>
    <n v="1"/>
    <x v="0"/>
    <m/>
    <n v="11"/>
    <n v="2"/>
    <n v="0"/>
    <n v="0"/>
    <n v="0"/>
  </r>
  <r>
    <x v="0"/>
    <n v="9"/>
    <s v="No"/>
    <x v="0"/>
    <x v="45"/>
    <s v="Male"/>
    <x v="18"/>
    <x v="0"/>
    <s v="Yes"/>
    <s v="No"/>
    <m/>
    <m/>
    <m/>
    <m/>
    <m/>
    <n v="1"/>
    <x v="0"/>
    <m/>
    <n v="10"/>
    <n v="0"/>
    <n v="0"/>
    <n v="0"/>
    <n v="0"/>
  </r>
  <r>
    <x v="0"/>
    <n v="9"/>
    <s v="No"/>
    <x v="0"/>
    <x v="45"/>
    <s v="Male"/>
    <x v="28"/>
    <x v="1"/>
    <s v="No"/>
    <s v="No"/>
    <m/>
    <m/>
    <m/>
    <m/>
    <m/>
    <n v="1"/>
    <x v="2"/>
    <n v="1"/>
    <n v="25"/>
    <n v="3"/>
    <n v="0"/>
    <n v="7"/>
    <n v="7"/>
  </r>
  <r>
    <x v="0"/>
    <n v="9"/>
    <s v="No"/>
    <x v="0"/>
    <x v="47"/>
    <s v="Male"/>
    <x v="4"/>
    <x v="0"/>
    <s v="Yes"/>
    <s v="No"/>
    <m/>
    <m/>
    <m/>
    <m/>
    <m/>
    <n v="1"/>
    <x v="0"/>
    <m/>
    <n v="9"/>
    <n v="2"/>
    <n v="0"/>
    <n v="0"/>
    <n v="0"/>
  </r>
  <r>
    <x v="0"/>
    <n v="9"/>
    <s v="No"/>
    <x v="1"/>
    <x v="0"/>
    <s v="Female"/>
    <x v="47"/>
    <x v="1"/>
    <s v="No"/>
    <s v="No"/>
    <m/>
    <m/>
    <m/>
    <m/>
    <m/>
    <n v="1"/>
    <x v="0"/>
    <n v="1"/>
    <n v="7"/>
    <n v="0"/>
    <n v="0"/>
    <n v="0"/>
    <n v="0"/>
  </r>
  <r>
    <x v="0"/>
    <n v="9"/>
    <s v="Yes"/>
    <x v="0"/>
    <x v="3"/>
    <s v="Male"/>
    <x v="49"/>
    <x v="1"/>
    <s v="No"/>
    <s v="No"/>
    <m/>
    <m/>
    <m/>
    <m/>
    <m/>
    <n v="1"/>
    <x v="0"/>
    <n v="1"/>
    <n v="10"/>
    <n v="2"/>
    <n v="50.9"/>
    <n v="0"/>
    <n v="0"/>
  </r>
  <r>
    <x v="0"/>
    <n v="9"/>
    <s v="Yes"/>
    <x v="0"/>
    <x v="4"/>
    <s v="Female"/>
    <x v="15"/>
    <x v="0"/>
    <s v="Yes"/>
    <s v="No"/>
    <m/>
    <m/>
    <m/>
    <m/>
    <m/>
    <n v="1"/>
    <x v="0"/>
    <m/>
    <n v="10"/>
    <n v="1"/>
    <n v="67.5"/>
    <n v="0"/>
    <n v="0"/>
  </r>
  <r>
    <x v="0"/>
    <n v="9"/>
    <s v="Yes"/>
    <x v="0"/>
    <x v="9"/>
    <s v="Male"/>
    <x v="64"/>
    <x v="2"/>
    <s v="No"/>
    <s v="Yes"/>
    <s v="No"/>
    <s v="One Year"/>
    <s v="Credit Card"/>
    <s v="(blank)"/>
    <s v="(blank)"/>
    <n v="1"/>
    <x v="0"/>
    <m/>
    <n v="9"/>
    <n v="0"/>
    <n v="43.7"/>
    <n v="0"/>
    <n v="0"/>
  </r>
  <r>
    <x v="0"/>
    <n v="9"/>
    <s v="Yes"/>
    <x v="0"/>
    <x v="18"/>
    <s v="Male"/>
    <x v="24"/>
    <x v="1"/>
    <s v="No"/>
    <s v="No"/>
    <m/>
    <m/>
    <m/>
    <m/>
    <m/>
    <n v="1"/>
    <x v="0"/>
    <m/>
    <n v="8"/>
    <n v="0"/>
    <n v="14"/>
    <n v="0"/>
    <n v="0"/>
  </r>
  <r>
    <x v="0"/>
    <n v="9"/>
    <s v="Yes"/>
    <x v="0"/>
    <x v="21"/>
    <s v="Male"/>
    <x v="21"/>
    <x v="1"/>
    <s v="No"/>
    <s v="No"/>
    <m/>
    <m/>
    <m/>
    <m/>
    <m/>
    <n v="1"/>
    <x v="0"/>
    <m/>
    <n v="10"/>
    <n v="0"/>
    <n v="30.3"/>
    <n v="0"/>
    <n v="0"/>
  </r>
  <r>
    <x v="0"/>
    <n v="9"/>
    <s v="Yes"/>
    <x v="0"/>
    <x v="28"/>
    <s v="Female"/>
    <x v="17"/>
    <x v="0"/>
    <s v="Yes"/>
    <s v="No"/>
    <m/>
    <m/>
    <m/>
    <m/>
    <m/>
    <n v="1"/>
    <x v="1"/>
    <n v="1"/>
    <n v="26"/>
    <n v="2"/>
    <n v="29.7"/>
    <n v="7"/>
    <n v="14"/>
  </r>
  <r>
    <x v="0"/>
    <n v="9"/>
    <s v="Yes"/>
    <x v="0"/>
    <x v="28"/>
    <s v="Male"/>
    <x v="50"/>
    <x v="1"/>
    <s v="No"/>
    <s v="No"/>
    <m/>
    <m/>
    <m/>
    <m/>
    <m/>
    <n v="1"/>
    <x v="0"/>
    <m/>
    <n v="13"/>
    <n v="1"/>
    <n v="70.2"/>
    <n v="0"/>
    <n v="0"/>
  </r>
  <r>
    <x v="0"/>
    <n v="9"/>
    <s v="Yes"/>
    <x v="0"/>
    <x v="28"/>
    <s v="Male"/>
    <x v="30"/>
    <x v="2"/>
    <s v="No"/>
    <s v="Yes"/>
    <s v="No"/>
    <s v="Month-to-Month"/>
    <s v="Direct Debit"/>
    <s v="Competitor"/>
    <s v="Competitor had better devices"/>
    <n v="1"/>
    <x v="2"/>
    <n v="1"/>
    <n v="45"/>
    <n v="4"/>
    <n v="11.6"/>
    <n v="13"/>
    <n v="8"/>
  </r>
  <r>
    <x v="0"/>
    <n v="9"/>
    <s v="Yes"/>
    <x v="0"/>
    <x v="33"/>
    <s v="Male"/>
    <x v="11"/>
    <x v="1"/>
    <s v="No"/>
    <s v="No"/>
    <m/>
    <m/>
    <m/>
    <m/>
    <m/>
    <n v="1"/>
    <x v="2"/>
    <n v="1"/>
    <n v="19"/>
    <n v="1"/>
    <n v="20.9"/>
    <n v="25"/>
    <n v="6"/>
  </r>
  <r>
    <x v="0"/>
    <n v="9"/>
    <s v="Yes"/>
    <x v="0"/>
    <x v="34"/>
    <s v="Female"/>
    <x v="57"/>
    <x v="0"/>
    <s v="Yes"/>
    <s v="No"/>
    <m/>
    <m/>
    <m/>
    <m/>
    <m/>
    <n v="1"/>
    <x v="0"/>
    <m/>
    <n v="10"/>
    <n v="0"/>
    <n v="32.4"/>
    <n v="0"/>
    <n v="0"/>
  </r>
  <r>
    <x v="0"/>
    <n v="9"/>
    <s v="Yes"/>
    <x v="0"/>
    <x v="34"/>
    <s v="Male"/>
    <x v="34"/>
    <x v="1"/>
    <s v="No"/>
    <s v="No"/>
    <m/>
    <m/>
    <m/>
    <m/>
    <m/>
    <n v="1"/>
    <x v="0"/>
    <m/>
    <n v="10"/>
    <n v="0"/>
    <n v="34.5"/>
    <n v="0"/>
    <n v="0"/>
  </r>
  <r>
    <x v="0"/>
    <n v="9"/>
    <s v="Yes"/>
    <x v="0"/>
    <x v="38"/>
    <s v="Female"/>
    <x v="2"/>
    <x v="1"/>
    <s v="No"/>
    <s v="No"/>
    <m/>
    <m/>
    <m/>
    <m/>
    <m/>
    <n v="1"/>
    <x v="2"/>
    <m/>
    <n v="18"/>
    <n v="0"/>
    <n v="21.6"/>
    <n v="0"/>
    <n v="7"/>
  </r>
  <r>
    <x v="0"/>
    <n v="9"/>
    <s v="Yes"/>
    <x v="0"/>
    <x v="39"/>
    <s v="Female"/>
    <x v="17"/>
    <x v="0"/>
    <s v="Yes"/>
    <s v="No"/>
    <m/>
    <m/>
    <m/>
    <m/>
    <m/>
    <n v="1"/>
    <x v="0"/>
    <m/>
    <n v="13"/>
    <n v="0"/>
    <n v="21.6"/>
    <n v="0"/>
    <n v="0"/>
  </r>
  <r>
    <x v="0"/>
    <n v="9"/>
    <s v="Yes"/>
    <x v="0"/>
    <x v="42"/>
    <s v="Female"/>
    <x v="30"/>
    <x v="2"/>
    <s v="No"/>
    <s v="Yes"/>
    <s v="No"/>
    <s v="Month-to-Month"/>
    <s v="Direct Debit"/>
    <s v="Dissatisfaction"/>
    <s v="Service dissatisfaction"/>
    <n v="1"/>
    <x v="0"/>
    <n v="1"/>
    <n v="35"/>
    <n v="1"/>
    <n v="58.5"/>
    <n v="19"/>
    <n v="1"/>
  </r>
  <r>
    <x v="0"/>
    <n v="9"/>
    <s v="Yes"/>
    <x v="0"/>
    <x v="42"/>
    <s v="Male"/>
    <x v="46"/>
    <x v="1"/>
    <s v="No"/>
    <s v="No"/>
    <m/>
    <m/>
    <m/>
    <m/>
    <m/>
    <n v="1"/>
    <x v="0"/>
    <m/>
    <n v="8"/>
    <n v="0"/>
    <n v="28.8"/>
    <n v="0"/>
    <n v="0"/>
  </r>
  <r>
    <x v="0"/>
    <n v="9"/>
    <s v="Yes"/>
    <x v="0"/>
    <x v="43"/>
    <s v="Female"/>
    <x v="34"/>
    <x v="1"/>
    <s v="No"/>
    <s v="No"/>
    <m/>
    <m/>
    <m/>
    <m/>
    <m/>
    <n v="1"/>
    <x v="1"/>
    <n v="1"/>
    <n v="62"/>
    <n v="2"/>
    <n v="16.600000000000001"/>
    <n v="17"/>
    <n v="13"/>
  </r>
  <r>
    <x v="0"/>
    <n v="9"/>
    <s v="Yes"/>
    <x v="0"/>
    <x v="45"/>
    <s v="Male"/>
    <x v="18"/>
    <x v="0"/>
    <s v="Yes"/>
    <s v="No"/>
    <m/>
    <m/>
    <m/>
    <m/>
    <m/>
    <n v="1"/>
    <x v="0"/>
    <m/>
    <n v="8"/>
    <n v="0"/>
    <n v="55.4"/>
    <n v="0"/>
    <n v="0"/>
  </r>
  <r>
    <x v="0"/>
    <n v="9"/>
    <s v="Yes"/>
    <x v="1"/>
    <x v="7"/>
    <s v="Female"/>
    <x v="19"/>
    <x v="0"/>
    <s v="Yes"/>
    <s v="No"/>
    <m/>
    <m/>
    <m/>
    <m/>
    <m/>
    <n v="1"/>
    <x v="0"/>
    <m/>
    <n v="7"/>
    <n v="0"/>
    <n v="0"/>
    <n v="0"/>
    <n v="0"/>
  </r>
  <r>
    <x v="0"/>
    <n v="10"/>
    <s v="No"/>
    <x v="0"/>
    <x v="4"/>
    <s v="Male"/>
    <x v="38"/>
    <x v="1"/>
    <s v="No"/>
    <s v="No"/>
    <m/>
    <m/>
    <m/>
    <m/>
    <m/>
    <n v="1"/>
    <x v="0"/>
    <m/>
    <n v="13"/>
    <n v="0"/>
    <n v="0"/>
    <n v="0"/>
    <n v="0"/>
  </r>
  <r>
    <x v="0"/>
    <n v="10"/>
    <s v="No"/>
    <x v="0"/>
    <x v="6"/>
    <s v="Female"/>
    <x v="29"/>
    <x v="1"/>
    <s v="No"/>
    <s v="No"/>
    <m/>
    <m/>
    <m/>
    <m/>
    <m/>
    <n v="1"/>
    <x v="0"/>
    <m/>
    <n v="7"/>
    <n v="0"/>
    <n v="0"/>
    <n v="0"/>
    <n v="0"/>
  </r>
  <r>
    <x v="0"/>
    <n v="10"/>
    <s v="No"/>
    <x v="0"/>
    <x v="7"/>
    <s v="Male"/>
    <x v="15"/>
    <x v="0"/>
    <s v="Yes"/>
    <s v="No"/>
    <m/>
    <m/>
    <m/>
    <m/>
    <m/>
    <n v="1"/>
    <x v="1"/>
    <n v="1"/>
    <n v="41"/>
    <n v="2"/>
    <n v="0"/>
    <n v="50"/>
    <n v="41"/>
  </r>
  <r>
    <x v="0"/>
    <n v="10"/>
    <s v="No"/>
    <x v="0"/>
    <x v="8"/>
    <s v="Male"/>
    <x v="50"/>
    <x v="1"/>
    <s v="No"/>
    <s v="No"/>
    <m/>
    <m/>
    <m/>
    <m/>
    <m/>
    <n v="1"/>
    <x v="0"/>
    <m/>
    <n v="15"/>
    <n v="0"/>
    <n v="0"/>
    <n v="0"/>
    <n v="0"/>
  </r>
  <r>
    <x v="0"/>
    <n v="10"/>
    <s v="No"/>
    <x v="0"/>
    <x v="11"/>
    <s v="Female"/>
    <x v="17"/>
    <x v="0"/>
    <s v="Yes"/>
    <s v="No"/>
    <m/>
    <m/>
    <m/>
    <m/>
    <m/>
    <n v="1"/>
    <x v="0"/>
    <m/>
    <n v="7"/>
    <n v="0"/>
    <n v="0"/>
    <n v="0"/>
    <n v="0"/>
  </r>
  <r>
    <x v="0"/>
    <n v="10"/>
    <s v="No"/>
    <x v="0"/>
    <x v="14"/>
    <s v="Male"/>
    <x v="63"/>
    <x v="2"/>
    <s v="No"/>
    <s v="Yes"/>
    <s v="No"/>
    <s v="Month-to-Month"/>
    <s v="Credit Card"/>
    <s v="Competitor"/>
    <s v="Competitor made better offer"/>
    <n v="1"/>
    <x v="2"/>
    <n v="1"/>
    <n v="53"/>
    <n v="0"/>
    <n v="0"/>
    <n v="60"/>
    <n v="8"/>
  </r>
  <r>
    <x v="0"/>
    <n v="10"/>
    <s v="No"/>
    <x v="0"/>
    <x v="20"/>
    <s v="Male"/>
    <x v="32"/>
    <x v="1"/>
    <s v="No"/>
    <s v="No"/>
    <m/>
    <m/>
    <m/>
    <m/>
    <m/>
    <n v="1"/>
    <x v="0"/>
    <n v="1"/>
    <n v="39"/>
    <n v="4"/>
    <n v="0"/>
    <n v="23"/>
    <n v="1"/>
  </r>
  <r>
    <x v="0"/>
    <n v="10"/>
    <s v="No"/>
    <x v="0"/>
    <x v="21"/>
    <s v="Female"/>
    <x v="44"/>
    <x v="1"/>
    <s v="No"/>
    <s v="No"/>
    <m/>
    <m/>
    <m/>
    <m/>
    <m/>
    <n v="1"/>
    <x v="0"/>
    <m/>
    <n v="7"/>
    <n v="0"/>
    <n v="0"/>
    <n v="0"/>
    <n v="0"/>
  </r>
  <r>
    <x v="0"/>
    <n v="10"/>
    <s v="No"/>
    <x v="0"/>
    <x v="26"/>
    <s v="Female"/>
    <x v="12"/>
    <x v="1"/>
    <s v="No"/>
    <s v="No"/>
    <m/>
    <m/>
    <m/>
    <m/>
    <m/>
    <n v="1"/>
    <x v="0"/>
    <m/>
    <n v="15"/>
    <n v="0"/>
    <n v="0"/>
    <n v="0"/>
    <n v="0"/>
  </r>
  <r>
    <x v="0"/>
    <n v="10"/>
    <s v="No"/>
    <x v="0"/>
    <x v="27"/>
    <s v="Female"/>
    <x v="20"/>
    <x v="1"/>
    <s v="No"/>
    <s v="No"/>
    <m/>
    <m/>
    <m/>
    <m/>
    <m/>
    <n v="1"/>
    <x v="0"/>
    <m/>
    <n v="7"/>
    <n v="0"/>
    <n v="0"/>
    <n v="0"/>
    <n v="0"/>
  </r>
  <r>
    <x v="0"/>
    <n v="10"/>
    <s v="No"/>
    <x v="0"/>
    <x v="30"/>
    <s v="Female"/>
    <x v="13"/>
    <x v="0"/>
    <s v="Yes"/>
    <s v="No"/>
    <m/>
    <m/>
    <m/>
    <m/>
    <m/>
    <n v="1"/>
    <x v="0"/>
    <m/>
    <n v="7"/>
    <n v="0"/>
    <n v="0"/>
    <n v="0"/>
    <n v="0"/>
  </r>
  <r>
    <x v="0"/>
    <n v="10"/>
    <s v="No"/>
    <x v="0"/>
    <x v="30"/>
    <s v="Female"/>
    <x v="65"/>
    <x v="2"/>
    <s v="No"/>
    <s v="Yes"/>
    <s v="No"/>
    <s v="Month-to-Month"/>
    <s v="Direct Debit"/>
    <s v="Other"/>
    <s v="Don't know"/>
    <n v="1"/>
    <x v="1"/>
    <n v="1"/>
    <n v="15"/>
    <n v="1"/>
    <n v="0"/>
    <n v="51"/>
    <n v="10"/>
  </r>
  <r>
    <x v="0"/>
    <n v="10"/>
    <s v="No"/>
    <x v="0"/>
    <x v="33"/>
    <s v="Male"/>
    <x v="52"/>
    <x v="2"/>
    <s v="No"/>
    <s v="Yes"/>
    <s v="No"/>
    <s v="Month-to-Month"/>
    <s v="Credit Card"/>
    <s v="(blank)"/>
    <s v="(blank)"/>
    <n v="1"/>
    <x v="2"/>
    <m/>
    <n v="29"/>
    <n v="1"/>
    <n v="0"/>
    <n v="88"/>
    <n v="5"/>
  </r>
  <r>
    <x v="0"/>
    <n v="10"/>
    <s v="No"/>
    <x v="0"/>
    <x v="34"/>
    <s v="Male"/>
    <x v="28"/>
    <x v="1"/>
    <s v="No"/>
    <s v="No"/>
    <m/>
    <m/>
    <m/>
    <m/>
    <m/>
    <n v="1"/>
    <x v="2"/>
    <m/>
    <n v="36"/>
    <n v="0"/>
    <n v="0"/>
    <n v="24"/>
    <n v="7"/>
  </r>
  <r>
    <x v="0"/>
    <n v="10"/>
    <s v="No"/>
    <x v="0"/>
    <x v="36"/>
    <s v="Male"/>
    <x v="4"/>
    <x v="0"/>
    <s v="Yes"/>
    <s v="No"/>
    <m/>
    <m/>
    <m/>
    <m/>
    <m/>
    <n v="1"/>
    <x v="0"/>
    <m/>
    <n v="9"/>
    <n v="1"/>
    <n v="0"/>
    <n v="0"/>
    <n v="0"/>
  </r>
  <r>
    <x v="0"/>
    <n v="10"/>
    <s v="No"/>
    <x v="0"/>
    <x v="36"/>
    <s v="Male"/>
    <x v="17"/>
    <x v="0"/>
    <s v="Yes"/>
    <s v="No"/>
    <m/>
    <m/>
    <m/>
    <m/>
    <m/>
    <n v="1"/>
    <x v="0"/>
    <m/>
    <n v="12"/>
    <n v="0"/>
    <n v="0"/>
    <n v="0"/>
    <n v="0"/>
  </r>
  <r>
    <x v="0"/>
    <n v="10"/>
    <s v="No"/>
    <x v="0"/>
    <x v="38"/>
    <s v="Male"/>
    <x v="47"/>
    <x v="1"/>
    <s v="No"/>
    <s v="No"/>
    <m/>
    <m/>
    <m/>
    <m/>
    <m/>
    <n v="1"/>
    <x v="0"/>
    <m/>
    <n v="9"/>
    <n v="2"/>
    <n v="0"/>
    <n v="0"/>
    <n v="0"/>
  </r>
  <r>
    <x v="0"/>
    <n v="10"/>
    <s v="No"/>
    <x v="0"/>
    <x v="41"/>
    <s v="Female"/>
    <x v="2"/>
    <x v="1"/>
    <s v="No"/>
    <s v="No"/>
    <m/>
    <m/>
    <m/>
    <m/>
    <m/>
    <n v="1"/>
    <x v="0"/>
    <m/>
    <n v="9"/>
    <n v="1"/>
    <n v="0"/>
    <n v="0"/>
    <n v="0"/>
  </r>
  <r>
    <x v="0"/>
    <n v="10"/>
    <s v="No"/>
    <x v="1"/>
    <x v="2"/>
    <s v="Male"/>
    <x v="44"/>
    <x v="1"/>
    <s v="No"/>
    <s v="No"/>
    <m/>
    <m/>
    <m/>
    <m/>
    <m/>
    <n v="1"/>
    <x v="1"/>
    <n v="1"/>
    <n v="18"/>
    <n v="3"/>
    <n v="0"/>
    <n v="6"/>
    <n v="13"/>
  </r>
  <r>
    <x v="0"/>
    <n v="10"/>
    <s v="No"/>
    <x v="1"/>
    <x v="43"/>
    <s v="Female"/>
    <x v="48"/>
    <x v="1"/>
    <s v="No"/>
    <s v="No"/>
    <m/>
    <m/>
    <m/>
    <m/>
    <m/>
    <n v="1"/>
    <x v="0"/>
    <m/>
    <n v="7"/>
    <n v="0"/>
    <n v="0"/>
    <n v="0"/>
    <n v="0"/>
  </r>
  <r>
    <x v="0"/>
    <n v="10"/>
    <s v="Yes"/>
    <x v="0"/>
    <x v="1"/>
    <s v="Male"/>
    <x v="43"/>
    <x v="1"/>
    <s v="No"/>
    <s v="No"/>
    <m/>
    <m/>
    <m/>
    <m/>
    <m/>
    <n v="1"/>
    <x v="0"/>
    <m/>
    <n v="31"/>
    <n v="0"/>
    <n v="61"/>
    <n v="27"/>
    <n v="3"/>
  </r>
  <r>
    <x v="0"/>
    <n v="10"/>
    <s v="Yes"/>
    <x v="0"/>
    <x v="15"/>
    <s v="Male"/>
    <x v="46"/>
    <x v="1"/>
    <s v="No"/>
    <s v="No"/>
    <m/>
    <m/>
    <m/>
    <m/>
    <m/>
    <n v="1"/>
    <x v="0"/>
    <m/>
    <n v="28"/>
    <n v="0"/>
    <n v="23.7"/>
    <n v="15"/>
    <n v="3"/>
  </r>
  <r>
    <x v="0"/>
    <n v="10"/>
    <s v="Yes"/>
    <x v="0"/>
    <x v="23"/>
    <s v="Male"/>
    <x v="9"/>
    <x v="1"/>
    <s v="No"/>
    <s v="No"/>
    <m/>
    <m/>
    <m/>
    <m/>
    <m/>
    <n v="1"/>
    <x v="0"/>
    <m/>
    <n v="10"/>
    <n v="0"/>
    <n v="26.2"/>
    <n v="0"/>
    <n v="0"/>
  </r>
  <r>
    <x v="0"/>
    <n v="10"/>
    <s v="Yes"/>
    <x v="0"/>
    <x v="31"/>
    <s v="Male"/>
    <x v="41"/>
    <x v="1"/>
    <s v="No"/>
    <s v="No"/>
    <m/>
    <m/>
    <m/>
    <m/>
    <m/>
    <n v="1"/>
    <x v="0"/>
    <m/>
    <n v="9"/>
    <n v="0"/>
    <n v="32.299999999999997"/>
    <n v="0"/>
    <n v="0"/>
  </r>
  <r>
    <x v="0"/>
    <n v="10"/>
    <s v="Yes"/>
    <x v="0"/>
    <x v="33"/>
    <s v="Female"/>
    <x v="41"/>
    <x v="1"/>
    <s v="No"/>
    <s v="No"/>
    <m/>
    <m/>
    <m/>
    <m/>
    <m/>
    <n v="1"/>
    <x v="0"/>
    <m/>
    <n v="8"/>
    <n v="1"/>
    <n v="62.5"/>
    <n v="0"/>
    <n v="0"/>
  </r>
  <r>
    <x v="0"/>
    <n v="10"/>
    <s v="Yes"/>
    <x v="0"/>
    <x v="36"/>
    <s v="Female"/>
    <x v="39"/>
    <x v="1"/>
    <s v="No"/>
    <s v="No"/>
    <m/>
    <m/>
    <m/>
    <m/>
    <m/>
    <n v="1"/>
    <x v="0"/>
    <m/>
    <n v="35"/>
    <n v="0"/>
    <n v="16.5"/>
    <n v="36"/>
    <n v="3"/>
  </r>
  <r>
    <x v="0"/>
    <n v="10"/>
    <s v="Yes"/>
    <x v="0"/>
    <x v="38"/>
    <s v="Male"/>
    <x v="34"/>
    <x v="1"/>
    <s v="No"/>
    <s v="No"/>
    <m/>
    <m/>
    <m/>
    <m/>
    <m/>
    <n v="1"/>
    <x v="0"/>
    <m/>
    <n v="10"/>
    <n v="0"/>
    <n v="45.7"/>
    <n v="0"/>
    <n v="0"/>
  </r>
  <r>
    <x v="0"/>
    <n v="10"/>
    <s v="Yes"/>
    <x v="0"/>
    <x v="39"/>
    <s v="Male"/>
    <x v="30"/>
    <x v="2"/>
    <s v="No"/>
    <s v="Yes"/>
    <s v="No"/>
    <s v="One Year"/>
    <s v="Credit Card"/>
    <s v="(blank)"/>
    <s v="(blank)"/>
    <n v="1"/>
    <x v="0"/>
    <m/>
    <n v="9"/>
    <n v="2"/>
    <n v="29.8"/>
    <n v="0"/>
    <n v="0"/>
  </r>
  <r>
    <x v="0"/>
    <n v="10"/>
    <s v="Yes"/>
    <x v="0"/>
    <x v="40"/>
    <s v="Male"/>
    <x v="15"/>
    <x v="0"/>
    <s v="Yes"/>
    <s v="No"/>
    <m/>
    <m/>
    <m/>
    <m/>
    <m/>
    <n v="1"/>
    <x v="0"/>
    <m/>
    <n v="10"/>
    <n v="2"/>
    <n v="55"/>
    <n v="0"/>
    <n v="0"/>
  </r>
  <r>
    <x v="0"/>
    <n v="10"/>
    <s v="Yes"/>
    <x v="0"/>
    <x v="43"/>
    <s v="Male"/>
    <x v="9"/>
    <x v="1"/>
    <s v="No"/>
    <s v="No"/>
    <m/>
    <m/>
    <m/>
    <m/>
    <m/>
    <n v="1"/>
    <x v="0"/>
    <n v="1"/>
    <n v="9"/>
    <n v="5"/>
    <n v="64.5"/>
    <n v="0"/>
    <n v="0"/>
  </r>
  <r>
    <x v="0"/>
    <n v="10"/>
    <s v="Yes"/>
    <x v="1"/>
    <x v="1"/>
    <s v="Male"/>
    <x v="11"/>
    <x v="1"/>
    <s v="No"/>
    <s v="No"/>
    <m/>
    <m/>
    <m/>
    <m/>
    <m/>
    <n v="1"/>
    <x v="0"/>
    <m/>
    <n v="7"/>
    <n v="0"/>
    <n v="0"/>
    <n v="0"/>
    <n v="0"/>
  </r>
  <r>
    <x v="0"/>
    <n v="10"/>
    <s v="Yes"/>
    <x v="1"/>
    <x v="5"/>
    <s v="Male"/>
    <x v="12"/>
    <x v="1"/>
    <s v="No"/>
    <s v="No"/>
    <m/>
    <m/>
    <m/>
    <m/>
    <m/>
    <n v="1"/>
    <x v="0"/>
    <m/>
    <n v="9"/>
    <n v="0"/>
    <n v="0"/>
    <n v="0"/>
    <n v="0"/>
  </r>
  <r>
    <x v="0"/>
    <n v="10"/>
    <s v="Yes"/>
    <x v="1"/>
    <x v="17"/>
    <s v="Female"/>
    <x v="39"/>
    <x v="1"/>
    <s v="No"/>
    <s v="No"/>
    <m/>
    <m/>
    <m/>
    <m/>
    <m/>
    <n v="1"/>
    <x v="1"/>
    <m/>
    <n v="12"/>
    <n v="2"/>
    <n v="0"/>
    <n v="16"/>
    <n v="19"/>
  </r>
  <r>
    <x v="0"/>
    <n v="10"/>
    <s v="Yes"/>
    <x v="1"/>
    <x v="22"/>
    <s v="Male"/>
    <x v="2"/>
    <x v="1"/>
    <s v="No"/>
    <s v="No"/>
    <m/>
    <m/>
    <m/>
    <m/>
    <m/>
    <n v="1"/>
    <x v="0"/>
    <m/>
    <n v="10"/>
    <n v="0"/>
    <n v="0"/>
    <n v="0"/>
    <n v="0"/>
  </r>
  <r>
    <x v="0"/>
    <n v="10"/>
    <s v="Yes"/>
    <x v="1"/>
    <x v="26"/>
    <s v="Male"/>
    <x v="0"/>
    <x v="0"/>
    <s v="Yes"/>
    <s v="No"/>
    <m/>
    <m/>
    <m/>
    <m/>
    <m/>
    <n v="1"/>
    <x v="0"/>
    <m/>
    <n v="10"/>
    <n v="0"/>
    <n v="0"/>
    <n v="0"/>
    <n v="0"/>
  </r>
  <r>
    <x v="0"/>
    <n v="10"/>
    <s v="Yes"/>
    <x v="1"/>
    <x v="40"/>
    <s v="Male"/>
    <x v="18"/>
    <x v="0"/>
    <s v="Yes"/>
    <s v="No"/>
    <m/>
    <m/>
    <m/>
    <m/>
    <m/>
    <n v="1"/>
    <x v="0"/>
    <m/>
    <n v="10"/>
    <n v="0"/>
    <n v="0"/>
    <n v="0"/>
    <n v="0"/>
  </r>
  <r>
    <x v="0"/>
    <n v="11"/>
    <s v="No"/>
    <x v="0"/>
    <x v="4"/>
    <s v="Male"/>
    <x v="25"/>
    <x v="1"/>
    <s v="No"/>
    <s v="No"/>
    <m/>
    <m/>
    <m/>
    <m/>
    <m/>
    <n v="1"/>
    <x v="0"/>
    <n v="1"/>
    <n v="32"/>
    <n v="1"/>
    <n v="0"/>
    <n v="36"/>
    <n v="3"/>
  </r>
  <r>
    <x v="0"/>
    <n v="11"/>
    <s v="No"/>
    <x v="0"/>
    <x v="5"/>
    <s v="Male"/>
    <x v="62"/>
    <x v="2"/>
    <s v="No"/>
    <s v="Yes"/>
    <s v="No"/>
    <s v="Two Year"/>
    <s v="Direct Debit"/>
    <s v="(blank)"/>
    <s v="(blank)"/>
    <n v="1"/>
    <x v="2"/>
    <m/>
    <n v="22"/>
    <n v="1"/>
    <n v="0"/>
    <n v="61"/>
    <n v="9"/>
  </r>
  <r>
    <x v="0"/>
    <n v="11"/>
    <s v="No"/>
    <x v="0"/>
    <x v="7"/>
    <s v="Male"/>
    <x v="50"/>
    <x v="1"/>
    <s v="No"/>
    <s v="No"/>
    <m/>
    <m/>
    <m/>
    <m/>
    <m/>
    <n v="1"/>
    <x v="0"/>
    <m/>
    <n v="16"/>
    <n v="0"/>
    <n v="0"/>
    <n v="68"/>
    <n v="4"/>
  </r>
  <r>
    <x v="0"/>
    <n v="11"/>
    <s v="No"/>
    <x v="0"/>
    <x v="8"/>
    <s v="Male"/>
    <x v="38"/>
    <x v="1"/>
    <s v="No"/>
    <s v="No"/>
    <m/>
    <m/>
    <m/>
    <m/>
    <m/>
    <n v="1"/>
    <x v="0"/>
    <m/>
    <n v="7"/>
    <n v="0"/>
    <n v="0"/>
    <n v="0"/>
    <n v="0"/>
  </r>
  <r>
    <x v="0"/>
    <n v="11"/>
    <s v="No"/>
    <x v="0"/>
    <x v="9"/>
    <s v="Male"/>
    <x v="57"/>
    <x v="0"/>
    <s v="Yes"/>
    <s v="No"/>
    <m/>
    <m/>
    <m/>
    <m/>
    <m/>
    <n v="1"/>
    <x v="0"/>
    <m/>
    <n v="10"/>
    <n v="0"/>
    <n v="0"/>
    <n v="0"/>
    <n v="0"/>
  </r>
  <r>
    <x v="0"/>
    <n v="11"/>
    <s v="No"/>
    <x v="0"/>
    <x v="10"/>
    <s v="Female"/>
    <x v="24"/>
    <x v="1"/>
    <s v="No"/>
    <s v="No"/>
    <m/>
    <m/>
    <m/>
    <m/>
    <m/>
    <n v="1"/>
    <x v="0"/>
    <m/>
    <n v="7"/>
    <n v="0"/>
    <n v="0"/>
    <n v="0"/>
    <n v="0"/>
  </r>
  <r>
    <x v="0"/>
    <n v="11"/>
    <s v="No"/>
    <x v="0"/>
    <x v="13"/>
    <s v="Male"/>
    <x v="16"/>
    <x v="0"/>
    <s v="Yes"/>
    <s v="No"/>
    <m/>
    <m/>
    <m/>
    <m/>
    <m/>
    <n v="1"/>
    <x v="0"/>
    <m/>
    <n v="9"/>
    <n v="0"/>
    <n v="0"/>
    <n v="0"/>
    <n v="0"/>
  </r>
  <r>
    <x v="0"/>
    <n v="11"/>
    <s v="No"/>
    <x v="0"/>
    <x v="14"/>
    <s v="Male"/>
    <x v="29"/>
    <x v="1"/>
    <s v="No"/>
    <s v="No"/>
    <m/>
    <m/>
    <m/>
    <m/>
    <m/>
    <n v="1"/>
    <x v="0"/>
    <m/>
    <n v="8"/>
    <n v="0"/>
    <n v="0"/>
    <n v="0"/>
    <n v="0"/>
  </r>
  <r>
    <x v="0"/>
    <n v="11"/>
    <s v="No"/>
    <x v="0"/>
    <x v="14"/>
    <s v="Male"/>
    <x v="64"/>
    <x v="2"/>
    <s v="No"/>
    <s v="Yes"/>
    <s v="No"/>
    <s v="Month-to-Month"/>
    <s v="Paper Check"/>
    <s v="Competitor"/>
    <s v="Competitor made better offer"/>
    <n v="1"/>
    <x v="0"/>
    <n v="1"/>
    <n v="12"/>
    <n v="3"/>
    <n v="7.1"/>
    <n v="0"/>
    <n v="0"/>
  </r>
  <r>
    <x v="0"/>
    <n v="11"/>
    <s v="No"/>
    <x v="0"/>
    <x v="19"/>
    <s v="Female"/>
    <x v="48"/>
    <x v="1"/>
    <s v="No"/>
    <s v="No"/>
    <m/>
    <m/>
    <m/>
    <m/>
    <m/>
    <n v="1"/>
    <x v="1"/>
    <n v="1"/>
    <n v="43"/>
    <n v="4"/>
    <n v="5.8"/>
    <n v="49"/>
    <n v="15"/>
  </r>
  <r>
    <x v="0"/>
    <n v="11"/>
    <s v="No"/>
    <x v="0"/>
    <x v="19"/>
    <s v="Male"/>
    <x v="32"/>
    <x v="1"/>
    <s v="No"/>
    <s v="No"/>
    <m/>
    <m/>
    <m/>
    <m/>
    <m/>
    <n v="1"/>
    <x v="2"/>
    <m/>
    <n v="16"/>
    <n v="0"/>
    <n v="0"/>
    <n v="57"/>
    <n v="7"/>
  </r>
  <r>
    <x v="0"/>
    <n v="11"/>
    <s v="No"/>
    <x v="0"/>
    <x v="21"/>
    <s v="Male"/>
    <x v="41"/>
    <x v="1"/>
    <s v="No"/>
    <s v="No"/>
    <m/>
    <m/>
    <m/>
    <m/>
    <m/>
    <n v="1"/>
    <x v="0"/>
    <m/>
    <n v="12"/>
    <n v="2"/>
    <n v="0"/>
    <n v="0"/>
    <n v="0"/>
  </r>
  <r>
    <x v="0"/>
    <n v="11"/>
    <s v="No"/>
    <x v="0"/>
    <x v="50"/>
    <s v="Male"/>
    <x v="14"/>
    <x v="2"/>
    <s v="No"/>
    <s v="Yes"/>
    <s v="No"/>
    <s v="Month-to-Month"/>
    <s v="Direct Debit"/>
    <s v="Competitor"/>
    <s v="Competitor made better offer"/>
    <n v="1"/>
    <x v="0"/>
    <n v="1"/>
    <n v="37"/>
    <n v="2"/>
    <n v="0"/>
    <n v="23"/>
    <n v="4"/>
  </r>
  <r>
    <x v="0"/>
    <n v="11"/>
    <s v="No"/>
    <x v="0"/>
    <x v="26"/>
    <s v="Male"/>
    <x v="62"/>
    <x v="2"/>
    <s v="No"/>
    <s v="Yes"/>
    <s v="No"/>
    <s v="Two Year"/>
    <s v="Direct Debit"/>
    <s v="(blank)"/>
    <s v="(blank)"/>
    <n v="1"/>
    <x v="0"/>
    <m/>
    <n v="62"/>
    <n v="0"/>
    <n v="0"/>
    <n v="21"/>
    <n v="3"/>
  </r>
  <r>
    <x v="0"/>
    <n v="11"/>
    <s v="No"/>
    <x v="0"/>
    <x v="32"/>
    <s v="Female"/>
    <x v="8"/>
    <x v="1"/>
    <s v="No"/>
    <s v="No"/>
    <m/>
    <m/>
    <m/>
    <m/>
    <m/>
    <n v="1"/>
    <x v="0"/>
    <m/>
    <n v="12"/>
    <n v="1"/>
    <n v="0"/>
    <n v="0"/>
    <n v="0"/>
  </r>
  <r>
    <x v="0"/>
    <n v="11"/>
    <s v="No"/>
    <x v="0"/>
    <x v="33"/>
    <s v="Female"/>
    <x v="19"/>
    <x v="0"/>
    <s v="Yes"/>
    <s v="No"/>
    <m/>
    <m/>
    <m/>
    <m/>
    <m/>
    <n v="1"/>
    <x v="0"/>
    <m/>
    <n v="10"/>
    <n v="0"/>
    <n v="0"/>
    <n v="0"/>
    <n v="0"/>
  </r>
  <r>
    <x v="0"/>
    <n v="11"/>
    <s v="No"/>
    <x v="0"/>
    <x v="33"/>
    <s v="Female"/>
    <x v="17"/>
    <x v="0"/>
    <s v="Yes"/>
    <s v="No"/>
    <m/>
    <m/>
    <m/>
    <m/>
    <m/>
    <n v="1"/>
    <x v="0"/>
    <m/>
    <n v="13"/>
    <n v="0"/>
    <n v="0"/>
    <n v="0"/>
    <n v="0"/>
  </r>
  <r>
    <x v="0"/>
    <n v="11"/>
    <s v="No"/>
    <x v="0"/>
    <x v="33"/>
    <s v="Female"/>
    <x v="56"/>
    <x v="1"/>
    <s v="No"/>
    <s v="No"/>
    <m/>
    <m/>
    <m/>
    <m/>
    <m/>
    <n v="1"/>
    <x v="0"/>
    <m/>
    <n v="8"/>
    <n v="0"/>
    <n v="0"/>
    <n v="0"/>
    <n v="0"/>
  </r>
  <r>
    <x v="0"/>
    <n v="11"/>
    <s v="No"/>
    <x v="0"/>
    <x v="33"/>
    <s v="Male"/>
    <x v="32"/>
    <x v="1"/>
    <s v="No"/>
    <s v="No"/>
    <m/>
    <m/>
    <m/>
    <m/>
    <m/>
    <n v="1"/>
    <x v="0"/>
    <m/>
    <n v="8"/>
    <n v="0"/>
    <n v="0"/>
    <n v="0"/>
    <n v="0"/>
  </r>
  <r>
    <x v="0"/>
    <n v="11"/>
    <s v="No"/>
    <x v="0"/>
    <x v="38"/>
    <s v="Male"/>
    <x v="42"/>
    <x v="1"/>
    <s v="No"/>
    <s v="No"/>
    <m/>
    <m/>
    <m/>
    <m/>
    <m/>
    <n v="1"/>
    <x v="0"/>
    <m/>
    <n v="8"/>
    <n v="0"/>
    <n v="0"/>
    <n v="0"/>
    <n v="0"/>
  </r>
  <r>
    <x v="0"/>
    <n v="11"/>
    <s v="No"/>
    <x v="0"/>
    <x v="39"/>
    <s v="Female"/>
    <x v="44"/>
    <x v="1"/>
    <s v="No"/>
    <s v="No"/>
    <m/>
    <m/>
    <m/>
    <m/>
    <m/>
    <n v="1"/>
    <x v="0"/>
    <m/>
    <n v="9"/>
    <n v="0"/>
    <n v="0"/>
    <n v="0"/>
    <n v="0"/>
  </r>
  <r>
    <x v="0"/>
    <n v="11"/>
    <s v="No"/>
    <x v="0"/>
    <x v="40"/>
    <s v="Female"/>
    <x v="47"/>
    <x v="1"/>
    <s v="No"/>
    <s v="No"/>
    <m/>
    <m/>
    <m/>
    <m/>
    <m/>
    <n v="1"/>
    <x v="0"/>
    <m/>
    <n v="12"/>
    <n v="1"/>
    <n v="0"/>
    <n v="0"/>
    <n v="0"/>
  </r>
  <r>
    <x v="0"/>
    <n v="11"/>
    <s v="No"/>
    <x v="0"/>
    <x v="42"/>
    <s v="Female"/>
    <x v="32"/>
    <x v="1"/>
    <s v="No"/>
    <s v="No"/>
    <m/>
    <m/>
    <m/>
    <m/>
    <m/>
    <n v="1"/>
    <x v="0"/>
    <m/>
    <n v="14"/>
    <n v="0"/>
    <n v="0"/>
    <n v="56"/>
    <n v="4"/>
  </r>
  <r>
    <x v="0"/>
    <n v="11"/>
    <s v="No"/>
    <x v="0"/>
    <x v="45"/>
    <s v="Female"/>
    <x v="43"/>
    <x v="1"/>
    <s v="No"/>
    <s v="No"/>
    <m/>
    <m/>
    <m/>
    <m/>
    <m/>
    <n v="1"/>
    <x v="0"/>
    <m/>
    <n v="10"/>
    <n v="0"/>
    <n v="0"/>
    <n v="0"/>
    <n v="0"/>
  </r>
  <r>
    <x v="0"/>
    <n v="11"/>
    <s v="No"/>
    <x v="1"/>
    <x v="32"/>
    <s v="Male"/>
    <x v="2"/>
    <x v="1"/>
    <s v="No"/>
    <s v="No"/>
    <m/>
    <m/>
    <m/>
    <m/>
    <m/>
    <n v="1"/>
    <x v="0"/>
    <n v="1"/>
    <n v="15"/>
    <n v="4"/>
    <n v="0"/>
    <n v="0"/>
    <n v="0"/>
  </r>
  <r>
    <x v="0"/>
    <n v="11"/>
    <s v="No"/>
    <x v="1"/>
    <x v="40"/>
    <s v="Female"/>
    <x v="7"/>
    <x v="1"/>
    <s v="No"/>
    <s v="No"/>
    <m/>
    <m/>
    <m/>
    <m/>
    <m/>
    <n v="1"/>
    <x v="2"/>
    <n v="1"/>
    <n v="22"/>
    <n v="2"/>
    <n v="0"/>
    <n v="0"/>
    <n v="8"/>
  </r>
  <r>
    <x v="0"/>
    <n v="11"/>
    <s v="Yes"/>
    <x v="0"/>
    <x v="4"/>
    <s v="Female"/>
    <x v="38"/>
    <x v="1"/>
    <s v="No"/>
    <s v="No"/>
    <m/>
    <m/>
    <m/>
    <m/>
    <m/>
    <n v="1"/>
    <x v="0"/>
    <m/>
    <n v="9"/>
    <n v="2"/>
    <n v="29.2"/>
    <n v="0"/>
    <n v="0"/>
  </r>
  <r>
    <x v="0"/>
    <n v="11"/>
    <s v="Yes"/>
    <x v="0"/>
    <x v="9"/>
    <s v="Male"/>
    <x v="56"/>
    <x v="1"/>
    <s v="No"/>
    <s v="No"/>
    <m/>
    <m/>
    <m/>
    <m/>
    <m/>
    <n v="1"/>
    <x v="0"/>
    <m/>
    <n v="7"/>
    <n v="0"/>
    <n v="31.9"/>
    <n v="0"/>
    <n v="0"/>
  </r>
  <r>
    <x v="0"/>
    <n v="11"/>
    <s v="Yes"/>
    <x v="0"/>
    <x v="12"/>
    <s v="Female"/>
    <x v="56"/>
    <x v="1"/>
    <s v="No"/>
    <s v="No"/>
    <m/>
    <m/>
    <m/>
    <m/>
    <m/>
    <n v="1"/>
    <x v="2"/>
    <n v="1"/>
    <n v="51"/>
    <n v="3"/>
    <n v="28.6"/>
    <n v="59"/>
    <n v="6"/>
  </r>
  <r>
    <x v="0"/>
    <n v="11"/>
    <s v="Yes"/>
    <x v="0"/>
    <x v="14"/>
    <s v="Female"/>
    <x v="2"/>
    <x v="1"/>
    <s v="No"/>
    <s v="No"/>
    <m/>
    <m/>
    <m/>
    <m/>
    <m/>
    <n v="1"/>
    <x v="1"/>
    <m/>
    <n v="21"/>
    <n v="0"/>
    <n v="42.9"/>
    <n v="32"/>
    <n v="19"/>
  </r>
  <r>
    <x v="0"/>
    <n v="11"/>
    <s v="Yes"/>
    <x v="0"/>
    <x v="21"/>
    <s v="Male"/>
    <x v="4"/>
    <x v="0"/>
    <s v="Yes"/>
    <s v="No"/>
    <m/>
    <m/>
    <m/>
    <m/>
    <m/>
    <n v="1"/>
    <x v="0"/>
    <m/>
    <n v="6"/>
    <n v="0"/>
    <n v="41.4"/>
    <n v="0"/>
    <n v="0"/>
  </r>
  <r>
    <x v="0"/>
    <n v="11"/>
    <s v="Yes"/>
    <x v="0"/>
    <x v="21"/>
    <s v="Male"/>
    <x v="35"/>
    <x v="1"/>
    <s v="No"/>
    <s v="No"/>
    <m/>
    <m/>
    <m/>
    <m/>
    <m/>
    <n v="1"/>
    <x v="0"/>
    <m/>
    <n v="7"/>
    <n v="0"/>
    <n v="70.400000000000006"/>
    <n v="0"/>
    <n v="0"/>
  </r>
  <r>
    <x v="0"/>
    <n v="11"/>
    <s v="Yes"/>
    <x v="0"/>
    <x v="28"/>
    <s v="Female"/>
    <x v="41"/>
    <x v="1"/>
    <s v="No"/>
    <s v="No"/>
    <m/>
    <m/>
    <m/>
    <m/>
    <m/>
    <n v="1"/>
    <x v="0"/>
    <n v="1"/>
    <n v="6"/>
    <n v="3"/>
    <n v="6.2"/>
    <n v="0"/>
    <n v="0"/>
  </r>
  <r>
    <x v="0"/>
    <n v="11"/>
    <s v="Yes"/>
    <x v="0"/>
    <x v="35"/>
    <s v="Male"/>
    <x v="3"/>
    <x v="1"/>
    <s v="No"/>
    <s v="No"/>
    <m/>
    <m/>
    <m/>
    <m/>
    <m/>
    <n v="1"/>
    <x v="0"/>
    <m/>
    <n v="15"/>
    <n v="0"/>
    <n v="41"/>
    <n v="0"/>
    <n v="0"/>
  </r>
  <r>
    <x v="0"/>
    <n v="11"/>
    <s v="Yes"/>
    <x v="0"/>
    <x v="41"/>
    <s v="Male"/>
    <x v="5"/>
    <x v="0"/>
    <s v="Yes"/>
    <s v="No"/>
    <m/>
    <m/>
    <m/>
    <m/>
    <m/>
    <n v="1"/>
    <x v="1"/>
    <n v="1"/>
    <n v="46"/>
    <n v="4"/>
    <n v="79.3"/>
    <n v="64"/>
    <n v="21"/>
  </r>
  <r>
    <x v="0"/>
    <n v="11"/>
    <s v="Yes"/>
    <x v="0"/>
    <x v="42"/>
    <s v="Male"/>
    <x v="6"/>
    <x v="1"/>
    <s v="No"/>
    <s v="No"/>
    <m/>
    <m/>
    <m/>
    <m/>
    <m/>
    <n v="1"/>
    <x v="2"/>
    <m/>
    <n v="34"/>
    <n v="0"/>
    <n v="27.3"/>
    <n v="50"/>
    <n v="8"/>
  </r>
  <r>
    <x v="0"/>
    <n v="11"/>
    <s v="Yes"/>
    <x v="1"/>
    <x v="0"/>
    <s v="Female"/>
    <x v="44"/>
    <x v="1"/>
    <s v="No"/>
    <s v="No"/>
    <m/>
    <m/>
    <m/>
    <m/>
    <m/>
    <n v="1"/>
    <x v="0"/>
    <m/>
    <n v="15"/>
    <n v="0"/>
    <n v="0"/>
    <n v="0"/>
    <n v="0"/>
  </r>
  <r>
    <x v="0"/>
    <n v="11"/>
    <s v="Yes"/>
    <x v="1"/>
    <x v="6"/>
    <s v="Male"/>
    <x v="27"/>
    <x v="1"/>
    <s v="No"/>
    <s v="No"/>
    <m/>
    <m/>
    <m/>
    <m/>
    <m/>
    <n v="1"/>
    <x v="0"/>
    <m/>
    <n v="10"/>
    <n v="1"/>
    <n v="0"/>
    <n v="0"/>
    <n v="0"/>
  </r>
  <r>
    <x v="0"/>
    <n v="11"/>
    <s v="Yes"/>
    <x v="1"/>
    <x v="28"/>
    <s v="Female"/>
    <x v="19"/>
    <x v="0"/>
    <s v="Yes"/>
    <s v="No"/>
    <m/>
    <m/>
    <m/>
    <m/>
    <m/>
    <n v="1"/>
    <x v="1"/>
    <m/>
    <n v="22"/>
    <n v="2"/>
    <n v="0"/>
    <n v="42"/>
    <n v="10"/>
  </r>
  <r>
    <x v="0"/>
    <n v="11"/>
    <s v="Yes"/>
    <x v="1"/>
    <x v="36"/>
    <s v="Female"/>
    <x v="26"/>
    <x v="1"/>
    <s v="No"/>
    <s v="No"/>
    <m/>
    <m/>
    <m/>
    <m/>
    <m/>
    <n v="1"/>
    <x v="0"/>
    <m/>
    <n v="8"/>
    <n v="0"/>
    <n v="0"/>
    <n v="0"/>
    <n v="0"/>
  </r>
  <r>
    <x v="0"/>
    <n v="12"/>
    <s v="No"/>
    <x v="0"/>
    <x v="0"/>
    <s v="Female"/>
    <x v="50"/>
    <x v="1"/>
    <s v="No"/>
    <s v="No"/>
    <m/>
    <m/>
    <m/>
    <m/>
    <m/>
    <n v="1"/>
    <x v="0"/>
    <m/>
    <n v="11"/>
    <n v="0"/>
    <n v="0"/>
    <n v="0"/>
    <n v="0"/>
  </r>
  <r>
    <x v="0"/>
    <n v="12"/>
    <s v="No"/>
    <x v="0"/>
    <x v="1"/>
    <s v="Male"/>
    <x v="21"/>
    <x v="1"/>
    <s v="No"/>
    <s v="No"/>
    <m/>
    <m/>
    <m/>
    <m/>
    <m/>
    <n v="1"/>
    <x v="0"/>
    <m/>
    <n v="7"/>
    <n v="1"/>
    <n v="0"/>
    <n v="0"/>
    <n v="0"/>
  </r>
  <r>
    <x v="0"/>
    <n v="12"/>
    <s v="No"/>
    <x v="0"/>
    <x v="3"/>
    <s v="Female"/>
    <x v="45"/>
    <x v="2"/>
    <s v="No"/>
    <s v="Yes"/>
    <s v="No"/>
    <s v="One Year"/>
    <s v="Direct Debit"/>
    <s v="(blank)"/>
    <s v="(blank)"/>
    <n v="1"/>
    <x v="0"/>
    <m/>
    <n v="33"/>
    <n v="0"/>
    <n v="0"/>
    <n v="8"/>
    <n v="3"/>
  </r>
  <r>
    <x v="0"/>
    <n v="12"/>
    <s v="No"/>
    <x v="0"/>
    <x v="3"/>
    <s v="Male"/>
    <x v="23"/>
    <x v="1"/>
    <s v="No"/>
    <s v="No"/>
    <m/>
    <m/>
    <m/>
    <m/>
    <m/>
    <n v="1"/>
    <x v="0"/>
    <m/>
    <n v="11"/>
    <n v="0"/>
    <n v="0"/>
    <n v="0"/>
    <n v="0"/>
  </r>
  <r>
    <x v="0"/>
    <n v="12"/>
    <s v="No"/>
    <x v="0"/>
    <x v="5"/>
    <s v="Male"/>
    <x v="28"/>
    <x v="1"/>
    <s v="No"/>
    <s v="No"/>
    <m/>
    <m/>
    <m/>
    <m/>
    <m/>
    <n v="1"/>
    <x v="0"/>
    <m/>
    <n v="11"/>
    <n v="0"/>
    <n v="0"/>
    <n v="0"/>
    <n v="0"/>
  </r>
  <r>
    <x v="0"/>
    <n v="12"/>
    <s v="No"/>
    <x v="0"/>
    <x v="11"/>
    <s v="Female"/>
    <x v="26"/>
    <x v="1"/>
    <s v="No"/>
    <s v="No"/>
    <m/>
    <m/>
    <m/>
    <m/>
    <m/>
    <n v="1"/>
    <x v="0"/>
    <m/>
    <n v="8"/>
    <n v="0"/>
    <n v="0"/>
    <n v="0"/>
    <n v="0"/>
  </r>
  <r>
    <x v="0"/>
    <n v="12"/>
    <s v="No"/>
    <x v="0"/>
    <x v="12"/>
    <s v="Male"/>
    <x v="40"/>
    <x v="2"/>
    <s v="No"/>
    <s v="Yes"/>
    <s v="No"/>
    <s v="One Year"/>
    <s v="Credit Card"/>
    <s v="(blank)"/>
    <s v="(blank)"/>
    <n v="1"/>
    <x v="0"/>
    <m/>
    <n v="10"/>
    <n v="0"/>
    <n v="0"/>
    <n v="0"/>
    <n v="0"/>
  </r>
  <r>
    <x v="0"/>
    <n v="12"/>
    <s v="No"/>
    <x v="0"/>
    <x v="13"/>
    <s v="Female"/>
    <x v="56"/>
    <x v="1"/>
    <s v="No"/>
    <s v="No"/>
    <m/>
    <m/>
    <m/>
    <m/>
    <m/>
    <n v="1"/>
    <x v="0"/>
    <n v="1"/>
    <n v="8"/>
    <n v="1"/>
    <n v="44.6"/>
    <n v="0"/>
    <n v="0"/>
  </r>
  <r>
    <x v="0"/>
    <n v="12"/>
    <s v="No"/>
    <x v="0"/>
    <x v="13"/>
    <s v="Male"/>
    <x v="48"/>
    <x v="1"/>
    <s v="No"/>
    <s v="No"/>
    <m/>
    <m/>
    <m/>
    <m/>
    <m/>
    <n v="1"/>
    <x v="2"/>
    <m/>
    <n v="26"/>
    <n v="0"/>
    <n v="0"/>
    <n v="80"/>
    <n v="7"/>
  </r>
  <r>
    <x v="0"/>
    <n v="12"/>
    <s v="No"/>
    <x v="0"/>
    <x v="16"/>
    <s v="Male"/>
    <x v="35"/>
    <x v="1"/>
    <s v="No"/>
    <s v="No"/>
    <m/>
    <m/>
    <m/>
    <m/>
    <m/>
    <n v="1"/>
    <x v="0"/>
    <m/>
    <n v="8"/>
    <n v="0"/>
    <n v="0"/>
    <n v="0"/>
    <n v="0"/>
  </r>
  <r>
    <x v="0"/>
    <n v="12"/>
    <s v="No"/>
    <x v="0"/>
    <x v="23"/>
    <s v="Female"/>
    <x v="43"/>
    <x v="1"/>
    <s v="No"/>
    <s v="No"/>
    <m/>
    <m/>
    <m/>
    <m/>
    <m/>
    <n v="1"/>
    <x v="0"/>
    <m/>
    <n v="8"/>
    <n v="0"/>
    <n v="0"/>
    <n v="0"/>
    <n v="0"/>
  </r>
  <r>
    <x v="0"/>
    <n v="12"/>
    <s v="No"/>
    <x v="0"/>
    <x v="23"/>
    <s v="Female"/>
    <x v="25"/>
    <x v="1"/>
    <s v="No"/>
    <s v="No"/>
    <m/>
    <m/>
    <m/>
    <m/>
    <m/>
    <n v="1"/>
    <x v="0"/>
    <m/>
    <n v="11"/>
    <n v="0"/>
    <n v="0"/>
    <n v="0"/>
    <n v="0"/>
  </r>
  <r>
    <x v="0"/>
    <n v="12"/>
    <s v="No"/>
    <x v="0"/>
    <x v="25"/>
    <s v="Male"/>
    <x v="49"/>
    <x v="1"/>
    <s v="No"/>
    <s v="No"/>
    <m/>
    <m/>
    <m/>
    <m/>
    <m/>
    <n v="1"/>
    <x v="0"/>
    <m/>
    <n v="11"/>
    <n v="0"/>
    <n v="0"/>
    <n v="0"/>
    <n v="0"/>
  </r>
  <r>
    <x v="0"/>
    <n v="12"/>
    <s v="No"/>
    <x v="0"/>
    <x v="26"/>
    <s v="Male"/>
    <x v="57"/>
    <x v="0"/>
    <s v="Yes"/>
    <s v="No"/>
    <m/>
    <m/>
    <m/>
    <m/>
    <m/>
    <n v="1"/>
    <x v="0"/>
    <m/>
    <n v="11"/>
    <n v="0"/>
    <n v="0"/>
    <n v="0"/>
    <n v="0"/>
  </r>
  <r>
    <x v="0"/>
    <n v="12"/>
    <s v="No"/>
    <x v="0"/>
    <x v="27"/>
    <s v="Male"/>
    <x v="3"/>
    <x v="1"/>
    <s v="No"/>
    <s v="No"/>
    <m/>
    <m/>
    <m/>
    <m/>
    <m/>
    <n v="1"/>
    <x v="0"/>
    <m/>
    <n v="7"/>
    <n v="0"/>
    <n v="0"/>
    <n v="0"/>
    <n v="0"/>
  </r>
  <r>
    <x v="0"/>
    <n v="12"/>
    <s v="No"/>
    <x v="0"/>
    <x v="31"/>
    <s v="Female"/>
    <x v="18"/>
    <x v="0"/>
    <s v="Yes"/>
    <s v="No"/>
    <m/>
    <m/>
    <m/>
    <m/>
    <m/>
    <n v="1"/>
    <x v="0"/>
    <m/>
    <n v="11"/>
    <n v="0"/>
    <n v="0"/>
    <n v="0"/>
    <n v="0"/>
  </r>
  <r>
    <x v="0"/>
    <n v="12"/>
    <s v="No"/>
    <x v="0"/>
    <x v="32"/>
    <s v="Female"/>
    <x v="4"/>
    <x v="0"/>
    <s v="Yes"/>
    <s v="No"/>
    <m/>
    <m/>
    <m/>
    <m/>
    <m/>
    <n v="1"/>
    <x v="1"/>
    <m/>
    <n v="30"/>
    <n v="0"/>
    <n v="0"/>
    <n v="47"/>
    <n v="12"/>
  </r>
  <r>
    <x v="0"/>
    <n v="12"/>
    <s v="No"/>
    <x v="0"/>
    <x v="32"/>
    <s v="Female"/>
    <x v="30"/>
    <x v="2"/>
    <s v="No"/>
    <s v="Yes"/>
    <s v="No"/>
    <s v="Month-to-Month"/>
    <s v="Direct Debit"/>
    <s v="(blank)"/>
    <s v="(blank)"/>
    <n v="1"/>
    <x v="0"/>
    <m/>
    <n v="8"/>
    <n v="0"/>
    <n v="0"/>
    <n v="0"/>
    <n v="0"/>
  </r>
  <r>
    <x v="0"/>
    <n v="12"/>
    <s v="No"/>
    <x v="0"/>
    <x v="33"/>
    <s v="Female"/>
    <x v="23"/>
    <x v="1"/>
    <s v="No"/>
    <s v="No"/>
    <m/>
    <m/>
    <m/>
    <m/>
    <m/>
    <n v="1"/>
    <x v="0"/>
    <m/>
    <n v="10"/>
    <n v="1"/>
    <n v="0"/>
    <n v="0"/>
    <n v="0"/>
  </r>
  <r>
    <x v="0"/>
    <n v="12"/>
    <s v="No"/>
    <x v="0"/>
    <x v="34"/>
    <s v="Male"/>
    <x v="47"/>
    <x v="1"/>
    <s v="No"/>
    <s v="No"/>
    <m/>
    <m/>
    <m/>
    <m/>
    <m/>
    <n v="1"/>
    <x v="0"/>
    <m/>
    <n v="7"/>
    <n v="2"/>
    <n v="0"/>
    <n v="0"/>
    <n v="0"/>
  </r>
  <r>
    <x v="0"/>
    <n v="12"/>
    <s v="No"/>
    <x v="0"/>
    <x v="36"/>
    <s v="Male"/>
    <x v="12"/>
    <x v="1"/>
    <s v="No"/>
    <s v="No"/>
    <m/>
    <m/>
    <m/>
    <m/>
    <m/>
    <n v="1"/>
    <x v="0"/>
    <m/>
    <n v="9"/>
    <n v="0"/>
    <n v="0"/>
    <n v="0"/>
    <n v="0"/>
  </r>
  <r>
    <x v="0"/>
    <n v="12"/>
    <s v="No"/>
    <x v="0"/>
    <x v="40"/>
    <s v="Female"/>
    <x v="26"/>
    <x v="1"/>
    <s v="No"/>
    <s v="No"/>
    <m/>
    <m/>
    <m/>
    <m/>
    <m/>
    <n v="1"/>
    <x v="0"/>
    <m/>
    <n v="58"/>
    <n v="0"/>
    <n v="0"/>
    <n v="45"/>
    <n v="3"/>
  </r>
  <r>
    <x v="0"/>
    <n v="12"/>
    <s v="No"/>
    <x v="0"/>
    <x v="41"/>
    <s v="Female"/>
    <x v="2"/>
    <x v="1"/>
    <s v="No"/>
    <s v="No"/>
    <m/>
    <m/>
    <m/>
    <m/>
    <m/>
    <n v="1"/>
    <x v="0"/>
    <m/>
    <n v="13"/>
    <n v="0"/>
    <n v="0"/>
    <n v="0"/>
    <n v="0"/>
  </r>
  <r>
    <x v="0"/>
    <n v="12"/>
    <s v="No"/>
    <x v="0"/>
    <x v="41"/>
    <s v="Male"/>
    <x v="47"/>
    <x v="1"/>
    <s v="No"/>
    <s v="No"/>
    <m/>
    <m/>
    <m/>
    <m/>
    <m/>
    <n v="1"/>
    <x v="1"/>
    <m/>
    <n v="25"/>
    <n v="0"/>
    <n v="0"/>
    <n v="45"/>
    <n v="11"/>
  </r>
  <r>
    <x v="0"/>
    <n v="12"/>
    <s v="No"/>
    <x v="0"/>
    <x v="43"/>
    <s v="Female"/>
    <x v="7"/>
    <x v="1"/>
    <s v="No"/>
    <s v="No"/>
    <m/>
    <m/>
    <m/>
    <m/>
    <m/>
    <n v="1"/>
    <x v="2"/>
    <m/>
    <n v="45"/>
    <n v="0"/>
    <n v="0"/>
    <n v="42"/>
    <n v="6"/>
  </r>
  <r>
    <x v="0"/>
    <n v="12"/>
    <s v="No"/>
    <x v="0"/>
    <x v="47"/>
    <s v="Female"/>
    <x v="3"/>
    <x v="1"/>
    <s v="No"/>
    <s v="No"/>
    <m/>
    <m/>
    <m/>
    <m/>
    <m/>
    <n v="1"/>
    <x v="0"/>
    <m/>
    <n v="12"/>
    <n v="0"/>
    <n v="0"/>
    <n v="0"/>
    <n v="0"/>
  </r>
  <r>
    <x v="0"/>
    <n v="12"/>
    <s v="No"/>
    <x v="1"/>
    <x v="34"/>
    <s v="Female"/>
    <x v="9"/>
    <x v="1"/>
    <s v="No"/>
    <s v="No"/>
    <m/>
    <m/>
    <m/>
    <m/>
    <m/>
    <n v="1"/>
    <x v="0"/>
    <n v="1"/>
    <n v="11"/>
    <n v="4"/>
    <n v="0"/>
    <n v="0"/>
    <n v="0"/>
  </r>
  <r>
    <x v="0"/>
    <n v="12"/>
    <s v="Yes"/>
    <x v="0"/>
    <x v="0"/>
    <s v="Female"/>
    <x v="34"/>
    <x v="1"/>
    <s v="No"/>
    <s v="No"/>
    <m/>
    <m/>
    <m/>
    <m/>
    <m/>
    <n v="1"/>
    <x v="1"/>
    <n v="1"/>
    <n v="29"/>
    <n v="3"/>
    <n v="12.5"/>
    <n v="46"/>
    <n v="19"/>
  </r>
  <r>
    <x v="0"/>
    <n v="12"/>
    <s v="Yes"/>
    <x v="0"/>
    <x v="1"/>
    <s v="Female"/>
    <x v="17"/>
    <x v="0"/>
    <s v="Yes"/>
    <s v="No"/>
    <m/>
    <m/>
    <m/>
    <m/>
    <m/>
    <n v="1"/>
    <x v="0"/>
    <m/>
    <n v="13"/>
    <n v="2"/>
    <n v="17.8"/>
    <n v="0"/>
    <n v="0"/>
  </r>
  <r>
    <x v="0"/>
    <n v="12"/>
    <s v="Yes"/>
    <x v="0"/>
    <x v="1"/>
    <s v="Male"/>
    <x v="23"/>
    <x v="1"/>
    <s v="No"/>
    <s v="No"/>
    <m/>
    <m/>
    <m/>
    <m/>
    <m/>
    <n v="1"/>
    <x v="0"/>
    <n v="1"/>
    <n v="45"/>
    <n v="1"/>
    <n v="53.2"/>
    <n v="29"/>
    <n v="2"/>
  </r>
  <r>
    <x v="0"/>
    <n v="12"/>
    <s v="Yes"/>
    <x v="0"/>
    <x v="13"/>
    <s v="Female"/>
    <x v="10"/>
    <x v="0"/>
    <s v="Yes"/>
    <s v="No"/>
    <m/>
    <m/>
    <m/>
    <m/>
    <m/>
    <n v="1"/>
    <x v="0"/>
    <m/>
    <n v="13"/>
    <n v="1"/>
    <n v="23.1"/>
    <n v="0"/>
    <n v="0"/>
  </r>
  <r>
    <x v="0"/>
    <n v="12"/>
    <s v="Yes"/>
    <x v="0"/>
    <x v="13"/>
    <s v="Male"/>
    <x v="24"/>
    <x v="1"/>
    <s v="No"/>
    <s v="No"/>
    <m/>
    <m/>
    <m/>
    <m/>
    <m/>
    <n v="1"/>
    <x v="0"/>
    <m/>
    <n v="6"/>
    <n v="0"/>
    <n v="36.9"/>
    <n v="0"/>
    <n v="0"/>
  </r>
  <r>
    <x v="0"/>
    <n v="12"/>
    <s v="Yes"/>
    <x v="0"/>
    <x v="18"/>
    <s v="Female"/>
    <x v="17"/>
    <x v="0"/>
    <s v="Yes"/>
    <s v="No"/>
    <m/>
    <m/>
    <m/>
    <m/>
    <m/>
    <n v="1"/>
    <x v="0"/>
    <m/>
    <n v="8"/>
    <n v="0"/>
    <n v="43.6"/>
    <n v="0"/>
    <n v="0"/>
  </r>
  <r>
    <x v="0"/>
    <n v="12"/>
    <s v="Yes"/>
    <x v="0"/>
    <x v="21"/>
    <s v="Male"/>
    <x v="24"/>
    <x v="1"/>
    <s v="No"/>
    <s v="No"/>
    <m/>
    <m/>
    <m/>
    <m/>
    <m/>
    <n v="1"/>
    <x v="0"/>
    <m/>
    <n v="13"/>
    <n v="1"/>
    <n v="79.8"/>
    <n v="0"/>
    <n v="0"/>
  </r>
  <r>
    <x v="0"/>
    <n v="12"/>
    <s v="Yes"/>
    <x v="0"/>
    <x v="30"/>
    <s v="Female"/>
    <x v="26"/>
    <x v="1"/>
    <s v="No"/>
    <s v="No"/>
    <m/>
    <m/>
    <m/>
    <m/>
    <m/>
    <n v="1"/>
    <x v="0"/>
    <m/>
    <n v="12"/>
    <n v="0"/>
    <n v="40.799999999999997"/>
    <n v="0"/>
    <n v="0"/>
  </r>
  <r>
    <x v="0"/>
    <n v="12"/>
    <s v="Yes"/>
    <x v="0"/>
    <x v="36"/>
    <s v="Male"/>
    <x v="10"/>
    <x v="0"/>
    <s v="Yes"/>
    <s v="No"/>
    <m/>
    <m/>
    <m/>
    <m/>
    <m/>
    <n v="1"/>
    <x v="0"/>
    <m/>
    <n v="9"/>
    <n v="0"/>
    <n v="26.4"/>
    <n v="0"/>
    <n v="0"/>
  </r>
  <r>
    <x v="0"/>
    <n v="12"/>
    <s v="Yes"/>
    <x v="0"/>
    <x v="46"/>
    <s v="Male"/>
    <x v="57"/>
    <x v="0"/>
    <s v="Yes"/>
    <s v="No"/>
    <m/>
    <m/>
    <m/>
    <m/>
    <m/>
    <n v="1"/>
    <x v="0"/>
    <m/>
    <n v="8"/>
    <n v="0"/>
    <n v="18.2"/>
    <n v="0"/>
    <n v="0"/>
  </r>
  <r>
    <x v="0"/>
    <n v="12"/>
    <s v="Yes"/>
    <x v="0"/>
    <x v="47"/>
    <s v="Female"/>
    <x v="51"/>
    <x v="2"/>
    <s v="No"/>
    <s v="Yes"/>
    <s v="Yes"/>
    <s v="Month-to-Month"/>
    <s v="Direct Debit"/>
    <s v="Dissatisfaction"/>
    <s v="Product dissatisfaction"/>
    <n v="1"/>
    <x v="2"/>
    <n v="1"/>
    <n v="26"/>
    <n v="5"/>
    <n v="12.9"/>
    <n v="74"/>
    <n v="6"/>
  </r>
  <r>
    <x v="0"/>
    <n v="12"/>
    <s v="Yes"/>
    <x v="1"/>
    <x v="50"/>
    <s v="Female"/>
    <x v="23"/>
    <x v="1"/>
    <s v="No"/>
    <s v="No"/>
    <m/>
    <m/>
    <m/>
    <m/>
    <m/>
    <n v="1"/>
    <x v="2"/>
    <m/>
    <n v="27"/>
    <n v="2"/>
    <n v="0"/>
    <n v="80"/>
    <n v="5"/>
  </r>
  <r>
    <x v="0"/>
    <n v="13"/>
    <s v="No"/>
    <x v="0"/>
    <x v="4"/>
    <s v="Female"/>
    <x v="21"/>
    <x v="1"/>
    <s v="No"/>
    <s v="No"/>
    <m/>
    <m/>
    <m/>
    <m/>
    <m/>
    <n v="1"/>
    <x v="2"/>
    <m/>
    <n v="22"/>
    <n v="0"/>
    <n v="0"/>
    <n v="43"/>
    <n v="7"/>
  </r>
  <r>
    <x v="0"/>
    <n v="13"/>
    <s v="No"/>
    <x v="0"/>
    <x v="49"/>
    <s v="Female"/>
    <x v="33"/>
    <x v="2"/>
    <s v="No"/>
    <s v="Yes"/>
    <s v="No"/>
    <s v="Month-to-Month"/>
    <s v="Direct Debit"/>
    <s v="Other"/>
    <s v="Poor expertise of online support"/>
    <n v="1"/>
    <x v="1"/>
    <n v="1"/>
    <n v="42"/>
    <n v="4"/>
    <n v="0"/>
    <n v="54"/>
    <n v="10"/>
  </r>
  <r>
    <x v="0"/>
    <n v="13"/>
    <s v="No"/>
    <x v="0"/>
    <x v="10"/>
    <s v="Female"/>
    <x v="9"/>
    <x v="1"/>
    <s v="No"/>
    <s v="No"/>
    <m/>
    <m/>
    <m/>
    <m/>
    <m/>
    <n v="1"/>
    <x v="2"/>
    <m/>
    <n v="30"/>
    <n v="0"/>
    <n v="0"/>
    <n v="0"/>
    <n v="5"/>
  </r>
  <r>
    <x v="0"/>
    <n v="13"/>
    <s v="No"/>
    <x v="0"/>
    <x v="15"/>
    <s v="Male"/>
    <x v="29"/>
    <x v="1"/>
    <s v="No"/>
    <s v="No"/>
    <m/>
    <m/>
    <m/>
    <m/>
    <m/>
    <n v="1"/>
    <x v="0"/>
    <m/>
    <n v="10"/>
    <n v="1"/>
    <n v="0"/>
    <n v="0"/>
    <n v="0"/>
  </r>
  <r>
    <x v="0"/>
    <n v="13"/>
    <s v="No"/>
    <x v="0"/>
    <x v="20"/>
    <s v="Male"/>
    <x v="27"/>
    <x v="1"/>
    <s v="No"/>
    <s v="No"/>
    <m/>
    <m/>
    <m/>
    <m/>
    <m/>
    <n v="1"/>
    <x v="2"/>
    <m/>
    <n v="22"/>
    <n v="0"/>
    <n v="0"/>
    <n v="60"/>
    <n v="6"/>
  </r>
  <r>
    <x v="0"/>
    <n v="13"/>
    <s v="No"/>
    <x v="0"/>
    <x v="50"/>
    <s v="Female"/>
    <x v="8"/>
    <x v="1"/>
    <s v="No"/>
    <s v="No"/>
    <m/>
    <m/>
    <m/>
    <m/>
    <m/>
    <n v="1"/>
    <x v="0"/>
    <m/>
    <n v="10"/>
    <n v="1"/>
    <n v="0"/>
    <n v="0"/>
    <n v="0"/>
  </r>
  <r>
    <x v="0"/>
    <n v="13"/>
    <s v="No"/>
    <x v="0"/>
    <x v="25"/>
    <s v="Male"/>
    <x v="62"/>
    <x v="2"/>
    <s v="No"/>
    <s v="Yes"/>
    <s v="No"/>
    <s v="Month-to-Month"/>
    <s v="Direct Debit"/>
    <s v="Competitor"/>
    <s v="Competitor had better devices"/>
    <n v="1"/>
    <x v="0"/>
    <n v="1"/>
    <n v="58"/>
    <n v="3"/>
    <n v="0"/>
    <n v="87"/>
    <n v="1"/>
  </r>
  <r>
    <x v="0"/>
    <n v="13"/>
    <s v="No"/>
    <x v="0"/>
    <x v="28"/>
    <s v="Male"/>
    <x v="48"/>
    <x v="1"/>
    <s v="No"/>
    <s v="No"/>
    <m/>
    <m/>
    <m/>
    <m/>
    <m/>
    <n v="1"/>
    <x v="0"/>
    <m/>
    <n v="16"/>
    <n v="0"/>
    <n v="0"/>
    <n v="0"/>
    <n v="0"/>
  </r>
  <r>
    <x v="0"/>
    <n v="13"/>
    <s v="No"/>
    <x v="0"/>
    <x v="28"/>
    <s v="Male"/>
    <x v="29"/>
    <x v="1"/>
    <s v="No"/>
    <s v="No"/>
    <m/>
    <m/>
    <m/>
    <m/>
    <m/>
    <n v="1"/>
    <x v="0"/>
    <m/>
    <n v="13"/>
    <n v="0"/>
    <n v="0"/>
    <n v="0"/>
    <n v="0"/>
  </r>
  <r>
    <x v="0"/>
    <n v="13"/>
    <s v="No"/>
    <x v="0"/>
    <x v="29"/>
    <s v="Female"/>
    <x v="50"/>
    <x v="1"/>
    <s v="No"/>
    <s v="No"/>
    <m/>
    <m/>
    <m/>
    <m/>
    <m/>
    <n v="1"/>
    <x v="1"/>
    <m/>
    <n v="24"/>
    <n v="0"/>
    <n v="0"/>
    <n v="0"/>
    <n v="14"/>
  </r>
  <r>
    <x v="0"/>
    <n v="13"/>
    <s v="No"/>
    <x v="0"/>
    <x v="37"/>
    <s v="Female"/>
    <x v="12"/>
    <x v="1"/>
    <s v="No"/>
    <s v="No"/>
    <m/>
    <m/>
    <m/>
    <m/>
    <m/>
    <n v="1"/>
    <x v="0"/>
    <m/>
    <n v="11"/>
    <n v="0"/>
    <n v="0"/>
    <n v="0"/>
    <n v="0"/>
  </r>
  <r>
    <x v="0"/>
    <n v="13"/>
    <s v="No"/>
    <x v="0"/>
    <x v="38"/>
    <s v="Male"/>
    <x v="36"/>
    <x v="1"/>
    <s v="No"/>
    <s v="No"/>
    <m/>
    <m/>
    <m/>
    <m/>
    <m/>
    <n v="1"/>
    <x v="0"/>
    <m/>
    <n v="9"/>
    <n v="0"/>
    <n v="0"/>
    <n v="0"/>
    <n v="0"/>
  </r>
  <r>
    <x v="0"/>
    <n v="13"/>
    <s v="No"/>
    <x v="0"/>
    <x v="38"/>
    <s v="Male"/>
    <x v="27"/>
    <x v="1"/>
    <s v="No"/>
    <s v="No"/>
    <m/>
    <m/>
    <m/>
    <m/>
    <m/>
    <n v="1"/>
    <x v="0"/>
    <m/>
    <n v="6"/>
    <n v="0"/>
    <n v="0"/>
    <n v="0"/>
    <n v="0"/>
  </r>
  <r>
    <x v="0"/>
    <n v="13"/>
    <s v="No"/>
    <x v="0"/>
    <x v="41"/>
    <s v="Male"/>
    <x v="6"/>
    <x v="1"/>
    <s v="No"/>
    <s v="No"/>
    <m/>
    <m/>
    <m/>
    <m/>
    <m/>
    <n v="1"/>
    <x v="0"/>
    <m/>
    <n v="12"/>
    <n v="0"/>
    <n v="0"/>
    <n v="0"/>
    <n v="0"/>
  </r>
  <r>
    <x v="0"/>
    <n v="13"/>
    <s v="No"/>
    <x v="0"/>
    <x v="45"/>
    <s v="Male"/>
    <x v="9"/>
    <x v="1"/>
    <s v="No"/>
    <s v="No"/>
    <m/>
    <m/>
    <m/>
    <m/>
    <m/>
    <n v="1"/>
    <x v="0"/>
    <m/>
    <n v="13"/>
    <n v="0"/>
    <n v="0"/>
    <n v="0"/>
    <n v="0"/>
  </r>
  <r>
    <x v="0"/>
    <n v="13"/>
    <s v="No"/>
    <x v="0"/>
    <x v="47"/>
    <s v="Female"/>
    <x v="18"/>
    <x v="0"/>
    <s v="Yes"/>
    <s v="No"/>
    <m/>
    <m/>
    <m/>
    <m/>
    <m/>
    <n v="1"/>
    <x v="0"/>
    <m/>
    <n v="8"/>
    <n v="1"/>
    <n v="0"/>
    <n v="0"/>
    <n v="0"/>
  </r>
  <r>
    <x v="0"/>
    <n v="13"/>
    <s v="No"/>
    <x v="0"/>
    <x v="47"/>
    <s v="Male"/>
    <x v="47"/>
    <x v="1"/>
    <s v="No"/>
    <s v="No"/>
    <m/>
    <m/>
    <m/>
    <m/>
    <m/>
    <n v="1"/>
    <x v="0"/>
    <m/>
    <n v="5"/>
    <n v="0"/>
    <n v="0"/>
    <n v="0"/>
    <n v="0"/>
  </r>
  <r>
    <x v="0"/>
    <n v="13"/>
    <s v="No"/>
    <x v="1"/>
    <x v="46"/>
    <s v="Male"/>
    <x v="7"/>
    <x v="1"/>
    <s v="No"/>
    <s v="No"/>
    <m/>
    <m/>
    <m/>
    <m/>
    <m/>
    <n v="1"/>
    <x v="0"/>
    <m/>
    <n v="11"/>
    <n v="0"/>
    <n v="0"/>
    <n v="0"/>
    <n v="0"/>
  </r>
  <r>
    <x v="0"/>
    <n v="13"/>
    <s v="Yes"/>
    <x v="0"/>
    <x v="49"/>
    <s v="Male"/>
    <x v="1"/>
    <x v="1"/>
    <s v="No"/>
    <s v="No"/>
    <m/>
    <m/>
    <m/>
    <m/>
    <m/>
    <n v="1"/>
    <x v="0"/>
    <m/>
    <n v="10"/>
    <n v="1"/>
    <n v="34.5"/>
    <n v="0"/>
    <n v="0"/>
  </r>
  <r>
    <x v="0"/>
    <n v="13"/>
    <s v="Yes"/>
    <x v="0"/>
    <x v="10"/>
    <s v="Female"/>
    <x v="12"/>
    <x v="1"/>
    <s v="No"/>
    <s v="No"/>
    <m/>
    <m/>
    <m/>
    <m/>
    <m/>
    <n v="1"/>
    <x v="1"/>
    <m/>
    <n v="11"/>
    <n v="1"/>
    <n v="16.899999999999999"/>
    <n v="5"/>
    <n v="10"/>
  </r>
  <r>
    <x v="0"/>
    <n v="13"/>
    <s v="Yes"/>
    <x v="0"/>
    <x v="11"/>
    <s v="Female"/>
    <x v="9"/>
    <x v="1"/>
    <s v="No"/>
    <s v="No"/>
    <m/>
    <m/>
    <m/>
    <m/>
    <m/>
    <n v="1"/>
    <x v="0"/>
    <m/>
    <n v="13"/>
    <n v="1"/>
    <n v="39"/>
    <n v="0"/>
    <n v="0"/>
  </r>
  <r>
    <x v="0"/>
    <n v="13"/>
    <s v="Yes"/>
    <x v="0"/>
    <x v="12"/>
    <s v="Female"/>
    <x v="29"/>
    <x v="1"/>
    <s v="No"/>
    <s v="No"/>
    <m/>
    <m/>
    <m/>
    <m/>
    <m/>
    <n v="1"/>
    <x v="0"/>
    <m/>
    <n v="8"/>
    <n v="0"/>
    <n v="58.5"/>
    <n v="0"/>
    <n v="0"/>
  </r>
  <r>
    <x v="0"/>
    <n v="13"/>
    <s v="Yes"/>
    <x v="0"/>
    <x v="12"/>
    <s v="Male"/>
    <x v="31"/>
    <x v="2"/>
    <s v="No"/>
    <s v="Yes"/>
    <s v="No"/>
    <s v="Month-to-Month"/>
    <s v="Direct Debit"/>
    <s v="Competitor"/>
    <s v="Competitor had better devices"/>
    <n v="1"/>
    <x v="0"/>
    <n v="1"/>
    <n v="44"/>
    <n v="4"/>
    <n v="16.5"/>
    <n v="6"/>
    <n v="4"/>
  </r>
  <r>
    <x v="0"/>
    <n v="13"/>
    <s v="Yes"/>
    <x v="0"/>
    <x v="15"/>
    <s v="Female"/>
    <x v="36"/>
    <x v="1"/>
    <s v="No"/>
    <s v="No"/>
    <m/>
    <m/>
    <m/>
    <m/>
    <m/>
    <n v="1"/>
    <x v="1"/>
    <m/>
    <n v="34"/>
    <n v="0"/>
    <n v="51.6"/>
    <n v="33"/>
    <n v="12"/>
  </r>
  <r>
    <x v="0"/>
    <n v="13"/>
    <s v="Yes"/>
    <x v="0"/>
    <x v="22"/>
    <s v="Male"/>
    <x v="4"/>
    <x v="0"/>
    <s v="Yes"/>
    <s v="No"/>
    <m/>
    <m/>
    <m/>
    <m/>
    <m/>
    <n v="1"/>
    <x v="1"/>
    <m/>
    <n v="22"/>
    <n v="0"/>
    <n v="63.7"/>
    <n v="8"/>
    <n v="12"/>
  </r>
  <r>
    <x v="0"/>
    <n v="13"/>
    <s v="Yes"/>
    <x v="0"/>
    <x v="22"/>
    <s v="Male"/>
    <x v="9"/>
    <x v="1"/>
    <s v="No"/>
    <s v="No"/>
    <m/>
    <m/>
    <m/>
    <m/>
    <m/>
    <n v="1"/>
    <x v="0"/>
    <m/>
    <n v="30"/>
    <n v="0"/>
    <n v="34.799999999999997"/>
    <n v="52"/>
    <n v="3"/>
  </r>
  <r>
    <x v="0"/>
    <n v="13"/>
    <s v="Yes"/>
    <x v="0"/>
    <x v="24"/>
    <s v="Male"/>
    <x v="41"/>
    <x v="1"/>
    <s v="No"/>
    <s v="No"/>
    <m/>
    <m/>
    <m/>
    <m/>
    <m/>
    <n v="1"/>
    <x v="0"/>
    <m/>
    <n v="7"/>
    <n v="0"/>
    <n v="28.9"/>
    <n v="0"/>
    <n v="0"/>
  </r>
  <r>
    <x v="0"/>
    <n v="13"/>
    <s v="Yes"/>
    <x v="0"/>
    <x v="26"/>
    <s v="Female"/>
    <x v="0"/>
    <x v="0"/>
    <s v="Yes"/>
    <s v="No"/>
    <m/>
    <m/>
    <m/>
    <m/>
    <m/>
    <n v="1"/>
    <x v="0"/>
    <m/>
    <n v="13"/>
    <n v="0"/>
    <n v="45.8"/>
    <n v="0"/>
    <n v="0"/>
  </r>
  <r>
    <x v="0"/>
    <n v="13"/>
    <s v="Yes"/>
    <x v="0"/>
    <x v="30"/>
    <s v="Female"/>
    <x v="44"/>
    <x v="1"/>
    <s v="No"/>
    <s v="No"/>
    <m/>
    <m/>
    <m/>
    <m/>
    <m/>
    <n v="1"/>
    <x v="0"/>
    <m/>
    <n v="7"/>
    <n v="0"/>
    <n v="78"/>
    <n v="0"/>
    <n v="0"/>
  </r>
  <r>
    <x v="0"/>
    <n v="13"/>
    <s v="Yes"/>
    <x v="0"/>
    <x v="31"/>
    <s v="Male"/>
    <x v="13"/>
    <x v="0"/>
    <s v="Yes"/>
    <s v="No"/>
    <m/>
    <m/>
    <m/>
    <m/>
    <m/>
    <n v="1"/>
    <x v="0"/>
    <m/>
    <n v="10"/>
    <n v="0"/>
    <n v="27"/>
    <n v="0"/>
    <n v="0"/>
  </r>
  <r>
    <x v="0"/>
    <n v="13"/>
    <s v="Yes"/>
    <x v="0"/>
    <x v="41"/>
    <s v="Female"/>
    <x v="65"/>
    <x v="2"/>
    <s v="No"/>
    <s v="Yes"/>
    <s v="No"/>
    <s v="Month-to-Month"/>
    <s v="Direct Debit"/>
    <s v="(blank)"/>
    <s v="(blank)"/>
    <n v="1"/>
    <x v="0"/>
    <m/>
    <n v="31"/>
    <n v="1"/>
    <n v="55"/>
    <n v="20"/>
    <n v="1"/>
  </r>
  <r>
    <x v="0"/>
    <n v="13"/>
    <s v="Yes"/>
    <x v="0"/>
    <x v="42"/>
    <s v="Female"/>
    <x v="1"/>
    <x v="1"/>
    <s v="No"/>
    <s v="No"/>
    <m/>
    <m/>
    <m/>
    <m/>
    <m/>
    <n v="1"/>
    <x v="0"/>
    <m/>
    <n v="12"/>
    <n v="0"/>
    <n v="41.6"/>
    <n v="0"/>
    <n v="0"/>
  </r>
  <r>
    <x v="0"/>
    <n v="13"/>
    <s v="Yes"/>
    <x v="0"/>
    <x v="44"/>
    <s v="Male"/>
    <x v="2"/>
    <x v="1"/>
    <s v="No"/>
    <s v="No"/>
    <m/>
    <m/>
    <m/>
    <m/>
    <m/>
    <n v="1"/>
    <x v="0"/>
    <n v="1"/>
    <n v="43"/>
    <n v="2"/>
    <n v="44.9"/>
    <n v="24"/>
    <n v="4"/>
  </r>
  <r>
    <x v="0"/>
    <n v="13"/>
    <s v="Yes"/>
    <x v="0"/>
    <x v="45"/>
    <s v="Male"/>
    <x v="34"/>
    <x v="1"/>
    <s v="No"/>
    <s v="No"/>
    <m/>
    <m/>
    <m/>
    <m/>
    <m/>
    <n v="1"/>
    <x v="0"/>
    <m/>
    <n v="10"/>
    <n v="0"/>
    <n v="39"/>
    <n v="0"/>
    <n v="0"/>
  </r>
  <r>
    <x v="0"/>
    <n v="13"/>
    <s v="Yes"/>
    <x v="0"/>
    <x v="46"/>
    <s v="Female"/>
    <x v="32"/>
    <x v="1"/>
    <s v="No"/>
    <s v="No"/>
    <m/>
    <m/>
    <m/>
    <m/>
    <m/>
    <n v="1"/>
    <x v="0"/>
    <m/>
    <n v="13"/>
    <n v="0"/>
    <n v="32.5"/>
    <n v="0"/>
    <n v="0"/>
  </r>
  <r>
    <x v="0"/>
    <n v="13"/>
    <s v="Yes"/>
    <x v="1"/>
    <x v="11"/>
    <s v="Female"/>
    <x v="44"/>
    <x v="1"/>
    <s v="No"/>
    <s v="No"/>
    <m/>
    <m/>
    <m/>
    <m/>
    <m/>
    <n v="1"/>
    <x v="0"/>
    <n v="1"/>
    <n v="37"/>
    <n v="2"/>
    <n v="0"/>
    <n v="48"/>
    <n v="1"/>
  </r>
  <r>
    <x v="0"/>
    <n v="13"/>
    <s v="Yes"/>
    <x v="1"/>
    <x v="12"/>
    <s v="Female"/>
    <x v="50"/>
    <x v="1"/>
    <s v="No"/>
    <s v="No"/>
    <m/>
    <m/>
    <m/>
    <m/>
    <m/>
    <n v="1"/>
    <x v="0"/>
    <m/>
    <n v="10"/>
    <n v="1"/>
    <n v="0"/>
    <n v="0"/>
    <n v="0"/>
  </r>
  <r>
    <x v="0"/>
    <n v="14"/>
    <s v="No"/>
    <x v="0"/>
    <x v="1"/>
    <s v="Male"/>
    <x v="50"/>
    <x v="1"/>
    <s v="No"/>
    <s v="No"/>
    <m/>
    <m/>
    <m/>
    <m/>
    <m/>
    <n v="1"/>
    <x v="0"/>
    <m/>
    <n v="7"/>
    <n v="0"/>
    <n v="0"/>
    <n v="0"/>
    <n v="0"/>
  </r>
  <r>
    <x v="0"/>
    <n v="14"/>
    <s v="No"/>
    <x v="0"/>
    <x v="2"/>
    <s v="Female"/>
    <x v="17"/>
    <x v="0"/>
    <s v="Yes"/>
    <s v="No"/>
    <m/>
    <m/>
    <m/>
    <m/>
    <m/>
    <n v="1"/>
    <x v="0"/>
    <m/>
    <n v="7"/>
    <n v="0"/>
    <n v="0"/>
    <n v="0"/>
    <n v="0"/>
  </r>
  <r>
    <x v="0"/>
    <n v="14"/>
    <s v="No"/>
    <x v="0"/>
    <x v="48"/>
    <s v="Male"/>
    <x v="46"/>
    <x v="1"/>
    <s v="No"/>
    <s v="No"/>
    <m/>
    <m/>
    <m/>
    <m/>
    <m/>
    <n v="1"/>
    <x v="0"/>
    <n v="1"/>
    <n v="10"/>
    <n v="0"/>
    <n v="0"/>
    <n v="0"/>
    <n v="0"/>
  </r>
  <r>
    <x v="0"/>
    <n v="14"/>
    <s v="No"/>
    <x v="0"/>
    <x v="11"/>
    <s v="Male"/>
    <x v="47"/>
    <x v="1"/>
    <s v="No"/>
    <s v="No"/>
    <m/>
    <m/>
    <m/>
    <m/>
    <m/>
    <n v="1"/>
    <x v="0"/>
    <m/>
    <n v="9"/>
    <n v="0"/>
    <n v="0"/>
    <n v="0"/>
    <n v="0"/>
  </r>
  <r>
    <x v="0"/>
    <n v="14"/>
    <s v="No"/>
    <x v="0"/>
    <x v="12"/>
    <s v="Male"/>
    <x v="36"/>
    <x v="1"/>
    <s v="No"/>
    <s v="No"/>
    <m/>
    <m/>
    <m/>
    <m/>
    <m/>
    <n v="1"/>
    <x v="0"/>
    <m/>
    <n v="10"/>
    <n v="0"/>
    <n v="0"/>
    <n v="0"/>
    <n v="0"/>
  </r>
  <r>
    <x v="0"/>
    <n v="14"/>
    <s v="No"/>
    <x v="0"/>
    <x v="13"/>
    <s v="Female"/>
    <x v="0"/>
    <x v="0"/>
    <s v="Yes"/>
    <s v="No"/>
    <m/>
    <m/>
    <m/>
    <m/>
    <m/>
    <n v="1"/>
    <x v="0"/>
    <m/>
    <n v="6"/>
    <n v="1"/>
    <n v="0"/>
    <n v="0"/>
    <n v="0"/>
  </r>
  <r>
    <x v="0"/>
    <n v="14"/>
    <s v="No"/>
    <x v="0"/>
    <x v="13"/>
    <s v="Male"/>
    <x v="18"/>
    <x v="0"/>
    <s v="Yes"/>
    <s v="No"/>
    <m/>
    <m/>
    <m/>
    <m/>
    <m/>
    <n v="1"/>
    <x v="0"/>
    <m/>
    <n v="12"/>
    <n v="1"/>
    <n v="0"/>
    <n v="0"/>
    <n v="0"/>
  </r>
  <r>
    <x v="0"/>
    <n v="14"/>
    <s v="No"/>
    <x v="0"/>
    <x v="13"/>
    <s v="Male"/>
    <x v="9"/>
    <x v="1"/>
    <s v="No"/>
    <s v="No"/>
    <m/>
    <m/>
    <m/>
    <m/>
    <m/>
    <n v="1"/>
    <x v="0"/>
    <n v="1"/>
    <n v="10"/>
    <n v="5"/>
    <n v="0"/>
    <n v="0"/>
    <n v="0"/>
  </r>
  <r>
    <x v="0"/>
    <n v="14"/>
    <s v="No"/>
    <x v="0"/>
    <x v="19"/>
    <s v="Female"/>
    <x v="6"/>
    <x v="1"/>
    <s v="No"/>
    <s v="No"/>
    <m/>
    <m/>
    <m/>
    <m/>
    <m/>
    <n v="1"/>
    <x v="0"/>
    <m/>
    <n v="7"/>
    <n v="0"/>
    <n v="0"/>
    <n v="0"/>
    <n v="0"/>
  </r>
  <r>
    <x v="0"/>
    <n v="14"/>
    <s v="No"/>
    <x v="0"/>
    <x v="19"/>
    <s v="Female"/>
    <x v="12"/>
    <x v="1"/>
    <s v="No"/>
    <s v="No"/>
    <m/>
    <m/>
    <m/>
    <m/>
    <m/>
    <n v="1"/>
    <x v="0"/>
    <m/>
    <n v="10"/>
    <n v="0"/>
    <n v="0"/>
    <n v="0"/>
    <n v="0"/>
  </r>
  <r>
    <x v="0"/>
    <n v="14"/>
    <s v="No"/>
    <x v="0"/>
    <x v="50"/>
    <s v="Female"/>
    <x v="39"/>
    <x v="1"/>
    <s v="No"/>
    <s v="No"/>
    <m/>
    <m/>
    <m/>
    <m/>
    <m/>
    <n v="1"/>
    <x v="0"/>
    <m/>
    <n v="7"/>
    <n v="1"/>
    <n v="0"/>
    <n v="0"/>
    <n v="0"/>
  </r>
  <r>
    <x v="0"/>
    <n v="14"/>
    <s v="No"/>
    <x v="0"/>
    <x v="31"/>
    <s v="Female"/>
    <x v="2"/>
    <x v="1"/>
    <s v="No"/>
    <s v="No"/>
    <m/>
    <m/>
    <m/>
    <m/>
    <m/>
    <n v="1"/>
    <x v="0"/>
    <m/>
    <n v="12"/>
    <n v="0"/>
    <n v="0"/>
    <n v="0"/>
    <n v="0"/>
  </r>
  <r>
    <x v="0"/>
    <n v="14"/>
    <s v="No"/>
    <x v="0"/>
    <x v="32"/>
    <s v="Female"/>
    <x v="44"/>
    <x v="1"/>
    <s v="No"/>
    <s v="No"/>
    <m/>
    <m/>
    <m/>
    <m/>
    <m/>
    <n v="1"/>
    <x v="0"/>
    <m/>
    <n v="11"/>
    <n v="1"/>
    <n v="0"/>
    <n v="0"/>
    <n v="0"/>
  </r>
  <r>
    <x v="0"/>
    <n v="14"/>
    <s v="No"/>
    <x v="0"/>
    <x v="33"/>
    <s v="Male"/>
    <x v="4"/>
    <x v="0"/>
    <s v="Yes"/>
    <s v="No"/>
    <m/>
    <m/>
    <m/>
    <m/>
    <m/>
    <n v="1"/>
    <x v="0"/>
    <m/>
    <n v="9"/>
    <n v="1"/>
    <n v="0"/>
    <n v="0"/>
    <n v="0"/>
  </r>
  <r>
    <x v="0"/>
    <n v="14"/>
    <s v="No"/>
    <x v="0"/>
    <x v="34"/>
    <s v="Male"/>
    <x v="11"/>
    <x v="1"/>
    <s v="No"/>
    <s v="No"/>
    <m/>
    <m/>
    <m/>
    <m/>
    <m/>
    <n v="1"/>
    <x v="0"/>
    <m/>
    <n v="13"/>
    <n v="0"/>
    <n v="0"/>
    <n v="0"/>
    <n v="0"/>
  </r>
  <r>
    <x v="0"/>
    <n v="14"/>
    <s v="No"/>
    <x v="0"/>
    <x v="44"/>
    <s v="Female"/>
    <x v="0"/>
    <x v="0"/>
    <s v="Yes"/>
    <s v="No"/>
    <m/>
    <m/>
    <m/>
    <m/>
    <m/>
    <n v="1"/>
    <x v="0"/>
    <m/>
    <n v="8"/>
    <n v="0"/>
    <n v="0"/>
    <n v="0"/>
    <n v="0"/>
  </r>
  <r>
    <x v="0"/>
    <n v="14"/>
    <s v="Yes"/>
    <x v="0"/>
    <x v="5"/>
    <s v="Female"/>
    <x v="55"/>
    <x v="2"/>
    <s v="No"/>
    <s v="Yes"/>
    <s v="No"/>
    <s v="Month-to-Month"/>
    <s v="Direct Debit"/>
    <s v="Attitude"/>
    <s v="Attitude of service provider"/>
    <n v="1"/>
    <x v="1"/>
    <n v="1"/>
    <n v="40"/>
    <n v="4"/>
    <n v="2.5"/>
    <n v="4"/>
    <n v="13"/>
  </r>
  <r>
    <x v="0"/>
    <n v="14"/>
    <s v="Yes"/>
    <x v="0"/>
    <x v="6"/>
    <s v="Female"/>
    <x v="34"/>
    <x v="1"/>
    <s v="No"/>
    <s v="No"/>
    <m/>
    <m/>
    <m/>
    <m/>
    <m/>
    <n v="1"/>
    <x v="0"/>
    <m/>
    <n v="6"/>
    <n v="0"/>
    <n v="37.799999999999997"/>
    <n v="0"/>
    <n v="0"/>
  </r>
  <r>
    <x v="0"/>
    <n v="14"/>
    <s v="Yes"/>
    <x v="0"/>
    <x v="8"/>
    <s v="Female"/>
    <x v="13"/>
    <x v="0"/>
    <s v="Yes"/>
    <s v="No"/>
    <m/>
    <m/>
    <m/>
    <m/>
    <m/>
    <n v="1"/>
    <x v="0"/>
    <m/>
    <n v="7"/>
    <n v="2"/>
    <n v="70"/>
    <n v="0"/>
    <n v="0"/>
  </r>
  <r>
    <x v="0"/>
    <n v="14"/>
    <s v="Yes"/>
    <x v="0"/>
    <x v="13"/>
    <s v="Male"/>
    <x v="25"/>
    <x v="1"/>
    <s v="No"/>
    <s v="No"/>
    <m/>
    <m/>
    <m/>
    <m/>
    <m/>
    <n v="1"/>
    <x v="0"/>
    <m/>
    <n v="6"/>
    <n v="0"/>
    <n v="34.700000000000003"/>
    <n v="0"/>
    <n v="0"/>
  </r>
  <r>
    <x v="0"/>
    <n v="14"/>
    <s v="Yes"/>
    <x v="0"/>
    <x v="42"/>
    <s v="Male"/>
    <x v="34"/>
    <x v="1"/>
    <s v="No"/>
    <s v="No"/>
    <m/>
    <m/>
    <m/>
    <m/>
    <m/>
    <n v="1"/>
    <x v="0"/>
    <n v="1"/>
    <n v="29"/>
    <n v="3"/>
    <n v="44.6"/>
    <n v="5"/>
    <n v="1"/>
  </r>
  <r>
    <x v="0"/>
    <n v="14"/>
    <s v="Yes"/>
    <x v="0"/>
    <x v="42"/>
    <s v="Male"/>
    <x v="56"/>
    <x v="1"/>
    <s v="No"/>
    <s v="No"/>
    <m/>
    <m/>
    <m/>
    <m/>
    <m/>
    <n v="1"/>
    <x v="0"/>
    <m/>
    <n v="9"/>
    <n v="2"/>
    <n v="50.1"/>
    <n v="0"/>
    <n v="0"/>
  </r>
  <r>
    <x v="0"/>
    <n v="14"/>
    <s v="Yes"/>
    <x v="0"/>
    <x v="46"/>
    <s v="Male"/>
    <x v="13"/>
    <x v="0"/>
    <s v="Yes"/>
    <s v="No"/>
    <m/>
    <m/>
    <m/>
    <m/>
    <m/>
    <n v="1"/>
    <x v="0"/>
    <m/>
    <n v="11"/>
    <n v="0"/>
    <n v="53.2"/>
    <n v="0"/>
    <n v="0"/>
  </r>
  <r>
    <x v="0"/>
    <n v="14"/>
    <s v="Yes"/>
    <x v="1"/>
    <x v="6"/>
    <s v="Female"/>
    <x v="21"/>
    <x v="1"/>
    <s v="No"/>
    <s v="No"/>
    <m/>
    <m/>
    <m/>
    <m/>
    <m/>
    <n v="1"/>
    <x v="0"/>
    <m/>
    <n v="9"/>
    <n v="2"/>
    <n v="0"/>
    <n v="0"/>
    <n v="0"/>
  </r>
  <r>
    <x v="0"/>
    <n v="14"/>
    <s v="Yes"/>
    <x v="1"/>
    <x v="17"/>
    <s v="Female"/>
    <x v="55"/>
    <x v="2"/>
    <s v="No"/>
    <s v="Yes"/>
    <s v="No"/>
    <s v="Month-to-Month"/>
    <s v="Direct Debit"/>
    <s v="(blank)"/>
    <s v="(blank)"/>
    <n v="1"/>
    <x v="2"/>
    <m/>
    <n v="52"/>
    <n v="0"/>
    <n v="0"/>
    <n v="0"/>
    <n v="6"/>
  </r>
  <r>
    <x v="0"/>
    <n v="14"/>
    <s v="Yes"/>
    <x v="1"/>
    <x v="22"/>
    <s v="Male"/>
    <x v="19"/>
    <x v="0"/>
    <s v="Yes"/>
    <s v="No"/>
    <m/>
    <m/>
    <m/>
    <m/>
    <m/>
    <n v="1"/>
    <x v="0"/>
    <m/>
    <n v="6"/>
    <n v="0"/>
    <n v="0"/>
    <n v="0"/>
    <n v="0"/>
  </r>
  <r>
    <x v="0"/>
    <n v="14"/>
    <s v="Yes"/>
    <x v="1"/>
    <x v="38"/>
    <s v="Female"/>
    <x v="6"/>
    <x v="1"/>
    <s v="No"/>
    <s v="No"/>
    <m/>
    <m/>
    <m/>
    <m/>
    <m/>
    <n v="1"/>
    <x v="0"/>
    <m/>
    <n v="11"/>
    <n v="0"/>
    <n v="0"/>
    <n v="0"/>
    <n v="0"/>
  </r>
  <r>
    <x v="0"/>
    <n v="14"/>
    <s v="Yes"/>
    <x v="1"/>
    <x v="44"/>
    <s v="Female"/>
    <x v="27"/>
    <x v="1"/>
    <s v="No"/>
    <s v="No"/>
    <m/>
    <m/>
    <m/>
    <m/>
    <m/>
    <n v="1"/>
    <x v="0"/>
    <m/>
    <n v="7"/>
    <n v="0"/>
    <n v="0"/>
    <n v="0"/>
    <n v="0"/>
  </r>
  <r>
    <x v="0"/>
    <n v="14"/>
    <s v="Yes"/>
    <x v="1"/>
    <x v="47"/>
    <s v="Female"/>
    <x v="39"/>
    <x v="1"/>
    <s v="No"/>
    <s v="No"/>
    <m/>
    <m/>
    <m/>
    <m/>
    <m/>
    <n v="1"/>
    <x v="2"/>
    <m/>
    <n v="28"/>
    <n v="1"/>
    <n v="0"/>
    <n v="67"/>
    <n v="9"/>
  </r>
  <r>
    <x v="0"/>
    <n v="15"/>
    <s v="No"/>
    <x v="0"/>
    <x v="3"/>
    <s v="Female"/>
    <x v="41"/>
    <x v="1"/>
    <s v="No"/>
    <s v="No"/>
    <m/>
    <m/>
    <m/>
    <m/>
    <m/>
    <n v="1"/>
    <x v="0"/>
    <m/>
    <n v="8"/>
    <n v="0"/>
    <n v="0"/>
    <n v="0"/>
    <n v="0"/>
  </r>
  <r>
    <x v="0"/>
    <n v="15"/>
    <s v="No"/>
    <x v="0"/>
    <x v="48"/>
    <s v="Male"/>
    <x v="21"/>
    <x v="1"/>
    <s v="No"/>
    <s v="No"/>
    <m/>
    <m/>
    <m/>
    <m/>
    <m/>
    <n v="1"/>
    <x v="0"/>
    <m/>
    <n v="8"/>
    <n v="0"/>
    <n v="0"/>
    <n v="0"/>
    <n v="0"/>
  </r>
  <r>
    <x v="0"/>
    <n v="15"/>
    <s v="No"/>
    <x v="0"/>
    <x v="9"/>
    <s v="Female"/>
    <x v="58"/>
    <x v="2"/>
    <s v="No"/>
    <s v="Yes"/>
    <s v="No"/>
    <s v="Month-to-Month"/>
    <s v="Credit Card"/>
    <s v="Attitude"/>
    <s v="Attitude of support person"/>
    <n v="1"/>
    <x v="0"/>
    <n v="1"/>
    <n v="59"/>
    <n v="4"/>
    <n v="0"/>
    <n v="90"/>
    <n v="2"/>
  </r>
  <r>
    <x v="0"/>
    <n v="15"/>
    <s v="No"/>
    <x v="0"/>
    <x v="10"/>
    <s v="Female"/>
    <x v="8"/>
    <x v="1"/>
    <s v="No"/>
    <s v="No"/>
    <m/>
    <m/>
    <m/>
    <m/>
    <m/>
    <n v="1"/>
    <x v="0"/>
    <m/>
    <n v="10"/>
    <n v="0"/>
    <n v="0"/>
    <n v="0"/>
    <n v="0"/>
  </r>
  <r>
    <x v="0"/>
    <n v="15"/>
    <s v="No"/>
    <x v="0"/>
    <x v="14"/>
    <s v="Female"/>
    <x v="39"/>
    <x v="1"/>
    <s v="No"/>
    <s v="No"/>
    <m/>
    <m/>
    <m/>
    <m/>
    <m/>
    <n v="1"/>
    <x v="0"/>
    <m/>
    <n v="15"/>
    <n v="0"/>
    <n v="0"/>
    <n v="0"/>
    <n v="0"/>
  </r>
  <r>
    <x v="0"/>
    <n v="15"/>
    <s v="No"/>
    <x v="0"/>
    <x v="15"/>
    <s v="Female"/>
    <x v="50"/>
    <x v="1"/>
    <s v="No"/>
    <s v="No"/>
    <m/>
    <m/>
    <m/>
    <m/>
    <m/>
    <n v="1"/>
    <x v="0"/>
    <m/>
    <n v="9"/>
    <n v="0"/>
    <n v="0"/>
    <n v="0"/>
    <n v="0"/>
  </r>
  <r>
    <x v="0"/>
    <n v="15"/>
    <s v="No"/>
    <x v="0"/>
    <x v="16"/>
    <s v="Female"/>
    <x v="63"/>
    <x v="2"/>
    <s v="No"/>
    <s v="Yes"/>
    <s v="No"/>
    <s v="Month-to-Month"/>
    <s v="Direct Debit"/>
    <s v="Competitor"/>
    <s v="Competitor made better offer"/>
    <n v="1"/>
    <x v="0"/>
    <n v="1"/>
    <n v="47"/>
    <n v="5"/>
    <n v="0"/>
    <n v="38"/>
    <n v="1"/>
  </r>
  <r>
    <x v="0"/>
    <n v="15"/>
    <s v="No"/>
    <x v="0"/>
    <x v="21"/>
    <s v="Male"/>
    <x v="27"/>
    <x v="1"/>
    <s v="No"/>
    <s v="No"/>
    <m/>
    <m/>
    <m/>
    <m/>
    <m/>
    <n v="1"/>
    <x v="0"/>
    <m/>
    <n v="8"/>
    <n v="1"/>
    <n v="0"/>
    <n v="0"/>
    <n v="0"/>
  </r>
  <r>
    <x v="0"/>
    <n v="15"/>
    <s v="No"/>
    <x v="0"/>
    <x v="23"/>
    <s v="Female"/>
    <x v="29"/>
    <x v="1"/>
    <s v="No"/>
    <s v="No"/>
    <m/>
    <m/>
    <m/>
    <m/>
    <m/>
    <n v="1"/>
    <x v="0"/>
    <m/>
    <n v="8"/>
    <n v="2"/>
    <n v="0"/>
    <n v="0"/>
    <n v="0"/>
  </r>
  <r>
    <x v="0"/>
    <n v="15"/>
    <s v="No"/>
    <x v="0"/>
    <x v="25"/>
    <s v="Male"/>
    <x v="9"/>
    <x v="1"/>
    <s v="No"/>
    <s v="No"/>
    <m/>
    <m/>
    <m/>
    <m/>
    <m/>
    <n v="1"/>
    <x v="0"/>
    <m/>
    <n v="59"/>
    <n v="0"/>
    <n v="0"/>
    <n v="51"/>
    <n v="4"/>
  </r>
  <r>
    <x v="0"/>
    <n v="15"/>
    <s v="No"/>
    <x v="0"/>
    <x v="27"/>
    <s v="Male"/>
    <x v="29"/>
    <x v="1"/>
    <s v="No"/>
    <s v="No"/>
    <m/>
    <m/>
    <m/>
    <m/>
    <m/>
    <n v="1"/>
    <x v="0"/>
    <m/>
    <n v="10"/>
    <n v="0"/>
    <n v="0"/>
    <n v="0"/>
    <n v="0"/>
  </r>
  <r>
    <x v="0"/>
    <n v="15"/>
    <s v="No"/>
    <x v="0"/>
    <x v="27"/>
    <s v="Male"/>
    <x v="31"/>
    <x v="2"/>
    <s v="No"/>
    <s v="Yes"/>
    <s v="No"/>
    <s v="One Year"/>
    <s v="Credit Card"/>
    <s v="(blank)"/>
    <s v="(blank)"/>
    <n v="1"/>
    <x v="0"/>
    <m/>
    <n v="7"/>
    <n v="0"/>
    <n v="0"/>
    <n v="0"/>
    <n v="0"/>
  </r>
  <r>
    <x v="0"/>
    <n v="15"/>
    <s v="No"/>
    <x v="0"/>
    <x v="43"/>
    <s v="Female"/>
    <x v="13"/>
    <x v="0"/>
    <s v="Yes"/>
    <s v="No"/>
    <m/>
    <m/>
    <m/>
    <m/>
    <m/>
    <n v="1"/>
    <x v="1"/>
    <m/>
    <n v="29"/>
    <n v="0"/>
    <n v="0"/>
    <n v="70"/>
    <n v="10"/>
  </r>
  <r>
    <x v="0"/>
    <n v="15"/>
    <s v="No"/>
    <x v="0"/>
    <x v="43"/>
    <s v="Female"/>
    <x v="21"/>
    <x v="1"/>
    <s v="No"/>
    <s v="No"/>
    <m/>
    <m/>
    <m/>
    <m/>
    <m/>
    <n v="1"/>
    <x v="0"/>
    <m/>
    <n v="12"/>
    <n v="0"/>
    <n v="0"/>
    <n v="0"/>
    <n v="0"/>
  </r>
  <r>
    <x v="0"/>
    <n v="15"/>
    <s v="No"/>
    <x v="0"/>
    <x v="43"/>
    <s v="Male"/>
    <x v="17"/>
    <x v="0"/>
    <s v="Yes"/>
    <s v="No"/>
    <m/>
    <m/>
    <m/>
    <m/>
    <m/>
    <n v="1"/>
    <x v="0"/>
    <m/>
    <n v="12"/>
    <n v="0"/>
    <n v="0"/>
    <n v="0"/>
    <n v="0"/>
  </r>
  <r>
    <x v="0"/>
    <n v="15"/>
    <s v="No"/>
    <x v="0"/>
    <x v="45"/>
    <s v="Female"/>
    <x v="8"/>
    <x v="1"/>
    <s v="No"/>
    <s v="No"/>
    <m/>
    <m/>
    <m/>
    <m/>
    <m/>
    <n v="1"/>
    <x v="0"/>
    <m/>
    <n v="8"/>
    <n v="0"/>
    <n v="0"/>
    <n v="0"/>
    <n v="0"/>
  </r>
  <r>
    <x v="0"/>
    <n v="15"/>
    <s v="No"/>
    <x v="1"/>
    <x v="19"/>
    <s v="Female"/>
    <x v="30"/>
    <x v="2"/>
    <s v="No"/>
    <s v="Yes"/>
    <s v="No"/>
    <s v="One Year"/>
    <s v="Credit Card"/>
    <s v="(blank)"/>
    <s v="(blank)"/>
    <n v="1"/>
    <x v="0"/>
    <m/>
    <n v="7"/>
    <n v="0"/>
    <n v="0"/>
    <n v="0"/>
    <n v="0"/>
  </r>
  <r>
    <x v="0"/>
    <n v="15"/>
    <s v="Yes"/>
    <x v="0"/>
    <x v="8"/>
    <s v="Female"/>
    <x v="35"/>
    <x v="1"/>
    <s v="No"/>
    <s v="No"/>
    <m/>
    <m/>
    <m/>
    <m/>
    <m/>
    <n v="1"/>
    <x v="0"/>
    <m/>
    <n v="9"/>
    <n v="2"/>
    <n v="61"/>
    <n v="0"/>
    <n v="0"/>
  </r>
  <r>
    <x v="0"/>
    <n v="15"/>
    <s v="Yes"/>
    <x v="0"/>
    <x v="20"/>
    <s v="Male"/>
    <x v="35"/>
    <x v="1"/>
    <s v="No"/>
    <s v="No"/>
    <m/>
    <m/>
    <m/>
    <m/>
    <m/>
    <n v="1"/>
    <x v="1"/>
    <n v="1"/>
    <n v="20"/>
    <n v="3"/>
    <n v="77.3"/>
    <n v="12"/>
    <n v="13"/>
  </r>
  <r>
    <x v="0"/>
    <n v="15"/>
    <s v="Yes"/>
    <x v="0"/>
    <x v="24"/>
    <s v="Female"/>
    <x v="39"/>
    <x v="1"/>
    <s v="No"/>
    <s v="No"/>
    <m/>
    <m/>
    <m/>
    <m/>
    <m/>
    <n v="1"/>
    <x v="0"/>
    <n v="1"/>
    <n v="8"/>
    <n v="1"/>
    <n v="95.2"/>
    <n v="0"/>
    <n v="0"/>
  </r>
  <r>
    <x v="0"/>
    <n v="15"/>
    <s v="Yes"/>
    <x v="0"/>
    <x v="42"/>
    <s v="Female"/>
    <x v="37"/>
    <x v="1"/>
    <s v="No"/>
    <s v="No"/>
    <m/>
    <m/>
    <m/>
    <m/>
    <m/>
    <n v="1"/>
    <x v="0"/>
    <n v="1"/>
    <n v="35"/>
    <n v="4"/>
    <n v="33"/>
    <n v="23"/>
    <n v="2"/>
  </r>
  <r>
    <x v="0"/>
    <n v="15"/>
    <s v="Yes"/>
    <x v="0"/>
    <x v="44"/>
    <s v="Female"/>
    <x v="19"/>
    <x v="0"/>
    <s v="Yes"/>
    <s v="No"/>
    <m/>
    <m/>
    <m/>
    <m/>
    <m/>
    <n v="1"/>
    <x v="1"/>
    <n v="1"/>
    <n v="38"/>
    <n v="1"/>
    <n v="65.3"/>
    <n v="64"/>
    <n v="20"/>
  </r>
  <r>
    <x v="0"/>
    <n v="15"/>
    <s v="Yes"/>
    <x v="0"/>
    <x v="45"/>
    <s v="Female"/>
    <x v="28"/>
    <x v="1"/>
    <s v="No"/>
    <s v="No"/>
    <m/>
    <m/>
    <m/>
    <m/>
    <m/>
    <n v="1"/>
    <x v="0"/>
    <n v="1"/>
    <n v="12"/>
    <n v="4"/>
    <n v="34.1"/>
    <n v="0"/>
    <n v="0"/>
  </r>
  <r>
    <x v="0"/>
    <n v="16"/>
    <s v="No"/>
    <x v="0"/>
    <x v="1"/>
    <s v="Female"/>
    <x v="23"/>
    <x v="1"/>
    <s v="No"/>
    <s v="No"/>
    <m/>
    <m/>
    <m/>
    <m/>
    <m/>
    <n v="1"/>
    <x v="0"/>
    <m/>
    <n v="7"/>
    <n v="0"/>
    <n v="0"/>
    <n v="0"/>
    <n v="0"/>
  </r>
  <r>
    <x v="0"/>
    <n v="16"/>
    <s v="No"/>
    <x v="0"/>
    <x v="2"/>
    <s v="Male"/>
    <x v="57"/>
    <x v="0"/>
    <s v="Yes"/>
    <s v="No"/>
    <m/>
    <m/>
    <m/>
    <m/>
    <m/>
    <n v="1"/>
    <x v="0"/>
    <n v="1"/>
    <n v="13"/>
    <n v="0"/>
    <n v="0"/>
    <n v="0"/>
    <n v="0"/>
  </r>
  <r>
    <x v="0"/>
    <n v="16"/>
    <s v="No"/>
    <x v="0"/>
    <x v="3"/>
    <s v="Female"/>
    <x v="56"/>
    <x v="1"/>
    <s v="No"/>
    <s v="No"/>
    <m/>
    <m/>
    <m/>
    <m/>
    <m/>
    <n v="1"/>
    <x v="0"/>
    <m/>
    <n v="10"/>
    <n v="0"/>
    <n v="0"/>
    <n v="0"/>
    <n v="0"/>
  </r>
  <r>
    <x v="0"/>
    <n v="16"/>
    <s v="No"/>
    <x v="0"/>
    <x v="3"/>
    <s v="Male"/>
    <x v="21"/>
    <x v="1"/>
    <s v="No"/>
    <s v="No"/>
    <m/>
    <m/>
    <m/>
    <m/>
    <m/>
    <n v="1"/>
    <x v="2"/>
    <m/>
    <n v="17"/>
    <n v="0"/>
    <n v="0"/>
    <n v="23"/>
    <n v="6"/>
  </r>
  <r>
    <x v="0"/>
    <n v="16"/>
    <s v="No"/>
    <x v="0"/>
    <x v="6"/>
    <s v="Male"/>
    <x v="18"/>
    <x v="0"/>
    <s v="Yes"/>
    <s v="No"/>
    <m/>
    <m/>
    <m/>
    <m/>
    <m/>
    <n v="1"/>
    <x v="1"/>
    <n v="1"/>
    <n v="42"/>
    <n v="1"/>
    <n v="0"/>
    <n v="62"/>
    <n v="15"/>
  </r>
  <r>
    <x v="0"/>
    <n v="16"/>
    <s v="No"/>
    <x v="0"/>
    <x v="6"/>
    <s v="Male"/>
    <x v="7"/>
    <x v="1"/>
    <s v="No"/>
    <s v="No"/>
    <m/>
    <m/>
    <m/>
    <m/>
    <m/>
    <n v="1"/>
    <x v="0"/>
    <m/>
    <n v="12"/>
    <n v="0"/>
    <n v="0"/>
    <n v="0"/>
    <n v="0"/>
  </r>
  <r>
    <x v="0"/>
    <n v="16"/>
    <s v="No"/>
    <x v="0"/>
    <x v="13"/>
    <s v="Female"/>
    <x v="0"/>
    <x v="0"/>
    <s v="Yes"/>
    <s v="No"/>
    <m/>
    <m/>
    <m/>
    <m/>
    <m/>
    <n v="1"/>
    <x v="0"/>
    <m/>
    <n v="11"/>
    <n v="0"/>
    <n v="0"/>
    <n v="0"/>
    <n v="0"/>
  </r>
  <r>
    <x v="0"/>
    <n v="16"/>
    <s v="No"/>
    <x v="0"/>
    <x v="16"/>
    <s v="Male"/>
    <x v="32"/>
    <x v="1"/>
    <s v="No"/>
    <s v="No"/>
    <m/>
    <m/>
    <m/>
    <m/>
    <m/>
    <n v="1"/>
    <x v="0"/>
    <m/>
    <n v="40"/>
    <n v="0"/>
    <n v="0"/>
    <n v="57"/>
    <n v="3"/>
  </r>
  <r>
    <x v="0"/>
    <n v="16"/>
    <s v="No"/>
    <x v="0"/>
    <x v="23"/>
    <s v="Male"/>
    <x v="50"/>
    <x v="1"/>
    <s v="No"/>
    <s v="No"/>
    <m/>
    <m/>
    <m/>
    <m/>
    <m/>
    <n v="1"/>
    <x v="0"/>
    <m/>
    <n v="7"/>
    <n v="0"/>
    <n v="0"/>
    <n v="0"/>
    <n v="0"/>
  </r>
  <r>
    <x v="0"/>
    <n v="16"/>
    <s v="No"/>
    <x v="0"/>
    <x v="24"/>
    <s v="Female"/>
    <x v="56"/>
    <x v="1"/>
    <s v="No"/>
    <s v="No"/>
    <m/>
    <m/>
    <m/>
    <m/>
    <m/>
    <n v="1"/>
    <x v="1"/>
    <m/>
    <n v="11"/>
    <n v="2"/>
    <n v="0"/>
    <n v="43"/>
    <n v="11"/>
  </r>
  <r>
    <x v="0"/>
    <n v="16"/>
    <s v="No"/>
    <x v="0"/>
    <x v="34"/>
    <s v="Female"/>
    <x v="7"/>
    <x v="1"/>
    <s v="No"/>
    <s v="No"/>
    <m/>
    <m/>
    <m/>
    <m/>
    <m/>
    <n v="1"/>
    <x v="0"/>
    <m/>
    <n v="8"/>
    <n v="0"/>
    <n v="0"/>
    <n v="0"/>
    <n v="0"/>
  </r>
  <r>
    <x v="0"/>
    <n v="16"/>
    <s v="No"/>
    <x v="0"/>
    <x v="38"/>
    <s v="Male"/>
    <x v="0"/>
    <x v="0"/>
    <s v="Yes"/>
    <s v="No"/>
    <m/>
    <m/>
    <m/>
    <m/>
    <m/>
    <n v="1"/>
    <x v="0"/>
    <m/>
    <n v="10"/>
    <n v="0"/>
    <n v="0"/>
    <n v="0"/>
    <n v="0"/>
  </r>
  <r>
    <x v="0"/>
    <n v="16"/>
    <s v="Yes"/>
    <x v="0"/>
    <x v="1"/>
    <s v="Female"/>
    <x v="29"/>
    <x v="1"/>
    <s v="No"/>
    <s v="No"/>
    <m/>
    <m/>
    <m/>
    <m/>
    <m/>
    <n v="1"/>
    <x v="0"/>
    <n v="1"/>
    <n v="36"/>
    <n v="0"/>
    <n v="53.3"/>
    <n v="58"/>
    <n v="3"/>
  </r>
  <r>
    <x v="0"/>
    <n v="16"/>
    <s v="Yes"/>
    <x v="0"/>
    <x v="3"/>
    <s v="Male"/>
    <x v="13"/>
    <x v="0"/>
    <s v="Yes"/>
    <s v="No"/>
    <m/>
    <m/>
    <m/>
    <m/>
    <m/>
    <n v="1"/>
    <x v="1"/>
    <m/>
    <n v="52"/>
    <n v="0"/>
    <n v="60.3"/>
    <n v="51"/>
    <n v="10"/>
  </r>
  <r>
    <x v="0"/>
    <n v="16"/>
    <s v="Yes"/>
    <x v="0"/>
    <x v="4"/>
    <s v="Female"/>
    <x v="0"/>
    <x v="0"/>
    <s v="Yes"/>
    <s v="No"/>
    <m/>
    <m/>
    <m/>
    <m/>
    <m/>
    <n v="1"/>
    <x v="0"/>
    <m/>
    <n v="13"/>
    <n v="0"/>
    <n v="74.7"/>
    <n v="0"/>
    <n v="0"/>
  </r>
  <r>
    <x v="0"/>
    <n v="16"/>
    <s v="Yes"/>
    <x v="0"/>
    <x v="5"/>
    <s v="Male"/>
    <x v="31"/>
    <x v="2"/>
    <s v="No"/>
    <s v="Yes"/>
    <s v="Yes"/>
    <s v="One Year"/>
    <s v="Credit Card"/>
    <s v="(blank)"/>
    <s v="(blank)"/>
    <n v="1"/>
    <x v="0"/>
    <m/>
    <n v="18"/>
    <n v="1"/>
    <n v="27.5"/>
    <n v="47"/>
    <n v="2"/>
  </r>
  <r>
    <x v="0"/>
    <n v="16"/>
    <s v="Yes"/>
    <x v="0"/>
    <x v="10"/>
    <s v="Female"/>
    <x v="6"/>
    <x v="1"/>
    <s v="No"/>
    <s v="No"/>
    <m/>
    <m/>
    <m/>
    <m/>
    <m/>
    <n v="1"/>
    <x v="2"/>
    <n v="1"/>
    <n v="54"/>
    <n v="4"/>
    <n v="18.899999999999999"/>
    <n v="0"/>
    <n v="6"/>
  </r>
  <r>
    <x v="0"/>
    <n v="16"/>
    <s v="Yes"/>
    <x v="0"/>
    <x v="11"/>
    <s v="Female"/>
    <x v="5"/>
    <x v="0"/>
    <s v="Yes"/>
    <s v="No"/>
    <m/>
    <m/>
    <m/>
    <m/>
    <m/>
    <n v="1"/>
    <x v="0"/>
    <m/>
    <n v="9"/>
    <n v="0"/>
    <n v="112"/>
    <n v="0"/>
    <n v="0"/>
  </r>
  <r>
    <x v="0"/>
    <n v="16"/>
    <s v="Yes"/>
    <x v="0"/>
    <x v="11"/>
    <s v="Female"/>
    <x v="57"/>
    <x v="0"/>
    <s v="Yes"/>
    <s v="No"/>
    <m/>
    <m/>
    <m/>
    <m/>
    <m/>
    <n v="1"/>
    <x v="0"/>
    <n v="1"/>
    <n v="12"/>
    <n v="1"/>
    <n v="105.6"/>
    <n v="0"/>
    <n v="0"/>
  </r>
  <r>
    <x v="0"/>
    <n v="16"/>
    <s v="Yes"/>
    <x v="0"/>
    <x v="26"/>
    <s v="Female"/>
    <x v="18"/>
    <x v="0"/>
    <s v="Yes"/>
    <s v="No"/>
    <m/>
    <m/>
    <m/>
    <m/>
    <m/>
    <n v="1"/>
    <x v="1"/>
    <n v="1"/>
    <n v="22"/>
    <n v="3"/>
    <n v="5.3"/>
    <n v="44"/>
    <n v="28"/>
  </r>
  <r>
    <x v="0"/>
    <n v="16"/>
    <s v="Yes"/>
    <x v="0"/>
    <x v="26"/>
    <s v="Female"/>
    <x v="55"/>
    <x v="2"/>
    <s v="No"/>
    <s v="Yes"/>
    <s v="No"/>
    <s v="One Year"/>
    <s v="Paper Check"/>
    <s v="(blank)"/>
    <s v="(blank)"/>
    <n v="1"/>
    <x v="0"/>
    <m/>
    <n v="7"/>
    <n v="0"/>
    <n v="42.4"/>
    <n v="0"/>
    <n v="0"/>
  </r>
  <r>
    <x v="0"/>
    <n v="16"/>
    <s v="Yes"/>
    <x v="0"/>
    <x v="28"/>
    <s v="Female"/>
    <x v="44"/>
    <x v="1"/>
    <s v="No"/>
    <s v="No"/>
    <m/>
    <m/>
    <m/>
    <m/>
    <m/>
    <n v="1"/>
    <x v="0"/>
    <n v="1"/>
    <n v="32"/>
    <n v="3"/>
    <n v="82.4"/>
    <n v="38"/>
    <n v="4"/>
  </r>
  <r>
    <x v="0"/>
    <n v="16"/>
    <s v="Yes"/>
    <x v="0"/>
    <x v="32"/>
    <s v="Female"/>
    <x v="11"/>
    <x v="1"/>
    <s v="No"/>
    <s v="No"/>
    <m/>
    <m/>
    <m/>
    <m/>
    <m/>
    <n v="1"/>
    <x v="0"/>
    <m/>
    <n v="9"/>
    <n v="2"/>
    <n v="38.1"/>
    <n v="0"/>
    <n v="0"/>
  </r>
  <r>
    <x v="0"/>
    <n v="16"/>
    <s v="Yes"/>
    <x v="0"/>
    <x v="33"/>
    <s v="Male"/>
    <x v="47"/>
    <x v="1"/>
    <s v="No"/>
    <s v="No"/>
    <m/>
    <m/>
    <m/>
    <m/>
    <m/>
    <n v="1"/>
    <x v="0"/>
    <m/>
    <n v="10"/>
    <n v="0"/>
    <n v="80.8"/>
    <n v="0"/>
    <n v="0"/>
  </r>
  <r>
    <x v="0"/>
    <n v="16"/>
    <s v="Yes"/>
    <x v="0"/>
    <x v="42"/>
    <s v="Male"/>
    <x v="6"/>
    <x v="1"/>
    <s v="No"/>
    <s v="No"/>
    <m/>
    <m/>
    <m/>
    <m/>
    <m/>
    <n v="1"/>
    <x v="0"/>
    <m/>
    <n v="12"/>
    <n v="2"/>
    <n v="49.2"/>
    <n v="0"/>
    <n v="0"/>
  </r>
  <r>
    <x v="0"/>
    <n v="16"/>
    <s v="Yes"/>
    <x v="1"/>
    <x v="0"/>
    <s v="Female"/>
    <x v="19"/>
    <x v="0"/>
    <s v="Yes"/>
    <s v="No"/>
    <m/>
    <m/>
    <m/>
    <m/>
    <m/>
    <n v="1"/>
    <x v="0"/>
    <m/>
    <n v="7"/>
    <n v="0"/>
    <n v="0"/>
    <n v="0"/>
    <n v="0"/>
  </r>
  <r>
    <x v="0"/>
    <n v="16"/>
    <s v="Yes"/>
    <x v="1"/>
    <x v="3"/>
    <s v="Female"/>
    <x v="1"/>
    <x v="1"/>
    <s v="No"/>
    <s v="No"/>
    <m/>
    <m/>
    <m/>
    <m/>
    <m/>
    <n v="1"/>
    <x v="0"/>
    <m/>
    <n v="10"/>
    <n v="1"/>
    <n v="0"/>
    <n v="0"/>
    <n v="0"/>
  </r>
  <r>
    <x v="0"/>
    <n v="17"/>
    <s v="No"/>
    <x v="0"/>
    <x v="1"/>
    <s v="Male"/>
    <x v="47"/>
    <x v="1"/>
    <s v="No"/>
    <s v="No"/>
    <m/>
    <m/>
    <m/>
    <m/>
    <m/>
    <n v="1"/>
    <x v="0"/>
    <m/>
    <n v="6"/>
    <n v="0"/>
    <n v="0"/>
    <n v="0"/>
    <n v="0"/>
  </r>
  <r>
    <x v="0"/>
    <n v="17"/>
    <s v="No"/>
    <x v="0"/>
    <x v="4"/>
    <s v="Female"/>
    <x v="18"/>
    <x v="0"/>
    <s v="Yes"/>
    <s v="No"/>
    <m/>
    <m/>
    <m/>
    <m/>
    <m/>
    <n v="1"/>
    <x v="0"/>
    <m/>
    <n v="10"/>
    <n v="2"/>
    <n v="0"/>
    <n v="0"/>
    <n v="0"/>
  </r>
  <r>
    <x v="0"/>
    <n v="17"/>
    <s v="No"/>
    <x v="0"/>
    <x v="5"/>
    <s v="Female"/>
    <x v="41"/>
    <x v="1"/>
    <s v="No"/>
    <s v="No"/>
    <m/>
    <m/>
    <m/>
    <m/>
    <m/>
    <n v="1"/>
    <x v="0"/>
    <m/>
    <n v="9"/>
    <n v="0"/>
    <n v="0"/>
    <n v="0"/>
    <n v="0"/>
  </r>
  <r>
    <x v="0"/>
    <n v="17"/>
    <s v="No"/>
    <x v="0"/>
    <x v="11"/>
    <s v="Female"/>
    <x v="30"/>
    <x v="2"/>
    <s v="No"/>
    <s v="Yes"/>
    <s v="No"/>
    <s v="One Year"/>
    <s v="Credit Card"/>
    <s v="(blank)"/>
    <s v="(blank)"/>
    <n v="1"/>
    <x v="0"/>
    <m/>
    <n v="7"/>
    <n v="0"/>
    <n v="0"/>
    <n v="0"/>
    <n v="0"/>
  </r>
  <r>
    <x v="0"/>
    <n v="17"/>
    <s v="No"/>
    <x v="0"/>
    <x v="12"/>
    <s v="Male"/>
    <x v="33"/>
    <x v="2"/>
    <s v="No"/>
    <s v="Yes"/>
    <s v="No"/>
    <s v="Two Year"/>
    <s v="Direct Debit"/>
    <s v="(blank)"/>
    <s v="(blank)"/>
    <n v="1"/>
    <x v="2"/>
    <m/>
    <n v="66"/>
    <n v="0"/>
    <n v="0"/>
    <n v="47"/>
    <n v="5"/>
  </r>
  <r>
    <x v="0"/>
    <n v="17"/>
    <s v="No"/>
    <x v="0"/>
    <x v="14"/>
    <s v="Female"/>
    <x v="50"/>
    <x v="1"/>
    <s v="No"/>
    <s v="No"/>
    <m/>
    <m/>
    <m/>
    <m/>
    <m/>
    <n v="1"/>
    <x v="0"/>
    <m/>
    <n v="10"/>
    <n v="0"/>
    <n v="0"/>
    <n v="0"/>
    <n v="0"/>
  </r>
  <r>
    <x v="0"/>
    <n v="17"/>
    <s v="No"/>
    <x v="0"/>
    <x v="16"/>
    <s v="Male"/>
    <x v="12"/>
    <x v="1"/>
    <s v="No"/>
    <s v="No"/>
    <m/>
    <m/>
    <m/>
    <m/>
    <m/>
    <n v="1"/>
    <x v="0"/>
    <m/>
    <n v="6"/>
    <n v="0"/>
    <n v="0"/>
    <n v="0"/>
    <n v="0"/>
  </r>
  <r>
    <x v="0"/>
    <n v="17"/>
    <s v="No"/>
    <x v="0"/>
    <x v="18"/>
    <s v="Female"/>
    <x v="8"/>
    <x v="1"/>
    <s v="No"/>
    <s v="No"/>
    <m/>
    <m/>
    <m/>
    <m/>
    <m/>
    <n v="1"/>
    <x v="0"/>
    <n v="1"/>
    <n v="13"/>
    <n v="4"/>
    <n v="0"/>
    <n v="0"/>
    <n v="0"/>
  </r>
  <r>
    <x v="0"/>
    <n v="17"/>
    <s v="No"/>
    <x v="0"/>
    <x v="22"/>
    <s v="Female"/>
    <x v="38"/>
    <x v="1"/>
    <s v="No"/>
    <s v="No"/>
    <m/>
    <m/>
    <m/>
    <m/>
    <m/>
    <n v="1"/>
    <x v="2"/>
    <m/>
    <n v="12"/>
    <n v="0"/>
    <n v="0"/>
    <n v="28"/>
    <n v="6"/>
  </r>
  <r>
    <x v="0"/>
    <n v="17"/>
    <s v="No"/>
    <x v="0"/>
    <x v="30"/>
    <s v="Male"/>
    <x v="15"/>
    <x v="0"/>
    <s v="Yes"/>
    <s v="No"/>
    <m/>
    <m/>
    <m/>
    <m/>
    <m/>
    <n v="1"/>
    <x v="0"/>
    <m/>
    <n v="8"/>
    <n v="1"/>
    <n v="0"/>
    <n v="0"/>
    <n v="0"/>
  </r>
  <r>
    <x v="0"/>
    <n v="17"/>
    <s v="No"/>
    <x v="0"/>
    <x v="30"/>
    <s v="Male"/>
    <x v="7"/>
    <x v="1"/>
    <s v="No"/>
    <s v="No"/>
    <m/>
    <m/>
    <m/>
    <m/>
    <m/>
    <n v="1"/>
    <x v="0"/>
    <m/>
    <n v="7"/>
    <n v="0"/>
    <n v="0"/>
    <n v="0"/>
    <n v="0"/>
  </r>
  <r>
    <x v="0"/>
    <n v="17"/>
    <s v="No"/>
    <x v="0"/>
    <x v="32"/>
    <s v="Male"/>
    <x v="18"/>
    <x v="0"/>
    <s v="Yes"/>
    <s v="No"/>
    <m/>
    <m/>
    <m/>
    <m/>
    <m/>
    <n v="1"/>
    <x v="0"/>
    <m/>
    <n v="8"/>
    <n v="2"/>
    <n v="0"/>
    <n v="0"/>
    <n v="0"/>
  </r>
  <r>
    <x v="0"/>
    <n v="17"/>
    <s v="No"/>
    <x v="0"/>
    <x v="36"/>
    <s v="Male"/>
    <x v="0"/>
    <x v="0"/>
    <s v="Yes"/>
    <s v="No"/>
    <m/>
    <m/>
    <m/>
    <m/>
    <m/>
    <n v="1"/>
    <x v="0"/>
    <m/>
    <n v="9"/>
    <n v="0"/>
    <n v="0"/>
    <n v="0"/>
    <n v="0"/>
  </r>
  <r>
    <x v="0"/>
    <n v="17"/>
    <s v="No"/>
    <x v="0"/>
    <x v="38"/>
    <s v="Female"/>
    <x v="21"/>
    <x v="1"/>
    <s v="No"/>
    <s v="No"/>
    <m/>
    <m/>
    <m/>
    <m/>
    <m/>
    <n v="1"/>
    <x v="0"/>
    <m/>
    <n v="8"/>
    <n v="1"/>
    <n v="0"/>
    <n v="0"/>
    <n v="0"/>
  </r>
  <r>
    <x v="0"/>
    <n v="17"/>
    <s v="No"/>
    <x v="0"/>
    <x v="43"/>
    <s v="Female"/>
    <x v="22"/>
    <x v="2"/>
    <s v="No"/>
    <s v="Yes"/>
    <s v="No"/>
    <s v="Two Year"/>
    <s v="Direct Debit"/>
    <s v="(blank)"/>
    <s v="(blank)"/>
    <n v="1"/>
    <x v="2"/>
    <m/>
    <n v="43"/>
    <n v="0"/>
    <n v="0"/>
    <n v="35"/>
    <n v="8"/>
  </r>
  <r>
    <x v="0"/>
    <n v="17"/>
    <s v="No"/>
    <x v="0"/>
    <x v="46"/>
    <s v="Female"/>
    <x v="43"/>
    <x v="1"/>
    <s v="No"/>
    <s v="No"/>
    <m/>
    <m/>
    <m/>
    <m/>
    <m/>
    <n v="1"/>
    <x v="0"/>
    <m/>
    <n v="10"/>
    <n v="0"/>
    <n v="0"/>
    <n v="0"/>
    <n v="0"/>
  </r>
  <r>
    <x v="0"/>
    <n v="17"/>
    <s v="No"/>
    <x v="0"/>
    <x v="46"/>
    <s v="Female"/>
    <x v="22"/>
    <x v="2"/>
    <s v="No"/>
    <s v="Yes"/>
    <s v="No"/>
    <s v="Month-to-Month"/>
    <s v="Direct Debit"/>
    <s v="(blank)"/>
    <s v="(blank)"/>
    <n v="1"/>
    <x v="2"/>
    <m/>
    <n v="43"/>
    <n v="0"/>
    <n v="0"/>
    <n v="9"/>
    <n v="6"/>
  </r>
  <r>
    <x v="0"/>
    <n v="17"/>
    <s v="No"/>
    <x v="0"/>
    <x v="47"/>
    <s v="Male"/>
    <x v="35"/>
    <x v="1"/>
    <s v="No"/>
    <s v="No"/>
    <m/>
    <m/>
    <m/>
    <m/>
    <m/>
    <n v="1"/>
    <x v="2"/>
    <m/>
    <n v="37"/>
    <n v="0"/>
    <n v="0"/>
    <n v="13"/>
    <n v="6"/>
  </r>
  <r>
    <x v="0"/>
    <n v="17"/>
    <s v="Yes"/>
    <x v="0"/>
    <x v="13"/>
    <s v="Male"/>
    <x v="12"/>
    <x v="1"/>
    <s v="No"/>
    <s v="No"/>
    <m/>
    <m/>
    <m/>
    <m/>
    <m/>
    <n v="1"/>
    <x v="0"/>
    <m/>
    <n v="8"/>
    <n v="0"/>
    <n v="81.599999999999994"/>
    <n v="0"/>
    <n v="0"/>
  </r>
  <r>
    <x v="0"/>
    <n v="17"/>
    <s v="Yes"/>
    <x v="0"/>
    <x v="18"/>
    <s v="Male"/>
    <x v="47"/>
    <x v="1"/>
    <s v="No"/>
    <s v="No"/>
    <m/>
    <m/>
    <m/>
    <m/>
    <m/>
    <n v="1"/>
    <x v="0"/>
    <n v="1"/>
    <n v="10"/>
    <n v="3"/>
    <n v="66.3"/>
    <n v="0"/>
    <n v="0"/>
  </r>
  <r>
    <x v="0"/>
    <n v="17"/>
    <s v="Yes"/>
    <x v="0"/>
    <x v="47"/>
    <s v="Male"/>
    <x v="14"/>
    <x v="2"/>
    <s v="No"/>
    <s v="Yes"/>
    <s v="No"/>
    <s v="One Year"/>
    <s v="Direct Debit"/>
    <s v="(blank)"/>
    <s v="(blank)"/>
    <n v="1"/>
    <x v="0"/>
    <m/>
    <n v="10"/>
    <n v="0"/>
    <n v="124.1"/>
    <n v="0"/>
    <n v="0"/>
  </r>
  <r>
    <x v="0"/>
    <n v="17"/>
    <s v="Yes"/>
    <x v="1"/>
    <x v="25"/>
    <s v="Female"/>
    <x v="48"/>
    <x v="1"/>
    <s v="No"/>
    <s v="No"/>
    <m/>
    <m/>
    <m/>
    <m/>
    <m/>
    <n v="1"/>
    <x v="0"/>
    <m/>
    <n v="12"/>
    <n v="0"/>
    <n v="0"/>
    <n v="0"/>
    <n v="0"/>
  </r>
  <r>
    <x v="0"/>
    <n v="17"/>
    <s v="Yes"/>
    <x v="1"/>
    <x v="47"/>
    <s v="Female"/>
    <x v="41"/>
    <x v="1"/>
    <s v="No"/>
    <s v="No"/>
    <m/>
    <m/>
    <m/>
    <m/>
    <m/>
    <n v="1"/>
    <x v="1"/>
    <m/>
    <n v="38"/>
    <n v="0"/>
    <n v="0"/>
    <n v="4"/>
    <n v="12"/>
  </r>
  <r>
    <x v="0"/>
    <n v="18"/>
    <s v="No"/>
    <x v="0"/>
    <x v="3"/>
    <s v="Female"/>
    <x v="8"/>
    <x v="1"/>
    <s v="No"/>
    <s v="No"/>
    <m/>
    <m/>
    <m/>
    <m/>
    <m/>
    <n v="1"/>
    <x v="0"/>
    <m/>
    <n v="10"/>
    <n v="1"/>
    <n v="0"/>
    <n v="0"/>
    <n v="0"/>
  </r>
  <r>
    <x v="0"/>
    <n v="18"/>
    <s v="No"/>
    <x v="0"/>
    <x v="4"/>
    <s v="Male"/>
    <x v="23"/>
    <x v="1"/>
    <s v="No"/>
    <s v="No"/>
    <m/>
    <m/>
    <m/>
    <m/>
    <m/>
    <n v="1"/>
    <x v="2"/>
    <n v="1"/>
    <n v="48"/>
    <n v="0"/>
    <n v="0"/>
    <n v="50"/>
    <n v="6"/>
  </r>
  <r>
    <x v="0"/>
    <n v="18"/>
    <s v="No"/>
    <x v="0"/>
    <x v="49"/>
    <s v="Male"/>
    <x v="47"/>
    <x v="1"/>
    <s v="No"/>
    <s v="No"/>
    <m/>
    <m/>
    <m/>
    <m/>
    <m/>
    <n v="1"/>
    <x v="0"/>
    <m/>
    <n v="11"/>
    <n v="0"/>
    <n v="0"/>
    <n v="0"/>
    <n v="0"/>
  </r>
  <r>
    <x v="0"/>
    <n v="18"/>
    <s v="No"/>
    <x v="0"/>
    <x v="11"/>
    <s v="Male"/>
    <x v="17"/>
    <x v="0"/>
    <s v="Yes"/>
    <s v="No"/>
    <m/>
    <m/>
    <m/>
    <m/>
    <m/>
    <n v="1"/>
    <x v="0"/>
    <m/>
    <n v="12"/>
    <n v="0"/>
    <n v="0"/>
    <n v="0"/>
    <n v="0"/>
  </r>
  <r>
    <x v="0"/>
    <n v="18"/>
    <s v="No"/>
    <x v="0"/>
    <x v="12"/>
    <s v="Male"/>
    <x v="57"/>
    <x v="0"/>
    <s v="Yes"/>
    <s v="No"/>
    <m/>
    <m/>
    <m/>
    <m/>
    <m/>
    <n v="1"/>
    <x v="0"/>
    <m/>
    <n v="8"/>
    <n v="0"/>
    <n v="0"/>
    <n v="0"/>
    <n v="0"/>
  </r>
  <r>
    <x v="0"/>
    <n v="18"/>
    <s v="No"/>
    <x v="0"/>
    <x v="14"/>
    <s v="Female"/>
    <x v="2"/>
    <x v="1"/>
    <s v="No"/>
    <s v="No"/>
    <m/>
    <m/>
    <m/>
    <m/>
    <m/>
    <n v="1"/>
    <x v="0"/>
    <m/>
    <n v="10"/>
    <n v="1"/>
    <n v="0"/>
    <n v="0"/>
    <n v="0"/>
  </r>
  <r>
    <x v="0"/>
    <n v="18"/>
    <s v="No"/>
    <x v="0"/>
    <x v="16"/>
    <s v="Male"/>
    <x v="13"/>
    <x v="0"/>
    <s v="Yes"/>
    <s v="No"/>
    <m/>
    <m/>
    <m/>
    <m/>
    <m/>
    <n v="1"/>
    <x v="0"/>
    <m/>
    <n v="12"/>
    <n v="0"/>
    <n v="0"/>
    <n v="0"/>
    <n v="0"/>
  </r>
  <r>
    <x v="0"/>
    <n v="18"/>
    <s v="No"/>
    <x v="0"/>
    <x v="21"/>
    <s v="Male"/>
    <x v="21"/>
    <x v="1"/>
    <s v="No"/>
    <s v="No"/>
    <m/>
    <m/>
    <m/>
    <m/>
    <m/>
    <n v="1"/>
    <x v="0"/>
    <n v="1"/>
    <n v="50"/>
    <n v="0"/>
    <n v="0"/>
    <n v="19"/>
    <n v="4"/>
  </r>
  <r>
    <x v="0"/>
    <n v="18"/>
    <s v="No"/>
    <x v="0"/>
    <x v="21"/>
    <s v="Male"/>
    <x v="14"/>
    <x v="2"/>
    <s v="No"/>
    <s v="Yes"/>
    <s v="No"/>
    <s v="Month-to-Month"/>
    <s v="Credit Card"/>
    <s v="(blank)"/>
    <s v="(blank)"/>
    <n v="1"/>
    <x v="0"/>
    <m/>
    <n v="10"/>
    <n v="0"/>
    <n v="0"/>
    <n v="0"/>
    <n v="0"/>
  </r>
  <r>
    <x v="0"/>
    <n v="18"/>
    <s v="No"/>
    <x v="0"/>
    <x v="50"/>
    <s v="Male"/>
    <x v="10"/>
    <x v="0"/>
    <s v="Yes"/>
    <s v="No"/>
    <m/>
    <m/>
    <m/>
    <m/>
    <m/>
    <n v="1"/>
    <x v="0"/>
    <m/>
    <n v="7"/>
    <n v="0"/>
    <n v="0"/>
    <n v="0"/>
    <n v="0"/>
  </r>
  <r>
    <x v="0"/>
    <n v="18"/>
    <s v="No"/>
    <x v="0"/>
    <x v="26"/>
    <s v="Male"/>
    <x v="1"/>
    <x v="1"/>
    <s v="No"/>
    <s v="No"/>
    <m/>
    <m/>
    <m/>
    <m/>
    <m/>
    <n v="1"/>
    <x v="0"/>
    <m/>
    <n v="9"/>
    <n v="1"/>
    <n v="0"/>
    <n v="0"/>
    <n v="0"/>
  </r>
  <r>
    <x v="0"/>
    <n v="18"/>
    <s v="No"/>
    <x v="0"/>
    <x v="27"/>
    <s v="Female"/>
    <x v="10"/>
    <x v="0"/>
    <s v="Yes"/>
    <s v="No"/>
    <m/>
    <m/>
    <m/>
    <m/>
    <m/>
    <n v="1"/>
    <x v="1"/>
    <m/>
    <n v="17"/>
    <n v="0"/>
    <n v="0"/>
    <n v="32"/>
    <n v="10"/>
  </r>
  <r>
    <x v="0"/>
    <n v="18"/>
    <s v="No"/>
    <x v="0"/>
    <x v="31"/>
    <s v="Male"/>
    <x v="44"/>
    <x v="1"/>
    <s v="No"/>
    <s v="No"/>
    <m/>
    <m/>
    <m/>
    <m/>
    <m/>
    <n v="1"/>
    <x v="0"/>
    <m/>
    <n v="16"/>
    <n v="0"/>
    <n v="0"/>
    <n v="45"/>
    <n v="3"/>
  </r>
  <r>
    <x v="0"/>
    <n v="18"/>
    <s v="No"/>
    <x v="0"/>
    <x v="32"/>
    <s v="Female"/>
    <x v="16"/>
    <x v="0"/>
    <s v="Yes"/>
    <s v="No"/>
    <m/>
    <m/>
    <m/>
    <m/>
    <m/>
    <n v="1"/>
    <x v="2"/>
    <m/>
    <n v="45"/>
    <n v="0"/>
    <n v="0"/>
    <n v="95"/>
    <n v="9"/>
  </r>
  <r>
    <x v="0"/>
    <n v="18"/>
    <s v="No"/>
    <x v="0"/>
    <x v="34"/>
    <s v="Female"/>
    <x v="26"/>
    <x v="1"/>
    <s v="No"/>
    <s v="No"/>
    <m/>
    <m/>
    <m/>
    <m/>
    <m/>
    <n v="1"/>
    <x v="0"/>
    <m/>
    <n v="12"/>
    <n v="0"/>
    <n v="0"/>
    <n v="0"/>
    <n v="0"/>
  </r>
  <r>
    <x v="0"/>
    <n v="18"/>
    <s v="No"/>
    <x v="0"/>
    <x v="35"/>
    <s v="Female"/>
    <x v="35"/>
    <x v="1"/>
    <s v="No"/>
    <s v="No"/>
    <m/>
    <m/>
    <m/>
    <m/>
    <m/>
    <n v="1"/>
    <x v="0"/>
    <m/>
    <n v="7"/>
    <n v="0"/>
    <n v="0"/>
    <n v="0"/>
    <n v="0"/>
  </r>
  <r>
    <x v="0"/>
    <n v="18"/>
    <s v="No"/>
    <x v="0"/>
    <x v="40"/>
    <s v="Female"/>
    <x v="38"/>
    <x v="1"/>
    <s v="No"/>
    <s v="No"/>
    <m/>
    <m/>
    <m/>
    <m/>
    <m/>
    <n v="1"/>
    <x v="0"/>
    <m/>
    <n v="10"/>
    <n v="0"/>
    <n v="0"/>
    <n v="0"/>
    <n v="0"/>
  </r>
  <r>
    <x v="0"/>
    <n v="18"/>
    <s v="No"/>
    <x v="0"/>
    <x v="40"/>
    <s v="Male"/>
    <x v="27"/>
    <x v="1"/>
    <s v="No"/>
    <s v="No"/>
    <m/>
    <m/>
    <m/>
    <m/>
    <m/>
    <n v="1"/>
    <x v="0"/>
    <m/>
    <n v="6"/>
    <n v="2"/>
    <n v="0"/>
    <n v="0"/>
    <n v="0"/>
  </r>
  <r>
    <x v="0"/>
    <n v="18"/>
    <s v="No"/>
    <x v="0"/>
    <x v="44"/>
    <s v="Female"/>
    <x v="66"/>
    <x v="2"/>
    <s v="No"/>
    <s v="Yes"/>
    <s v="No"/>
    <s v="One Year"/>
    <s v="Direct Debit"/>
    <s v="(blank)"/>
    <s v="(blank)"/>
    <n v="1"/>
    <x v="0"/>
    <m/>
    <n v="9"/>
    <n v="0"/>
    <n v="0"/>
    <n v="0"/>
    <n v="0"/>
  </r>
  <r>
    <x v="0"/>
    <n v="18"/>
    <s v="No"/>
    <x v="0"/>
    <x v="45"/>
    <s v="Male"/>
    <x v="17"/>
    <x v="0"/>
    <s v="Yes"/>
    <s v="No"/>
    <m/>
    <m/>
    <m/>
    <m/>
    <m/>
    <n v="1"/>
    <x v="1"/>
    <m/>
    <n v="25"/>
    <n v="0"/>
    <n v="0"/>
    <n v="17"/>
    <n v="18"/>
  </r>
  <r>
    <x v="0"/>
    <n v="18"/>
    <s v="Yes"/>
    <x v="0"/>
    <x v="4"/>
    <s v="Female"/>
    <x v="36"/>
    <x v="1"/>
    <s v="No"/>
    <s v="No"/>
    <m/>
    <m/>
    <m/>
    <m/>
    <m/>
    <n v="1"/>
    <x v="1"/>
    <m/>
    <n v="25"/>
    <n v="0"/>
    <n v="40.200000000000003"/>
    <n v="27"/>
    <n v="35"/>
  </r>
  <r>
    <x v="0"/>
    <n v="18"/>
    <s v="Yes"/>
    <x v="0"/>
    <x v="49"/>
    <s v="Male"/>
    <x v="38"/>
    <x v="1"/>
    <s v="No"/>
    <s v="No"/>
    <m/>
    <m/>
    <m/>
    <m/>
    <m/>
    <n v="1"/>
    <x v="0"/>
    <m/>
    <n v="10"/>
    <n v="0"/>
    <n v="66.599999999999994"/>
    <n v="0"/>
    <n v="0"/>
  </r>
  <r>
    <x v="0"/>
    <n v="18"/>
    <s v="Yes"/>
    <x v="0"/>
    <x v="17"/>
    <s v="Male"/>
    <x v="38"/>
    <x v="1"/>
    <s v="No"/>
    <s v="No"/>
    <m/>
    <m/>
    <m/>
    <m/>
    <m/>
    <n v="1"/>
    <x v="0"/>
    <m/>
    <n v="10"/>
    <n v="3"/>
    <n v="25.2"/>
    <n v="0"/>
    <n v="0"/>
  </r>
  <r>
    <x v="0"/>
    <n v="18"/>
    <s v="Yes"/>
    <x v="0"/>
    <x v="18"/>
    <s v="Female"/>
    <x v="43"/>
    <x v="1"/>
    <s v="No"/>
    <s v="No"/>
    <m/>
    <m/>
    <m/>
    <m/>
    <m/>
    <n v="1"/>
    <x v="1"/>
    <n v="1"/>
    <n v="38"/>
    <n v="2"/>
    <n v="3"/>
    <n v="25"/>
    <n v="10"/>
  </r>
  <r>
    <x v="0"/>
    <n v="18"/>
    <s v="Yes"/>
    <x v="0"/>
    <x v="20"/>
    <s v="Male"/>
    <x v="2"/>
    <x v="1"/>
    <s v="No"/>
    <s v="No"/>
    <m/>
    <m/>
    <m/>
    <m/>
    <m/>
    <n v="1"/>
    <x v="0"/>
    <m/>
    <n v="12"/>
    <n v="0"/>
    <n v="110.7"/>
    <n v="0"/>
    <n v="0"/>
  </r>
  <r>
    <x v="0"/>
    <n v="18"/>
    <s v="Yes"/>
    <x v="0"/>
    <x v="25"/>
    <s v="Female"/>
    <x v="9"/>
    <x v="1"/>
    <s v="No"/>
    <s v="No"/>
    <m/>
    <m/>
    <m/>
    <m/>
    <m/>
    <n v="1"/>
    <x v="0"/>
    <m/>
    <n v="8"/>
    <n v="0"/>
    <n v="82.2"/>
    <n v="0"/>
    <n v="0"/>
  </r>
  <r>
    <x v="0"/>
    <n v="18"/>
    <s v="Yes"/>
    <x v="0"/>
    <x v="42"/>
    <s v="Male"/>
    <x v="21"/>
    <x v="1"/>
    <s v="No"/>
    <s v="No"/>
    <m/>
    <m/>
    <m/>
    <m/>
    <m/>
    <n v="1"/>
    <x v="0"/>
    <n v="1"/>
    <n v="49"/>
    <n v="0"/>
    <n v="79.8"/>
    <n v="12"/>
    <n v="1"/>
  </r>
  <r>
    <x v="0"/>
    <n v="18"/>
    <s v="Yes"/>
    <x v="0"/>
    <x v="46"/>
    <s v="Male"/>
    <x v="34"/>
    <x v="1"/>
    <s v="No"/>
    <s v="No"/>
    <m/>
    <m/>
    <m/>
    <m/>
    <m/>
    <n v="1"/>
    <x v="0"/>
    <m/>
    <n v="9"/>
    <n v="0"/>
    <n v="58.8"/>
    <n v="0"/>
    <n v="0"/>
  </r>
  <r>
    <x v="0"/>
    <n v="18"/>
    <s v="Yes"/>
    <x v="1"/>
    <x v="2"/>
    <s v="Female"/>
    <x v="16"/>
    <x v="0"/>
    <s v="Yes"/>
    <s v="No"/>
    <m/>
    <m/>
    <m/>
    <m/>
    <m/>
    <n v="1"/>
    <x v="1"/>
    <m/>
    <n v="25"/>
    <n v="0"/>
    <n v="0"/>
    <n v="60"/>
    <n v="12"/>
  </r>
  <r>
    <x v="0"/>
    <n v="18"/>
    <s v="Yes"/>
    <x v="1"/>
    <x v="2"/>
    <s v="Male"/>
    <x v="41"/>
    <x v="1"/>
    <s v="No"/>
    <s v="No"/>
    <m/>
    <m/>
    <m/>
    <m/>
    <m/>
    <n v="1"/>
    <x v="0"/>
    <m/>
    <n v="10"/>
    <n v="2"/>
    <n v="0"/>
    <n v="0"/>
    <n v="0"/>
  </r>
  <r>
    <x v="0"/>
    <n v="19"/>
    <s v="No"/>
    <x v="0"/>
    <x v="1"/>
    <s v="Female"/>
    <x v="43"/>
    <x v="1"/>
    <s v="No"/>
    <s v="No"/>
    <m/>
    <m/>
    <m/>
    <m/>
    <m/>
    <n v="1"/>
    <x v="0"/>
    <n v="1"/>
    <n v="11"/>
    <n v="3"/>
    <n v="0"/>
    <n v="0"/>
    <n v="0"/>
  </r>
  <r>
    <x v="0"/>
    <n v="19"/>
    <s v="No"/>
    <x v="0"/>
    <x v="2"/>
    <s v="Male"/>
    <x v="39"/>
    <x v="1"/>
    <s v="No"/>
    <s v="No"/>
    <m/>
    <m/>
    <m/>
    <m/>
    <m/>
    <n v="1"/>
    <x v="2"/>
    <n v="1"/>
    <n v="44"/>
    <n v="3"/>
    <n v="0"/>
    <n v="56"/>
    <n v="7"/>
  </r>
  <r>
    <x v="0"/>
    <n v="19"/>
    <s v="No"/>
    <x v="0"/>
    <x v="13"/>
    <s v="Female"/>
    <x v="12"/>
    <x v="1"/>
    <s v="No"/>
    <s v="No"/>
    <m/>
    <m/>
    <m/>
    <m/>
    <m/>
    <n v="1"/>
    <x v="0"/>
    <m/>
    <n v="8"/>
    <n v="2"/>
    <n v="0"/>
    <n v="0"/>
    <n v="0"/>
  </r>
  <r>
    <x v="0"/>
    <n v="19"/>
    <s v="No"/>
    <x v="0"/>
    <x v="14"/>
    <s v="Female"/>
    <x v="29"/>
    <x v="1"/>
    <s v="No"/>
    <s v="No"/>
    <m/>
    <m/>
    <m/>
    <m/>
    <m/>
    <n v="1"/>
    <x v="0"/>
    <m/>
    <n v="6"/>
    <n v="0"/>
    <n v="0"/>
    <n v="0"/>
    <n v="0"/>
  </r>
  <r>
    <x v="0"/>
    <n v="19"/>
    <s v="No"/>
    <x v="0"/>
    <x v="14"/>
    <s v="Female"/>
    <x v="25"/>
    <x v="1"/>
    <s v="No"/>
    <s v="No"/>
    <m/>
    <m/>
    <m/>
    <m/>
    <m/>
    <n v="1"/>
    <x v="0"/>
    <m/>
    <n v="6"/>
    <n v="0"/>
    <n v="0"/>
    <n v="0"/>
    <n v="0"/>
  </r>
  <r>
    <x v="0"/>
    <n v="19"/>
    <s v="No"/>
    <x v="0"/>
    <x v="15"/>
    <s v="Female"/>
    <x v="18"/>
    <x v="0"/>
    <s v="Yes"/>
    <s v="No"/>
    <m/>
    <m/>
    <m/>
    <m/>
    <m/>
    <n v="1"/>
    <x v="0"/>
    <m/>
    <n v="8"/>
    <n v="0"/>
    <n v="0"/>
    <n v="0"/>
    <n v="0"/>
  </r>
  <r>
    <x v="0"/>
    <n v="19"/>
    <s v="No"/>
    <x v="0"/>
    <x v="18"/>
    <s v="Male"/>
    <x v="49"/>
    <x v="1"/>
    <s v="No"/>
    <s v="No"/>
    <m/>
    <m/>
    <m/>
    <m/>
    <m/>
    <n v="1"/>
    <x v="0"/>
    <m/>
    <n v="7"/>
    <n v="0"/>
    <n v="0"/>
    <n v="0"/>
    <n v="0"/>
  </r>
  <r>
    <x v="0"/>
    <n v="19"/>
    <s v="No"/>
    <x v="0"/>
    <x v="23"/>
    <s v="Male"/>
    <x v="37"/>
    <x v="1"/>
    <s v="No"/>
    <s v="No"/>
    <m/>
    <m/>
    <m/>
    <m/>
    <m/>
    <n v="1"/>
    <x v="0"/>
    <m/>
    <n v="10"/>
    <n v="0"/>
    <n v="0"/>
    <n v="0"/>
    <n v="0"/>
  </r>
  <r>
    <x v="0"/>
    <n v="19"/>
    <s v="No"/>
    <x v="0"/>
    <x v="24"/>
    <s v="Male"/>
    <x v="26"/>
    <x v="1"/>
    <s v="No"/>
    <s v="No"/>
    <m/>
    <m/>
    <m/>
    <m/>
    <m/>
    <n v="1"/>
    <x v="0"/>
    <m/>
    <n v="12"/>
    <n v="0"/>
    <n v="0"/>
    <n v="0"/>
    <n v="0"/>
  </r>
  <r>
    <x v="0"/>
    <n v="19"/>
    <s v="No"/>
    <x v="0"/>
    <x v="25"/>
    <s v="Female"/>
    <x v="25"/>
    <x v="1"/>
    <s v="No"/>
    <s v="No"/>
    <m/>
    <m/>
    <m/>
    <m/>
    <m/>
    <n v="1"/>
    <x v="0"/>
    <m/>
    <n v="10"/>
    <n v="1"/>
    <n v="0"/>
    <n v="0"/>
    <n v="0"/>
  </r>
  <r>
    <x v="0"/>
    <n v="19"/>
    <s v="No"/>
    <x v="0"/>
    <x v="27"/>
    <s v="Female"/>
    <x v="14"/>
    <x v="1"/>
    <s v="No"/>
    <s v="No"/>
    <m/>
    <m/>
    <m/>
    <m/>
    <m/>
    <n v="1"/>
    <x v="2"/>
    <m/>
    <n v="45"/>
    <n v="0"/>
    <n v="0"/>
    <n v="9"/>
    <n v="6"/>
  </r>
  <r>
    <x v="0"/>
    <n v="19"/>
    <s v="No"/>
    <x v="0"/>
    <x v="32"/>
    <s v="Female"/>
    <x v="35"/>
    <x v="1"/>
    <s v="No"/>
    <s v="No"/>
    <m/>
    <m/>
    <m/>
    <m/>
    <m/>
    <n v="1"/>
    <x v="0"/>
    <m/>
    <n v="6"/>
    <n v="1"/>
    <n v="0"/>
    <n v="0"/>
    <n v="0"/>
  </r>
  <r>
    <x v="0"/>
    <n v="19"/>
    <s v="No"/>
    <x v="0"/>
    <x v="33"/>
    <s v="Female"/>
    <x v="12"/>
    <x v="1"/>
    <s v="No"/>
    <s v="No"/>
    <m/>
    <m/>
    <m/>
    <m/>
    <m/>
    <n v="1"/>
    <x v="0"/>
    <m/>
    <n v="7"/>
    <n v="0"/>
    <n v="0"/>
    <n v="0"/>
    <n v="0"/>
  </r>
  <r>
    <x v="0"/>
    <n v="19"/>
    <s v="No"/>
    <x v="0"/>
    <x v="34"/>
    <s v="Male"/>
    <x v="40"/>
    <x v="2"/>
    <s v="No"/>
    <s v="Yes"/>
    <s v="No"/>
    <s v="Month-to-Month"/>
    <s v="Direct Debit"/>
    <s v="Competitor"/>
    <s v="Competitor made better offer"/>
    <n v="1"/>
    <x v="0"/>
    <n v="1"/>
    <n v="41"/>
    <n v="0"/>
    <n v="9"/>
    <n v="78"/>
    <n v="3"/>
  </r>
  <r>
    <x v="0"/>
    <n v="19"/>
    <s v="No"/>
    <x v="0"/>
    <x v="35"/>
    <s v="Male"/>
    <x v="56"/>
    <x v="1"/>
    <s v="No"/>
    <s v="No"/>
    <m/>
    <m/>
    <m/>
    <m/>
    <m/>
    <n v="1"/>
    <x v="0"/>
    <m/>
    <n v="9"/>
    <n v="2"/>
    <n v="0"/>
    <n v="0"/>
    <n v="0"/>
  </r>
  <r>
    <x v="0"/>
    <n v="19"/>
    <s v="No"/>
    <x v="0"/>
    <x v="45"/>
    <s v="Female"/>
    <x v="5"/>
    <x v="0"/>
    <s v="Yes"/>
    <s v="No"/>
    <m/>
    <m/>
    <m/>
    <m/>
    <m/>
    <n v="1"/>
    <x v="0"/>
    <m/>
    <n v="12"/>
    <n v="0"/>
    <n v="0"/>
    <n v="0"/>
    <n v="0"/>
  </r>
  <r>
    <x v="0"/>
    <n v="19"/>
    <s v="Yes"/>
    <x v="0"/>
    <x v="0"/>
    <s v="Female"/>
    <x v="66"/>
    <x v="2"/>
    <s v="No"/>
    <s v="Yes"/>
    <s v="No"/>
    <s v="Month-to-Month"/>
    <s v="Direct Debit"/>
    <s v="Competitor"/>
    <s v="Competitor had better devices"/>
    <n v="1"/>
    <x v="0"/>
    <n v="1"/>
    <n v="49"/>
    <n v="5"/>
    <n v="14"/>
    <n v="43"/>
    <n v="2"/>
  </r>
  <r>
    <x v="0"/>
    <n v="19"/>
    <s v="Yes"/>
    <x v="0"/>
    <x v="18"/>
    <s v="Male"/>
    <x v="36"/>
    <x v="1"/>
    <s v="No"/>
    <s v="No"/>
    <m/>
    <m/>
    <m/>
    <m/>
    <m/>
    <n v="1"/>
    <x v="0"/>
    <n v="1"/>
    <n v="6"/>
    <n v="2"/>
    <n v="72.2"/>
    <n v="0"/>
    <n v="0"/>
  </r>
  <r>
    <x v="0"/>
    <n v="19"/>
    <s v="Yes"/>
    <x v="0"/>
    <x v="23"/>
    <s v="Male"/>
    <x v="55"/>
    <x v="2"/>
    <s v="No"/>
    <s v="Yes"/>
    <s v="No"/>
    <s v="Two Year"/>
    <s v="Credit Card"/>
    <s v="(blank)"/>
    <s v="(blank)"/>
    <n v="1"/>
    <x v="0"/>
    <m/>
    <n v="11"/>
    <n v="0"/>
    <n v="37.1"/>
    <n v="0"/>
    <n v="0"/>
  </r>
  <r>
    <x v="0"/>
    <n v="19"/>
    <s v="Yes"/>
    <x v="0"/>
    <x v="31"/>
    <s v="Male"/>
    <x v="3"/>
    <x v="1"/>
    <s v="No"/>
    <s v="No"/>
    <m/>
    <m/>
    <m/>
    <m/>
    <m/>
    <n v="1"/>
    <x v="2"/>
    <n v="1"/>
    <n v="18"/>
    <n v="4"/>
    <n v="10.7"/>
    <n v="11"/>
    <n v="5"/>
  </r>
  <r>
    <x v="0"/>
    <n v="19"/>
    <s v="Yes"/>
    <x v="0"/>
    <x v="41"/>
    <s v="Male"/>
    <x v="14"/>
    <x v="2"/>
    <s v="No"/>
    <s v="Yes"/>
    <s v="No"/>
    <s v="One Year"/>
    <s v="Direct Debit"/>
    <s v="(blank)"/>
    <s v="(blank)"/>
    <n v="1"/>
    <x v="0"/>
    <m/>
    <n v="24"/>
    <n v="1"/>
    <n v="64.2"/>
    <n v="31"/>
    <n v="2"/>
  </r>
  <r>
    <x v="0"/>
    <n v="19"/>
    <s v="Yes"/>
    <x v="0"/>
    <x v="44"/>
    <s v="Female"/>
    <x v="13"/>
    <x v="0"/>
    <s v="Yes"/>
    <s v="No"/>
    <m/>
    <m/>
    <m/>
    <m/>
    <m/>
    <n v="1"/>
    <x v="0"/>
    <m/>
    <n v="10"/>
    <n v="0"/>
    <n v="47"/>
    <n v="0"/>
    <n v="0"/>
  </r>
  <r>
    <x v="0"/>
    <n v="19"/>
    <s v="Yes"/>
    <x v="0"/>
    <x v="46"/>
    <s v="Female"/>
    <x v="21"/>
    <x v="1"/>
    <s v="No"/>
    <s v="No"/>
    <m/>
    <m/>
    <m/>
    <m/>
    <m/>
    <n v="1"/>
    <x v="0"/>
    <n v="1"/>
    <n v="63"/>
    <n v="1"/>
    <n v="7"/>
    <n v="59"/>
    <n v="3"/>
  </r>
  <r>
    <x v="0"/>
    <n v="19"/>
    <s v="Yes"/>
    <x v="0"/>
    <x v="46"/>
    <s v="Male"/>
    <x v="25"/>
    <x v="1"/>
    <s v="No"/>
    <s v="No"/>
    <m/>
    <m/>
    <m/>
    <m/>
    <m/>
    <n v="1"/>
    <x v="0"/>
    <m/>
    <n v="10"/>
    <n v="0"/>
    <n v="29.6"/>
    <n v="0"/>
    <n v="0"/>
  </r>
  <r>
    <x v="0"/>
    <n v="19"/>
    <s v="Yes"/>
    <x v="0"/>
    <x v="47"/>
    <s v="Female"/>
    <x v="4"/>
    <x v="0"/>
    <s v="Yes"/>
    <s v="No"/>
    <m/>
    <m/>
    <m/>
    <m/>
    <m/>
    <n v="1"/>
    <x v="0"/>
    <m/>
    <n v="9"/>
    <n v="0"/>
    <n v="45.6"/>
    <n v="0"/>
    <n v="0"/>
  </r>
  <r>
    <x v="0"/>
    <n v="19"/>
    <s v="Yes"/>
    <x v="0"/>
    <x v="47"/>
    <s v="Female"/>
    <x v="55"/>
    <x v="2"/>
    <s v="No"/>
    <s v="Yes"/>
    <s v="No"/>
    <s v="Month-to-Month"/>
    <s v="Credit Card"/>
    <s v="(blank)"/>
    <s v="(blank)"/>
    <n v="1"/>
    <x v="0"/>
    <m/>
    <n v="9"/>
    <n v="2"/>
    <n v="32.299999999999997"/>
    <n v="0"/>
    <n v="0"/>
  </r>
  <r>
    <x v="0"/>
    <n v="20"/>
    <s v="No"/>
    <x v="0"/>
    <x v="1"/>
    <s v="Male"/>
    <x v="30"/>
    <x v="2"/>
    <s v="No"/>
    <s v="Yes"/>
    <s v="No"/>
    <s v="One Year"/>
    <s v="Direct Debit"/>
    <s v="(blank)"/>
    <s v="(blank)"/>
    <n v="1"/>
    <x v="0"/>
    <m/>
    <n v="12"/>
    <n v="0"/>
    <n v="0"/>
    <n v="0"/>
    <n v="0"/>
  </r>
  <r>
    <x v="0"/>
    <n v="20"/>
    <s v="No"/>
    <x v="0"/>
    <x v="2"/>
    <s v="Female"/>
    <x v="10"/>
    <x v="0"/>
    <s v="Yes"/>
    <s v="No"/>
    <m/>
    <m/>
    <m/>
    <m/>
    <m/>
    <n v="1"/>
    <x v="0"/>
    <m/>
    <n v="9"/>
    <n v="0"/>
    <n v="0"/>
    <n v="0"/>
    <n v="0"/>
  </r>
  <r>
    <x v="0"/>
    <n v="20"/>
    <s v="No"/>
    <x v="0"/>
    <x v="49"/>
    <s v="Female"/>
    <x v="5"/>
    <x v="0"/>
    <s v="Yes"/>
    <s v="No"/>
    <m/>
    <m/>
    <m/>
    <m/>
    <m/>
    <n v="1"/>
    <x v="2"/>
    <n v="1"/>
    <n v="58"/>
    <n v="5"/>
    <n v="0"/>
    <n v="38"/>
    <n v="9"/>
  </r>
  <r>
    <x v="0"/>
    <n v="20"/>
    <s v="No"/>
    <x v="0"/>
    <x v="10"/>
    <s v="Female"/>
    <x v="18"/>
    <x v="0"/>
    <s v="Yes"/>
    <s v="No"/>
    <m/>
    <m/>
    <m/>
    <m/>
    <m/>
    <n v="1"/>
    <x v="0"/>
    <m/>
    <n v="8"/>
    <n v="0"/>
    <n v="0"/>
    <n v="0"/>
    <n v="0"/>
  </r>
  <r>
    <x v="0"/>
    <n v="20"/>
    <s v="No"/>
    <x v="0"/>
    <x v="11"/>
    <s v="Male"/>
    <x v="18"/>
    <x v="0"/>
    <s v="Yes"/>
    <s v="No"/>
    <m/>
    <m/>
    <m/>
    <m/>
    <m/>
    <n v="1"/>
    <x v="0"/>
    <m/>
    <n v="10"/>
    <n v="0"/>
    <n v="0"/>
    <n v="0"/>
    <n v="0"/>
  </r>
  <r>
    <x v="0"/>
    <n v="20"/>
    <s v="No"/>
    <x v="0"/>
    <x v="15"/>
    <s v="Male"/>
    <x v="35"/>
    <x v="1"/>
    <s v="No"/>
    <s v="No"/>
    <m/>
    <m/>
    <m/>
    <m/>
    <m/>
    <n v="1"/>
    <x v="0"/>
    <m/>
    <n v="10"/>
    <n v="0"/>
    <n v="0"/>
    <n v="0"/>
    <n v="0"/>
  </r>
  <r>
    <x v="0"/>
    <n v="20"/>
    <s v="No"/>
    <x v="0"/>
    <x v="18"/>
    <s v="Female"/>
    <x v="27"/>
    <x v="1"/>
    <s v="No"/>
    <s v="No"/>
    <m/>
    <m/>
    <m/>
    <m/>
    <m/>
    <n v="1"/>
    <x v="0"/>
    <m/>
    <n v="10"/>
    <n v="0"/>
    <n v="0"/>
    <n v="0"/>
    <n v="0"/>
  </r>
  <r>
    <x v="0"/>
    <n v="20"/>
    <s v="No"/>
    <x v="0"/>
    <x v="19"/>
    <s v="Female"/>
    <x v="8"/>
    <x v="1"/>
    <s v="No"/>
    <s v="No"/>
    <m/>
    <m/>
    <m/>
    <m/>
    <m/>
    <n v="1"/>
    <x v="0"/>
    <m/>
    <n v="8"/>
    <n v="0"/>
    <n v="0"/>
    <n v="0"/>
    <n v="0"/>
  </r>
  <r>
    <x v="0"/>
    <n v="20"/>
    <s v="No"/>
    <x v="0"/>
    <x v="23"/>
    <s v="Female"/>
    <x v="7"/>
    <x v="1"/>
    <s v="No"/>
    <s v="No"/>
    <m/>
    <m/>
    <m/>
    <m/>
    <m/>
    <n v="1"/>
    <x v="0"/>
    <m/>
    <n v="6"/>
    <n v="1"/>
    <n v="0"/>
    <n v="0"/>
    <n v="0"/>
  </r>
  <r>
    <x v="0"/>
    <n v="20"/>
    <s v="No"/>
    <x v="0"/>
    <x v="24"/>
    <s v="Male"/>
    <x v="56"/>
    <x v="1"/>
    <s v="No"/>
    <s v="No"/>
    <m/>
    <m/>
    <m/>
    <m/>
    <m/>
    <n v="1"/>
    <x v="2"/>
    <m/>
    <n v="34"/>
    <n v="0"/>
    <n v="0"/>
    <n v="66"/>
    <n v="9"/>
  </r>
  <r>
    <x v="0"/>
    <n v="20"/>
    <s v="No"/>
    <x v="0"/>
    <x v="29"/>
    <s v="Male"/>
    <x v="3"/>
    <x v="1"/>
    <s v="No"/>
    <s v="No"/>
    <m/>
    <m/>
    <m/>
    <m/>
    <m/>
    <n v="1"/>
    <x v="0"/>
    <m/>
    <n v="10"/>
    <n v="0"/>
    <n v="0"/>
    <n v="0"/>
    <n v="0"/>
  </r>
  <r>
    <x v="0"/>
    <n v="20"/>
    <s v="No"/>
    <x v="0"/>
    <x v="30"/>
    <s v="Female"/>
    <x v="29"/>
    <x v="1"/>
    <s v="No"/>
    <s v="No"/>
    <m/>
    <m/>
    <m/>
    <m/>
    <m/>
    <n v="1"/>
    <x v="0"/>
    <m/>
    <n v="12"/>
    <n v="2"/>
    <n v="0"/>
    <n v="0"/>
    <n v="0"/>
  </r>
  <r>
    <x v="0"/>
    <n v="20"/>
    <s v="No"/>
    <x v="0"/>
    <x v="30"/>
    <s v="Male"/>
    <x v="41"/>
    <x v="1"/>
    <s v="No"/>
    <s v="No"/>
    <m/>
    <m/>
    <m/>
    <m/>
    <m/>
    <n v="1"/>
    <x v="0"/>
    <m/>
    <n v="13"/>
    <n v="2"/>
    <n v="0"/>
    <n v="0"/>
    <n v="0"/>
  </r>
  <r>
    <x v="0"/>
    <n v="20"/>
    <s v="No"/>
    <x v="0"/>
    <x v="40"/>
    <s v="Male"/>
    <x v="38"/>
    <x v="1"/>
    <s v="No"/>
    <s v="No"/>
    <m/>
    <m/>
    <m/>
    <m/>
    <m/>
    <n v="2"/>
    <x v="0"/>
    <m/>
    <n v="14.5"/>
    <n v="0.5"/>
    <n v="0"/>
    <n v="30.5"/>
    <n v="4.5"/>
  </r>
  <r>
    <x v="0"/>
    <n v="20"/>
    <s v="No"/>
    <x v="0"/>
    <x v="44"/>
    <s v="Male"/>
    <x v="43"/>
    <x v="1"/>
    <s v="No"/>
    <s v="No"/>
    <m/>
    <m/>
    <m/>
    <m/>
    <m/>
    <n v="1"/>
    <x v="0"/>
    <m/>
    <n v="11"/>
    <n v="1"/>
    <n v="0"/>
    <n v="0"/>
    <n v="0"/>
  </r>
  <r>
    <x v="0"/>
    <n v="20"/>
    <s v="No"/>
    <x v="1"/>
    <x v="35"/>
    <s v="Male"/>
    <x v="12"/>
    <x v="1"/>
    <s v="No"/>
    <s v="No"/>
    <m/>
    <m/>
    <m/>
    <m/>
    <m/>
    <n v="1"/>
    <x v="0"/>
    <m/>
    <n v="27"/>
    <n v="2"/>
    <n v="0"/>
    <n v="17"/>
    <n v="2"/>
  </r>
  <r>
    <x v="0"/>
    <n v="20"/>
    <s v="No"/>
    <x v="1"/>
    <x v="42"/>
    <s v="Female"/>
    <x v="39"/>
    <x v="1"/>
    <s v="No"/>
    <s v="No"/>
    <m/>
    <m/>
    <m/>
    <m/>
    <m/>
    <n v="1"/>
    <x v="0"/>
    <m/>
    <n v="9"/>
    <n v="2"/>
    <n v="0"/>
    <n v="0"/>
    <n v="0"/>
  </r>
  <r>
    <x v="0"/>
    <n v="20"/>
    <s v="Yes"/>
    <x v="0"/>
    <x v="4"/>
    <s v="Male"/>
    <x v="27"/>
    <x v="1"/>
    <s v="No"/>
    <s v="No"/>
    <m/>
    <m/>
    <m/>
    <m/>
    <m/>
    <n v="1"/>
    <x v="0"/>
    <m/>
    <n v="12"/>
    <n v="1"/>
    <n v="74.7"/>
    <n v="0"/>
    <n v="0"/>
  </r>
  <r>
    <x v="0"/>
    <n v="20"/>
    <s v="Yes"/>
    <x v="0"/>
    <x v="9"/>
    <s v="Male"/>
    <x v="8"/>
    <x v="1"/>
    <s v="No"/>
    <s v="No"/>
    <m/>
    <m/>
    <m/>
    <m/>
    <m/>
    <n v="1"/>
    <x v="0"/>
    <m/>
    <n v="11"/>
    <n v="0"/>
    <n v="52"/>
    <n v="0"/>
    <n v="0"/>
  </r>
  <r>
    <x v="0"/>
    <n v="20"/>
    <s v="Yes"/>
    <x v="0"/>
    <x v="29"/>
    <s v="Male"/>
    <x v="10"/>
    <x v="0"/>
    <s v="Yes"/>
    <s v="No"/>
    <m/>
    <m/>
    <m/>
    <m/>
    <m/>
    <n v="1"/>
    <x v="0"/>
    <m/>
    <n v="12"/>
    <n v="0"/>
    <n v="92"/>
    <n v="0"/>
    <n v="0"/>
  </r>
  <r>
    <x v="0"/>
    <n v="20"/>
    <s v="Yes"/>
    <x v="0"/>
    <x v="37"/>
    <s v="Female"/>
    <x v="34"/>
    <x v="1"/>
    <s v="No"/>
    <s v="No"/>
    <m/>
    <m/>
    <m/>
    <m/>
    <m/>
    <n v="1"/>
    <x v="0"/>
    <m/>
    <n v="9"/>
    <n v="0"/>
    <n v="18.5"/>
    <n v="0"/>
    <n v="0"/>
  </r>
  <r>
    <x v="0"/>
    <n v="20"/>
    <s v="Yes"/>
    <x v="1"/>
    <x v="14"/>
    <s v="Female"/>
    <x v="12"/>
    <x v="1"/>
    <s v="No"/>
    <s v="No"/>
    <m/>
    <m/>
    <m/>
    <m/>
    <m/>
    <n v="1"/>
    <x v="0"/>
    <m/>
    <n v="6"/>
    <n v="2"/>
    <n v="0"/>
    <n v="0"/>
    <n v="0"/>
  </r>
  <r>
    <x v="0"/>
    <n v="20"/>
    <s v="Yes"/>
    <x v="1"/>
    <x v="41"/>
    <s v="Female"/>
    <x v="18"/>
    <x v="0"/>
    <s v="Yes"/>
    <s v="No"/>
    <m/>
    <m/>
    <m/>
    <m/>
    <m/>
    <n v="1"/>
    <x v="0"/>
    <m/>
    <n v="13"/>
    <n v="0"/>
    <n v="0"/>
    <n v="0"/>
    <n v="0"/>
  </r>
  <r>
    <x v="0"/>
    <n v="21"/>
    <s v="No"/>
    <x v="0"/>
    <x v="0"/>
    <s v="Female"/>
    <x v="13"/>
    <x v="0"/>
    <s v="Yes"/>
    <s v="No"/>
    <m/>
    <m/>
    <m/>
    <m/>
    <m/>
    <n v="1"/>
    <x v="1"/>
    <m/>
    <n v="43"/>
    <n v="0"/>
    <n v="0"/>
    <n v="62"/>
    <n v="36"/>
  </r>
  <r>
    <x v="0"/>
    <n v="21"/>
    <s v="No"/>
    <x v="0"/>
    <x v="3"/>
    <s v="Female"/>
    <x v="19"/>
    <x v="0"/>
    <s v="Yes"/>
    <s v="No"/>
    <m/>
    <m/>
    <m/>
    <m/>
    <m/>
    <n v="1"/>
    <x v="0"/>
    <m/>
    <n v="13"/>
    <n v="0"/>
    <n v="0"/>
    <n v="0"/>
    <n v="0"/>
  </r>
  <r>
    <x v="0"/>
    <n v="21"/>
    <s v="No"/>
    <x v="0"/>
    <x v="3"/>
    <s v="Female"/>
    <x v="42"/>
    <x v="1"/>
    <s v="No"/>
    <s v="No"/>
    <m/>
    <m/>
    <m/>
    <m/>
    <m/>
    <n v="1"/>
    <x v="0"/>
    <m/>
    <n v="35"/>
    <n v="0"/>
    <n v="0"/>
    <n v="17"/>
    <n v="3"/>
  </r>
  <r>
    <x v="0"/>
    <n v="21"/>
    <s v="No"/>
    <x v="0"/>
    <x v="3"/>
    <s v="Male"/>
    <x v="35"/>
    <x v="1"/>
    <s v="No"/>
    <s v="No"/>
    <m/>
    <m/>
    <m/>
    <m/>
    <m/>
    <n v="1"/>
    <x v="0"/>
    <m/>
    <n v="10"/>
    <n v="0"/>
    <n v="0"/>
    <n v="0"/>
    <n v="0"/>
  </r>
  <r>
    <x v="0"/>
    <n v="21"/>
    <s v="No"/>
    <x v="0"/>
    <x v="6"/>
    <s v="Female"/>
    <x v="29"/>
    <x v="1"/>
    <s v="No"/>
    <s v="No"/>
    <m/>
    <m/>
    <m/>
    <m/>
    <m/>
    <n v="1"/>
    <x v="0"/>
    <m/>
    <n v="8"/>
    <n v="0"/>
    <n v="0"/>
    <n v="0"/>
    <n v="0"/>
  </r>
  <r>
    <x v="0"/>
    <n v="21"/>
    <s v="No"/>
    <x v="0"/>
    <x v="7"/>
    <s v="Male"/>
    <x v="9"/>
    <x v="1"/>
    <s v="No"/>
    <s v="No"/>
    <m/>
    <m/>
    <m/>
    <m/>
    <m/>
    <n v="1"/>
    <x v="0"/>
    <m/>
    <n v="13"/>
    <n v="1"/>
    <n v="0"/>
    <n v="0"/>
    <n v="0"/>
  </r>
  <r>
    <x v="0"/>
    <n v="21"/>
    <s v="No"/>
    <x v="0"/>
    <x v="15"/>
    <s v="Male"/>
    <x v="12"/>
    <x v="1"/>
    <s v="No"/>
    <s v="No"/>
    <m/>
    <m/>
    <m/>
    <m/>
    <m/>
    <n v="1"/>
    <x v="2"/>
    <m/>
    <n v="43"/>
    <n v="0"/>
    <n v="0"/>
    <n v="0"/>
    <n v="9"/>
  </r>
  <r>
    <x v="0"/>
    <n v="21"/>
    <s v="No"/>
    <x v="0"/>
    <x v="20"/>
    <s v="Male"/>
    <x v="22"/>
    <x v="2"/>
    <s v="No"/>
    <s v="Yes"/>
    <s v="No"/>
    <s v="Two Year"/>
    <s v="Direct Debit"/>
    <s v="(blank)"/>
    <s v="(blank)"/>
    <n v="1"/>
    <x v="0"/>
    <m/>
    <n v="53"/>
    <n v="1"/>
    <n v="0"/>
    <n v="5"/>
    <n v="3"/>
  </r>
  <r>
    <x v="0"/>
    <n v="21"/>
    <s v="No"/>
    <x v="0"/>
    <x v="50"/>
    <s v="Female"/>
    <x v="30"/>
    <x v="2"/>
    <s v="No"/>
    <s v="Yes"/>
    <s v="No"/>
    <s v="One Year"/>
    <s v="Direct Debit"/>
    <s v="(blank)"/>
    <s v="(blank)"/>
    <n v="1"/>
    <x v="0"/>
    <m/>
    <n v="10"/>
    <n v="0"/>
    <n v="0"/>
    <n v="0"/>
    <n v="0"/>
  </r>
  <r>
    <x v="0"/>
    <n v="21"/>
    <s v="No"/>
    <x v="0"/>
    <x v="27"/>
    <s v="Female"/>
    <x v="50"/>
    <x v="1"/>
    <s v="No"/>
    <s v="No"/>
    <m/>
    <m/>
    <m/>
    <m/>
    <m/>
    <n v="1"/>
    <x v="0"/>
    <m/>
    <n v="12"/>
    <n v="1"/>
    <n v="0"/>
    <n v="0"/>
    <n v="0"/>
  </r>
  <r>
    <x v="0"/>
    <n v="21"/>
    <s v="No"/>
    <x v="0"/>
    <x v="27"/>
    <s v="Male"/>
    <x v="34"/>
    <x v="1"/>
    <s v="No"/>
    <s v="No"/>
    <m/>
    <m/>
    <m/>
    <m/>
    <m/>
    <n v="1"/>
    <x v="0"/>
    <n v="1"/>
    <n v="26"/>
    <n v="5"/>
    <n v="0"/>
    <n v="43"/>
    <n v="4"/>
  </r>
  <r>
    <x v="0"/>
    <n v="21"/>
    <s v="No"/>
    <x v="0"/>
    <x v="28"/>
    <s v="Male"/>
    <x v="59"/>
    <x v="2"/>
    <s v="No"/>
    <s v="Yes"/>
    <s v="No"/>
    <s v="Month-to-Month"/>
    <s v="Direct Debit"/>
    <s v="(blank)"/>
    <s v="(blank)"/>
    <n v="1"/>
    <x v="0"/>
    <m/>
    <n v="36"/>
    <n v="0"/>
    <n v="0"/>
    <n v="28"/>
    <n v="4"/>
  </r>
  <r>
    <x v="0"/>
    <n v="21"/>
    <s v="No"/>
    <x v="0"/>
    <x v="29"/>
    <s v="Female"/>
    <x v="25"/>
    <x v="1"/>
    <s v="No"/>
    <s v="No"/>
    <m/>
    <m/>
    <m/>
    <m/>
    <m/>
    <n v="1"/>
    <x v="0"/>
    <m/>
    <n v="11"/>
    <n v="0"/>
    <n v="0"/>
    <n v="0"/>
    <n v="0"/>
  </r>
  <r>
    <x v="0"/>
    <n v="21"/>
    <s v="No"/>
    <x v="0"/>
    <x v="29"/>
    <s v="Male"/>
    <x v="57"/>
    <x v="0"/>
    <s v="Yes"/>
    <s v="No"/>
    <m/>
    <m/>
    <m/>
    <m/>
    <m/>
    <n v="1"/>
    <x v="1"/>
    <n v="1"/>
    <n v="61"/>
    <n v="3"/>
    <n v="14.9"/>
    <n v="40"/>
    <n v="20"/>
  </r>
  <r>
    <x v="0"/>
    <n v="21"/>
    <s v="No"/>
    <x v="0"/>
    <x v="32"/>
    <s v="Male"/>
    <x v="31"/>
    <x v="2"/>
    <s v="No"/>
    <s v="Yes"/>
    <s v="No"/>
    <s v="Two Year"/>
    <s v="Credit Card"/>
    <s v="(blank)"/>
    <s v="(blank)"/>
    <n v="1"/>
    <x v="0"/>
    <m/>
    <n v="12"/>
    <n v="0"/>
    <n v="0"/>
    <n v="0"/>
    <n v="0"/>
  </r>
  <r>
    <x v="0"/>
    <n v="21"/>
    <s v="No"/>
    <x v="0"/>
    <x v="35"/>
    <s v="Male"/>
    <x v="9"/>
    <x v="1"/>
    <s v="No"/>
    <s v="No"/>
    <m/>
    <m/>
    <m/>
    <m/>
    <m/>
    <n v="1"/>
    <x v="0"/>
    <m/>
    <n v="12"/>
    <n v="0"/>
    <n v="0"/>
    <n v="0"/>
    <n v="0"/>
  </r>
  <r>
    <x v="0"/>
    <n v="21"/>
    <s v="No"/>
    <x v="0"/>
    <x v="38"/>
    <s v="Male"/>
    <x v="43"/>
    <x v="1"/>
    <s v="No"/>
    <s v="No"/>
    <m/>
    <m/>
    <m/>
    <m/>
    <m/>
    <n v="1"/>
    <x v="0"/>
    <m/>
    <n v="9"/>
    <n v="1"/>
    <n v="0"/>
    <n v="0"/>
    <n v="0"/>
  </r>
  <r>
    <x v="0"/>
    <n v="21"/>
    <s v="No"/>
    <x v="0"/>
    <x v="40"/>
    <s v="Female"/>
    <x v="36"/>
    <x v="1"/>
    <s v="No"/>
    <s v="No"/>
    <m/>
    <m/>
    <m/>
    <m/>
    <m/>
    <n v="1"/>
    <x v="1"/>
    <m/>
    <n v="56"/>
    <n v="0"/>
    <n v="0"/>
    <n v="20"/>
    <n v="18"/>
  </r>
  <r>
    <x v="0"/>
    <n v="21"/>
    <s v="No"/>
    <x v="0"/>
    <x v="40"/>
    <s v="Male"/>
    <x v="4"/>
    <x v="0"/>
    <s v="Yes"/>
    <s v="No"/>
    <m/>
    <m/>
    <m/>
    <m/>
    <m/>
    <n v="1"/>
    <x v="0"/>
    <m/>
    <n v="7"/>
    <n v="2"/>
    <n v="0"/>
    <n v="0"/>
    <n v="0"/>
  </r>
  <r>
    <x v="0"/>
    <n v="21"/>
    <s v="No"/>
    <x v="0"/>
    <x v="42"/>
    <s v="Male"/>
    <x v="48"/>
    <x v="1"/>
    <s v="No"/>
    <s v="No"/>
    <m/>
    <m/>
    <m/>
    <m/>
    <m/>
    <n v="1"/>
    <x v="0"/>
    <m/>
    <n v="8"/>
    <n v="0"/>
    <n v="0"/>
    <n v="0"/>
    <n v="0"/>
  </r>
  <r>
    <x v="0"/>
    <n v="21"/>
    <s v="No"/>
    <x v="0"/>
    <x v="45"/>
    <s v="Female"/>
    <x v="45"/>
    <x v="2"/>
    <s v="No"/>
    <s v="Yes"/>
    <s v="No"/>
    <s v="One Year"/>
    <s v="Direct Debit"/>
    <s v="(blank)"/>
    <s v="(blank)"/>
    <n v="1"/>
    <x v="2"/>
    <m/>
    <n v="32"/>
    <n v="0"/>
    <n v="0"/>
    <n v="37"/>
    <n v="5"/>
  </r>
  <r>
    <x v="0"/>
    <n v="21"/>
    <s v="No"/>
    <x v="0"/>
    <x v="46"/>
    <s v="Female"/>
    <x v="19"/>
    <x v="0"/>
    <s v="Yes"/>
    <s v="No"/>
    <m/>
    <m/>
    <m/>
    <m/>
    <m/>
    <n v="1"/>
    <x v="0"/>
    <m/>
    <n v="8"/>
    <n v="0"/>
    <n v="0"/>
    <n v="0"/>
    <n v="0"/>
  </r>
  <r>
    <x v="0"/>
    <n v="21"/>
    <s v="No"/>
    <x v="0"/>
    <x v="47"/>
    <s v="Male"/>
    <x v="34"/>
    <x v="1"/>
    <s v="No"/>
    <s v="No"/>
    <m/>
    <m/>
    <m/>
    <m/>
    <m/>
    <n v="1"/>
    <x v="0"/>
    <m/>
    <n v="8"/>
    <n v="0"/>
    <n v="0"/>
    <n v="0"/>
    <n v="0"/>
  </r>
  <r>
    <x v="0"/>
    <n v="21"/>
    <s v="Yes"/>
    <x v="0"/>
    <x v="48"/>
    <s v="Male"/>
    <x v="64"/>
    <x v="2"/>
    <s v="No"/>
    <s v="Yes"/>
    <s v="No"/>
    <s v="One Year"/>
    <s v="Direct Debit"/>
    <s v="(blank)"/>
    <s v="(blank)"/>
    <n v="1"/>
    <x v="0"/>
    <n v="1"/>
    <n v="13"/>
    <n v="2"/>
    <n v="52.1"/>
    <n v="0"/>
    <n v="0"/>
  </r>
  <r>
    <x v="0"/>
    <n v="21"/>
    <s v="Yes"/>
    <x v="0"/>
    <x v="16"/>
    <s v="Female"/>
    <x v="25"/>
    <x v="1"/>
    <s v="No"/>
    <s v="No"/>
    <m/>
    <m/>
    <m/>
    <m/>
    <m/>
    <n v="1"/>
    <x v="0"/>
    <m/>
    <n v="9"/>
    <n v="1"/>
    <n v="49.7"/>
    <n v="0"/>
    <n v="0"/>
  </r>
  <r>
    <x v="0"/>
    <n v="21"/>
    <s v="Yes"/>
    <x v="0"/>
    <x v="18"/>
    <s v="Female"/>
    <x v="18"/>
    <x v="0"/>
    <s v="Yes"/>
    <s v="No"/>
    <m/>
    <m/>
    <m/>
    <m/>
    <m/>
    <n v="1"/>
    <x v="1"/>
    <n v="1"/>
    <n v="35"/>
    <n v="5"/>
    <n v="69.3"/>
    <n v="5"/>
    <n v="17"/>
  </r>
  <r>
    <x v="0"/>
    <n v="21"/>
    <s v="Yes"/>
    <x v="0"/>
    <x v="40"/>
    <s v="Female"/>
    <x v="13"/>
    <x v="0"/>
    <s v="Yes"/>
    <s v="No"/>
    <m/>
    <m/>
    <m/>
    <m/>
    <m/>
    <n v="1"/>
    <x v="0"/>
    <m/>
    <n v="10"/>
    <n v="1"/>
    <n v="121.8"/>
    <n v="0"/>
    <n v="0"/>
  </r>
  <r>
    <x v="0"/>
    <n v="21"/>
    <s v="Yes"/>
    <x v="0"/>
    <x v="45"/>
    <s v="Female"/>
    <x v="63"/>
    <x v="2"/>
    <s v="No"/>
    <s v="Yes"/>
    <s v="No"/>
    <s v="One Year"/>
    <s v="Credit Card"/>
    <s v="(blank)"/>
    <s v="(blank)"/>
    <n v="1"/>
    <x v="0"/>
    <m/>
    <n v="8"/>
    <n v="2"/>
    <n v="114.5"/>
    <n v="0"/>
    <n v="0"/>
  </r>
  <r>
    <x v="0"/>
    <n v="21"/>
    <s v="Yes"/>
    <x v="1"/>
    <x v="31"/>
    <s v="Female"/>
    <x v="5"/>
    <x v="0"/>
    <s v="Yes"/>
    <s v="No"/>
    <m/>
    <m/>
    <m/>
    <m/>
    <m/>
    <n v="1"/>
    <x v="1"/>
    <m/>
    <n v="51"/>
    <n v="0"/>
    <n v="0"/>
    <n v="17"/>
    <n v="14"/>
  </r>
  <r>
    <x v="0"/>
    <n v="21"/>
    <s v="Yes"/>
    <x v="1"/>
    <x v="34"/>
    <s v="Male"/>
    <x v="46"/>
    <x v="1"/>
    <s v="No"/>
    <s v="No"/>
    <m/>
    <m/>
    <m/>
    <m/>
    <m/>
    <n v="1"/>
    <x v="0"/>
    <m/>
    <n v="12"/>
    <n v="0"/>
    <n v="0"/>
    <n v="0"/>
    <n v="0"/>
  </r>
  <r>
    <x v="0"/>
    <n v="21"/>
    <s v="Yes"/>
    <x v="1"/>
    <x v="36"/>
    <s v="Female"/>
    <x v="3"/>
    <x v="1"/>
    <s v="No"/>
    <s v="No"/>
    <m/>
    <m/>
    <m/>
    <m/>
    <m/>
    <n v="1"/>
    <x v="2"/>
    <m/>
    <n v="46"/>
    <n v="0"/>
    <n v="0"/>
    <n v="38"/>
    <n v="6"/>
  </r>
  <r>
    <x v="0"/>
    <n v="21"/>
    <s v="Yes"/>
    <x v="1"/>
    <x v="41"/>
    <s v="Female"/>
    <x v="34"/>
    <x v="1"/>
    <s v="No"/>
    <s v="No"/>
    <m/>
    <m/>
    <m/>
    <m/>
    <m/>
    <n v="1"/>
    <x v="0"/>
    <m/>
    <n v="8"/>
    <n v="3"/>
    <n v="0"/>
    <n v="0"/>
    <n v="0"/>
  </r>
  <r>
    <x v="0"/>
    <n v="21"/>
    <s v="Yes"/>
    <x v="1"/>
    <x v="41"/>
    <s v="Male"/>
    <x v="37"/>
    <x v="1"/>
    <s v="No"/>
    <s v="No"/>
    <m/>
    <m/>
    <m/>
    <m/>
    <m/>
    <n v="1"/>
    <x v="0"/>
    <m/>
    <n v="7"/>
    <n v="0"/>
    <n v="0"/>
    <n v="0"/>
    <n v="0"/>
  </r>
  <r>
    <x v="0"/>
    <n v="22"/>
    <s v="No"/>
    <x v="0"/>
    <x v="3"/>
    <s v="Female"/>
    <x v="35"/>
    <x v="1"/>
    <s v="No"/>
    <s v="No"/>
    <m/>
    <m/>
    <m/>
    <m/>
    <m/>
    <n v="1"/>
    <x v="2"/>
    <m/>
    <n v="18"/>
    <n v="0"/>
    <n v="0"/>
    <n v="26"/>
    <n v="7"/>
  </r>
  <r>
    <x v="0"/>
    <n v="22"/>
    <s v="No"/>
    <x v="0"/>
    <x v="5"/>
    <s v="Male"/>
    <x v="39"/>
    <x v="1"/>
    <s v="No"/>
    <s v="No"/>
    <m/>
    <m/>
    <m/>
    <m/>
    <m/>
    <n v="1"/>
    <x v="0"/>
    <n v="1"/>
    <n v="42"/>
    <n v="5"/>
    <n v="4.2"/>
    <n v="23"/>
    <n v="3"/>
  </r>
  <r>
    <x v="0"/>
    <n v="22"/>
    <s v="No"/>
    <x v="0"/>
    <x v="6"/>
    <s v="Female"/>
    <x v="12"/>
    <x v="1"/>
    <s v="No"/>
    <s v="No"/>
    <m/>
    <m/>
    <m/>
    <m/>
    <m/>
    <n v="1"/>
    <x v="0"/>
    <m/>
    <n v="12"/>
    <n v="0"/>
    <n v="0"/>
    <n v="0"/>
    <n v="0"/>
  </r>
  <r>
    <x v="0"/>
    <n v="22"/>
    <s v="No"/>
    <x v="0"/>
    <x v="49"/>
    <s v="Male"/>
    <x v="31"/>
    <x v="2"/>
    <s v="No"/>
    <s v="Yes"/>
    <s v="No"/>
    <s v="One Year"/>
    <s v="Paper Check"/>
    <s v="(blank)"/>
    <s v="(blank)"/>
    <n v="1"/>
    <x v="0"/>
    <m/>
    <n v="12"/>
    <n v="2"/>
    <n v="0"/>
    <n v="0"/>
    <n v="0"/>
  </r>
  <r>
    <x v="0"/>
    <n v="22"/>
    <s v="No"/>
    <x v="0"/>
    <x v="9"/>
    <s v="Male"/>
    <x v="5"/>
    <x v="0"/>
    <s v="Yes"/>
    <s v="No"/>
    <m/>
    <m/>
    <m/>
    <m/>
    <m/>
    <n v="1"/>
    <x v="1"/>
    <m/>
    <n v="23"/>
    <n v="0"/>
    <n v="0"/>
    <n v="4"/>
    <n v="12"/>
  </r>
  <r>
    <x v="0"/>
    <n v="22"/>
    <s v="No"/>
    <x v="0"/>
    <x v="10"/>
    <s v="Male"/>
    <x v="37"/>
    <x v="1"/>
    <s v="No"/>
    <s v="No"/>
    <m/>
    <m/>
    <m/>
    <m/>
    <m/>
    <n v="1"/>
    <x v="0"/>
    <m/>
    <n v="10"/>
    <n v="0"/>
    <n v="0"/>
    <n v="0"/>
    <n v="0"/>
  </r>
  <r>
    <x v="0"/>
    <n v="22"/>
    <s v="No"/>
    <x v="0"/>
    <x v="10"/>
    <s v="Male"/>
    <x v="31"/>
    <x v="2"/>
    <s v="No"/>
    <s v="Yes"/>
    <s v="Yes"/>
    <s v="Two Year"/>
    <s v="Credit Card"/>
    <s v="(blank)"/>
    <s v="(blank)"/>
    <n v="1"/>
    <x v="0"/>
    <m/>
    <n v="10"/>
    <n v="0"/>
    <n v="0"/>
    <n v="0"/>
    <n v="0"/>
  </r>
  <r>
    <x v="0"/>
    <n v="22"/>
    <s v="No"/>
    <x v="0"/>
    <x v="14"/>
    <s v="Female"/>
    <x v="37"/>
    <x v="1"/>
    <s v="No"/>
    <s v="No"/>
    <m/>
    <m/>
    <m/>
    <m/>
    <m/>
    <n v="1"/>
    <x v="0"/>
    <m/>
    <n v="9"/>
    <n v="2"/>
    <n v="0"/>
    <n v="0"/>
    <n v="0"/>
  </r>
  <r>
    <x v="0"/>
    <n v="22"/>
    <s v="No"/>
    <x v="0"/>
    <x v="18"/>
    <s v="Male"/>
    <x v="31"/>
    <x v="2"/>
    <s v="No"/>
    <s v="Yes"/>
    <s v="No"/>
    <s v="One Year"/>
    <s v="Credit Card"/>
    <s v="(blank)"/>
    <s v="(blank)"/>
    <n v="1"/>
    <x v="0"/>
    <m/>
    <n v="12"/>
    <n v="0"/>
    <n v="0"/>
    <n v="0"/>
    <n v="0"/>
  </r>
  <r>
    <x v="0"/>
    <n v="22"/>
    <s v="No"/>
    <x v="0"/>
    <x v="20"/>
    <s v="Male"/>
    <x v="3"/>
    <x v="1"/>
    <s v="No"/>
    <s v="No"/>
    <m/>
    <m/>
    <m/>
    <m/>
    <m/>
    <n v="1"/>
    <x v="0"/>
    <m/>
    <n v="13"/>
    <n v="0"/>
    <n v="0"/>
    <n v="0"/>
    <n v="0"/>
  </r>
  <r>
    <x v="0"/>
    <n v="22"/>
    <s v="No"/>
    <x v="0"/>
    <x v="23"/>
    <s v="Male"/>
    <x v="57"/>
    <x v="0"/>
    <s v="Yes"/>
    <s v="No"/>
    <m/>
    <m/>
    <m/>
    <m/>
    <m/>
    <n v="1"/>
    <x v="0"/>
    <m/>
    <n v="10"/>
    <n v="0"/>
    <n v="0"/>
    <n v="0"/>
    <n v="0"/>
  </r>
  <r>
    <x v="0"/>
    <n v="22"/>
    <s v="No"/>
    <x v="0"/>
    <x v="24"/>
    <s v="Female"/>
    <x v="34"/>
    <x v="1"/>
    <s v="No"/>
    <s v="No"/>
    <m/>
    <m/>
    <m/>
    <m/>
    <m/>
    <n v="1"/>
    <x v="0"/>
    <m/>
    <n v="10"/>
    <n v="0"/>
    <n v="0"/>
    <n v="0"/>
    <n v="0"/>
  </r>
  <r>
    <x v="0"/>
    <n v="22"/>
    <s v="No"/>
    <x v="0"/>
    <x v="28"/>
    <s v="Male"/>
    <x v="14"/>
    <x v="2"/>
    <s v="No"/>
    <s v="Yes"/>
    <s v="Yes"/>
    <s v="Month-to-Month"/>
    <s v="Direct Debit"/>
    <s v="(blank)"/>
    <s v="(blank)"/>
    <n v="1"/>
    <x v="0"/>
    <m/>
    <n v="10"/>
    <n v="0"/>
    <n v="0"/>
    <n v="0"/>
    <n v="0"/>
  </r>
  <r>
    <x v="0"/>
    <n v="22"/>
    <s v="No"/>
    <x v="0"/>
    <x v="32"/>
    <s v="Female"/>
    <x v="13"/>
    <x v="0"/>
    <s v="Yes"/>
    <s v="No"/>
    <m/>
    <m/>
    <m/>
    <m/>
    <m/>
    <n v="1"/>
    <x v="2"/>
    <m/>
    <n v="43"/>
    <n v="0"/>
    <n v="0"/>
    <n v="34"/>
    <n v="8"/>
  </r>
  <r>
    <x v="0"/>
    <n v="22"/>
    <s v="No"/>
    <x v="0"/>
    <x v="33"/>
    <s v="Male"/>
    <x v="55"/>
    <x v="2"/>
    <s v="No"/>
    <s v="Yes"/>
    <s v="Yes"/>
    <s v="One Year"/>
    <s v="Credit Card"/>
    <s v="(blank)"/>
    <s v="(blank)"/>
    <n v="1"/>
    <x v="0"/>
    <m/>
    <n v="9"/>
    <n v="0"/>
    <n v="0"/>
    <n v="0"/>
    <n v="0"/>
  </r>
  <r>
    <x v="0"/>
    <n v="22"/>
    <s v="No"/>
    <x v="0"/>
    <x v="39"/>
    <s v="Male"/>
    <x v="42"/>
    <x v="1"/>
    <s v="No"/>
    <s v="No"/>
    <m/>
    <m/>
    <m/>
    <m/>
    <m/>
    <n v="1"/>
    <x v="0"/>
    <m/>
    <n v="6"/>
    <n v="0"/>
    <n v="0"/>
    <n v="0"/>
    <n v="0"/>
  </r>
  <r>
    <x v="0"/>
    <n v="22"/>
    <s v="No"/>
    <x v="0"/>
    <x v="42"/>
    <s v="Female"/>
    <x v="19"/>
    <x v="0"/>
    <s v="Yes"/>
    <s v="No"/>
    <m/>
    <m/>
    <m/>
    <m/>
    <m/>
    <n v="1"/>
    <x v="0"/>
    <m/>
    <n v="10"/>
    <n v="0"/>
    <n v="0"/>
    <n v="0"/>
    <n v="0"/>
  </r>
  <r>
    <x v="0"/>
    <n v="22"/>
    <s v="No"/>
    <x v="0"/>
    <x v="43"/>
    <s v="Male"/>
    <x v="53"/>
    <x v="2"/>
    <s v="No"/>
    <s v="Yes"/>
    <s v="No"/>
    <s v="Two Year"/>
    <s v="Direct Debit"/>
    <s v="(blank)"/>
    <s v="(blank)"/>
    <n v="1"/>
    <x v="2"/>
    <m/>
    <n v="43"/>
    <n v="0"/>
    <n v="0"/>
    <n v="60"/>
    <n v="9"/>
  </r>
  <r>
    <x v="0"/>
    <n v="22"/>
    <s v="No"/>
    <x v="0"/>
    <x v="44"/>
    <s v="Female"/>
    <x v="56"/>
    <x v="1"/>
    <s v="No"/>
    <s v="No"/>
    <m/>
    <m/>
    <m/>
    <m/>
    <m/>
    <n v="1"/>
    <x v="0"/>
    <m/>
    <n v="13"/>
    <n v="1"/>
    <n v="0"/>
    <n v="18"/>
    <n v="4"/>
  </r>
  <r>
    <x v="0"/>
    <n v="22"/>
    <s v="No"/>
    <x v="0"/>
    <x v="45"/>
    <s v="Male"/>
    <x v="11"/>
    <x v="1"/>
    <s v="No"/>
    <s v="No"/>
    <m/>
    <m/>
    <m/>
    <m/>
    <m/>
    <n v="1"/>
    <x v="0"/>
    <m/>
    <n v="40"/>
    <n v="0"/>
    <n v="0"/>
    <n v="41"/>
    <n v="4"/>
  </r>
  <r>
    <x v="0"/>
    <n v="22"/>
    <s v="No"/>
    <x v="0"/>
    <x v="45"/>
    <s v="Male"/>
    <x v="14"/>
    <x v="2"/>
    <s v="No"/>
    <s v="Yes"/>
    <s v="Yes"/>
    <s v="One Year"/>
    <s v="Paper Check"/>
    <s v="(blank)"/>
    <s v="(blank)"/>
    <n v="1"/>
    <x v="0"/>
    <m/>
    <n v="6"/>
    <n v="0"/>
    <n v="0"/>
    <n v="0"/>
    <n v="0"/>
  </r>
  <r>
    <x v="0"/>
    <n v="22"/>
    <s v="Yes"/>
    <x v="0"/>
    <x v="20"/>
    <s v="Female"/>
    <x v="36"/>
    <x v="1"/>
    <s v="No"/>
    <s v="No"/>
    <m/>
    <m/>
    <m/>
    <m/>
    <m/>
    <n v="1"/>
    <x v="0"/>
    <m/>
    <n v="9"/>
    <n v="0"/>
    <n v="33.9"/>
    <n v="0"/>
    <n v="0"/>
  </r>
  <r>
    <x v="0"/>
    <n v="22"/>
    <s v="Yes"/>
    <x v="0"/>
    <x v="23"/>
    <s v="Male"/>
    <x v="63"/>
    <x v="2"/>
    <s v="No"/>
    <s v="Yes"/>
    <s v="No"/>
    <s v="Month-to-Month"/>
    <s v="Direct Debit"/>
    <s v="Competitor"/>
    <s v="Competitor made better offer"/>
    <n v="1"/>
    <x v="0"/>
    <n v="1"/>
    <n v="62"/>
    <n v="0"/>
    <n v="35"/>
    <n v="64"/>
    <n v="3"/>
  </r>
  <r>
    <x v="0"/>
    <n v="22"/>
    <s v="Yes"/>
    <x v="0"/>
    <x v="26"/>
    <s v="Female"/>
    <x v="20"/>
    <x v="1"/>
    <s v="No"/>
    <s v="No"/>
    <m/>
    <m/>
    <m/>
    <m/>
    <m/>
    <n v="1"/>
    <x v="2"/>
    <n v="1"/>
    <n v="19"/>
    <n v="3"/>
    <n v="61.1"/>
    <n v="10"/>
    <n v="6"/>
  </r>
  <r>
    <x v="0"/>
    <n v="22"/>
    <s v="Yes"/>
    <x v="0"/>
    <x v="40"/>
    <s v="Female"/>
    <x v="20"/>
    <x v="1"/>
    <s v="No"/>
    <s v="No"/>
    <m/>
    <m/>
    <m/>
    <m/>
    <m/>
    <n v="1"/>
    <x v="2"/>
    <n v="1"/>
    <n v="27"/>
    <n v="4"/>
    <n v="75.900000000000006"/>
    <n v="12"/>
    <n v="5"/>
  </r>
  <r>
    <x v="0"/>
    <n v="22"/>
    <s v="Yes"/>
    <x v="0"/>
    <x v="42"/>
    <s v="Male"/>
    <x v="49"/>
    <x v="1"/>
    <s v="No"/>
    <s v="No"/>
    <m/>
    <m/>
    <m/>
    <m/>
    <m/>
    <n v="1"/>
    <x v="0"/>
    <m/>
    <n v="6"/>
    <n v="2"/>
    <n v="51"/>
    <n v="0"/>
    <n v="0"/>
  </r>
  <r>
    <x v="0"/>
    <n v="22"/>
    <s v="Yes"/>
    <x v="0"/>
    <x v="45"/>
    <s v="Female"/>
    <x v="29"/>
    <x v="1"/>
    <s v="No"/>
    <s v="No"/>
    <m/>
    <m/>
    <m/>
    <m/>
    <m/>
    <n v="1"/>
    <x v="0"/>
    <m/>
    <n v="19"/>
    <n v="0"/>
    <n v="115.5"/>
    <n v="99"/>
    <n v="0"/>
  </r>
  <r>
    <x v="0"/>
    <n v="22"/>
    <s v="Yes"/>
    <x v="0"/>
    <x v="47"/>
    <s v="Female"/>
    <x v="25"/>
    <x v="1"/>
    <s v="No"/>
    <s v="No"/>
    <m/>
    <m/>
    <m/>
    <m/>
    <m/>
    <n v="1"/>
    <x v="0"/>
    <m/>
    <n v="10"/>
    <n v="0"/>
    <n v="107.8"/>
    <n v="0"/>
    <n v="0"/>
  </r>
  <r>
    <x v="0"/>
    <n v="22"/>
    <s v="Yes"/>
    <x v="0"/>
    <x v="47"/>
    <s v="Female"/>
    <x v="14"/>
    <x v="1"/>
    <s v="No"/>
    <s v="No"/>
    <m/>
    <m/>
    <m/>
    <m/>
    <m/>
    <n v="1"/>
    <x v="1"/>
    <m/>
    <n v="39"/>
    <n v="2"/>
    <n v="72.599999999999994"/>
    <n v="37"/>
    <n v="13"/>
  </r>
  <r>
    <x v="0"/>
    <n v="22"/>
    <s v="Yes"/>
    <x v="1"/>
    <x v="38"/>
    <s v="Female"/>
    <x v="21"/>
    <x v="1"/>
    <s v="No"/>
    <s v="No"/>
    <m/>
    <m/>
    <m/>
    <m/>
    <m/>
    <n v="1"/>
    <x v="0"/>
    <m/>
    <n v="9"/>
    <n v="0"/>
    <n v="0"/>
    <n v="0"/>
    <n v="0"/>
  </r>
  <r>
    <x v="0"/>
    <n v="23"/>
    <s v="No"/>
    <x v="0"/>
    <x v="7"/>
    <s v="Female"/>
    <x v="44"/>
    <x v="1"/>
    <s v="No"/>
    <s v="No"/>
    <m/>
    <m/>
    <m/>
    <m/>
    <m/>
    <n v="1"/>
    <x v="0"/>
    <m/>
    <n v="9"/>
    <n v="0"/>
    <n v="0"/>
    <n v="0"/>
    <n v="0"/>
  </r>
  <r>
    <x v="0"/>
    <n v="23"/>
    <s v="No"/>
    <x v="0"/>
    <x v="8"/>
    <s v="Male"/>
    <x v="38"/>
    <x v="1"/>
    <s v="No"/>
    <s v="No"/>
    <m/>
    <m/>
    <m/>
    <m/>
    <m/>
    <n v="1"/>
    <x v="0"/>
    <m/>
    <n v="10"/>
    <n v="0"/>
    <n v="0"/>
    <n v="0"/>
    <n v="0"/>
  </r>
  <r>
    <x v="0"/>
    <n v="23"/>
    <s v="No"/>
    <x v="0"/>
    <x v="8"/>
    <s v="Male"/>
    <x v="30"/>
    <x v="2"/>
    <s v="No"/>
    <s v="Yes"/>
    <s v="No"/>
    <s v="One Year"/>
    <s v="Direct Debit"/>
    <s v="(blank)"/>
    <s v="(blank)"/>
    <n v="1"/>
    <x v="0"/>
    <m/>
    <n v="9"/>
    <n v="0"/>
    <n v="0"/>
    <n v="0"/>
    <n v="0"/>
  </r>
  <r>
    <x v="0"/>
    <n v="23"/>
    <s v="No"/>
    <x v="0"/>
    <x v="49"/>
    <s v="Male"/>
    <x v="27"/>
    <x v="1"/>
    <s v="No"/>
    <s v="No"/>
    <m/>
    <m/>
    <m/>
    <m/>
    <m/>
    <n v="1"/>
    <x v="1"/>
    <m/>
    <n v="21"/>
    <n v="3"/>
    <n v="0"/>
    <n v="4"/>
    <n v="19"/>
  </r>
  <r>
    <x v="0"/>
    <n v="23"/>
    <s v="No"/>
    <x v="0"/>
    <x v="16"/>
    <s v="Male"/>
    <x v="57"/>
    <x v="0"/>
    <s v="Yes"/>
    <s v="No"/>
    <m/>
    <m/>
    <m/>
    <m/>
    <m/>
    <n v="1"/>
    <x v="0"/>
    <m/>
    <n v="13"/>
    <n v="0"/>
    <n v="0"/>
    <n v="0"/>
    <n v="0"/>
  </r>
  <r>
    <x v="0"/>
    <n v="23"/>
    <s v="No"/>
    <x v="0"/>
    <x v="18"/>
    <s v="Male"/>
    <x v="34"/>
    <x v="1"/>
    <s v="No"/>
    <s v="No"/>
    <m/>
    <m/>
    <m/>
    <m/>
    <m/>
    <n v="1"/>
    <x v="2"/>
    <m/>
    <n v="28"/>
    <n v="0"/>
    <n v="0"/>
    <n v="74"/>
    <n v="5"/>
  </r>
  <r>
    <x v="0"/>
    <n v="23"/>
    <s v="No"/>
    <x v="0"/>
    <x v="21"/>
    <s v="Male"/>
    <x v="65"/>
    <x v="2"/>
    <s v="No"/>
    <s v="Yes"/>
    <s v="No"/>
    <s v="One Year"/>
    <s v="Direct Debit"/>
    <s v="(blank)"/>
    <s v="(blank)"/>
    <n v="1"/>
    <x v="2"/>
    <m/>
    <n v="57"/>
    <n v="0"/>
    <n v="0"/>
    <n v="16"/>
    <n v="6"/>
  </r>
  <r>
    <x v="0"/>
    <n v="23"/>
    <s v="No"/>
    <x v="0"/>
    <x v="23"/>
    <s v="Male"/>
    <x v="41"/>
    <x v="1"/>
    <s v="No"/>
    <s v="No"/>
    <m/>
    <m/>
    <m/>
    <m/>
    <m/>
    <n v="1"/>
    <x v="0"/>
    <m/>
    <n v="35"/>
    <n v="0"/>
    <n v="0"/>
    <n v="46"/>
    <n v="4"/>
  </r>
  <r>
    <x v="0"/>
    <n v="23"/>
    <s v="No"/>
    <x v="0"/>
    <x v="24"/>
    <s v="Male"/>
    <x v="17"/>
    <x v="0"/>
    <s v="Yes"/>
    <s v="No"/>
    <m/>
    <m/>
    <m/>
    <m/>
    <m/>
    <n v="1"/>
    <x v="1"/>
    <m/>
    <n v="22"/>
    <n v="0"/>
    <n v="0"/>
    <n v="53"/>
    <n v="35"/>
  </r>
  <r>
    <x v="0"/>
    <n v="23"/>
    <s v="No"/>
    <x v="0"/>
    <x v="26"/>
    <s v="Female"/>
    <x v="29"/>
    <x v="1"/>
    <s v="No"/>
    <s v="No"/>
    <m/>
    <m/>
    <m/>
    <m/>
    <m/>
    <n v="1"/>
    <x v="0"/>
    <m/>
    <n v="8"/>
    <n v="0"/>
    <n v="0"/>
    <n v="0"/>
    <n v="0"/>
  </r>
  <r>
    <x v="0"/>
    <n v="23"/>
    <s v="No"/>
    <x v="0"/>
    <x v="29"/>
    <s v="Male"/>
    <x v="43"/>
    <x v="1"/>
    <s v="No"/>
    <s v="No"/>
    <m/>
    <m/>
    <m/>
    <m/>
    <m/>
    <n v="1"/>
    <x v="0"/>
    <m/>
    <n v="10"/>
    <n v="0"/>
    <n v="0"/>
    <n v="0"/>
    <n v="0"/>
  </r>
  <r>
    <x v="0"/>
    <n v="23"/>
    <s v="No"/>
    <x v="0"/>
    <x v="31"/>
    <s v="Female"/>
    <x v="15"/>
    <x v="0"/>
    <s v="Yes"/>
    <s v="No"/>
    <m/>
    <m/>
    <m/>
    <m/>
    <m/>
    <n v="1"/>
    <x v="0"/>
    <m/>
    <n v="7"/>
    <n v="1"/>
    <n v="0"/>
    <n v="0"/>
    <n v="0"/>
  </r>
  <r>
    <x v="0"/>
    <n v="23"/>
    <s v="No"/>
    <x v="0"/>
    <x v="31"/>
    <s v="Female"/>
    <x v="1"/>
    <x v="1"/>
    <s v="No"/>
    <s v="No"/>
    <m/>
    <m/>
    <m/>
    <m/>
    <m/>
    <n v="1"/>
    <x v="0"/>
    <m/>
    <n v="12"/>
    <n v="0"/>
    <n v="0"/>
    <n v="0"/>
    <n v="0"/>
  </r>
  <r>
    <x v="0"/>
    <n v="23"/>
    <s v="No"/>
    <x v="0"/>
    <x v="32"/>
    <s v="Female"/>
    <x v="22"/>
    <x v="2"/>
    <s v="No"/>
    <s v="Yes"/>
    <s v="No"/>
    <s v="Two Year"/>
    <s v="Credit Card"/>
    <s v="(blank)"/>
    <s v="(blank)"/>
    <n v="1"/>
    <x v="0"/>
    <m/>
    <n v="8"/>
    <n v="1"/>
    <n v="0"/>
    <n v="0"/>
    <n v="0"/>
  </r>
  <r>
    <x v="0"/>
    <n v="23"/>
    <s v="No"/>
    <x v="0"/>
    <x v="43"/>
    <s v="Male"/>
    <x v="6"/>
    <x v="1"/>
    <s v="No"/>
    <s v="No"/>
    <m/>
    <m/>
    <m/>
    <m/>
    <m/>
    <n v="1"/>
    <x v="0"/>
    <m/>
    <n v="9"/>
    <n v="0"/>
    <n v="0"/>
    <n v="0"/>
    <n v="0"/>
  </r>
  <r>
    <x v="0"/>
    <n v="23"/>
    <s v="No"/>
    <x v="0"/>
    <x v="46"/>
    <s v="Male"/>
    <x v="16"/>
    <x v="0"/>
    <s v="Yes"/>
    <s v="No"/>
    <m/>
    <m/>
    <m/>
    <m/>
    <m/>
    <n v="1"/>
    <x v="0"/>
    <m/>
    <n v="6"/>
    <n v="0"/>
    <n v="0"/>
    <n v="0"/>
    <n v="0"/>
  </r>
  <r>
    <x v="0"/>
    <n v="23"/>
    <s v="Yes"/>
    <x v="0"/>
    <x v="1"/>
    <s v="Female"/>
    <x v="28"/>
    <x v="1"/>
    <s v="No"/>
    <s v="No"/>
    <m/>
    <m/>
    <m/>
    <m/>
    <m/>
    <n v="1"/>
    <x v="2"/>
    <m/>
    <n v="38"/>
    <n v="3"/>
    <n v="90.5"/>
    <n v="60"/>
    <n v="6"/>
  </r>
  <r>
    <x v="0"/>
    <n v="23"/>
    <s v="Yes"/>
    <x v="0"/>
    <x v="2"/>
    <s v="Female"/>
    <x v="43"/>
    <x v="1"/>
    <s v="No"/>
    <s v="No"/>
    <m/>
    <m/>
    <m/>
    <m/>
    <m/>
    <n v="1"/>
    <x v="0"/>
    <m/>
    <n v="12"/>
    <n v="1"/>
    <n v="49.7"/>
    <n v="0"/>
    <n v="0"/>
  </r>
  <r>
    <x v="0"/>
    <n v="23"/>
    <s v="Yes"/>
    <x v="0"/>
    <x v="4"/>
    <s v="Female"/>
    <x v="19"/>
    <x v="0"/>
    <s v="Yes"/>
    <s v="No"/>
    <m/>
    <m/>
    <m/>
    <m/>
    <m/>
    <n v="1"/>
    <x v="1"/>
    <n v="1"/>
    <n v="28"/>
    <n v="1"/>
    <n v="73.599999999999994"/>
    <n v="49"/>
    <n v="15"/>
  </r>
  <r>
    <x v="0"/>
    <n v="23"/>
    <s v="Yes"/>
    <x v="0"/>
    <x v="9"/>
    <s v="Male"/>
    <x v="24"/>
    <x v="1"/>
    <s v="No"/>
    <s v="No"/>
    <m/>
    <m/>
    <m/>
    <m/>
    <m/>
    <n v="1"/>
    <x v="0"/>
    <m/>
    <n v="12"/>
    <n v="2"/>
    <n v="75.900000000000006"/>
    <n v="0"/>
    <n v="0"/>
  </r>
  <r>
    <x v="0"/>
    <n v="23"/>
    <s v="Yes"/>
    <x v="0"/>
    <x v="15"/>
    <s v="Male"/>
    <x v="1"/>
    <x v="1"/>
    <s v="No"/>
    <s v="No"/>
    <m/>
    <m/>
    <m/>
    <m/>
    <m/>
    <n v="1"/>
    <x v="0"/>
    <m/>
    <n v="8"/>
    <n v="0"/>
    <n v="73.599999999999994"/>
    <n v="0"/>
    <n v="0"/>
  </r>
  <r>
    <x v="0"/>
    <n v="23"/>
    <s v="Yes"/>
    <x v="0"/>
    <x v="25"/>
    <s v="Female"/>
    <x v="34"/>
    <x v="1"/>
    <s v="No"/>
    <s v="No"/>
    <m/>
    <m/>
    <m/>
    <m/>
    <m/>
    <n v="1"/>
    <x v="0"/>
    <m/>
    <n v="8"/>
    <n v="0"/>
    <n v="73.599999999999994"/>
    <n v="0"/>
    <n v="0"/>
  </r>
  <r>
    <x v="0"/>
    <n v="23"/>
    <s v="Yes"/>
    <x v="0"/>
    <x v="31"/>
    <s v="Female"/>
    <x v="11"/>
    <x v="1"/>
    <s v="No"/>
    <s v="No"/>
    <m/>
    <m/>
    <m/>
    <m/>
    <m/>
    <n v="1"/>
    <x v="0"/>
    <m/>
    <n v="7"/>
    <n v="0"/>
    <n v="89.7"/>
    <n v="0"/>
    <n v="0"/>
  </r>
  <r>
    <x v="0"/>
    <n v="23"/>
    <s v="Yes"/>
    <x v="0"/>
    <x v="42"/>
    <s v="Female"/>
    <x v="10"/>
    <x v="0"/>
    <s v="Yes"/>
    <s v="No"/>
    <m/>
    <m/>
    <m/>
    <m/>
    <m/>
    <n v="1"/>
    <x v="0"/>
    <m/>
    <n v="6"/>
    <n v="2"/>
    <n v="66.099999999999994"/>
    <n v="0"/>
    <n v="0"/>
  </r>
  <r>
    <x v="0"/>
    <n v="23"/>
    <s v="Yes"/>
    <x v="0"/>
    <x v="46"/>
    <s v="Female"/>
    <x v="39"/>
    <x v="1"/>
    <s v="No"/>
    <s v="No"/>
    <m/>
    <m/>
    <m/>
    <m/>
    <m/>
    <n v="1"/>
    <x v="0"/>
    <m/>
    <n v="16"/>
    <n v="1"/>
    <n v="35.9"/>
    <n v="0"/>
    <n v="0"/>
  </r>
  <r>
    <x v="0"/>
    <n v="23"/>
    <s v="Yes"/>
    <x v="1"/>
    <x v="12"/>
    <s v="Female"/>
    <x v="48"/>
    <x v="1"/>
    <s v="No"/>
    <s v="No"/>
    <m/>
    <m/>
    <m/>
    <m/>
    <m/>
    <n v="1"/>
    <x v="0"/>
    <m/>
    <n v="13"/>
    <n v="1"/>
    <n v="0"/>
    <n v="0"/>
    <n v="0"/>
  </r>
  <r>
    <x v="0"/>
    <n v="24"/>
    <s v="No"/>
    <x v="0"/>
    <x v="12"/>
    <s v="Male"/>
    <x v="32"/>
    <x v="1"/>
    <s v="No"/>
    <s v="No"/>
    <m/>
    <m/>
    <m/>
    <m/>
    <m/>
    <n v="1"/>
    <x v="0"/>
    <m/>
    <n v="14"/>
    <n v="0"/>
    <n v="0"/>
    <n v="0"/>
    <n v="0"/>
  </r>
  <r>
    <x v="0"/>
    <n v="24"/>
    <s v="No"/>
    <x v="0"/>
    <x v="13"/>
    <s v="Female"/>
    <x v="25"/>
    <x v="1"/>
    <s v="No"/>
    <s v="No"/>
    <m/>
    <m/>
    <m/>
    <m/>
    <m/>
    <n v="1"/>
    <x v="0"/>
    <m/>
    <n v="9"/>
    <n v="1"/>
    <n v="0"/>
    <n v="0"/>
    <n v="0"/>
  </r>
  <r>
    <x v="0"/>
    <n v="24"/>
    <s v="No"/>
    <x v="0"/>
    <x v="14"/>
    <s v="Male"/>
    <x v="39"/>
    <x v="1"/>
    <s v="No"/>
    <s v="No"/>
    <m/>
    <m/>
    <m/>
    <m/>
    <m/>
    <n v="1"/>
    <x v="0"/>
    <m/>
    <n v="7"/>
    <n v="0"/>
    <n v="0"/>
    <n v="0"/>
    <n v="0"/>
  </r>
  <r>
    <x v="0"/>
    <n v="24"/>
    <s v="No"/>
    <x v="0"/>
    <x v="15"/>
    <s v="Male"/>
    <x v="24"/>
    <x v="1"/>
    <s v="No"/>
    <s v="No"/>
    <m/>
    <m/>
    <m/>
    <m/>
    <m/>
    <n v="1"/>
    <x v="0"/>
    <n v="1"/>
    <n v="54"/>
    <n v="1"/>
    <n v="4.8"/>
    <n v="77"/>
    <n v="2"/>
  </r>
  <r>
    <x v="0"/>
    <n v="24"/>
    <s v="No"/>
    <x v="0"/>
    <x v="50"/>
    <s v="Male"/>
    <x v="17"/>
    <x v="0"/>
    <s v="Yes"/>
    <s v="No"/>
    <m/>
    <m/>
    <m/>
    <m/>
    <m/>
    <n v="1"/>
    <x v="0"/>
    <m/>
    <n v="8"/>
    <n v="0"/>
    <n v="0"/>
    <n v="0"/>
    <n v="0"/>
  </r>
  <r>
    <x v="0"/>
    <n v="24"/>
    <s v="No"/>
    <x v="0"/>
    <x v="24"/>
    <s v="Male"/>
    <x v="36"/>
    <x v="1"/>
    <s v="No"/>
    <s v="No"/>
    <m/>
    <m/>
    <m/>
    <m/>
    <m/>
    <n v="1"/>
    <x v="0"/>
    <m/>
    <n v="6"/>
    <n v="0"/>
    <n v="0"/>
    <n v="0"/>
    <n v="0"/>
  </r>
  <r>
    <x v="0"/>
    <n v="24"/>
    <s v="No"/>
    <x v="0"/>
    <x v="25"/>
    <s v="Male"/>
    <x v="20"/>
    <x v="1"/>
    <s v="No"/>
    <s v="No"/>
    <m/>
    <m/>
    <m/>
    <m/>
    <m/>
    <n v="1"/>
    <x v="0"/>
    <m/>
    <n v="11"/>
    <n v="0"/>
    <n v="0"/>
    <n v="0"/>
    <n v="0"/>
  </r>
  <r>
    <x v="0"/>
    <n v="24"/>
    <s v="No"/>
    <x v="0"/>
    <x v="26"/>
    <s v="Male"/>
    <x v="54"/>
    <x v="2"/>
    <s v="No"/>
    <s v="Yes"/>
    <s v="No"/>
    <s v="Two Year"/>
    <s v="Credit Card"/>
    <s v="(blank)"/>
    <s v="(blank)"/>
    <n v="1"/>
    <x v="2"/>
    <m/>
    <n v="19"/>
    <n v="2"/>
    <n v="0"/>
    <n v="39"/>
    <n v="9"/>
  </r>
  <r>
    <x v="0"/>
    <n v="24"/>
    <s v="No"/>
    <x v="0"/>
    <x v="29"/>
    <s v="Male"/>
    <x v="12"/>
    <x v="1"/>
    <s v="No"/>
    <s v="No"/>
    <m/>
    <m/>
    <m/>
    <m/>
    <m/>
    <n v="1"/>
    <x v="0"/>
    <m/>
    <n v="11"/>
    <n v="2"/>
    <n v="0"/>
    <n v="0"/>
    <n v="0"/>
  </r>
  <r>
    <x v="0"/>
    <n v="24"/>
    <s v="No"/>
    <x v="0"/>
    <x v="31"/>
    <s v="Male"/>
    <x v="12"/>
    <x v="1"/>
    <s v="No"/>
    <s v="No"/>
    <m/>
    <m/>
    <m/>
    <m/>
    <m/>
    <n v="1"/>
    <x v="0"/>
    <m/>
    <n v="7"/>
    <n v="0"/>
    <n v="0"/>
    <n v="0"/>
    <n v="0"/>
  </r>
  <r>
    <x v="0"/>
    <n v="24"/>
    <s v="No"/>
    <x v="0"/>
    <x v="36"/>
    <s v="Male"/>
    <x v="24"/>
    <x v="1"/>
    <s v="No"/>
    <s v="No"/>
    <m/>
    <m/>
    <m/>
    <m/>
    <m/>
    <n v="1"/>
    <x v="2"/>
    <m/>
    <n v="30"/>
    <n v="0"/>
    <n v="0"/>
    <n v="37"/>
    <n v="7"/>
  </r>
  <r>
    <x v="0"/>
    <n v="24"/>
    <s v="No"/>
    <x v="0"/>
    <x v="38"/>
    <s v="Female"/>
    <x v="2"/>
    <x v="1"/>
    <s v="No"/>
    <s v="No"/>
    <m/>
    <m/>
    <m/>
    <m/>
    <m/>
    <n v="1"/>
    <x v="0"/>
    <m/>
    <n v="12"/>
    <n v="0"/>
    <n v="0"/>
    <n v="0"/>
    <n v="0"/>
  </r>
  <r>
    <x v="0"/>
    <n v="24"/>
    <s v="No"/>
    <x v="0"/>
    <x v="39"/>
    <s v="Male"/>
    <x v="19"/>
    <x v="0"/>
    <s v="Yes"/>
    <s v="No"/>
    <m/>
    <m/>
    <m/>
    <m/>
    <m/>
    <n v="1"/>
    <x v="0"/>
    <m/>
    <n v="8"/>
    <n v="0"/>
    <n v="0"/>
    <n v="0"/>
    <n v="0"/>
  </r>
  <r>
    <x v="0"/>
    <n v="24"/>
    <s v="No"/>
    <x v="0"/>
    <x v="39"/>
    <s v="Male"/>
    <x v="21"/>
    <x v="1"/>
    <s v="No"/>
    <s v="No"/>
    <m/>
    <m/>
    <m/>
    <m/>
    <m/>
    <n v="1"/>
    <x v="0"/>
    <m/>
    <n v="9"/>
    <n v="0"/>
    <n v="0"/>
    <n v="0"/>
    <n v="0"/>
  </r>
  <r>
    <x v="0"/>
    <n v="24"/>
    <s v="No"/>
    <x v="0"/>
    <x v="45"/>
    <s v="Female"/>
    <x v="34"/>
    <x v="1"/>
    <s v="No"/>
    <s v="No"/>
    <m/>
    <m/>
    <m/>
    <m/>
    <m/>
    <n v="1"/>
    <x v="0"/>
    <m/>
    <n v="11"/>
    <n v="0"/>
    <n v="0"/>
    <n v="0"/>
    <n v="0"/>
  </r>
  <r>
    <x v="0"/>
    <n v="24"/>
    <s v="No"/>
    <x v="0"/>
    <x v="46"/>
    <s v="Female"/>
    <x v="7"/>
    <x v="1"/>
    <s v="No"/>
    <s v="No"/>
    <m/>
    <m/>
    <m/>
    <m/>
    <m/>
    <n v="1"/>
    <x v="0"/>
    <m/>
    <n v="11"/>
    <n v="2"/>
    <n v="0"/>
    <n v="0"/>
    <n v="0"/>
  </r>
  <r>
    <x v="0"/>
    <n v="24"/>
    <s v="No"/>
    <x v="0"/>
    <x v="47"/>
    <s v="Female"/>
    <x v="38"/>
    <x v="1"/>
    <s v="No"/>
    <s v="No"/>
    <m/>
    <m/>
    <m/>
    <m/>
    <m/>
    <n v="1"/>
    <x v="0"/>
    <m/>
    <n v="9"/>
    <n v="1"/>
    <n v="0"/>
    <n v="0"/>
    <n v="0"/>
  </r>
  <r>
    <x v="0"/>
    <n v="24"/>
    <s v="Yes"/>
    <x v="0"/>
    <x v="4"/>
    <s v="Female"/>
    <x v="8"/>
    <x v="1"/>
    <s v="No"/>
    <s v="No"/>
    <m/>
    <m/>
    <m/>
    <m/>
    <m/>
    <n v="1"/>
    <x v="0"/>
    <m/>
    <n v="8"/>
    <n v="1"/>
    <n v="142.80000000000001"/>
    <n v="0"/>
    <n v="0"/>
  </r>
  <r>
    <x v="0"/>
    <n v="24"/>
    <s v="Yes"/>
    <x v="0"/>
    <x v="17"/>
    <s v="Female"/>
    <x v="29"/>
    <x v="1"/>
    <s v="No"/>
    <s v="No"/>
    <m/>
    <m/>
    <m/>
    <m/>
    <m/>
    <n v="1"/>
    <x v="0"/>
    <m/>
    <n v="36"/>
    <n v="0"/>
    <n v="88.8"/>
    <n v="19"/>
    <n v="2"/>
  </r>
  <r>
    <x v="0"/>
    <n v="24"/>
    <s v="Yes"/>
    <x v="0"/>
    <x v="32"/>
    <s v="Female"/>
    <x v="13"/>
    <x v="0"/>
    <s v="Yes"/>
    <s v="No"/>
    <m/>
    <m/>
    <m/>
    <m/>
    <m/>
    <n v="1"/>
    <x v="0"/>
    <m/>
    <n v="8"/>
    <n v="0"/>
    <n v="94.4"/>
    <n v="0"/>
    <n v="0"/>
  </r>
  <r>
    <x v="0"/>
    <n v="24"/>
    <s v="Yes"/>
    <x v="0"/>
    <x v="32"/>
    <s v="Male"/>
    <x v="18"/>
    <x v="0"/>
    <s v="Yes"/>
    <s v="No"/>
    <m/>
    <m/>
    <m/>
    <m/>
    <m/>
    <n v="1"/>
    <x v="0"/>
    <m/>
    <n v="10"/>
    <n v="0"/>
    <n v="72"/>
    <n v="0"/>
    <n v="0"/>
  </r>
  <r>
    <x v="0"/>
    <n v="24"/>
    <s v="Yes"/>
    <x v="0"/>
    <x v="41"/>
    <s v="Male"/>
    <x v="32"/>
    <x v="1"/>
    <s v="No"/>
    <s v="No"/>
    <m/>
    <m/>
    <m/>
    <m/>
    <m/>
    <n v="1"/>
    <x v="2"/>
    <m/>
    <n v="31"/>
    <n v="1"/>
    <n v="51.8"/>
    <n v="15"/>
    <n v="5"/>
  </r>
  <r>
    <x v="0"/>
    <n v="24"/>
    <s v="Yes"/>
    <x v="0"/>
    <x v="42"/>
    <s v="Male"/>
    <x v="21"/>
    <x v="1"/>
    <s v="No"/>
    <s v="No"/>
    <m/>
    <m/>
    <m/>
    <m/>
    <m/>
    <n v="1"/>
    <x v="2"/>
    <m/>
    <n v="15"/>
    <n v="0"/>
    <n v="87.2"/>
    <n v="18"/>
    <n v="5"/>
  </r>
  <r>
    <x v="0"/>
    <n v="24"/>
    <s v="Yes"/>
    <x v="0"/>
    <x v="43"/>
    <s v="Female"/>
    <x v="2"/>
    <x v="1"/>
    <s v="No"/>
    <s v="No"/>
    <m/>
    <m/>
    <m/>
    <m/>
    <m/>
    <n v="1"/>
    <x v="0"/>
    <m/>
    <n v="9"/>
    <n v="0"/>
    <n v="68.400000000000006"/>
    <n v="0"/>
    <n v="0"/>
  </r>
  <r>
    <x v="0"/>
    <n v="24"/>
    <s v="Yes"/>
    <x v="0"/>
    <x v="46"/>
    <s v="Female"/>
    <x v="29"/>
    <x v="1"/>
    <s v="No"/>
    <s v="No"/>
    <m/>
    <m/>
    <m/>
    <m/>
    <m/>
    <n v="1"/>
    <x v="0"/>
    <m/>
    <n v="10"/>
    <n v="0"/>
    <n v="117.6"/>
    <n v="0"/>
    <n v="0"/>
  </r>
  <r>
    <x v="0"/>
    <n v="24"/>
    <s v="Yes"/>
    <x v="0"/>
    <x v="46"/>
    <s v="Male"/>
    <x v="12"/>
    <x v="1"/>
    <s v="No"/>
    <s v="No"/>
    <m/>
    <m/>
    <m/>
    <m/>
    <m/>
    <n v="1"/>
    <x v="0"/>
    <m/>
    <n v="10"/>
    <n v="1"/>
    <n v="65.400000000000006"/>
    <n v="0"/>
    <n v="0"/>
  </r>
  <r>
    <x v="0"/>
    <n v="24"/>
    <s v="Yes"/>
    <x v="1"/>
    <x v="30"/>
    <s v="Female"/>
    <x v="39"/>
    <x v="1"/>
    <s v="No"/>
    <s v="No"/>
    <m/>
    <m/>
    <m/>
    <m/>
    <m/>
    <n v="1"/>
    <x v="0"/>
    <m/>
    <n v="9"/>
    <n v="0"/>
    <n v="0"/>
    <n v="0"/>
    <n v="0"/>
  </r>
  <r>
    <x v="0"/>
    <n v="25"/>
    <s v="No"/>
    <x v="0"/>
    <x v="4"/>
    <s v="Female"/>
    <x v="7"/>
    <x v="1"/>
    <s v="No"/>
    <s v="No"/>
    <m/>
    <m/>
    <m/>
    <m/>
    <m/>
    <n v="1"/>
    <x v="1"/>
    <m/>
    <n v="18"/>
    <n v="1"/>
    <n v="0"/>
    <n v="48"/>
    <n v="12"/>
  </r>
  <r>
    <x v="0"/>
    <n v="25"/>
    <s v="No"/>
    <x v="0"/>
    <x v="7"/>
    <s v="Male"/>
    <x v="2"/>
    <x v="1"/>
    <s v="No"/>
    <s v="No"/>
    <m/>
    <m/>
    <m/>
    <m/>
    <m/>
    <n v="1"/>
    <x v="2"/>
    <m/>
    <n v="41"/>
    <n v="0"/>
    <n v="0"/>
    <n v="39"/>
    <n v="9"/>
  </r>
  <r>
    <x v="0"/>
    <n v="25"/>
    <s v="No"/>
    <x v="0"/>
    <x v="10"/>
    <s v="Male"/>
    <x v="26"/>
    <x v="1"/>
    <s v="No"/>
    <s v="No"/>
    <m/>
    <m/>
    <m/>
    <m/>
    <m/>
    <n v="1"/>
    <x v="0"/>
    <m/>
    <n v="11"/>
    <n v="1"/>
    <n v="0"/>
    <n v="0"/>
    <n v="0"/>
  </r>
  <r>
    <x v="0"/>
    <n v="25"/>
    <s v="No"/>
    <x v="0"/>
    <x v="11"/>
    <s v="Male"/>
    <x v="8"/>
    <x v="1"/>
    <s v="No"/>
    <s v="No"/>
    <m/>
    <m/>
    <m/>
    <m/>
    <m/>
    <n v="1"/>
    <x v="0"/>
    <m/>
    <n v="10"/>
    <n v="0"/>
    <n v="0"/>
    <n v="0"/>
    <n v="0"/>
  </r>
  <r>
    <x v="0"/>
    <n v="25"/>
    <s v="No"/>
    <x v="0"/>
    <x v="11"/>
    <s v="Male"/>
    <x v="48"/>
    <x v="1"/>
    <s v="No"/>
    <s v="No"/>
    <m/>
    <m/>
    <m/>
    <m/>
    <m/>
    <n v="1"/>
    <x v="2"/>
    <m/>
    <n v="28"/>
    <n v="0"/>
    <n v="0"/>
    <n v="16"/>
    <n v="8"/>
  </r>
  <r>
    <x v="0"/>
    <n v="25"/>
    <s v="No"/>
    <x v="0"/>
    <x v="16"/>
    <s v="Male"/>
    <x v="48"/>
    <x v="1"/>
    <s v="No"/>
    <s v="No"/>
    <m/>
    <m/>
    <m/>
    <m/>
    <m/>
    <n v="1"/>
    <x v="2"/>
    <m/>
    <n v="24"/>
    <n v="1"/>
    <n v="0"/>
    <n v="48"/>
    <n v="5"/>
  </r>
  <r>
    <x v="0"/>
    <n v="25"/>
    <s v="No"/>
    <x v="0"/>
    <x v="22"/>
    <s v="Female"/>
    <x v="34"/>
    <x v="1"/>
    <s v="No"/>
    <s v="No"/>
    <m/>
    <m/>
    <m/>
    <m/>
    <m/>
    <n v="1"/>
    <x v="2"/>
    <m/>
    <n v="32"/>
    <n v="0"/>
    <n v="0"/>
    <n v="53"/>
    <n v="6"/>
  </r>
  <r>
    <x v="0"/>
    <n v="25"/>
    <s v="No"/>
    <x v="0"/>
    <x v="27"/>
    <s v="Male"/>
    <x v="46"/>
    <x v="1"/>
    <s v="No"/>
    <s v="No"/>
    <m/>
    <m/>
    <m/>
    <m/>
    <m/>
    <n v="1"/>
    <x v="0"/>
    <m/>
    <n v="10"/>
    <n v="0"/>
    <n v="0"/>
    <n v="0"/>
    <n v="0"/>
  </r>
  <r>
    <x v="0"/>
    <n v="25"/>
    <s v="No"/>
    <x v="0"/>
    <x v="32"/>
    <s v="Male"/>
    <x v="25"/>
    <x v="1"/>
    <s v="No"/>
    <s v="No"/>
    <m/>
    <m/>
    <m/>
    <m/>
    <m/>
    <n v="1"/>
    <x v="0"/>
    <m/>
    <n v="8"/>
    <n v="0"/>
    <n v="0"/>
    <n v="0"/>
    <n v="0"/>
  </r>
  <r>
    <x v="0"/>
    <n v="25"/>
    <s v="No"/>
    <x v="0"/>
    <x v="44"/>
    <s v="Female"/>
    <x v="50"/>
    <x v="1"/>
    <s v="No"/>
    <s v="No"/>
    <m/>
    <m/>
    <m/>
    <m/>
    <m/>
    <n v="1"/>
    <x v="0"/>
    <m/>
    <n v="8"/>
    <n v="0"/>
    <n v="0"/>
    <n v="0"/>
    <n v="0"/>
  </r>
  <r>
    <x v="0"/>
    <n v="25"/>
    <s v="No"/>
    <x v="0"/>
    <x v="44"/>
    <s v="Male"/>
    <x v="42"/>
    <x v="1"/>
    <s v="No"/>
    <s v="No"/>
    <m/>
    <m/>
    <m/>
    <m/>
    <m/>
    <n v="1"/>
    <x v="0"/>
    <m/>
    <n v="40"/>
    <n v="0"/>
    <n v="0"/>
    <n v="42"/>
    <n v="3"/>
  </r>
  <r>
    <x v="0"/>
    <n v="25"/>
    <s v="No"/>
    <x v="0"/>
    <x v="46"/>
    <s v="Female"/>
    <x v="19"/>
    <x v="0"/>
    <s v="Yes"/>
    <s v="No"/>
    <m/>
    <m/>
    <m/>
    <m/>
    <m/>
    <n v="1"/>
    <x v="0"/>
    <m/>
    <n v="10"/>
    <n v="0"/>
    <n v="0"/>
    <n v="0"/>
    <n v="0"/>
  </r>
  <r>
    <x v="0"/>
    <n v="25"/>
    <s v="No"/>
    <x v="0"/>
    <x v="46"/>
    <s v="Female"/>
    <x v="26"/>
    <x v="1"/>
    <s v="No"/>
    <s v="No"/>
    <m/>
    <m/>
    <m/>
    <m/>
    <m/>
    <n v="1"/>
    <x v="0"/>
    <m/>
    <n v="8"/>
    <n v="0"/>
    <n v="0"/>
    <n v="0"/>
    <n v="0"/>
  </r>
  <r>
    <x v="0"/>
    <n v="25"/>
    <s v="No"/>
    <x v="0"/>
    <x v="47"/>
    <s v="Male"/>
    <x v="35"/>
    <x v="1"/>
    <s v="No"/>
    <s v="No"/>
    <m/>
    <m/>
    <m/>
    <m/>
    <m/>
    <n v="1"/>
    <x v="0"/>
    <n v="1"/>
    <n v="19"/>
    <n v="2"/>
    <n v="0"/>
    <n v="29"/>
    <n v="1"/>
  </r>
  <r>
    <x v="0"/>
    <n v="25"/>
    <s v="Yes"/>
    <x v="0"/>
    <x v="7"/>
    <s v="Female"/>
    <x v="27"/>
    <x v="1"/>
    <s v="No"/>
    <s v="No"/>
    <m/>
    <m/>
    <m/>
    <m/>
    <m/>
    <n v="1"/>
    <x v="0"/>
    <m/>
    <n v="8"/>
    <n v="0"/>
    <n v="96.9"/>
    <n v="0"/>
    <n v="0"/>
  </r>
  <r>
    <x v="0"/>
    <n v="25"/>
    <s v="Yes"/>
    <x v="0"/>
    <x v="8"/>
    <s v="Male"/>
    <x v="25"/>
    <x v="1"/>
    <s v="No"/>
    <s v="No"/>
    <m/>
    <m/>
    <m/>
    <m/>
    <m/>
    <n v="1"/>
    <x v="0"/>
    <m/>
    <n v="7"/>
    <n v="1"/>
    <n v="120.8"/>
    <n v="0"/>
    <n v="0"/>
  </r>
  <r>
    <x v="0"/>
    <n v="25"/>
    <s v="Yes"/>
    <x v="0"/>
    <x v="15"/>
    <s v="Male"/>
    <x v="24"/>
    <x v="1"/>
    <s v="No"/>
    <s v="No"/>
    <m/>
    <m/>
    <m/>
    <m/>
    <m/>
    <n v="1"/>
    <x v="0"/>
    <m/>
    <n v="11"/>
    <n v="0"/>
    <n v="107.5"/>
    <n v="0"/>
    <n v="0"/>
  </r>
  <r>
    <x v="0"/>
    <n v="25"/>
    <s v="Yes"/>
    <x v="0"/>
    <x v="50"/>
    <s v="Male"/>
    <x v="61"/>
    <x v="2"/>
    <s v="No"/>
    <s v="Yes"/>
    <s v="No"/>
    <s v="One Year"/>
    <s v="Credit Card"/>
    <s v="(blank)"/>
    <s v="(blank)"/>
    <n v="1"/>
    <x v="0"/>
    <m/>
    <n v="28"/>
    <n v="2"/>
    <n v="75"/>
    <n v="80"/>
    <n v="4"/>
  </r>
  <r>
    <x v="0"/>
    <n v="25"/>
    <s v="Yes"/>
    <x v="0"/>
    <x v="40"/>
    <s v="Female"/>
    <x v="57"/>
    <x v="0"/>
    <s v="Yes"/>
    <s v="No"/>
    <m/>
    <m/>
    <m/>
    <m/>
    <m/>
    <n v="1"/>
    <x v="1"/>
    <m/>
    <n v="63"/>
    <n v="1"/>
    <n v="86.3"/>
    <n v="32"/>
    <n v="26"/>
  </r>
  <r>
    <x v="0"/>
    <n v="25"/>
    <s v="Yes"/>
    <x v="0"/>
    <x v="46"/>
    <s v="Male"/>
    <x v="12"/>
    <x v="1"/>
    <s v="No"/>
    <s v="No"/>
    <m/>
    <m/>
    <m/>
    <m/>
    <m/>
    <n v="1"/>
    <x v="0"/>
    <m/>
    <n v="21"/>
    <n v="0"/>
    <n v="51.7"/>
    <n v="43"/>
    <n v="2"/>
  </r>
  <r>
    <x v="0"/>
    <n v="25"/>
    <s v="Yes"/>
    <x v="1"/>
    <x v="5"/>
    <s v="Female"/>
    <x v="43"/>
    <x v="1"/>
    <s v="No"/>
    <s v="No"/>
    <m/>
    <m/>
    <m/>
    <m/>
    <m/>
    <n v="1"/>
    <x v="0"/>
    <m/>
    <n v="9"/>
    <n v="0"/>
    <n v="0"/>
    <n v="0"/>
    <n v="0"/>
  </r>
  <r>
    <x v="0"/>
    <n v="25"/>
    <s v="Yes"/>
    <x v="1"/>
    <x v="12"/>
    <s v="Female"/>
    <x v="19"/>
    <x v="0"/>
    <s v="Yes"/>
    <s v="No"/>
    <m/>
    <m/>
    <m/>
    <m/>
    <m/>
    <n v="1"/>
    <x v="0"/>
    <m/>
    <n v="11"/>
    <n v="0"/>
    <n v="0"/>
    <n v="0"/>
    <n v="0"/>
  </r>
  <r>
    <x v="0"/>
    <n v="25"/>
    <s v="Yes"/>
    <x v="1"/>
    <x v="18"/>
    <s v="Male"/>
    <x v="35"/>
    <x v="1"/>
    <s v="No"/>
    <s v="No"/>
    <m/>
    <m/>
    <m/>
    <m/>
    <m/>
    <n v="1"/>
    <x v="0"/>
    <m/>
    <n v="7"/>
    <n v="0"/>
    <n v="0"/>
    <n v="0"/>
    <n v="0"/>
  </r>
  <r>
    <x v="0"/>
    <n v="25"/>
    <s v="Yes"/>
    <x v="1"/>
    <x v="32"/>
    <s v="Male"/>
    <x v="26"/>
    <x v="1"/>
    <s v="No"/>
    <s v="No"/>
    <m/>
    <m/>
    <m/>
    <m/>
    <m/>
    <n v="1"/>
    <x v="2"/>
    <n v="1"/>
    <n v="39"/>
    <n v="0"/>
    <n v="0"/>
    <n v="8"/>
    <n v="6"/>
  </r>
  <r>
    <x v="0"/>
    <n v="25"/>
    <s v="Yes"/>
    <x v="1"/>
    <x v="47"/>
    <s v="Female"/>
    <x v="24"/>
    <x v="1"/>
    <s v="No"/>
    <s v="No"/>
    <m/>
    <m/>
    <m/>
    <m/>
    <m/>
    <n v="1"/>
    <x v="0"/>
    <m/>
    <n v="9"/>
    <n v="2"/>
    <n v="0"/>
    <n v="0"/>
    <n v="0"/>
  </r>
  <r>
    <x v="0"/>
    <n v="26"/>
    <s v="No"/>
    <x v="0"/>
    <x v="5"/>
    <s v="Female"/>
    <x v="39"/>
    <x v="1"/>
    <s v="No"/>
    <s v="No"/>
    <m/>
    <m/>
    <m/>
    <m/>
    <m/>
    <n v="1"/>
    <x v="0"/>
    <m/>
    <n v="5"/>
    <n v="0"/>
    <n v="0"/>
    <n v="0"/>
    <n v="0"/>
  </r>
  <r>
    <x v="0"/>
    <n v="26"/>
    <s v="No"/>
    <x v="0"/>
    <x v="49"/>
    <s v="Female"/>
    <x v="19"/>
    <x v="0"/>
    <s v="Yes"/>
    <s v="No"/>
    <m/>
    <m/>
    <m/>
    <m/>
    <m/>
    <n v="1"/>
    <x v="1"/>
    <m/>
    <n v="37"/>
    <n v="0"/>
    <n v="0"/>
    <n v="12"/>
    <n v="14"/>
  </r>
  <r>
    <x v="0"/>
    <n v="26"/>
    <s v="No"/>
    <x v="0"/>
    <x v="13"/>
    <s v="Female"/>
    <x v="18"/>
    <x v="0"/>
    <s v="Yes"/>
    <s v="No"/>
    <m/>
    <m/>
    <m/>
    <m/>
    <m/>
    <n v="1"/>
    <x v="0"/>
    <m/>
    <n v="8"/>
    <n v="0"/>
    <n v="0"/>
    <n v="0"/>
    <n v="0"/>
  </r>
  <r>
    <x v="0"/>
    <n v="26"/>
    <s v="No"/>
    <x v="0"/>
    <x v="14"/>
    <s v="Female"/>
    <x v="12"/>
    <x v="1"/>
    <s v="No"/>
    <s v="No"/>
    <m/>
    <m/>
    <m/>
    <m/>
    <m/>
    <n v="1"/>
    <x v="0"/>
    <m/>
    <n v="14"/>
    <n v="1"/>
    <n v="0"/>
    <n v="0"/>
    <n v="0"/>
  </r>
  <r>
    <x v="0"/>
    <n v="26"/>
    <s v="No"/>
    <x v="0"/>
    <x v="15"/>
    <s v="Male"/>
    <x v="18"/>
    <x v="0"/>
    <s v="Yes"/>
    <s v="No"/>
    <m/>
    <m/>
    <m/>
    <m/>
    <m/>
    <n v="1"/>
    <x v="0"/>
    <m/>
    <n v="10"/>
    <n v="0"/>
    <n v="0"/>
    <n v="0"/>
    <n v="0"/>
  </r>
  <r>
    <x v="0"/>
    <n v="26"/>
    <s v="No"/>
    <x v="0"/>
    <x v="16"/>
    <s v="Female"/>
    <x v="0"/>
    <x v="0"/>
    <s v="Yes"/>
    <s v="No"/>
    <m/>
    <m/>
    <m/>
    <m/>
    <m/>
    <n v="1"/>
    <x v="1"/>
    <m/>
    <n v="45"/>
    <n v="2"/>
    <n v="0"/>
    <n v="46"/>
    <n v="19"/>
  </r>
  <r>
    <x v="0"/>
    <n v="26"/>
    <s v="No"/>
    <x v="0"/>
    <x v="17"/>
    <s v="Male"/>
    <x v="2"/>
    <x v="1"/>
    <s v="No"/>
    <s v="No"/>
    <m/>
    <m/>
    <m/>
    <m/>
    <m/>
    <n v="1"/>
    <x v="0"/>
    <m/>
    <n v="7"/>
    <n v="0"/>
    <n v="0"/>
    <n v="0"/>
    <n v="0"/>
  </r>
  <r>
    <x v="0"/>
    <n v="26"/>
    <s v="No"/>
    <x v="0"/>
    <x v="20"/>
    <s v="Female"/>
    <x v="9"/>
    <x v="1"/>
    <s v="No"/>
    <s v="No"/>
    <m/>
    <m/>
    <m/>
    <m/>
    <m/>
    <n v="1"/>
    <x v="2"/>
    <m/>
    <n v="22"/>
    <n v="0"/>
    <n v="0"/>
    <n v="72"/>
    <n v="6"/>
  </r>
  <r>
    <x v="0"/>
    <n v="26"/>
    <s v="No"/>
    <x v="0"/>
    <x v="22"/>
    <s v="Female"/>
    <x v="57"/>
    <x v="0"/>
    <s v="Yes"/>
    <s v="No"/>
    <m/>
    <m/>
    <m/>
    <m/>
    <m/>
    <n v="1"/>
    <x v="0"/>
    <m/>
    <n v="10"/>
    <n v="2"/>
    <n v="0"/>
    <n v="0"/>
    <n v="0"/>
  </r>
  <r>
    <x v="0"/>
    <n v="26"/>
    <s v="No"/>
    <x v="0"/>
    <x v="23"/>
    <s v="Female"/>
    <x v="54"/>
    <x v="2"/>
    <s v="No"/>
    <s v="Yes"/>
    <s v="No"/>
    <s v="Month-to-Month"/>
    <s v="Direct Debit"/>
    <s v="Price"/>
    <s v="Price too high"/>
    <n v="1"/>
    <x v="2"/>
    <n v="1"/>
    <n v="55"/>
    <n v="3"/>
    <n v="0"/>
    <n v="26"/>
    <n v="5"/>
  </r>
  <r>
    <x v="0"/>
    <n v="26"/>
    <s v="No"/>
    <x v="0"/>
    <x v="28"/>
    <s v="Female"/>
    <x v="50"/>
    <x v="1"/>
    <s v="No"/>
    <s v="No"/>
    <m/>
    <m/>
    <m/>
    <m/>
    <m/>
    <n v="1"/>
    <x v="2"/>
    <m/>
    <n v="16"/>
    <n v="3"/>
    <n v="0"/>
    <n v="16"/>
    <n v="5"/>
  </r>
  <r>
    <x v="0"/>
    <n v="26"/>
    <s v="No"/>
    <x v="0"/>
    <x v="45"/>
    <s v="Female"/>
    <x v="17"/>
    <x v="0"/>
    <s v="Yes"/>
    <s v="No"/>
    <m/>
    <m/>
    <m/>
    <m/>
    <m/>
    <n v="1"/>
    <x v="0"/>
    <m/>
    <n v="13"/>
    <n v="2"/>
    <n v="0"/>
    <n v="0"/>
    <n v="0"/>
  </r>
  <r>
    <x v="0"/>
    <n v="26"/>
    <s v="No"/>
    <x v="0"/>
    <x v="46"/>
    <s v="Male"/>
    <x v="17"/>
    <x v="0"/>
    <s v="Yes"/>
    <s v="No"/>
    <m/>
    <m/>
    <m/>
    <m/>
    <m/>
    <n v="1"/>
    <x v="1"/>
    <m/>
    <n v="32"/>
    <n v="2"/>
    <n v="0"/>
    <n v="19"/>
    <n v="24"/>
  </r>
  <r>
    <x v="0"/>
    <n v="26"/>
    <s v="No"/>
    <x v="1"/>
    <x v="26"/>
    <s v="Male"/>
    <x v="60"/>
    <x v="2"/>
    <s v="No"/>
    <s v="Yes"/>
    <s v="No"/>
    <s v="Month-to-Month"/>
    <s v="Credit Card"/>
    <s v="Competitor"/>
    <s v="Competitor made better offer"/>
    <n v="1"/>
    <x v="0"/>
    <n v="1"/>
    <n v="16"/>
    <n v="4"/>
    <n v="0"/>
    <n v="51"/>
    <n v="4"/>
  </r>
  <r>
    <x v="0"/>
    <n v="26"/>
    <s v="Yes"/>
    <x v="0"/>
    <x v="0"/>
    <s v="Male"/>
    <x v="63"/>
    <x v="2"/>
    <s v="No"/>
    <s v="Yes"/>
    <s v="No"/>
    <s v="Month-to-Month"/>
    <s v="Direct Debit"/>
    <s v="Dissatisfaction"/>
    <s v="Product dissatisfaction"/>
    <n v="1"/>
    <x v="2"/>
    <n v="1"/>
    <n v="43"/>
    <n v="4"/>
    <n v="85.8"/>
    <n v="50"/>
    <n v="9"/>
  </r>
  <r>
    <x v="0"/>
    <n v="26"/>
    <s v="Yes"/>
    <x v="0"/>
    <x v="3"/>
    <s v="Female"/>
    <x v="26"/>
    <x v="1"/>
    <s v="No"/>
    <s v="No"/>
    <m/>
    <m/>
    <m/>
    <m/>
    <m/>
    <n v="1"/>
    <x v="2"/>
    <n v="1"/>
    <n v="55"/>
    <n v="1"/>
    <n v="67.599999999999994"/>
    <n v="21"/>
    <n v="7"/>
  </r>
  <r>
    <x v="0"/>
    <n v="26"/>
    <s v="Yes"/>
    <x v="0"/>
    <x v="49"/>
    <s v="Male"/>
    <x v="63"/>
    <x v="2"/>
    <s v="No"/>
    <s v="Yes"/>
    <s v="No"/>
    <s v="One Year"/>
    <s v="Credit Card"/>
    <s v="(blank)"/>
    <s v="(blank)"/>
    <n v="1"/>
    <x v="0"/>
    <m/>
    <n v="9"/>
    <n v="1"/>
    <n v="87.1"/>
    <n v="0"/>
    <n v="0"/>
  </r>
  <r>
    <x v="0"/>
    <n v="26"/>
    <s v="Yes"/>
    <x v="1"/>
    <x v="30"/>
    <s v="Male"/>
    <x v="7"/>
    <x v="1"/>
    <s v="No"/>
    <s v="No"/>
    <m/>
    <m/>
    <m/>
    <m/>
    <m/>
    <n v="1"/>
    <x v="0"/>
    <m/>
    <n v="7"/>
    <n v="0"/>
    <n v="0"/>
    <n v="0"/>
    <n v="0"/>
  </r>
  <r>
    <x v="0"/>
    <n v="26"/>
    <s v="Yes"/>
    <x v="1"/>
    <x v="36"/>
    <s v="Female"/>
    <x v="37"/>
    <x v="1"/>
    <s v="No"/>
    <s v="No"/>
    <m/>
    <m/>
    <m/>
    <m/>
    <m/>
    <n v="1"/>
    <x v="0"/>
    <m/>
    <n v="10"/>
    <n v="0"/>
    <n v="0"/>
    <n v="0"/>
    <n v="0"/>
  </r>
  <r>
    <x v="0"/>
    <n v="26"/>
    <s v="Yes"/>
    <x v="1"/>
    <x v="36"/>
    <s v="Female"/>
    <x v="14"/>
    <x v="2"/>
    <s v="No"/>
    <s v="Yes"/>
    <s v="Yes"/>
    <s v="Two Year"/>
    <s v="Credit Card"/>
    <s v="(blank)"/>
    <s v="(blank)"/>
    <n v="1"/>
    <x v="0"/>
    <m/>
    <n v="12"/>
    <n v="0"/>
    <n v="0"/>
    <n v="0"/>
    <n v="0"/>
  </r>
  <r>
    <x v="0"/>
    <n v="26"/>
    <s v="Yes"/>
    <x v="1"/>
    <x v="43"/>
    <s v="Male"/>
    <x v="49"/>
    <x v="1"/>
    <s v="No"/>
    <s v="No"/>
    <m/>
    <m/>
    <m/>
    <m/>
    <m/>
    <n v="1"/>
    <x v="0"/>
    <m/>
    <n v="9"/>
    <n v="0"/>
    <n v="0"/>
    <n v="0"/>
    <n v="0"/>
  </r>
  <r>
    <x v="0"/>
    <n v="27"/>
    <s v="No"/>
    <x v="0"/>
    <x v="3"/>
    <s v="Female"/>
    <x v="13"/>
    <x v="0"/>
    <s v="Yes"/>
    <s v="No"/>
    <m/>
    <m/>
    <m/>
    <m/>
    <m/>
    <n v="1"/>
    <x v="0"/>
    <m/>
    <n v="13"/>
    <n v="0"/>
    <n v="0"/>
    <n v="0"/>
    <n v="0"/>
  </r>
  <r>
    <x v="0"/>
    <n v="27"/>
    <s v="No"/>
    <x v="0"/>
    <x v="10"/>
    <s v="Female"/>
    <x v="62"/>
    <x v="2"/>
    <s v="No"/>
    <s v="Yes"/>
    <s v="Yes"/>
    <s v="One Year"/>
    <s v="Direct Debit"/>
    <s v="(blank)"/>
    <s v="(blank)"/>
    <n v="1"/>
    <x v="1"/>
    <m/>
    <n v="13"/>
    <n v="0"/>
    <n v="0"/>
    <n v="21"/>
    <n v="29"/>
  </r>
  <r>
    <x v="0"/>
    <n v="27"/>
    <s v="No"/>
    <x v="0"/>
    <x v="12"/>
    <s v="Male"/>
    <x v="32"/>
    <x v="1"/>
    <s v="No"/>
    <s v="No"/>
    <m/>
    <m/>
    <m/>
    <m/>
    <m/>
    <n v="1"/>
    <x v="0"/>
    <m/>
    <n v="10"/>
    <n v="1"/>
    <n v="0"/>
    <n v="0"/>
    <n v="0"/>
  </r>
  <r>
    <x v="0"/>
    <n v="27"/>
    <s v="No"/>
    <x v="0"/>
    <x v="15"/>
    <s v="Female"/>
    <x v="41"/>
    <x v="1"/>
    <s v="No"/>
    <s v="No"/>
    <m/>
    <m/>
    <m/>
    <m/>
    <m/>
    <n v="1"/>
    <x v="0"/>
    <m/>
    <n v="13"/>
    <n v="0"/>
    <n v="0"/>
    <n v="0"/>
    <n v="0"/>
  </r>
  <r>
    <x v="0"/>
    <n v="27"/>
    <s v="No"/>
    <x v="0"/>
    <x v="16"/>
    <s v="Female"/>
    <x v="29"/>
    <x v="1"/>
    <s v="No"/>
    <s v="No"/>
    <m/>
    <m/>
    <m/>
    <m/>
    <m/>
    <n v="1"/>
    <x v="0"/>
    <m/>
    <n v="9"/>
    <n v="0"/>
    <n v="0"/>
    <n v="0"/>
    <n v="0"/>
  </r>
  <r>
    <x v="0"/>
    <n v="27"/>
    <s v="No"/>
    <x v="0"/>
    <x v="17"/>
    <s v="Female"/>
    <x v="17"/>
    <x v="0"/>
    <s v="Yes"/>
    <s v="No"/>
    <m/>
    <m/>
    <m/>
    <m/>
    <m/>
    <n v="1"/>
    <x v="0"/>
    <m/>
    <n v="12"/>
    <n v="0"/>
    <n v="0"/>
    <n v="0"/>
    <n v="0"/>
  </r>
  <r>
    <x v="0"/>
    <n v="27"/>
    <s v="No"/>
    <x v="0"/>
    <x v="25"/>
    <s v="Male"/>
    <x v="9"/>
    <x v="1"/>
    <s v="No"/>
    <s v="No"/>
    <m/>
    <m/>
    <m/>
    <m/>
    <m/>
    <n v="1"/>
    <x v="0"/>
    <m/>
    <n v="9"/>
    <n v="0"/>
    <n v="0"/>
    <n v="0"/>
    <n v="0"/>
  </r>
  <r>
    <x v="0"/>
    <n v="27"/>
    <s v="No"/>
    <x v="0"/>
    <x v="30"/>
    <s v="Male"/>
    <x v="13"/>
    <x v="0"/>
    <s v="Yes"/>
    <s v="No"/>
    <m/>
    <m/>
    <m/>
    <m/>
    <m/>
    <n v="1"/>
    <x v="2"/>
    <m/>
    <n v="22"/>
    <n v="0"/>
    <n v="0"/>
    <n v="19"/>
    <n v="5"/>
  </r>
  <r>
    <x v="0"/>
    <n v="27"/>
    <s v="No"/>
    <x v="0"/>
    <x v="35"/>
    <s v="Female"/>
    <x v="31"/>
    <x v="2"/>
    <s v="No"/>
    <s v="Yes"/>
    <s v="No"/>
    <s v="Two Year"/>
    <s v="Direct Debit"/>
    <s v="(blank)"/>
    <s v="(blank)"/>
    <n v="1"/>
    <x v="0"/>
    <m/>
    <n v="8"/>
    <n v="0"/>
    <n v="0"/>
    <n v="0"/>
    <n v="0"/>
  </r>
  <r>
    <x v="0"/>
    <n v="27"/>
    <s v="No"/>
    <x v="0"/>
    <x v="35"/>
    <s v="Male"/>
    <x v="25"/>
    <x v="1"/>
    <s v="No"/>
    <s v="No"/>
    <m/>
    <m/>
    <m/>
    <m/>
    <m/>
    <n v="1"/>
    <x v="0"/>
    <m/>
    <n v="6"/>
    <n v="0"/>
    <n v="0"/>
    <n v="0"/>
    <n v="0"/>
  </r>
  <r>
    <x v="0"/>
    <n v="27"/>
    <s v="No"/>
    <x v="0"/>
    <x v="39"/>
    <s v="Male"/>
    <x v="43"/>
    <x v="1"/>
    <s v="No"/>
    <s v="No"/>
    <m/>
    <m/>
    <m/>
    <m/>
    <m/>
    <n v="1"/>
    <x v="0"/>
    <m/>
    <n v="8"/>
    <n v="0"/>
    <n v="0"/>
    <n v="0"/>
    <n v="0"/>
  </r>
  <r>
    <x v="0"/>
    <n v="27"/>
    <s v="No"/>
    <x v="0"/>
    <x v="40"/>
    <s v="Female"/>
    <x v="21"/>
    <x v="1"/>
    <s v="No"/>
    <s v="No"/>
    <m/>
    <m/>
    <m/>
    <m/>
    <m/>
    <n v="1"/>
    <x v="0"/>
    <m/>
    <n v="7"/>
    <n v="0"/>
    <n v="0"/>
    <n v="0"/>
    <n v="0"/>
  </r>
  <r>
    <x v="0"/>
    <n v="27"/>
    <s v="No"/>
    <x v="0"/>
    <x v="41"/>
    <s v="Male"/>
    <x v="36"/>
    <x v="1"/>
    <s v="No"/>
    <s v="No"/>
    <m/>
    <m/>
    <m/>
    <m/>
    <m/>
    <n v="1"/>
    <x v="1"/>
    <m/>
    <n v="35"/>
    <n v="0"/>
    <n v="0"/>
    <n v="93"/>
    <n v="12"/>
  </r>
  <r>
    <x v="0"/>
    <n v="27"/>
    <s v="No"/>
    <x v="0"/>
    <x v="44"/>
    <s v="Female"/>
    <x v="8"/>
    <x v="1"/>
    <s v="No"/>
    <s v="No"/>
    <m/>
    <m/>
    <m/>
    <m/>
    <m/>
    <n v="1"/>
    <x v="2"/>
    <m/>
    <n v="37"/>
    <n v="0"/>
    <n v="0"/>
    <n v="33"/>
    <n v="5"/>
  </r>
  <r>
    <x v="0"/>
    <n v="27"/>
    <s v="No"/>
    <x v="1"/>
    <x v="16"/>
    <s v="Male"/>
    <x v="41"/>
    <x v="1"/>
    <s v="No"/>
    <s v="No"/>
    <m/>
    <m/>
    <m/>
    <m/>
    <m/>
    <n v="1"/>
    <x v="0"/>
    <m/>
    <n v="10"/>
    <n v="0"/>
    <n v="0"/>
    <n v="0"/>
    <n v="0"/>
  </r>
  <r>
    <x v="0"/>
    <n v="27"/>
    <s v="Yes"/>
    <x v="0"/>
    <x v="5"/>
    <s v="Male"/>
    <x v="31"/>
    <x v="2"/>
    <s v="No"/>
    <s v="Yes"/>
    <s v="No"/>
    <s v="One Year"/>
    <s v="Direct Debit"/>
    <s v="Price"/>
    <s v="Long distance charges"/>
    <n v="1"/>
    <x v="0"/>
    <n v="1"/>
    <n v="15"/>
    <n v="2"/>
    <n v="81"/>
    <n v="0"/>
    <n v="0"/>
  </r>
  <r>
    <x v="0"/>
    <n v="27"/>
    <s v="Yes"/>
    <x v="0"/>
    <x v="10"/>
    <s v="Male"/>
    <x v="13"/>
    <x v="0"/>
    <s v="Yes"/>
    <s v="No"/>
    <m/>
    <m/>
    <m/>
    <m/>
    <m/>
    <n v="1"/>
    <x v="1"/>
    <m/>
    <n v="49"/>
    <n v="0"/>
    <n v="160.69999999999999"/>
    <n v="40"/>
    <n v="37"/>
  </r>
  <r>
    <x v="0"/>
    <n v="27"/>
    <s v="Yes"/>
    <x v="0"/>
    <x v="12"/>
    <s v="Male"/>
    <x v="45"/>
    <x v="2"/>
    <s v="No"/>
    <s v="Yes"/>
    <s v="Yes"/>
    <s v="One Year"/>
    <s v="Direct Debit"/>
    <s v="(blank)"/>
    <s v="(blank)"/>
    <n v="1"/>
    <x v="2"/>
    <m/>
    <n v="23"/>
    <n v="0"/>
    <n v="156.6"/>
    <n v="52"/>
    <n v="5"/>
  </r>
  <r>
    <x v="0"/>
    <n v="27"/>
    <s v="Yes"/>
    <x v="0"/>
    <x v="13"/>
    <s v="Female"/>
    <x v="41"/>
    <x v="1"/>
    <s v="No"/>
    <s v="No"/>
    <m/>
    <m/>
    <m/>
    <m/>
    <m/>
    <n v="1"/>
    <x v="0"/>
    <m/>
    <n v="12"/>
    <n v="0"/>
    <n v="38.9"/>
    <n v="0"/>
    <n v="0"/>
  </r>
  <r>
    <x v="0"/>
    <n v="27"/>
    <s v="Yes"/>
    <x v="0"/>
    <x v="22"/>
    <s v="Female"/>
    <x v="52"/>
    <x v="2"/>
    <s v="No"/>
    <s v="Yes"/>
    <s v="Yes"/>
    <s v="Month-to-Month"/>
    <s v="Direct Debit"/>
    <s v="Competitor"/>
    <s v="Competitor had better devices"/>
    <n v="1"/>
    <x v="2"/>
    <n v="1"/>
    <n v="37"/>
    <n v="4"/>
    <n v="2.9"/>
    <n v="5"/>
    <n v="5"/>
  </r>
  <r>
    <x v="0"/>
    <n v="27"/>
    <s v="Yes"/>
    <x v="1"/>
    <x v="2"/>
    <s v="Male"/>
    <x v="7"/>
    <x v="1"/>
    <s v="No"/>
    <s v="No"/>
    <m/>
    <m/>
    <m/>
    <m/>
    <m/>
    <n v="1"/>
    <x v="0"/>
    <m/>
    <n v="11"/>
    <n v="0"/>
    <n v="0"/>
    <n v="0"/>
    <n v="0"/>
  </r>
  <r>
    <x v="0"/>
    <n v="27"/>
    <s v="Yes"/>
    <x v="1"/>
    <x v="20"/>
    <s v="Female"/>
    <x v="1"/>
    <x v="1"/>
    <s v="No"/>
    <s v="No"/>
    <m/>
    <m/>
    <m/>
    <m/>
    <m/>
    <n v="1"/>
    <x v="0"/>
    <m/>
    <n v="7"/>
    <n v="0"/>
    <n v="0"/>
    <n v="0"/>
    <n v="0"/>
  </r>
  <r>
    <x v="0"/>
    <n v="27"/>
    <s v="Yes"/>
    <x v="1"/>
    <x v="23"/>
    <s v="Female"/>
    <x v="11"/>
    <x v="1"/>
    <s v="No"/>
    <s v="No"/>
    <m/>
    <m/>
    <m/>
    <m/>
    <m/>
    <n v="1"/>
    <x v="2"/>
    <m/>
    <n v="36"/>
    <n v="0"/>
    <n v="0"/>
    <n v="67"/>
    <n v="5"/>
  </r>
  <r>
    <x v="0"/>
    <n v="27"/>
    <s v="Yes"/>
    <x v="1"/>
    <x v="42"/>
    <s v="Male"/>
    <x v="10"/>
    <x v="0"/>
    <s v="Yes"/>
    <s v="No"/>
    <m/>
    <m/>
    <m/>
    <m/>
    <m/>
    <n v="1"/>
    <x v="0"/>
    <m/>
    <n v="12"/>
    <n v="0"/>
    <n v="0"/>
    <n v="0"/>
    <n v="0"/>
  </r>
  <r>
    <x v="0"/>
    <n v="27"/>
    <s v="Yes"/>
    <x v="1"/>
    <x v="43"/>
    <s v="Female"/>
    <x v="12"/>
    <x v="1"/>
    <s v="No"/>
    <s v="No"/>
    <m/>
    <m/>
    <m/>
    <m/>
    <m/>
    <n v="1"/>
    <x v="0"/>
    <m/>
    <n v="12"/>
    <n v="0"/>
    <n v="0"/>
    <n v="0"/>
    <n v="0"/>
  </r>
  <r>
    <x v="0"/>
    <n v="28"/>
    <s v="No"/>
    <x v="0"/>
    <x v="49"/>
    <s v="Male"/>
    <x v="6"/>
    <x v="1"/>
    <s v="No"/>
    <s v="No"/>
    <m/>
    <m/>
    <m/>
    <m/>
    <m/>
    <n v="1"/>
    <x v="0"/>
    <m/>
    <n v="8"/>
    <n v="0"/>
    <n v="0"/>
    <n v="0"/>
    <n v="0"/>
  </r>
  <r>
    <x v="0"/>
    <n v="28"/>
    <s v="No"/>
    <x v="0"/>
    <x v="9"/>
    <s v="Male"/>
    <x v="38"/>
    <x v="1"/>
    <s v="No"/>
    <s v="No"/>
    <m/>
    <m/>
    <m/>
    <m/>
    <m/>
    <n v="1"/>
    <x v="0"/>
    <m/>
    <n v="8"/>
    <n v="0"/>
    <n v="0"/>
    <n v="0"/>
    <n v="0"/>
  </r>
  <r>
    <x v="0"/>
    <n v="28"/>
    <s v="No"/>
    <x v="0"/>
    <x v="15"/>
    <s v="Female"/>
    <x v="50"/>
    <x v="1"/>
    <s v="No"/>
    <s v="No"/>
    <m/>
    <m/>
    <m/>
    <m/>
    <m/>
    <n v="1"/>
    <x v="0"/>
    <m/>
    <n v="10"/>
    <n v="0"/>
    <n v="0"/>
    <n v="0"/>
    <n v="0"/>
  </r>
  <r>
    <x v="0"/>
    <n v="28"/>
    <s v="No"/>
    <x v="0"/>
    <x v="26"/>
    <s v="Male"/>
    <x v="31"/>
    <x v="2"/>
    <s v="No"/>
    <s v="Yes"/>
    <s v="No"/>
    <s v="Month-to-Month"/>
    <s v="Direct Debit"/>
    <s v="(blank)"/>
    <s v="(blank)"/>
    <n v="1"/>
    <x v="2"/>
    <m/>
    <n v="38"/>
    <n v="0"/>
    <n v="0"/>
    <n v="75"/>
    <n v="8"/>
  </r>
  <r>
    <x v="0"/>
    <n v="28"/>
    <s v="No"/>
    <x v="0"/>
    <x v="28"/>
    <s v="Female"/>
    <x v="17"/>
    <x v="0"/>
    <s v="Yes"/>
    <s v="No"/>
    <m/>
    <m/>
    <m/>
    <m/>
    <m/>
    <n v="1"/>
    <x v="0"/>
    <m/>
    <n v="5"/>
    <n v="0"/>
    <n v="0"/>
    <n v="0"/>
    <n v="0"/>
  </r>
  <r>
    <x v="0"/>
    <n v="28"/>
    <s v="No"/>
    <x v="0"/>
    <x v="28"/>
    <s v="Female"/>
    <x v="48"/>
    <x v="1"/>
    <s v="No"/>
    <s v="No"/>
    <m/>
    <m/>
    <m/>
    <m/>
    <m/>
    <n v="1"/>
    <x v="0"/>
    <m/>
    <n v="10"/>
    <n v="2"/>
    <n v="0"/>
    <n v="0"/>
    <n v="0"/>
  </r>
  <r>
    <x v="0"/>
    <n v="28"/>
    <s v="No"/>
    <x v="0"/>
    <x v="28"/>
    <s v="Male"/>
    <x v="2"/>
    <x v="1"/>
    <s v="No"/>
    <s v="No"/>
    <m/>
    <m/>
    <m/>
    <m/>
    <m/>
    <n v="1"/>
    <x v="1"/>
    <m/>
    <n v="63"/>
    <n v="0"/>
    <n v="0"/>
    <n v="39"/>
    <n v="12"/>
  </r>
  <r>
    <x v="0"/>
    <n v="28"/>
    <s v="No"/>
    <x v="0"/>
    <x v="30"/>
    <s v="Female"/>
    <x v="2"/>
    <x v="1"/>
    <s v="No"/>
    <s v="No"/>
    <m/>
    <m/>
    <m/>
    <m/>
    <m/>
    <n v="1"/>
    <x v="0"/>
    <m/>
    <n v="12"/>
    <n v="0"/>
    <n v="0"/>
    <n v="0"/>
    <n v="0"/>
  </r>
  <r>
    <x v="0"/>
    <n v="28"/>
    <s v="No"/>
    <x v="0"/>
    <x v="34"/>
    <s v="Female"/>
    <x v="37"/>
    <x v="1"/>
    <s v="No"/>
    <s v="No"/>
    <m/>
    <m/>
    <m/>
    <m/>
    <m/>
    <n v="1"/>
    <x v="0"/>
    <m/>
    <n v="6"/>
    <n v="0"/>
    <n v="0"/>
    <n v="0"/>
    <n v="0"/>
  </r>
  <r>
    <x v="0"/>
    <n v="28"/>
    <s v="No"/>
    <x v="0"/>
    <x v="45"/>
    <s v="Male"/>
    <x v="10"/>
    <x v="0"/>
    <s v="Yes"/>
    <s v="No"/>
    <m/>
    <m/>
    <m/>
    <m/>
    <m/>
    <n v="1"/>
    <x v="1"/>
    <m/>
    <n v="21"/>
    <n v="0"/>
    <n v="0"/>
    <n v="15"/>
    <n v="17"/>
  </r>
  <r>
    <x v="0"/>
    <n v="28"/>
    <s v="No"/>
    <x v="0"/>
    <x v="46"/>
    <s v="Male"/>
    <x v="62"/>
    <x v="2"/>
    <s v="No"/>
    <s v="Yes"/>
    <s v="No"/>
    <s v="Month-to-Month"/>
    <s v="Direct Debit"/>
    <s v="Dissatisfaction"/>
    <s v="Product dissatisfaction"/>
    <n v="1"/>
    <x v="2"/>
    <n v="1"/>
    <n v="13"/>
    <n v="2"/>
    <n v="0"/>
    <n v="19"/>
    <n v="5"/>
  </r>
  <r>
    <x v="0"/>
    <n v="28"/>
    <s v="No"/>
    <x v="1"/>
    <x v="42"/>
    <s v="Male"/>
    <x v="25"/>
    <x v="1"/>
    <s v="No"/>
    <s v="No"/>
    <m/>
    <m/>
    <m/>
    <m/>
    <m/>
    <n v="1"/>
    <x v="2"/>
    <m/>
    <n v="42"/>
    <n v="0"/>
    <n v="0"/>
    <n v="7"/>
    <n v="9"/>
  </r>
  <r>
    <x v="0"/>
    <n v="28"/>
    <s v="Yes"/>
    <x v="0"/>
    <x v="2"/>
    <s v="Male"/>
    <x v="19"/>
    <x v="0"/>
    <s v="Yes"/>
    <s v="No"/>
    <m/>
    <m/>
    <m/>
    <m/>
    <m/>
    <n v="1"/>
    <x v="1"/>
    <m/>
    <n v="29"/>
    <n v="0"/>
    <n v="63"/>
    <n v="19"/>
    <n v="30"/>
  </r>
  <r>
    <x v="0"/>
    <n v="28"/>
    <s v="Yes"/>
    <x v="0"/>
    <x v="19"/>
    <s v="Male"/>
    <x v="10"/>
    <x v="0"/>
    <s v="Yes"/>
    <s v="No"/>
    <m/>
    <m/>
    <m/>
    <m/>
    <m/>
    <n v="1"/>
    <x v="0"/>
    <m/>
    <n v="9"/>
    <n v="0"/>
    <n v="83.1"/>
    <n v="0"/>
    <n v="0"/>
  </r>
  <r>
    <x v="0"/>
    <n v="28"/>
    <s v="Yes"/>
    <x v="0"/>
    <x v="19"/>
    <s v="Male"/>
    <x v="7"/>
    <x v="1"/>
    <s v="No"/>
    <s v="No"/>
    <m/>
    <m/>
    <m/>
    <m/>
    <m/>
    <n v="1"/>
    <x v="0"/>
    <n v="1"/>
    <n v="64"/>
    <n v="5"/>
    <n v="79.3"/>
    <n v="47"/>
    <n v="3"/>
  </r>
  <r>
    <x v="0"/>
    <n v="28"/>
    <s v="Yes"/>
    <x v="0"/>
    <x v="22"/>
    <s v="Female"/>
    <x v="19"/>
    <x v="0"/>
    <s v="Yes"/>
    <s v="No"/>
    <m/>
    <m/>
    <m/>
    <m/>
    <m/>
    <n v="1"/>
    <x v="1"/>
    <m/>
    <n v="26"/>
    <n v="0"/>
    <n v="70.900000000000006"/>
    <n v="63"/>
    <n v="24"/>
  </r>
  <r>
    <x v="0"/>
    <n v="28"/>
    <s v="Yes"/>
    <x v="0"/>
    <x v="23"/>
    <s v="Female"/>
    <x v="14"/>
    <x v="2"/>
    <s v="No"/>
    <s v="Yes"/>
    <s v="No"/>
    <s v="Two Year"/>
    <s v="Credit Card"/>
    <s v="Competitor"/>
    <s v="Competitor made better offer"/>
    <n v="1"/>
    <x v="0"/>
    <n v="1"/>
    <n v="16"/>
    <n v="3"/>
    <n v="194.6"/>
    <n v="0"/>
    <n v="0"/>
  </r>
  <r>
    <x v="0"/>
    <n v="28"/>
    <s v="Yes"/>
    <x v="0"/>
    <x v="24"/>
    <s v="Male"/>
    <x v="1"/>
    <x v="1"/>
    <s v="No"/>
    <s v="No"/>
    <m/>
    <m/>
    <m/>
    <m/>
    <m/>
    <n v="1"/>
    <x v="0"/>
    <m/>
    <n v="11"/>
    <n v="0"/>
    <n v="55.4"/>
    <n v="0"/>
    <n v="0"/>
  </r>
  <r>
    <x v="0"/>
    <n v="28"/>
    <s v="Yes"/>
    <x v="0"/>
    <x v="30"/>
    <s v="Male"/>
    <x v="4"/>
    <x v="0"/>
    <s v="Yes"/>
    <s v="No"/>
    <m/>
    <m/>
    <m/>
    <m/>
    <m/>
    <n v="1"/>
    <x v="0"/>
    <m/>
    <n v="9"/>
    <n v="2"/>
    <n v="119"/>
    <n v="0"/>
    <n v="0"/>
  </r>
  <r>
    <x v="0"/>
    <n v="28"/>
    <s v="Yes"/>
    <x v="1"/>
    <x v="11"/>
    <s v="Female"/>
    <x v="35"/>
    <x v="1"/>
    <s v="No"/>
    <s v="No"/>
    <m/>
    <m/>
    <m/>
    <m/>
    <m/>
    <n v="1"/>
    <x v="0"/>
    <m/>
    <n v="14"/>
    <n v="0"/>
    <n v="0"/>
    <n v="0"/>
    <n v="0"/>
  </r>
  <r>
    <x v="0"/>
    <n v="28"/>
    <s v="Yes"/>
    <x v="1"/>
    <x v="22"/>
    <s v="Male"/>
    <x v="8"/>
    <x v="1"/>
    <s v="No"/>
    <s v="No"/>
    <m/>
    <m/>
    <m/>
    <m/>
    <m/>
    <n v="1"/>
    <x v="0"/>
    <m/>
    <n v="8"/>
    <n v="0"/>
    <n v="0"/>
    <n v="0"/>
    <n v="0"/>
  </r>
  <r>
    <x v="0"/>
    <n v="29"/>
    <s v="No"/>
    <x v="0"/>
    <x v="5"/>
    <s v="Male"/>
    <x v="7"/>
    <x v="1"/>
    <s v="No"/>
    <s v="No"/>
    <m/>
    <m/>
    <m/>
    <m/>
    <m/>
    <n v="1"/>
    <x v="0"/>
    <m/>
    <n v="13"/>
    <n v="0"/>
    <n v="0"/>
    <n v="0"/>
    <n v="0"/>
  </r>
  <r>
    <x v="0"/>
    <n v="29"/>
    <s v="No"/>
    <x v="0"/>
    <x v="5"/>
    <s v="Male"/>
    <x v="26"/>
    <x v="1"/>
    <s v="No"/>
    <s v="No"/>
    <m/>
    <m/>
    <m/>
    <m/>
    <m/>
    <n v="1"/>
    <x v="0"/>
    <m/>
    <n v="10"/>
    <n v="0"/>
    <n v="0"/>
    <n v="0"/>
    <n v="0"/>
  </r>
  <r>
    <x v="0"/>
    <n v="29"/>
    <s v="No"/>
    <x v="0"/>
    <x v="14"/>
    <s v="Male"/>
    <x v="8"/>
    <x v="1"/>
    <s v="No"/>
    <s v="No"/>
    <m/>
    <m/>
    <m/>
    <m/>
    <m/>
    <n v="1"/>
    <x v="0"/>
    <m/>
    <n v="29"/>
    <n v="0"/>
    <n v="0"/>
    <n v="31"/>
    <n v="2"/>
  </r>
  <r>
    <x v="0"/>
    <n v="29"/>
    <s v="No"/>
    <x v="0"/>
    <x v="19"/>
    <s v="Male"/>
    <x v="35"/>
    <x v="1"/>
    <s v="No"/>
    <s v="No"/>
    <m/>
    <m/>
    <m/>
    <m/>
    <m/>
    <n v="1"/>
    <x v="0"/>
    <m/>
    <n v="24"/>
    <n v="0"/>
    <n v="0"/>
    <n v="7"/>
    <n v="3"/>
  </r>
  <r>
    <x v="0"/>
    <n v="29"/>
    <s v="No"/>
    <x v="0"/>
    <x v="24"/>
    <s v="Male"/>
    <x v="64"/>
    <x v="2"/>
    <s v="No"/>
    <s v="Yes"/>
    <s v="No"/>
    <s v="One Year"/>
    <s v="Direct Debit"/>
    <s v="(blank)"/>
    <s v="(blank)"/>
    <n v="1"/>
    <x v="1"/>
    <m/>
    <n v="47"/>
    <n v="0"/>
    <n v="0"/>
    <n v="23"/>
    <n v="11"/>
  </r>
  <r>
    <x v="0"/>
    <n v="29"/>
    <s v="No"/>
    <x v="0"/>
    <x v="25"/>
    <s v="Female"/>
    <x v="36"/>
    <x v="1"/>
    <s v="No"/>
    <s v="No"/>
    <m/>
    <m/>
    <m/>
    <m/>
    <m/>
    <n v="1"/>
    <x v="0"/>
    <m/>
    <n v="8"/>
    <n v="0"/>
    <n v="0"/>
    <n v="0"/>
    <n v="0"/>
  </r>
  <r>
    <x v="0"/>
    <n v="29"/>
    <s v="No"/>
    <x v="0"/>
    <x v="34"/>
    <s v="Female"/>
    <x v="30"/>
    <x v="2"/>
    <s v="No"/>
    <s v="Yes"/>
    <s v="No"/>
    <s v="One Year"/>
    <s v="Credit Card"/>
    <s v="(blank)"/>
    <s v="(blank)"/>
    <n v="1"/>
    <x v="0"/>
    <m/>
    <n v="10"/>
    <n v="2"/>
    <n v="0"/>
    <n v="0"/>
    <n v="0"/>
  </r>
  <r>
    <x v="0"/>
    <n v="29"/>
    <s v="No"/>
    <x v="0"/>
    <x v="37"/>
    <s v="Female"/>
    <x v="13"/>
    <x v="0"/>
    <s v="Yes"/>
    <s v="No"/>
    <m/>
    <m/>
    <m/>
    <m/>
    <m/>
    <n v="1"/>
    <x v="0"/>
    <m/>
    <n v="6"/>
    <n v="0"/>
    <n v="0"/>
    <n v="0"/>
    <n v="0"/>
  </r>
  <r>
    <x v="0"/>
    <n v="29"/>
    <s v="No"/>
    <x v="0"/>
    <x v="37"/>
    <s v="Male"/>
    <x v="15"/>
    <x v="0"/>
    <s v="Yes"/>
    <s v="No"/>
    <m/>
    <m/>
    <m/>
    <m/>
    <m/>
    <n v="1"/>
    <x v="0"/>
    <m/>
    <n v="8"/>
    <n v="1"/>
    <n v="0"/>
    <n v="0"/>
    <n v="0"/>
  </r>
  <r>
    <x v="0"/>
    <n v="29"/>
    <s v="No"/>
    <x v="0"/>
    <x v="39"/>
    <s v="Female"/>
    <x v="11"/>
    <x v="1"/>
    <s v="No"/>
    <s v="No"/>
    <m/>
    <m/>
    <m/>
    <m/>
    <m/>
    <n v="1"/>
    <x v="0"/>
    <m/>
    <n v="9"/>
    <n v="0"/>
    <n v="0"/>
    <n v="0"/>
    <n v="0"/>
  </r>
  <r>
    <x v="0"/>
    <n v="29"/>
    <s v="No"/>
    <x v="0"/>
    <x v="41"/>
    <s v="Female"/>
    <x v="41"/>
    <x v="1"/>
    <s v="No"/>
    <s v="No"/>
    <m/>
    <m/>
    <m/>
    <m/>
    <m/>
    <n v="1"/>
    <x v="0"/>
    <m/>
    <n v="8"/>
    <n v="2"/>
    <n v="0"/>
    <n v="0"/>
    <n v="0"/>
  </r>
  <r>
    <x v="0"/>
    <n v="29"/>
    <s v="No"/>
    <x v="0"/>
    <x v="41"/>
    <s v="Male"/>
    <x v="1"/>
    <x v="1"/>
    <s v="No"/>
    <s v="No"/>
    <m/>
    <m/>
    <m/>
    <m/>
    <m/>
    <n v="1"/>
    <x v="0"/>
    <m/>
    <n v="10"/>
    <n v="0"/>
    <n v="0"/>
    <n v="0"/>
    <n v="0"/>
  </r>
  <r>
    <x v="0"/>
    <n v="29"/>
    <s v="No"/>
    <x v="0"/>
    <x v="46"/>
    <s v="Male"/>
    <x v="29"/>
    <x v="1"/>
    <s v="No"/>
    <s v="No"/>
    <m/>
    <m/>
    <m/>
    <m/>
    <m/>
    <n v="1"/>
    <x v="0"/>
    <m/>
    <n v="7"/>
    <n v="0"/>
    <n v="0"/>
    <n v="0"/>
    <n v="0"/>
  </r>
  <r>
    <x v="0"/>
    <n v="29"/>
    <s v="No"/>
    <x v="0"/>
    <x v="46"/>
    <s v="Male"/>
    <x v="41"/>
    <x v="1"/>
    <s v="No"/>
    <s v="No"/>
    <m/>
    <m/>
    <m/>
    <m/>
    <m/>
    <n v="1"/>
    <x v="0"/>
    <m/>
    <n v="29"/>
    <n v="0"/>
    <n v="0"/>
    <n v="39"/>
    <n v="3"/>
  </r>
  <r>
    <x v="0"/>
    <n v="29"/>
    <s v="Yes"/>
    <x v="0"/>
    <x v="0"/>
    <s v="Female"/>
    <x v="54"/>
    <x v="2"/>
    <s v="No"/>
    <s v="Yes"/>
    <s v="No"/>
    <s v="Month-to-Month"/>
    <s v="Direct Debit"/>
    <s v="Other"/>
    <s v="Don't know"/>
    <n v="1"/>
    <x v="0"/>
    <n v="1"/>
    <n v="24"/>
    <n v="1"/>
    <n v="184.2"/>
    <n v="44"/>
    <n v="2"/>
  </r>
  <r>
    <x v="0"/>
    <n v="29"/>
    <s v="Yes"/>
    <x v="0"/>
    <x v="2"/>
    <s v="Male"/>
    <x v="24"/>
    <x v="1"/>
    <s v="No"/>
    <s v="No"/>
    <m/>
    <m/>
    <m/>
    <m/>
    <m/>
    <n v="1"/>
    <x v="2"/>
    <m/>
    <n v="43"/>
    <n v="0"/>
    <n v="110.2"/>
    <n v="68"/>
    <n v="6"/>
  </r>
  <r>
    <x v="0"/>
    <n v="29"/>
    <s v="Yes"/>
    <x v="0"/>
    <x v="13"/>
    <s v="Male"/>
    <x v="22"/>
    <x v="2"/>
    <s v="No"/>
    <s v="Yes"/>
    <s v="No"/>
    <s v="Month-to-Month"/>
    <s v="Direct Debit"/>
    <s v="Price"/>
    <s v="Extra data charges"/>
    <n v="1"/>
    <x v="1"/>
    <n v="1"/>
    <n v="60"/>
    <n v="2"/>
    <n v="71.900000000000006"/>
    <n v="31"/>
    <n v="11"/>
  </r>
  <r>
    <x v="0"/>
    <n v="29"/>
    <s v="Yes"/>
    <x v="0"/>
    <x v="19"/>
    <s v="Male"/>
    <x v="39"/>
    <x v="1"/>
    <s v="No"/>
    <s v="No"/>
    <m/>
    <m/>
    <m/>
    <m/>
    <m/>
    <n v="1"/>
    <x v="2"/>
    <m/>
    <n v="37"/>
    <n v="2"/>
    <n v="91.8"/>
    <n v="76"/>
    <n v="7"/>
  </r>
  <r>
    <x v="0"/>
    <n v="29"/>
    <s v="Yes"/>
    <x v="0"/>
    <x v="21"/>
    <s v="Male"/>
    <x v="14"/>
    <x v="2"/>
    <s v="No"/>
    <s v="Yes"/>
    <s v="Yes"/>
    <s v="One Year"/>
    <s v="Direct Debit"/>
    <s v="(blank)"/>
    <s v="(blank)"/>
    <n v="1"/>
    <x v="0"/>
    <m/>
    <n v="8"/>
    <n v="1"/>
    <n v="37.700000000000003"/>
    <n v="0"/>
    <n v="0"/>
  </r>
  <r>
    <x v="0"/>
    <n v="29"/>
    <s v="Yes"/>
    <x v="0"/>
    <x v="23"/>
    <s v="Female"/>
    <x v="64"/>
    <x v="2"/>
    <s v="No"/>
    <s v="Yes"/>
    <s v="No"/>
    <s v="Month-to-Month"/>
    <s v="Paper Check"/>
    <s v="(blank)"/>
    <s v="(blank)"/>
    <n v="1"/>
    <x v="0"/>
    <m/>
    <n v="15"/>
    <n v="0"/>
    <n v="107.3"/>
    <n v="0"/>
    <n v="0"/>
  </r>
  <r>
    <x v="0"/>
    <n v="29"/>
    <s v="Yes"/>
    <x v="1"/>
    <x v="12"/>
    <s v="Male"/>
    <x v="46"/>
    <x v="1"/>
    <s v="No"/>
    <s v="No"/>
    <m/>
    <m/>
    <m/>
    <m/>
    <m/>
    <n v="1"/>
    <x v="0"/>
    <m/>
    <n v="13"/>
    <n v="0"/>
    <n v="0"/>
    <n v="0"/>
    <n v="0"/>
  </r>
  <r>
    <x v="0"/>
    <n v="30"/>
    <s v="No"/>
    <x v="0"/>
    <x v="13"/>
    <s v="Male"/>
    <x v="64"/>
    <x v="2"/>
    <s v="No"/>
    <s v="Yes"/>
    <s v="No"/>
    <s v="One Year"/>
    <s v="Credit Card"/>
    <s v="(blank)"/>
    <s v="(blank)"/>
    <n v="1"/>
    <x v="0"/>
    <m/>
    <n v="13"/>
    <n v="0"/>
    <n v="0"/>
    <n v="0"/>
    <n v="0"/>
  </r>
  <r>
    <x v="0"/>
    <n v="30"/>
    <s v="No"/>
    <x v="0"/>
    <x v="14"/>
    <s v="Male"/>
    <x v="62"/>
    <x v="2"/>
    <s v="No"/>
    <s v="Yes"/>
    <s v="No"/>
    <s v="Month-to-Month"/>
    <s v="Direct Debit"/>
    <s v="Attitude"/>
    <s v="Attitude of service provider"/>
    <n v="1"/>
    <x v="2"/>
    <n v="1"/>
    <n v="39"/>
    <n v="5"/>
    <n v="0"/>
    <n v="25"/>
    <n v="6"/>
  </r>
  <r>
    <x v="0"/>
    <n v="30"/>
    <s v="No"/>
    <x v="0"/>
    <x v="16"/>
    <s v="Male"/>
    <x v="39"/>
    <x v="1"/>
    <s v="No"/>
    <s v="No"/>
    <m/>
    <m/>
    <m/>
    <m/>
    <m/>
    <n v="1"/>
    <x v="0"/>
    <m/>
    <n v="42"/>
    <n v="0"/>
    <n v="0"/>
    <n v="0"/>
    <n v="1"/>
  </r>
  <r>
    <x v="0"/>
    <n v="30"/>
    <s v="No"/>
    <x v="0"/>
    <x v="40"/>
    <s v="Male"/>
    <x v="39"/>
    <x v="1"/>
    <s v="No"/>
    <s v="No"/>
    <m/>
    <m/>
    <m/>
    <m/>
    <m/>
    <n v="1"/>
    <x v="0"/>
    <n v="1"/>
    <n v="43"/>
    <n v="4"/>
    <n v="0"/>
    <n v="41"/>
    <n v="1"/>
  </r>
  <r>
    <x v="0"/>
    <n v="30"/>
    <s v="No"/>
    <x v="0"/>
    <x v="41"/>
    <s v="Female"/>
    <x v="8"/>
    <x v="1"/>
    <s v="No"/>
    <s v="No"/>
    <m/>
    <m/>
    <m/>
    <m/>
    <m/>
    <n v="1"/>
    <x v="0"/>
    <m/>
    <n v="12"/>
    <n v="0"/>
    <n v="0"/>
    <n v="0"/>
    <n v="0"/>
  </r>
  <r>
    <x v="0"/>
    <n v="30"/>
    <s v="No"/>
    <x v="0"/>
    <x v="46"/>
    <s v="Female"/>
    <x v="8"/>
    <x v="1"/>
    <s v="No"/>
    <s v="No"/>
    <m/>
    <m/>
    <m/>
    <m/>
    <m/>
    <n v="1"/>
    <x v="0"/>
    <m/>
    <n v="12"/>
    <n v="1"/>
    <n v="0"/>
    <n v="0"/>
    <n v="0"/>
  </r>
  <r>
    <x v="0"/>
    <n v="30"/>
    <s v="No"/>
    <x v="1"/>
    <x v="27"/>
    <s v="Female"/>
    <x v="0"/>
    <x v="0"/>
    <s v="Yes"/>
    <s v="No"/>
    <m/>
    <m/>
    <m/>
    <m/>
    <m/>
    <n v="1"/>
    <x v="0"/>
    <n v="1"/>
    <n v="11"/>
    <n v="5"/>
    <n v="0"/>
    <n v="0"/>
    <n v="0"/>
  </r>
  <r>
    <x v="0"/>
    <n v="30"/>
    <s v="Yes"/>
    <x v="0"/>
    <x v="18"/>
    <s v="Female"/>
    <x v="57"/>
    <x v="0"/>
    <s v="Yes"/>
    <s v="No"/>
    <m/>
    <m/>
    <m/>
    <m/>
    <m/>
    <n v="1"/>
    <x v="0"/>
    <m/>
    <n v="6"/>
    <n v="0"/>
    <n v="174"/>
    <n v="0"/>
    <n v="0"/>
  </r>
  <r>
    <x v="0"/>
    <n v="30"/>
    <s v="Yes"/>
    <x v="0"/>
    <x v="20"/>
    <s v="Female"/>
    <x v="57"/>
    <x v="0"/>
    <s v="Yes"/>
    <s v="No"/>
    <m/>
    <m/>
    <m/>
    <m/>
    <m/>
    <n v="1"/>
    <x v="1"/>
    <m/>
    <n v="59"/>
    <n v="0"/>
    <n v="61.2"/>
    <n v="24"/>
    <n v="15"/>
  </r>
  <r>
    <x v="0"/>
    <n v="30"/>
    <s v="Yes"/>
    <x v="0"/>
    <x v="32"/>
    <s v="Female"/>
    <x v="45"/>
    <x v="2"/>
    <s v="No"/>
    <s v="Yes"/>
    <s v="No"/>
    <s v="Month-to-Month"/>
    <s v="Direct Debit"/>
    <s v="Dissatisfaction"/>
    <s v="Product dissatisfaction"/>
    <n v="1"/>
    <x v="0"/>
    <n v="1"/>
    <n v="53"/>
    <n v="4"/>
    <n v="202.5"/>
    <n v="52"/>
    <n v="3"/>
  </r>
  <r>
    <x v="0"/>
    <n v="30"/>
    <s v="Yes"/>
    <x v="0"/>
    <x v="41"/>
    <s v="Female"/>
    <x v="10"/>
    <x v="0"/>
    <s v="Yes"/>
    <s v="No"/>
    <m/>
    <m/>
    <m/>
    <m/>
    <m/>
    <n v="1"/>
    <x v="0"/>
    <m/>
    <n v="13"/>
    <n v="0"/>
    <n v="72.599999999999994"/>
    <n v="0"/>
    <n v="0"/>
  </r>
  <r>
    <x v="0"/>
    <n v="30"/>
    <s v="Yes"/>
    <x v="0"/>
    <x v="41"/>
    <s v="Female"/>
    <x v="23"/>
    <x v="1"/>
    <s v="No"/>
    <s v="No"/>
    <m/>
    <m/>
    <m/>
    <m/>
    <m/>
    <n v="1"/>
    <x v="0"/>
    <n v="1"/>
    <n v="55"/>
    <n v="5"/>
    <n v="84"/>
    <n v="11"/>
    <n v="1"/>
  </r>
  <r>
    <x v="0"/>
    <n v="30"/>
    <s v="Yes"/>
    <x v="0"/>
    <x v="44"/>
    <s v="Female"/>
    <x v="36"/>
    <x v="1"/>
    <s v="No"/>
    <s v="No"/>
    <m/>
    <m/>
    <m/>
    <m/>
    <m/>
    <n v="1"/>
    <x v="0"/>
    <m/>
    <n v="12"/>
    <n v="0"/>
    <n v="83"/>
    <n v="0"/>
    <n v="0"/>
  </r>
  <r>
    <x v="0"/>
    <n v="30"/>
    <s v="Yes"/>
    <x v="1"/>
    <x v="47"/>
    <s v="Male"/>
    <x v="12"/>
    <x v="1"/>
    <s v="No"/>
    <s v="No"/>
    <m/>
    <m/>
    <m/>
    <m/>
    <m/>
    <n v="1"/>
    <x v="0"/>
    <m/>
    <n v="10"/>
    <n v="0"/>
    <n v="0"/>
    <n v="0"/>
    <n v="0"/>
  </r>
  <r>
    <x v="0"/>
    <n v="31"/>
    <s v="No"/>
    <x v="0"/>
    <x v="6"/>
    <s v="Male"/>
    <x v="37"/>
    <x v="1"/>
    <s v="No"/>
    <s v="No"/>
    <m/>
    <m/>
    <m/>
    <m/>
    <m/>
    <n v="1"/>
    <x v="0"/>
    <m/>
    <n v="39"/>
    <n v="0"/>
    <n v="0"/>
    <n v="60"/>
    <n v="4"/>
  </r>
  <r>
    <x v="0"/>
    <n v="31"/>
    <s v="No"/>
    <x v="0"/>
    <x v="14"/>
    <s v="Female"/>
    <x v="44"/>
    <x v="1"/>
    <s v="No"/>
    <s v="No"/>
    <m/>
    <m/>
    <m/>
    <m/>
    <m/>
    <n v="1"/>
    <x v="0"/>
    <m/>
    <n v="8"/>
    <n v="0"/>
    <n v="0"/>
    <n v="0"/>
    <n v="0"/>
  </r>
  <r>
    <x v="0"/>
    <n v="31"/>
    <s v="No"/>
    <x v="0"/>
    <x v="15"/>
    <s v="Female"/>
    <x v="11"/>
    <x v="1"/>
    <s v="No"/>
    <s v="No"/>
    <m/>
    <m/>
    <m/>
    <m/>
    <m/>
    <n v="1"/>
    <x v="0"/>
    <m/>
    <n v="9"/>
    <n v="0"/>
    <n v="0"/>
    <n v="0"/>
    <n v="0"/>
  </r>
  <r>
    <x v="0"/>
    <n v="31"/>
    <s v="No"/>
    <x v="0"/>
    <x v="21"/>
    <s v="Male"/>
    <x v="29"/>
    <x v="1"/>
    <s v="No"/>
    <s v="No"/>
    <m/>
    <m/>
    <m/>
    <m/>
    <m/>
    <n v="1"/>
    <x v="0"/>
    <m/>
    <n v="9"/>
    <n v="3"/>
    <n v="0"/>
    <n v="0"/>
    <n v="0"/>
  </r>
  <r>
    <x v="0"/>
    <n v="31"/>
    <s v="No"/>
    <x v="0"/>
    <x v="50"/>
    <s v="Female"/>
    <x v="1"/>
    <x v="1"/>
    <s v="No"/>
    <s v="No"/>
    <m/>
    <m/>
    <m/>
    <m/>
    <m/>
    <n v="1"/>
    <x v="0"/>
    <m/>
    <n v="11"/>
    <n v="1"/>
    <n v="0"/>
    <n v="0"/>
    <n v="0"/>
  </r>
  <r>
    <x v="0"/>
    <n v="31"/>
    <s v="No"/>
    <x v="0"/>
    <x v="22"/>
    <s v="Female"/>
    <x v="47"/>
    <x v="1"/>
    <s v="No"/>
    <s v="No"/>
    <m/>
    <m/>
    <m/>
    <m/>
    <m/>
    <n v="1"/>
    <x v="0"/>
    <m/>
    <n v="11"/>
    <n v="0"/>
    <n v="0"/>
    <n v="0"/>
    <n v="0"/>
  </r>
  <r>
    <x v="0"/>
    <n v="31"/>
    <s v="No"/>
    <x v="0"/>
    <x v="22"/>
    <s v="Female"/>
    <x v="39"/>
    <x v="1"/>
    <s v="No"/>
    <s v="No"/>
    <m/>
    <m/>
    <m/>
    <m/>
    <m/>
    <n v="1"/>
    <x v="0"/>
    <m/>
    <n v="34"/>
    <n v="2"/>
    <n v="0"/>
    <n v="19"/>
    <n v="4"/>
  </r>
  <r>
    <x v="0"/>
    <n v="31"/>
    <s v="No"/>
    <x v="0"/>
    <x v="23"/>
    <s v="Male"/>
    <x v="13"/>
    <x v="0"/>
    <s v="Yes"/>
    <s v="No"/>
    <m/>
    <m/>
    <m/>
    <m/>
    <m/>
    <n v="1"/>
    <x v="0"/>
    <m/>
    <n v="6"/>
    <n v="0"/>
    <n v="0"/>
    <n v="0"/>
    <n v="0"/>
  </r>
  <r>
    <x v="0"/>
    <n v="31"/>
    <s v="No"/>
    <x v="0"/>
    <x v="32"/>
    <s v="Male"/>
    <x v="25"/>
    <x v="1"/>
    <s v="No"/>
    <s v="No"/>
    <m/>
    <m/>
    <m/>
    <m/>
    <m/>
    <n v="1"/>
    <x v="0"/>
    <m/>
    <n v="10"/>
    <n v="0"/>
    <n v="0"/>
    <n v="0"/>
    <n v="0"/>
  </r>
  <r>
    <x v="0"/>
    <n v="31"/>
    <s v="No"/>
    <x v="0"/>
    <x v="32"/>
    <s v="Male"/>
    <x v="32"/>
    <x v="1"/>
    <s v="No"/>
    <s v="No"/>
    <m/>
    <m/>
    <m/>
    <m/>
    <m/>
    <n v="1"/>
    <x v="0"/>
    <n v="1"/>
    <n v="25"/>
    <n v="0"/>
    <n v="0"/>
    <n v="6"/>
    <n v="2"/>
  </r>
  <r>
    <x v="0"/>
    <n v="31"/>
    <s v="No"/>
    <x v="0"/>
    <x v="33"/>
    <s v="Male"/>
    <x v="19"/>
    <x v="0"/>
    <s v="Yes"/>
    <s v="No"/>
    <m/>
    <m/>
    <m/>
    <m/>
    <m/>
    <n v="1"/>
    <x v="0"/>
    <m/>
    <n v="11"/>
    <n v="0"/>
    <n v="0"/>
    <n v="0"/>
    <n v="0"/>
  </r>
  <r>
    <x v="0"/>
    <n v="31"/>
    <s v="No"/>
    <x v="0"/>
    <x v="38"/>
    <s v="Female"/>
    <x v="12"/>
    <x v="1"/>
    <s v="No"/>
    <s v="No"/>
    <m/>
    <m/>
    <m/>
    <m/>
    <m/>
    <n v="1"/>
    <x v="2"/>
    <m/>
    <n v="39"/>
    <n v="2"/>
    <n v="0"/>
    <n v="37"/>
    <n v="7"/>
  </r>
  <r>
    <x v="0"/>
    <n v="31"/>
    <s v="No"/>
    <x v="0"/>
    <x v="42"/>
    <s v="Female"/>
    <x v="44"/>
    <x v="1"/>
    <s v="No"/>
    <s v="No"/>
    <m/>
    <m/>
    <m/>
    <m/>
    <m/>
    <n v="1"/>
    <x v="0"/>
    <m/>
    <n v="13"/>
    <n v="0"/>
    <n v="0"/>
    <n v="0"/>
    <n v="0"/>
  </r>
  <r>
    <x v="0"/>
    <n v="31"/>
    <s v="Yes"/>
    <x v="0"/>
    <x v="6"/>
    <s v="Female"/>
    <x v="25"/>
    <x v="1"/>
    <s v="No"/>
    <s v="No"/>
    <m/>
    <m/>
    <m/>
    <m/>
    <m/>
    <n v="1"/>
    <x v="0"/>
    <m/>
    <n v="10"/>
    <n v="2"/>
    <n v="134.9"/>
    <n v="0"/>
    <n v="0"/>
  </r>
  <r>
    <x v="0"/>
    <n v="31"/>
    <s v="Yes"/>
    <x v="0"/>
    <x v="6"/>
    <s v="Male"/>
    <x v="9"/>
    <x v="1"/>
    <s v="No"/>
    <s v="No"/>
    <m/>
    <m/>
    <m/>
    <m/>
    <m/>
    <n v="1"/>
    <x v="0"/>
    <m/>
    <n v="11"/>
    <n v="0"/>
    <n v="103.1"/>
    <n v="0"/>
    <n v="0"/>
  </r>
  <r>
    <x v="0"/>
    <n v="31"/>
    <s v="Yes"/>
    <x v="0"/>
    <x v="8"/>
    <s v="Female"/>
    <x v="7"/>
    <x v="1"/>
    <s v="No"/>
    <s v="No"/>
    <m/>
    <m/>
    <m/>
    <m/>
    <m/>
    <n v="1"/>
    <x v="1"/>
    <n v="1"/>
    <n v="25"/>
    <n v="5"/>
    <n v="178.3"/>
    <n v="74"/>
    <n v="17"/>
  </r>
  <r>
    <x v="0"/>
    <n v="31"/>
    <s v="Yes"/>
    <x v="0"/>
    <x v="25"/>
    <s v="Female"/>
    <x v="17"/>
    <x v="0"/>
    <s v="Yes"/>
    <s v="No"/>
    <m/>
    <m/>
    <m/>
    <m/>
    <m/>
    <n v="1"/>
    <x v="1"/>
    <m/>
    <n v="63"/>
    <n v="0"/>
    <n v="91.5"/>
    <n v="34"/>
    <n v="12"/>
  </r>
  <r>
    <x v="0"/>
    <n v="31"/>
    <s v="Yes"/>
    <x v="0"/>
    <x v="34"/>
    <s v="Male"/>
    <x v="11"/>
    <x v="1"/>
    <s v="No"/>
    <s v="No"/>
    <m/>
    <m/>
    <m/>
    <m/>
    <m/>
    <n v="1"/>
    <x v="0"/>
    <n v="1"/>
    <n v="48"/>
    <n v="0"/>
    <n v="86.2"/>
    <n v="25"/>
    <n v="4"/>
  </r>
  <r>
    <x v="0"/>
    <n v="31"/>
    <s v="Yes"/>
    <x v="1"/>
    <x v="12"/>
    <s v="Male"/>
    <x v="3"/>
    <x v="1"/>
    <s v="No"/>
    <s v="No"/>
    <m/>
    <m/>
    <m/>
    <m/>
    <m/>
    <n v="1"/>
    <x v="0"/>
    <m/>
    <n v="11"/>
    <n v="0"/>
    <n v="0"/>
    <n v="0"/>
    <n v="0"/>
  </r>
  <r>
    <x v="0"/>
    <n v="31"/>
    <s v="Yes"/>
    <x v="1"/>
    <x v="15"/>
    <s v="Male"/>
    <x v="32"/>
    <x v="1"/>
    <s v="No"/>
    <s v="No"/>
    <m/>
    <m/>
    <m/>
    <m/>
    <m/>
    <n v="1"/>
    <x v="0"/>
    <m/>
    <n v="8"/>
    <n v="0"/>
    <n v="0"/>
    <n v="0"/>
    <n v="0"/>
  </r>
  <r>
    <x v="0"/>
    <n v="31"/>
    <s v="Yes"/>
    <x v="1"/>
    <x v="37"/>
    <s v="Male"/>
    <x v="53"/>
    <x v="2"/>
    <s v="No"/>
    <s v="Yes"/>
    <s v="No"/>
    <s v="Two Year"/>
    <s v="Direct Debit"/>
    <s v="(blank)"/>
    <s v="(blank)"/>
    <n v="1"/>
    <x v="1"/>
    <m/>
    <n v="44"/>
    <n v="0"/>
    <n v="0"/>
    <n v="64"/>
    <n v="12"/>
  </r>
  <r>
    <x v="0"/>
    <n v="32"/>
    <s v="No"/>
    <x v="0"/>
    <x v="8"/>
    <s v="Male"/>
    <x v="56"/>
    <x v="1"/>
    <s v="No"/>
    <s v="No"/>
    <m/>
    <m/>
    <m/>
    <m/>
    <m/>
    <n v="1"/>
    <x v="1"/>
    <m/>
    <n v="34"/>
    <n v="1"/>
    <n v="0"/>
    <n v="53"/>
    <n v="13"/>
  </r>
  <r>
    <x v="0"/>
    <n v="32"/>
    <s v="No"/>
    <x v="0"/>
    <x v="49"/>
    <s v="Female"/>
    <x v="2"/>
    <x v="1"/>
    <s v="No"/>
    <s v="No"/>
    <m/>
    <m/>
    <m/>
    <m/>
    <m/>
    <n v="1"/>
    <x v="0"/>
    <m/>
    <n v="7"/>
    <n v="0"/>
    <n v="0"/>
    <n v="0"/>
    <n v="0"/>
  </r>
  <r>
    <x v="0"/>
    <n v="32"/>
    <s v="No"/>
    <x v="0"/>
    <x v="16"/>
    <s v="Female"/>
    <x v="3"/>
    <x v="1"/>
    <s v="No"/>
    <s v="No"/>
    <m/>
    <m/>
    <m/>
    <m/>
    <m/>
    <n v="1"/>
    <x v="0"/>
    <m/>
    <n v="12"/>
    <n v="0"/>
    <n v="0"/>
    <n v="0"/>
    <n v="0"/>
  </r>
  <r>
    <x v="0"/>
    <n v="32"/>
    <s v="No"/>
    <x v="0"/>
    <x v="20"/>
    <s v="Female"/>
    <x v="11"/>
    <x v="1"/>
    <s v="No"/>
    <s v="No"/>
    <m/>
    <m/>
    <m/>
    <m/>
    <m/>
    <n v="1"/>
    <x v="0"/>
    <n v="1"/>
    <n v="60"/>
    <n v="2"/>
    <n v="0"/>
    <n v="29"/>
    <n v="2"/>
  </r>
  <r>
    <x v="0"/>
    <n v="32"/>
    <s v="No"/>
    <x v="0"/>
    <x v="21"/>
    <s v="Male"/>
    <x v="34"/>
    <x v="1"/>
    <s v="No"/>
    <s v="No"/>
    <m/>
    <m/>
    <m/>
    <m/>
    <m/>
    <n v="1"/>
    <x v="0"/>
    <m/>
    <n v="14"/>
    <n v="0"/>
    <n v="0"/>
    <n v="0"/>
    <n v="0"/>
  </r>
  <r>
    <x v="0"/>
    <n v="32"/>
    <s v="No"/>
    <x v="0"/>
    <x v="50"/>
    <s v="Male"/>
    <x v="47"/>
    <x v="1"/>
    <s v="No"/>
    <s v="No"/>
    <m/>
    <m/>
    <m/>
    <m/>
    <m/>
    <n v="1"/>
    <x v="2"/>
    <n v="1"/>
    <n v="65"/>
    <n v="2"/>
    <n v="3.8"/>
    <n v="59"/>
    <n v="7"/>
  </r>
  <r>
    <x v="0"/>
    <n v="32"/>
    <s v="No"/>
    <x v="0"/>
    <x v="26"/>
    <s v="Prefer not to say"/>
    <x v="27"/>
    <x v="1"/>
    <s v="No"/>
    <s v="No"/>
    <m/>
    <m/>
    <m/>
    <m/>
    <m/>
    <n v="1"/>
    <x v="0"/>
    <m/>
    <n v="10"/>
    <n v="0"/>
    <n v="0"/>
    <n v="0"/>
    <n v="0"/>
  </r>
  <r>
    <x v="0"/>
    <n v="32"/>
    <s v="No"/>
    <x v="0"/>
    <x v="27"/>
    <s v="Female"/>
    <x v="49"/>
    <x v="1"/>
    <s v="No"/>
    <s v="No"/>
    <m/>
    <m/>
    <m/>
    <m/>
    <m/>
    <n v="1"/>
    <x v="2"/>
    <m/>
    <n v="60"/>
    <n v="0"/>
    <n v="0"/>
    <n v="29"/>
    <n v="6"/>
  </r>
  <r>
    <x v="0"/>
    <n v="32"/>
    <s v="No"/>
    <x v="0"/>
    <x v="34"/>
    <s v="Female"/>
    <x v="39"/>
    <x v="1"/>
    <s v="No"/>
    <s v="No"/>
    <m/>
    <m/>
    <m/>
    <m/>
    <m/>
    <n v="1"/>
    <x v="0"/>
    <m/>
    <n v="7"/>
    <n v="0"/>
    <n v="0"/>
    <n v="0"/>
    <n v="0"/>
  </r>
  <r>
    <x v="0"/>
    <n v="32"/>
    <s v="No"/>
    <x v="0"/>
    <x v="40"/>
    <s v="Female"/>
    <x v="47"/>
    <x v="1"/>
    <s v="No"/>
    <s v="No"/>
    <m/>
    <m/>
    <m/>
    <m/>
    <m/>
    <n v="1"/>
    <x v="0"/>
    <m/>
    <n v="9"/>
    <n v="1"/>
    <n v="0"/>
    <n v="0"/>
    <n v="0"/>
  </r>
  <r>
    <x v="0"/>
    <n v="32"/>
    <s v="No"/>
    <x v="0"/>
    <x v="41"/>
    <s v="Male"/>
    <x v="5"/>
    <x v="0"/>
    <s v="Yes"/>
    <s v="No"/>
    <m/>
    <m/>
    <m/>
    <m/>
    <m/>
    <n v="1"/>
    <x v="0"/>
    <m/>
    <n v="10"/>
    <n v="0"/>
    <n v="0"/>
    <n v="0"/>
    <n v="0"/>
  </r>
  <r>
    <x v="0"/>
    <n v="32"/>
    <s v="No"/>
    <x v="0"/>
    <x v="47"/>
    <s v="Male"/>
    <x v="27"/>
    <x v="1"/>
    <s v="No"/>
    <s v="No"/>
    <m/>
    <m/>
    <m/>
    <m/>
    <m/>
    <n v="1"/>
    <x v="0"/>
    <m/>
    <n v="56"/>
    <n v="2"/>
    <n v="0"/>
    <n v="45"/>
    <n v="4"/>
  </r>
  <r>
    <x v="0"/>
    <n v="32"/>
    <s v="Yes"/>
    <x v="0"/>
    <x v="0"/>
    <s v="Female"/>
    <x v="32"/>
    <x v="1"/>
    <s v="No"/>
    <s v="No"/>
    <m/>
    <m/>
    <m/>
    <m/>
    <m/>
    <n v="1"/>
    <x v="0"/>
    <m/>
    <n v="15"/>
    <n v="0"/>
    <n v="133.30000000000001"/>
    <n v="0"/>
    <n v="0"/>
  </r>
  <r>
    <x v="0"/>
    <n v="32"/>
    <s v="Yes"/>
    <x v="0"/>
    <x v="49"/>
    <s v="Female"/>
    <x v="25"/>
    <x v="1"/>
    <s v="No"/>
    <s v="No"/>
    <m/>
    <m/>
    <m/>
    <m/>
    <m/>
    <n v="1"/>
    <x v="1"/>
    <m/>
    <n v="42"/>
    <n v="2"/>
    <n v="204.8"/>
    <n v="80"/>
    <n v="19"/>
  </r>
  <r>
    <x v="0"/>
    <n v="32"/>
    <s v="Yes"/>
    <x v="0"/>
    <x v="12"/>
    <s v="Female"/>
    <x v="35"/>
    <x v="1"/>
    <s v="No"/>
    <s v="No"/>
    <m/>
    <m/>
    <m/>
    <m/>
    <m/>
    <n v="1"/>
    <x v="0"/>
    <m/>
    <n v="35"/>
    <n v="0"/>
    <n v="72"/>
    <n v="8"/>
    <n v="4"/>
  </r>
  <r>
    <x v="0"/>
    <n v="32"/>
    <s v="Yes"/>
    <x v="0"/>
    <x v="16"/>
    <s v="Male"/>
    <x v="47"/>
    <x v="1"/>
    <s v="No"/>
    <s v="No"/>
    <m/>
    <m/>
    <m/>
    <m/>
    <m/>
    <n v="1"/>
    <x v="0"/>
    <m/>
    <n v="9"/>
    <n v="0"/>
    <n v="64.599999999999994"/>
    <n v="0"/>
    <n v="0"/>
  </r>
  <r>
    <x v="0"/>
    <n v="32"/>
    <s v="Yes"/>
    <x v="0"/>
    <x v="18"/>
    <s v="Female"/>
    <x v="50"/>
    <x v="1"/>
    <s v="No"/>
    <s v="No"/>
    <m/>
    <m/>
    <m/>
    <m/>
    <m/>
    <n v="1"/>
    <x v="0"/>
    <m/>
    <n v="9"/>
    <n v="0"/>
    <n v="118.4"/>
    <n v="0"/>
    <n v="0"/>
  </r>
  <r>
    <x v="0"/>
    <n v="32"/>
    <s v="Yes"/>
    <x v="0"/>
    <x v="19"/>
    <s v="Male"/>
    <x v="31"/>
    <x v="2"/>
    <s v="No"/>
    <s v="Yes"/>
    <s v="No"/>
    <s v="One Year"/>
    <s v="Paper Check"/>
    <s v="(blank)"/>
    <s v="(blank)"/>
    <n v="1"/>
    <x v="0"/>
    <m/>
    <n v="9"/>
    <n v="0"/>
    <n v="153.6"/>
    <n v="0"/>
    <n v="0"/>
  </r>
  <r>
    <x v="0"/>
    <n v="32"/>
    <s v="Yes"/>
    <x v="0"/>
    <x v="22"/>
    <s v="Female"/>
    <x v="8"/>
    <x v="1"/>
    <s v="No"/>
    <s v="No"/>
    <m/>
    <m/>
    <m/>
    <m/>
    <m/>
    <n v="1"/>
    <x v="0"/>
    <m/>
    <n v="11"/>
    <n v="0"/>
    <n v="248"/>
    <n v="0"/>
    <n v="0"/>
  </r>
  <r>
    <x v="0"/>
    <n v="32"/>
    <s v="Yes"/>
    <x v="0"/>
    <x v="34"/>
    <s v="Male"/>
    <x v="15"/>
    <x v="0"/>
    <s v="Yes"/>
    <s v="No"/>
    <m/>
    <m/>
    <m/>
    <m/>
    <m/>
    <n v="1"/>
    <x v="1"/>
    <n v="1"/>
    <n v="63"/>
    <n v="3"/>
    <n v="17.7"/>
    <n v="39"/>
    <n v="14"/>
  </r>
  <r>
    <x v="0"/>
    <n v="32"/>
    <s v="Yes"/>
    <x v="1"/>
    <x v="3"/>
    <s v="Male"/>
    <x v="31"/>
    <x v="2"/>
    <s v="No"/>
    <s v="Yes"/>
    <s v="No"/>
    <s v="Month-to-Month"/>
    <s v="Direct Debit"/>
    <s v="Other"/>
    <s v="Don't know"/>
    <n v="1"/>
    <x v="2"/>
    <n v="1"/>
    <n v="41"/>
    <n v="0"/>
    <n v="0"/>
    <n v="26"/>
    <n v="6"/>
  </r>
  <r>
    <x v="0"/>
    <n v="32"/>
    <s v="Yes"/>
    <x v="1"/>
    <x v="21"/>
    <s v="Female"/>
    <x v="3"/>
    <x v="1"/>
    <s v="No"/>
    <s v="No"/>
    <m/>
    <m/>
    <m/>
    <m/>
    <m/>
    <n v="1"/>
    <x v="2"/>
    <m/>
    <n v="30"/>
    <n v="0"/>
    <n v="0"/>
    <n v="32"/>
    <n v="9"/>
  </r>
  <r>
    <x v="0"/>
    <n v="33"/>
    <s v="No"/>
    <x v="0"/>
    <x v="2"/>
    <s v="Male"/>
    <x v="1"/>
    <x v="1"/>
    <s v="No"/>
    <s v="No"/>
    <m/>
    <m/>
    <m/>
    <m/>
    <m/>
    <n v="1"/>
    <x v="1"/>
    <m/>
    <n v="46"/>
    <n v="0"/>
    <n v="0"/>
    <n v="22"/>
    <n v="38"/>
  </r>
  <r>
    <x v="0"/>
    <n v="33"/>
    <s v="No"/>
    <x v="0"/>
    <x v="4"/>
    <s v="Male"/>
    <x v="39"/>
    <x v="1"/>
    <s v="No"/>
    <s v="No"/>
    <m/>
    <m/>
    <m/>
    <m/>
    <m/>
    <n v="1"/>
    <x v="0"/>
    <m/>
    <n v="7"/>
    <n v="0"/>
    <n v="0"/>
    <n v="0"/>
    <n v="0"/>
  </r>
  <r>
    <x v="0"/>
    <n v="33"/>
    <s v="No"/>
    <x v="0"/>
    <x v="49"/>
    <s v="Female"/>
    <x v="66"/>
    <x v="2"/>
    <s v="No"/>
    <s v="Yes"/>
    <s v="No"/>
    <s v="One Year"/>
    <s v="Direct Debit"/>
    <s v="(blank)"/>
    <s v="(blank)"/>
    <n v="1"/>
    <x v="0"/>
    <m/>
    <n v="23"/>
    <n v="0"/>
    <n v="0"/>
    <n v="5"/>
    <n v="3"/>
  </r>
  <r>
    <x v="0"/>
    <n v="33"/>
    <s v="No"/>
    <x v="0"/>
    <x v="12"/>
    <s v="Female"/>
    <x v="57"/>
    <x v="0"/>
    <s v="Yes"/>
    <s v="No"/>
    <m/>
    <m/>
    <m/>
    <m/>
    <m/>
    <n v="1"/>
    <x v="0"/>
    <m/>
    <n v="7"/>
    <n v="2"/>
    <n v="0"/>
    <n v="0"/>
    <n v="0"/>
  </r>
  <r>
    <x v="0"/>
    <n v="33"/>
    <s v="No"/>
    <x v="0"/>
    <x v="15"/>
    <s v="Female"/>
    <x v="39"/>
    <x v="1"/>
    <s v="No"/>
    <s v="No"/>
    <m/>
    <m/>
    <m/>
    <m/>
    <m/>
    <n v="1"/>
    <x v="2"/>
    <m/>
    <n v="19"/>
    <n v="0"/>
    <n v="0"/>
    <n v="66"/>
    <n v="5"/>
  </r>
  <r>
    <x v="0"/>
    <n v="33"/>
    <s v="No"/>
    <x v="0"/>
    <x v="17"/>
    <s v="Male"/>
    <x v="55"/>
    <x v="2"/>
    <s v="No"/>
    <s v="Yes"/>
    <s v="No"/>
    <s v="Two Year"/>
    <s v="Credit Card"/>
    <s v="(blank)"/>
    <s v="(blank)"/>
    <n v="1"/>
    <x v="0"/>
    <m/>
    <n v="11"/>
    <n v="0"/>
    <n v="0"/>
    <n v="0"/>
    <n v="0"/>
  </r>
  <r>
    <x v="0"/>
    <n v="33"/>
    <s v="No"/>
    <x v="0"/>
    <x v="20"/>
    <s v="Male"/>
    <x v="30"/>
    <x v="2"/>
    <s v="No"/>
    <s v="Yes"/>
    <s v="Yes"/>
    <s v="One Year"/>
    <s v="Direct Debit"/>
    <s v="(blank)"/>
    <s v="(blank)"/>
    <n v="1"/>
    <x v="0"/>
    <m/>
    <n v="7"/>
    <n v="2"/>
    <n v="0"/>
    <n v="0"/>
    <n v="0"/>
  </r>
  <r>
    <x v="0"/>
    <n v="33"/>
    <s v="No"/>
    <x v="0"/>
    <x v="26"/>
    <s v="Male"/>
    <x v="22"/>
    <x v="2"/>
    <s v="No"/>
    <s v="Yes"/>
    <s v="Yes"/>
    <s v="Month-to-Month"/>
    <s v="Direct Debit"/>
    <s v="(blank)"/>
    <s v="(blank)"/>
    <n v="1"/>
    <x v="0"/>
    <m/>
    <n v="57"/>
    <n v="0"/>
    <n v="0"/>
    <n v="12"/>
    <n v="2"/>
  </r>
  <r>
    <x v="0"/>
    <n v="33"/>
    <s v="No"/>
    <x v="0"/>
    <x v="28"/>
    <s v="Male"/>
    <x v="35"/>
    <x v="1"/>
    <s v="No"/>
    <s v="No"/>
    <m/>
    <m/>
    <m/>
    <m/>
    <m/>
    <n v="1"/>
    <x v="0"/>
    <m/>
    <n v="10"/>
    <n v="0"/>
    <n v="0"/>
    <n v="0"/>
    <n v="0"/>
  </r>
  <r>
    <x v="0"/>
    <n v="33"/>
    <s v="No"/>
    <x v="0"/>
    <x v="30"/>
    <s v="Female"/>
    <x v="13"/>
    <x v="0"/>
    <s v="Yes"/>
    <s v="No"/>
    <m/>
    <m/>
    <m/>
    <m/>
    <m/>
    <n v="1"/>
    <x v="0"/>
    <m/>
    <n v="7"/>
    <n v="0"/>
    <n v="0"/>
    <n v="0"/>
    <n v="0"/>
  </r>
  <r>
    <x v="0"/>
    <n v="33"/>
    <s v="No"/>
    <x v="0"/>
    <x v="38"/>
    <s v="Male"/>
    <x v="56"/>
    <x v="1"/>
    <s v="No"/>
    <s v="No"/>
    <m/>
    <m/>
    <m/>
    <m/>
    <m/>
    <n v="1"/>
    <x v="0"/>
    <m/>
    <n v="8"/>
    <n v="0"/>
    <n v="0"/>
    <n v="0"/>
    <n v="0"/>
  </r>
  <r>
    <x v="0"/>
    <n v="33"/>
    <s v="No"/>
    <x v="0"/>
    <x v="42"/>
    <s v="Female"/>
    <x v="1"/>
    <x v="1"/>
    <s v="No"/>
    <s v="No"/>
    <m/>
    <m/>
    <m/>
    <m/>
    <m/>
    <n v="1"/>
    <x v="0"/>
    <n v="1"/>
    <n v="7"/>
    <n v="2"/>
    <n v="0"/>
    <n v="0"/>
    <n v="0"/>
  </r>
  <r>
    <x v="0"/>
    <n v="33"/>
    <s v="No"/>
    <x v="0"/>
    <x v="42"/>
    <s v="Female"/>
    <x v="44"/>
    <x v="1"/>
    <s v="No"/>
    <s v="No"/>
    <m/>
    <m/>
    <m/>
    <m/>
    <m/>
    <n v="1"/>
    <x v="0"/>
    <m/>
    <n v="8"/>
    <n v="0"/>
    <n v="0"/>
    <n v="0"/>
    <n v="0"/>
  </r>
  <r>
    <x v="0"/>
    <n v="33"/>
    <s v="No"/>
    <x v="1"/>
    <x v="25"/>
    <s v="Female"/>
    <x v="30"/>
    <x v="2"/>
    <s v="No"/>
    <s v="Yes"/>
    <s v="No"/>
    <s v="Month-to-Month"/>
    <s v="Direct Debit"/>
    <s v="Dissatisfaction"/>
    <s v="Product dissatisfaction"/>
    <n v="1"/>
    <x v="2"/>
    <n v="1"/>
    <n v="62"/>
    <n v="5"/>
    <n v="0"/>
    <n v="37"/>
    <n v="8"/>
  </r>
  <r>
    <x v="0"/>
    <n v="33"/>
    <s v="Yes"/>
    <x v="0"/>
    <x v="2"/>
    <s v="Male"/>
    <x v="48"/>
    <x v="1"/>
    <s v="No"/>
    <s v="No"/>
    <m/>
    <m/>
    <m/>
    <m/>
    <m/>
    <n v="1"/>
    <x v="0"/>
    <m/>
    <n v="10"/>
    <n v="1"/>
    <n v="101.2"/>
    <n v="0"/>
    <n v="0"/>
  </r>
  <r>
    <x v="0"/>
    <n v="33"/>
    <s v="Yes"/>
    <x v="0"/>
    <x v="4"/>
    <s v="Female"/>
    <x v="42"/>
    <x v="1"/>
    <s v="No"/>
    <s v="No"/>
    <m/>
    <m/>
    <m/>
    <m/>
    <m/>
    <n v="1"/>
    <x v="0"/>
    <m/>
    <n v="10"/>
    <n v="0"/>
    <n v="110.6"/>
    <n v="0"/>
    <n v="0"/>
  </r>
  <r>
    <x v="0"/>
    <n v="33"/>
    <s v="Yes"/>
    <x v="0"/>
    <x v="20"/>
    <s v="Female"/>
    <x v="44"/>
    <x v="1"/>
    <s v="No"/>
    <s v="No"/>
    <m/>
    <m/>
    <m/>
    <m/>
    <m/>
    <n v="1"/>
    <x v="2"/>
    <n v="1"/>
    <n v="47"/>
    <n v="1"/>
    <n v="70"/>
    <n v="21"/>
    <n v="6"/>
  </r>
  <r>
    <x v="0"/>
    <n v="33"/>
    <s v="Yes"/>
    <x v="0"/>
    <x v="30"/>
    <s v="Female"/>
    <x v="43"/>
    <x v="1"/>
    <s v="No"/>
    <s v="No"/>
    <m/>
    <m/>
    <m/>
    <m/>
    <m/>
    <n v="1"/>
    <x v="2"/>
    <n v="1"/>
    <n v="47"/>
    <n v="3"/>
    <n v="102.3"/>
    <n v="0"/>
    <n v="7"/>
  </r>
  <r>
    <x v="0"/>
    <n v="33"/>
    <s v="Yes"/>
    <x v="0"/>
    <x v="44"/>
    <s v="Female"/>
    <x v="16"/>
    <x v="0"/>
    <s v="Yes"/>
    <s v="No"/>
    <m/>
    <m/>
    <m/>
    <m/>
    <m/>
    <n v="1"/>
    <x v="0"/>
    <m/>
    <n v="12"/>
    <n v="0"/>
    <n v="148.5"/>
    <n v="0"/>
    <n v="0"/>
  </r>
  <r>
    <x v="0"/>
    <n v="33"/>
    <s v="Yes"/>
    <x v="0"/>
    <x v="44"/>
    <s v="Female"/>
    <x v="39"/>
    <x v="1"/>
    <s v="No"/>
    <s v="No"/>
    <m/>
    <m/>
    <m/>
    <m/>
    <m/>
    <n v="1"/>
    <x v="0"/>
    <m/>
    <n v="8"/>
    <n v="0"/>
    <n v="62.7"/>
    <n v="0"/>
    <n v="0"/>
  </r>
  <r>
    <x v="0"/>
    <n v="33"/>
    <s v="Yes"/>
    <x v="1"/>
    <x v="5"/>
    <s v="Female"/>
    <x v="36"/>
    <x v="1"/>
    <s v="No"/>
    <s v="No"/>
    <m/>
    <m/>
    <m/>
    <m/>
    <m/>
    <n v="1"/>
    <x v="0"/>
    <m/>
    <n v="13"/>
    <n v="0"/>
    <n v="0"/>
    <n v="0"/>
    <n v="0"/>
  </r>
  <r>
    <x v="0"/>
    <n v="33"/>
    <s v="Yes"/>
    <x v="1"/>
    <x v="31"/>
    <s v="Female"/>
    <x v="14"/>
    <x v="2"/>
    <s v="No"/>
    <s v="Yes"/>
    <s v="Yes"/>
    <s v="Two Year"/>
    <s v="Credit Card"/>
    <s v="(blank)"/>
    <s v="(blank)"/>
    <n v="1"/>
    <x v="0"/>
    <m/>
    <n v="8"/>
    <n v="1"/>
    <n v="0"/>
    <n v="0"/>
    <n v="0"/>
  </r>
  <r>
    <x v="0"/>
    <n v="34"/>
    <s v="No"/>
    <x v="0"/>
    <x v="1"/>
    <s v="Male"/>
    <x v="19"/>
    <x v="0"/>
    <s v="Yes"/>
    <s v="No"/>
    <m/>
    <m/>
    <m/>
    <m/>
    <m/>
    <n v="1"/>
    <x v="1"/>
    <m/>
    <n v="26"/>
    <n v="0"/>
    <n v="0"/>
    <n v="0"/>
    <n v="17"/>
  </r>
  <r>
    <x v="0"/>
    <n v="34"/>
    <s v="No"/>
    <x v="0"/>
    <x v="1"/>
    <s v="Male"/>
    <x v="8"/>
    <x v="1"/>
    <s v="No"/>
    <s v="No"/>
    <m/>
    <m/>
    <m/>
    <m/>
    <m/>
    <n v="1"/>
    <x v="0"/>
    <m/>
    <n v="8"/>
    <n v="0"/>
    <n v="0"/>
    <n v="0"/>
    <n v="0"/>
  </r>
  <r>
    <x v="0"/>
    <n v="34"/>
    <s v="No"/>
    <x v="0"/>
    <x v="5"/>
    <s v="Male"/>
    <x v="34"/>
    <x v="1"/>
    <s v="No"/>
    <s v="No"/>
    <m/>
    <m/>
    <m/>
    <m/>
    <m/>
    <n v="1"/>
    <x v="0"/>
    <m/>
    <n v="8"/>
    <n v="1"/>
    <n v="0"/>
    <n v="0"/>
    <n v="0"/>
  </r>
  <r>
    <x v="0"/>
    <n v="34"/>
    <s v="No"/>
    <x v="0"/>
    <x v="9"/>
    <s v="Male"/>
    <x v="15"/>
    <x v="0"/>
    <s v="Yes"/>
    <s v="No"/>
    <m/>
    <m/>
    <m/>
    <m/>
    <m/>
    <n v="1"/>
    <x v="1"/>
    <m/>
    <n v="22"/>
    <n v="0"/>
    <n v="0"/>
    <n v="30"/>
    <n v="14"/>
  </r>
  <r>
    <x v="0"/>
    <n v="34"/>
    <s v="No"/>
    <x v="0"/>
    <x v="9"/>
    <s v="Male"/>
    <x v="40"/>
    <x v="2"/>
    <s v="No"/>
    <s v="Yes"/>
    <s v="No"/>
    <s v="One Year"/>
    <s v="Direct Debit"/>
    <s v="(blank)"/>
    <s v="(blank)"/>
    <n v="1"/>
    <x v="0"/>
    <m/>
    <n v="17"/>
    <n v="0"/>
    <n v="0"/>
    <n v="0"/>
    <n v="0"/>
  </r>
  <r>
    <x v="0"/>
    <n v="34"/>
    <s v="No"/>
    <x v="0"/>
    <x v="11"/>
    <s v="Male"/>
    <x v="60"/>
    <x v="2"/>
    <s v="No"/>
    <s v="Yes"/>
    <s v="No"/>
    <s v="Month-to-Month"/>
    <s v="Direct Debit"/>
    <s v="Other"/>
    <s v="Don't know"/>
    <n v="1"/>
    <x v="2"/>
    <n v="1"/>
    <n v="64"/>
    <n v="0"/>
    <n v="3.2"/>
    <n v="54"/>
    <n v="5"/>
  </r>
  <r>
    <x v="0"/>
    <n v="34"/>
    <s v="No"/>
    <x v="0"/>
    <x v="24"/>
    <s v="Male"/>
    <x v="21"/>
    <x v="1"/>
    <s v="No"/>
    <s v="No"/>
    <m/>
    <m/>
    <m/>
    <m/>
    <m/>
    <n v="1"/>
    <x v="0"/>
    <m/>
    <n v="8"/>
    <n v="2"/>
    <n v="0"/>
    <n v="0"/>
    <n v="0"/>
  </r>
  <r>
    <x v="0"/>
    <n v="34"/>
    <s v="No"/>
    <x v="0"/>
    <x v="24"/>
    <s v="Prefer not to say"/>
    <x v="30"/>
    <x v="2"/>
    <s v="No"/>
    <s v="Yes"/>
    <s v="No"/>
    <s v="One Year"/>
    <s v="Credit Card"/>
    <s v="(blank)"/>
    <s v="(blank)"/>
    <n v="1"/>
    <x v="0"/>
    <m/>
    <n v="11"/>
    <n v="0"/>
    <n v="0"/>
    <n v="0"/>
    <n v="0"/>
  </r>
  <r>
    <x v="0"/>
    <n v="34"/>
    <s v="No"/>
    <x v="0"/>
    <x v="26"/>
    <s v="Female"/>
    <x v="1"/>
    <x v="1"/>
    <s v="No"/>
    <s v="No"/>
    <m/>
    <m/>
    <m/>
    <m/>
    <m/>
    <n v="1"/>
    <x v="0"/>
    <m/>
    <n v="11"/>
    <n v="0"/>
    <n v="0"/>
    <n v="0"/>
    <n v="0"/>
  </r>
  <r>
    <x v="0"/>
    <n v="34"/>
    <s v="No"/>
    <x v="0"/>
    <x v="28"/>
    <s v="Female"/>
    <x v="10"/>
    <x v="0"/>
    <s v="Yes"/>
    <s v="No"/>
    <m/>
    <m/>
    <m/>
    <m/>
    <m/>
    <n v="1"/>
    <x v="1"/>
    <m/>
    <n v="31"/>
    <n v="1"/>
    <n v="0"/>
    <n v="0"/>
    <n v="19"/>
  </r>
  <r>
    <x v="0"/>
    <n v="34"/>
    <s v="No"/>
    <x v="0"/>
    <x v="30"/>
    <s v="Female"/>
    <x v="34"/>
    <x v="1"/>
    <s v="No"/>
    <s v="No"/>
    <m/>
    <m/>
    <m/>
    <m/>
    <m/>
    <n v="1"/>
    <x v="0"/>
    <m/>
    <n v="11"/>
    <n v="0"/>
    <n v="0"/>
    <n v="0"/>
    <n v="0"/>
  </r>
  <r>
    <x v="0"/>
    <n v="34"/>
    <s v="No"/>
    <x v="0"/>
    <x v="34"/>
    <s v="Male"/>
    <x v="19"/>
    <x v="0"/>
    <s v="Yes"/>
    <s v="No"/>
    <m/>
    <m/>
    <m/>
    <m/>
    <m/>
    <n v="1"/>
    <x v="0"/>
    <m/>
    <n v="12"/>
    <n v="0"/>
    <n v="0"/>
    <n v="0"/>
    <n v="0"/>
  </r>
  <r>
    <x v="0"/>
    <n v="34"/>
    <s v="No"/>
    <x v="0"/>
    <x v="39"/>
    <s v="Female"/>
    <x v="38"/>
    <x v="1"/>
    <s v="No"/>
    <s v="No"/>
    <m/>
    <m/>
    <m/>
    <m/>
    <m/>
    <n v="1"/>
    <x v="0"/>
    <n v="1"/>
    <n v="9"/>
    <n v="1"/>
    <n v="0"/>
    <n v="0"/>
    <n v="0"/>
  </r>
  <r>
    <x v="0"/>
    <n v="34"/>
    <s v="No"/>
    <x v="0"/>
    <x v="44"/>
    <s v="Male"/>
    <x v="8"/>
    <x v="1"/>
    <s v="No"/>
    <s v="No"/>
    <m/>
    <m/>
    <m/>
    <m/>
    <m/>
    <n v="1"/>
    <x v="0"/>
    <m/>
    <n v="9"/>
    <n v="0"/>
    <n v="0"/>
    <n v="0"/>
    <n v="0"/>
  </r>
  <r>
    <x v="0"/>
    <n v="34"/>
    <s v="No"/>
    <x v="0"/>
    <x v="46"/>
    <s v="Female"/>
    <x v="36"/>
    <x v="1"/>
    <s v="No"/>
    <s v="No"/>
    <m/>
    <m/>
    <m/>
    <m/>
    <m/>
    <n v="1"/>
    <x v="0"/>
    <m/>
    <n v="8"/>
    <n v="0"/>
    <n v="0"/>
    <n v="0"/>
    <n v="0"/>
  </r>
  <r>
    <x v="0"/>
    <n v="34"/>
    <s v="Yes"/>
    <x v="0"/>
    <x v="2"/>
    <s v="Female"/>
    <x v="57"/>
    <x v="0"/>
    <s v="Yes"/>
    <s v="No"/>
    <m/>
    <m/>
    <m/>
    <m/>
    <m/>
    <n v="1"/>
    <x v="0"/>
    <m/>
    <n v="13"/>
    <n v="0"/>
    <n v="81.599999999999994"/>
    <n v="0"/>
    <n v="0"/>
  </r>
  <r>
    <x v="0"/>
    <n v="34"/>
    <s v="Yes"/>
    <x v="0"/>
    <x v="4"/>
    <s v="Male"/>
    <x v="41"/>
    <x v="1"/>
    <s v="No"/>
    <s v="No"/>
    <m/>
    <m/>
    <m/>
    <m/>
    <m/>
    <n v="1"/>
    <x v="0"/>
    <m/>
    <n v="7"/>
    <n v="0"/>
    <n v="94.1"/>
    <n v="0"/>
    <n v="0"/>
  </r>
  <r>
    <x v="0"/>
    <n v="34"/>
    <s v="Yes"/>
    <x v="0"/>
    <x v="6"/>
    <s v="Female"/>
    <x v="35"/>
    <x v="1"/>
    <s v="No"/>
    <s v="No"/>
    <m/>
    <m/>
    <m/>
    <m/>
    <m/>
    <n v="1"/>
    <x v="2"/>
    <m/>
    <n v="25"/>
    <n v="0"/>
    <n v="123.5"/>
    <n v="25"/>
    <n v="5"/>
  </r>
  <r>
    <x v="0"/>
    <n v="34"/>
    <s v="Yes"/>
    <x v="0"/>
    <x v="22"/>
    <s v="Female"/>
    <x v="35"/>
    <x v="1"/>
    <s v="No"/>
    <s v="No"/>
    <m/>
    <m/>
    <m/>
    <m/>
    <m/>
    <n v="1"/>
    <x v="0"/>
    <m/>
    <n v="8"/>
    <n v="0"/>
    <n v="106.3"/>
    <n v="0"/>
    <n v="0"/>
  </r>
  <r>
    <x v="0"/>
    <n v="34"/>
    <s v="Yes"/>
    <x v="0"/>
    <x v="30"/>
    <s v="Female"/>
    <x v="46"/>
    <x v="1"/>
    <s v="No"/>
    <s v="No"/>
    <m/>
    <m/>
    <m/>
    <m/>
    <m/>
    <n v="1"/>
    <x v="2"/>
    <n v="1"/>
    <n v="37"/>
    <n v="4"/>
    <n v="11"/>
    <n v="56"/>
    <n v="8"/>
  </r>
  <r>
    <x v="0"/>
    <n v="34"/>
    <s v="Yes"/>
    <x v="0"/>
    <x v="34"/>
    <s v="Female"/>
    <x v="3"/>
    <x v="1"/>
    <s v="No"/>
    <s v="No"/>
    <m/>
    <m/>
    <m/>
    <m/>
    <m/>
    <n v="1"/>
    <x v="0"/>
    <n v="1"/>
    <n v="42"/>
    <n v="1"/>
    <n v="60.8"/>
    <n v="33"/>
    <n v="2"/>
  </r>
  <r>
    <x v="0"/>
    <n v="34"/>
    <s v="Yes"/>
    <x v="0"/>
    <x v="37"/>
    <s v="Female"/>
    <x v="32"/>
    <x v="1"/>
    <s v="No"/>
    <s v="No"/>
    <m/>
    <m/>
    <m/>
    <m/>
    <m/>
    <n v="1"/>
    <x v="2"/>
    <m/>
    <n v="8"/>
    <n v="0"/>
    <n v="57.8"/>
    <n v="19"/>
    <n v="7"/>
  </r>
  <r>
    <x v="0"/>
    <n v="34"/>
    <s v="Yes"/>
    <x v="0"/>
    <x v="43"/>
    <s v="Male"/>
    <x v="29"/>
    <x v="1"/>
    <s v="No"/>
    <s v="No"/>
    <m/>
    <m/>
    <m/>
    <m/>
    <m/>
    <n v="1"/>
    <x v="0"/>
    <m/>
    <n v="9"/>
    <n v="0"/>
    <n v="207.4"/>
    <n v="0"/>
    <n v="0"/>
  </r>
  <r>
    <x v="0"/>
    <n v="34"/>
    <s v="Yes"/>
    <x v="1"/>
    <x v="7"/>
    <s v="Female"/>
    <x v="31"/>
    <x v="2"/>
    <s v="No"/>
    <s v="Yes"/>
    <s v="Yes"/>
    <s v="Month-to-Month"/>
    <s v="Direct Debit"/>
    <s v="(blank)"/>
    <s v="(blank)"/>
    <n v="1"/>
    <x v="0"/>
    <m/>
    <n v="10"/>
    <n v="0"/>
    <n v="0"/>
    <n v="0"/>
    <n v="0"/>
  </r>
  <r>
    <x v="0"/>
    <n v="34"/>
    <s v="Yes"/>
    <x v="1"/>
    <x v="22"/>
    <s v="Male"/>
    <x v="48"/>
    <x v="1"/>
    <s v="No"/>
    <s v="No"/>
    <m/>
    <m/>
    <m/>
    <m/>
    <m/>
    <n v="1"/>
    <x v="0"/>
    <m/>
    <n v="10"/>
    <n v="1"/>
    <n v="0"/>
    <n v="0"/>
    <n v="0"/>
  </r>
  <r>
    <x v="0"/>
    <n v="34"/>
    <s v="Yes"/>
    <x v="1"/>
    <x v="47"/>
    <s v="Male"/>
    <x v="44"/>
    <x v="1"/>
    <s v="No"/>
    <s v="No"/>
    <m/>
    <m/>
    <m/>
    <m/>
    <m/>
    <n v="1"/>
    <x v="0"/>
    <m/>
    <n v="9"/>
    <n v="0"/>
    <n v="0"/>
    <n v="0"/>
    <n v="0"/>
  </r>
  <r>
    <x v="0"/>
    <n v="35"/>
    <s v="No"/>
    <x v="0"/>
    <x v="0"/>
    <s v="Female"/>
    <x v="3"/>
    <x v="1"/>
    <s v="No"/>
    <s v="No"/>
    <m/>
    <m/>
    <m/>
    <m/>
    <m/>
    <n v="1"/>
    <x v="0"/>
    <m/>
    <n v="7"/>
    <n v="0"/>
    <n v="0"/>
    <n v="0"/>
    <n v="0"/>
  </r>
  <r>
    <x v="0"/>
    <n v="35"/>
    <s v="No"/>
    <x v="0"/>
    <x v="1"/>
    <s v="Male"/>
    <x v="34"/>
    <x v="1"/>
    <s v="No"/>
    <s v="No"/>
    <m/>
    <m/>
    <m/>
    <m/>
    <m/>
    <n v="1"/>
    <x v="2"/>
    <m/>
    <n v="27"/>
    <n v="0"/>
    <n v="0"/>
    <n v="38"/>
    <n v="7"/>
  </r>
  <r>
    <x v="0"/>
    <n v="35"/>
    <s v="No"/>
    <x v="0"/>
    <x v="2"/>
    <s v="Male"/>
    <x v="7"/>
    <x v="1"/>
    <s v="No"/>
    <s v="No"/>
    <m/>
    <m/>
    <m/>
    <m/>
    <m/>
    <n v="1"/>
    <x v="0"/>
    <m/>
    <n v="10"/>
    <n v="0"/>
    <n v="0"/>
    <n v="0"/>
    <n v="0"/>
  </r>
  <r>
    <x v="0"/>
    <n v="35"/>
    <s v="No"/>
    <x v="0"/>
    <x v="6"/>
    <s v="Female"/>
    <x v="48"/>
    <x v="1"/>
    <s v="No"/>
    <s v="No"/>
    <m/>
    <m/>
    <m/>
    <m/>
    <m/>
    <n v="1"/>
    <x v="1"/>
    <m/>
    <n v="29"/>
    <n v="0"/>
    <n v="0"/>
    <n v="55"/>
    <n v="19"/>
  </r>
  <r>
    <x v="0"/>
    <n v="35"/>
    <s v="No"/>
    <x v="0"/>
    <x v="9"/>
    <s v="Male"/>
    <x v="49"/>
    <x v="1"/>
    <s v="No"/>
    <s v="No"/>
    <m/>
    <m/>
    <m/>
    <m/>
    <m/>
    <n v="1"/>
    <x v="1"/>
    <m/>
    <n v="28"/>
    <n v="0"/>
    <n v="0"/>
    <n v="15"/>
    <n v="27"/>
  </r>
  <r>
    <x v="0"/>
    <n v="35"/>
    <s v="No"/>
    <x v="0"/>
    <x v="12"/>
    <s v="Male"/>
    <x v="57"/>
    <x v="0"/>
    <s v="Yes"/>
    <s v="No"/>
    <m/>
    <m/>
    <m/>
    <m/>
    <m/>
    <n v="1"/>
    <x v="1"/>
    <n v="1"/>
    <n v="42"/>
    <n v="4"/>
    <n v="0"/>
    <n v="7"/>
    <n v="10"/>
  </r>
  <r>
    <x v="0"/>
    <n v="35"/>
    <s v="No"/>
    <x v="0"/>
    <x v="19"/>
    <s v="Female"/>
    <x v="4"/>
    <x v="0"/>
    <s v="Yes"/>
    <s v="No"/>
    <m/>
    <m/>
    <m/>
    <m/>
    <m/>
    <n v="1"/>
    <x v="0"/>
    <m/>
    <n v="9"/>
    <n v="0"/>
    <n v="0"/>
    <n v="0"/>
    <n v="0"/>
  </r>
  <r>
    <x v="0"/>
    <n v="35"/>
    <s v="No"/>
    <x v="0"/>
    <x v="21"/>
    <s v="Female"/>
    <x v="29"/>
    <x v="1"/>
    <s v="No"/>
    <s v="No"/>
    <m/>
    <m/>
    <m/>
    <m/>
    <m/>
    <n v="1"/>
    <x v="0"/>
    <m/>
    <n v="9"/>
    <n v="0"/>
    <n v="0"/>
    <n v="0"/>
    <n v="0"/>
  </r>
  <r>
    <x v="0"/>
    <n v="35"/>
    <s v="No"/>
    <x v="0"/>
    <x v="21"/>
    <s v="Male"/>
    <x v="5"/>
    <x v="0"/>
    <s v="Yes"/>
    <s v="No"/>
    <m/>
    <m/>
    <m/>
    <m/>
    <m/>
    <n v="1"/>
    <x v="0"/>
    <m/>
    <n v="11"/>
    <n v="1"/>
    <n v="0"/>
    <n v="0"/>
    <n v="0"/>
  </r>
  <r>
    <x v="0"/>
    <n v="35"/>
    <s v="No"/>
    <x v="0"/>
    <x v="50"/>
    <s v="Female"/>
    <x v="15"/>
    <x v="0"/>
    <s v="Yes"/>
    <s v="No"/>
    <m/>
    <m/>
    <m/>
    <m/>
    <m/>
    <n v="1"/>
    <x v="0"/>
    <m/>
    <n v="9"/>
    <n v="0"/>
    <n v="0"/>
    <n v="0"/>
    <n v="0"/>
  </r>
  <r>
    <x v="0"/>
    <n v="35"/>
    <s v="No"/>
    <x v="0"/>
    <x v="25"/>
    <s v="Female"/>
    <x v="1"/>
    <x v="1"/>
    <s v="No"/>
    <s v="No"/>
    <m/>
    <m/>
    <m/>
    <m/>
    <m/>
    <n v="1"/>
    <x v="0"/>
    <m/>
    <n v="28"/>
    <n v="0"/>
    <n v="0"/>
    <n v="27"/>
    <n v="2"/>
  </r>
  <r>
    <x v="0"/>
    <n v="35"/>
    <s v="No"/>
    <x v="0"/>
    <x v="28"/>
    <s v="Male"/>
    <x v="51"/>
    <x v="2"/>
    <s v="No"/>
    <s v="Yes"/>
    <s v="No"/>
    <s v="Month-to-Month"/>
    <s v="Credit Card"/>
    <s v="(blank)"/>
    <s v="(blank)"/>
    <n v="1"/>
    <x v="0"/>
    <m/>
    <n v="45"/>
    <n v="0"/>
    <n v="0"/>
    <n v="14"/>
    <n v="4"/>
  </r>
  <r>
    <x v="0"/>
    <n v="35"/>
    <s v="No"/>
    <x v="0"/>
    <x v="29"/>
    <s v="Male"/>
    <x v="15"/>
    <x v="0"/>
    <s v="Yes"/>
    <s v="No"/>
    <m/>
    <m/>
    <m/>
    <m/>
    <m/>
    <n v="1"/>
    <x v="0"/>
    <m/>
    <n v="13"/>
    <n v="0"/>
    <n v="0"/>
    <n v="0"/>
    <n v="0"/>
  </r>
  <r>
    <x v="0"/>
    <n v="35"/>
    <s v="No"/>
    <x v="0"/>
    <x v="31"/>
    <s v="Female"/>
    <x v="10"/>
    <x v="0"/>
    <s v="Yes"/>
    <s v="No"/>
    <m/>
    <m/>
    <m/>
    <m/>
    <m/>
    <n v="1"/>
    <x v="1"/>
    <m/>
    <n v="45"/>
    <n v="1"/>
    <n v="0"/>
    <n v="0"/>
    <n v="15"/>
  </r>
  <r>
    <x v="0"/>
    <n v="35"/>
    <s v="No"/>
    <x v="0"/>
    <x v="33"/>
    <s v="Female"/>
    <x v="9"/>
    <x v="1"/>
    <s v="No"/>
    <s v="No"/>
    <m/>
    <m/>
    <m/>
    <m/>
    <m/>
    <n v="1"/>
    <x v="2"/>
    <m/>
    <n v="20"/>
    <n v="0"/>
    <n v="0"/>
    <n v="12"/>
    <n v="6"/>
  </r>
  <r>
    <x v="0"/>
    <n v="35"/>
    <s v="No"/>
    <x v="0"/>
    <x v="38"/>
    <s v="Female"/>
    <x v="56"/>
    <x v="1"/>
    <s v="No"/>
    <s v="No"/>
    <m/>
    <m/>
    <m/>
    <m/>
    <m/>
    <n v="1"/>
    <x v="1"/>
    <m/>
    <n v="33"/>
    <n v="0"/>
    <n v="0"/>
    <n v="49"/>
    <n v="12"/>
  </r>
  <r>
    <x v="0"/>
    <n v="35"/>
    <s v="No"/>
    <x v="0"/>
    <x v="42"/>
    <s v="Male"/>
    <x v="19"/>
    <x v="0"/>
    <s v="Yes"/>
    <s v="No"/>
    <m/>
    <m/>
    <m/>
    <m/>
    <m/>
    <n v="1"/>
    <x v="0"/>
    <m/>
    <n v="12"/>
    <n v="0"/>
    <n v="0"/>
    <n v="0"/>
    <n v="0"/>
  </r>
  <r>
    <x v="0"/>
    <n v="35"/>
    <s v="No"/>
    <x v="0"/>
    <x v="44"/>
    <s v="Female"/>
    <x v="27"/>
    <x v="1"/>
    <s v="No"/>
    <s v="No"/>
    <m/>
    <m/>
    <m/>
    <m/>
    <m/>
    <n v="1"/>
    <x v="0"/>
    <m/>
    <n v="10"/>
    <n v="0"/>
    <n v="0"/>
    <n v="0"/>
    <n v="0"/>
  </r>
  <r>
    <x v="0"/>
    <n v="35"/>
    <s v="No"/>
    <x v="0"/>
    <x v="47"/>
    <s v="Male"/>
    <x v="18"/>
    <x v="0"/>
    <s v="Yes"/>
    <s v="No"/>
    <m/>
    <m/>
    <m/>
    <m/>
    <m/>
    <n v="1"/>
    <x v="1"/>
    <m/>
    <n v="39"/>
    <n v="0"/>
    <n v="0"/>
    <n v="9"/>
    <n v="26"/>
  </r>
  <r>
    <x v="0"/>
    <n v="35"/>
    <s v="Yes"/>
    <x v="0"/>
    <x v="5"/>
    <s v="Male"/>
    <x v="41"/>
    <x v="1"/>
    <s v="No"/>
    <s v="No"/>
    <m/>
    <m/>
    <m/>
    <m/>
    <m/>
    <n v="1"/>
    <x v="2"/>
    <m/>
    <n v="54"/>
    <n v="0"/>
    <n v="74.400000000000006"/>
    <n v="46"/>
    <n v="8"/>
  </r>
  <r>
    <x v="0"/>
    <n v="35"/>
    <s v="Yes"/>
    <x v="0"/>
    <x v="11"/>
    <s v="Male"/>
    <x v="39"/>
    <x v="1"/>
    <s v="No"/>
    <s v="No"/>
    <m/>
    <m/>
    <m/>
    <m/>
    <m/>
    <n v="1"/>
    <x v="0"/>
    <m/>
    <n v="8"/>
    <n v="0"/>
    <n v="150.5"/>
    <n v="0"/>
    <n v="0"/>
  </r>
  <r>
    <x v="0"/>
    <n v="35"/>
    <s v="Yes"/>
    <x v="0"/>
    <x v="16"/>
    <s v="Female"/>
    <x v="61"/>
    <x v="2"/>
    <s v="No"/>
    <s v="Yes"/>
    <s v="No"/>
    <s v="One Year"/>
    <s v="Direct Debit"/>
    <s v="(blank)"/>
    <s v="(blank)"/>
    <n v="1"/>
    <x v="2"/>
    <m/>
    <n v="40"/>
    <n v="2"/>
    <n v="103.8"/>
    <n v="51"/>
    <n v="6"/>
  </r>
  <r>
    <x v="0"/>
    <n v="35"/>
    <s v="Yes"/>
    <x v="0"/>
    <x v="50"/>
    <s v="Female"/>
    <x v="41"/>
    <x v="1"/>
    <s v="No"/>
    <s v="No"/>
    <m/>
    <m/>
    <m/>
    <m/>
    <m/>
    <n v="1"/>
    <x v="0"/>
    <m/>
    <n v="9"/>
    <n v="0"/>
    <n v="94.5"/>
    <n v="0"/>
    <n v="0"/>
  </r>
  <r>
    <x v="0"/>
    <n v="35"/>
    <s v="Yes"/>
    <x v="0"/>
    <x v="29"/>
    <s v="Male"/>
    <x v="4"/>
    <x v="0"/>
    <s v="Yes"/>
    <s v="No"/>
    <m/>
    <m/>
    <m/>
    <m/>
    <m/>
    <n v="1"/>
    <x v="0"/>
    <m/>
    <n v="7"/>
    <n v="0"/>
    <n v="49"/>
    <n v="0"/>
    <n v="0"/>
  </r>
  <r>
    <x v="0"/>
    <n v="35"/>
    <s v="Yes"/>
    <x v="0"/>
    <x v="30"/>
    <s v="Male"/>
    <x v="56"/>
    <x v="1"/>
    <s v="No"/>
    <s v="No"/>
    <m/>
    <m/>
    <m/>
    <m/>
    <m/>
    <n v="1"/>
    <x v="0"/>
    <m/>
    <n v="10"/>
    <n v="0"/>
    <n v="95.2"/>
    <n v="0"/>
    <n v="0"/>
  </r>
  <r>
    <x v="0"/>
    <n v="35"/>
    <s v="Yes"/>
    <x v="1"/>
    <x v="5"/>
    <s v="Female"/>
    <x v="47"/>
    <x v="1"/>
    <s v="No"/>
    <s v="No"/>
    <m/>
    <m/>
    <m/>
    <m/>
    <m/>
    <n v="1"/>
    <x v="0"/>
    <m/>
    <n v="8"/>
    <n v="1"/>
    <n v="0"/>
    <n v="0"/>
    <n v="0"/>
  </r>
  <r>
    <x v="0"/>
    <n v="35"/>
    <s v="Yes"/>
    <x v="1"/>
    <x v="38"/>
    <s v="Male"/>
    <x v="55"/>
    <x v="2"/>
    <s v="No"/>
    <s v="Yes"/>
    <s v="No"/>
    <s v="Month-to-Month"/>
    <s v="Credit Card"/>
    <s v="(blank)"/>
    <s v="(blank)"/>
    <n v="1"/>
    <x v="2"/>
    <m/>
    <n v="50"/>
    <n v="0"/>
    <n v="0"/>
    <n v="55"/>
    <n v="5"/>
  </r>
  <r>
    <x v="0"/>
    <n v="36"/>
    <s v="No"/>
    <x v="0"/>
    <x v="8"/>
    <s v="Male"/>
    <x v="1"/>
    <x v="1"/>
    <s v="No"/>
    <s v="No"/>
    <m/>
    <m/>
    <m/>
    <m/>
    <m/>
    <n v="1"/>
    <x v="0"/>
    <m/>
    <n v="8"/>
    <n v="0"/>
    <n v="0"/>
    <n v="0"/>
    <n v="0"/>
  </r>
  <r>
    <x v="0"/>
    <n v="36"/>
    <s v="No"/>
    <x v="0"/>
    <x v="11"/>
    <s v="Female"/>
    <x v="24"/>
    <x v="1"/>
    <s v="No"/>
    <s v="No"/>
    <m/>
    <m/>
    <m/>
    <m/>
    <m/>
    <n v="1"/>
    <x v="0"/>
    <m/>
    <n v="13"/>
    <n v="1"/>
    <n v="0"/>
    <n v="0"/>
    <n v="0"/>
  </r>
  <r>
    <x v="0"/>
    <n v="36"/>
    <s v="No"/>
    <x v="0"/>
    <x v="18"/>
    <s v="Male"/>
    <x v="41"/>
    <x v="1"/>
    <s v="No"/>
    <s v="No"/>
    <m/>
    <m/>
    <m/>
    <m/>
    <m/>
    <n v="1"/>
    <x v="0"/>
    <m/>
    <n v="9"/>
    <n v="0"/>
    <n v="0"/>
    <n v="0"/>
    <n v="0"/>
  </r>
  <r>
    <x v="0"/>
    <n v="36"/>
    <s v="No"/>
    <x v="0"/>
    <x v="20"/>
    <s v="Male"/>
    <x v="50"/>
    <x v="1"/>
    <s v="No"/>
    <s v="No"/>
    <m/>
    <m/>
    <m/>
    <m/>
    <m/>
    <n v="1"/>
    <x v="0"/>
    <m/>
    <n v="11"/>
    <n v="0"/>
    <n v="0"/>
    <n v="0"/>
    <n v="0"/>
  </r>
  <r>
    <x v="0"/>
    <n v="36"/>
    <s v="No"/>
    <x v="0"/>
    <x v="50"/>
    <s v="Female"/>
    <x v="32"/>
    <x v="1"/>
    <s v="No"/>
    <s v="No"/>
    <m/>
    <m/>
    <m/>
    <m/>
    <m/>
    <n v="1"/>
    <x v="0"/>
    <m/>
    <n v="55"/>
    <n v="0"/>
    <n v="0"/>
    <n v="28"/>
    <n v="4"/>
  </r>
  <r>
    <x v="0"/>
    <n v="36"/>
    <s v="No"/>
    <x v="0"/>
    <x v="23"/>
    <s v="Female"/>
    <x v="9"/>
    <x v="1"/>
    <s v="No"/>
    <s v="No"/>
    <m/>
    <m/>
    <m/>
    <m/>
    <m/>
    <n v="1"/>
    <x v="1"/>
    <m/>
    <n v="17"/>
    <n v="0"/>
    <n v="0"/>
    <n v="78"/>
    <n v="12"/>
  </r>
  <r>
    <x v="0"/>
    <n v="36"/>
    <s v="No"/>
    <x v="0"/>
    <x v="39"/>
    <s v="Male"/>
    <x v="25"/>
    <x v="1"/>
    <s v="No"/>
    <s v="No"/>
    <m/>
    <m/>
    <m/>
    <m/>
    <m/>
    <n v="1"/>
    <x v="0"/>
    <m/>
    <n v="9"/>
    <n v="0"/>
    <n v="0"/>
    <n v="0"/>
    <n v="0"/>
  </r>
  <r>
    <x v="0"/>
    <n v="36"/>
    <s v="No"/>
    <x v="0"/>
    <x v="42"/>
    <s v="Female"/>
    <x v="6"/>
    <x v="1"/>
    <s v="No"/>
    <s v="No"/>
    <m/>
    <m/>
    <m/>
    <m/>
    <m/>
    <n v="1"/>
    <x v="0"/>
    <m/>
    <n v="7"/>
    <n v="0"/>
    <n v="0"/>
    <n v="0"/>
    <n v="0"/>
  </r>
  <r>
    <x v="0"/>
    <n v="36"/>
    <s v="No"/>
    <x v="0"/>
    <x v="45"/>
    <s v="Female"/>
    <x v="3"/>
    <x v="1"/>
    <s v="No"/>
    <s v="No"/>
    <m/>
    <m/>
    <m/>
    <m/>
    <m/>
    <n v="1"/>
    <x v="0"/>
    <m/>
    <n v="12"/>
    <n v="0"/>
    <n v="0"/>
    <n v="0"/>
    <n v="0"/>
  </r>
  <r>
    <x v="0"/>
    <n v="36"/>
    <s v="Yes"/>
    <x v="0"/>
    <x v="4"/>
    <s v="Female"/>
    <x v="63"/>
    <x v="2"/>
    <s v="No"/>
    <s v="Yes"/>
    <s v="No"/>
    <s v="Two Year"/>
    <s v="Paper Check"/>
    <s v="(blank)"/>
    <s v="(blank)"/>
    <n v="1"/>
    <x v="0"/>
    <m/>
    <n v="8"/>
    <n v="2"/>
    <n v="214.2"/>
    <n v="0"/>
    <n v="0"/>
  </r>
  <r>
    <x v="0"/>
    <n v="36"/>
    <s v="Yes"/>
    <x v="0"/>
    <x v="26"/>
    <s v="Female"/>
    <x v="18"/>
    <x v="0"/>
    <s v="Yes"/>
    <s v="No"/>
    <m/>
    <m/>
    <m/>
    <m/>
    <m/>
    <n v="1"/>
    <x v="1"/>
    <n v="1"/>
    <n v="51"/>
    <n v="2"/>
    <n v="142.19999999999999"/>
    <n v="0"/>
    <n v="15"/>
  </r>
  <r>
    <x v="0"/>
    <n v="36"/>
    <s v="Yes"/>
    <x v="0"/>
    <x v="32"/>
    <s v="Male"/>
    <x v="30"/>
    <x v="2"/>
    <s v="No"/>
    <s v="Yes"/>
    <s v="No"/>
    <s v="Month-to-Month"/>
    <s v="Direct Debit"/>
    <s v="Other"/>
    <s v="Don't know"/>
    <n v="1"/>
    <x v="1"/>
    <n v="1"/>
    <n v="63"/>
    <n v="4"/>
    <n v="235.8"/>
    <n v="46"/>
    <n v="15"/>
  </r>
  <r>
    <x v="0"/>
    <n v="36"/>
    <s v="Yes"/>
    <x v="0"/>
    <x v="43"/>
    <s v="Male"/>
    <x v="18"/>
    <x v="0"/>
    <s v="Yes"/>
    <s v="No"/>
    <m/>
    <m/>
    <m/>
    <m/>
    <m/>
    <n v="1"/>
    <x v="1"/>
    <m/>
    <n v="27"/>
    <n v="0"/>
    <n v="214.2"/>
    <n v="20"/>
    <n v="10"/>
  </r>
  <r>
    <x v="0"/>
    <n v="36"/>
    <s v="Yes"/>
    <x v="0"/>
    <x v="46"/>
    <s v="Female"/>
    <x v="32"/>
    <x v="1"/>
    <s v="No"/>
    <s v="No"/>
    <m/>
    <m/>
    <m/>
    <m/>
    <m/>
    <n v="1"/>
    <x v="0"/>
    <n v="1"/>
    <n v="66"/>
    <n v="4"/>
    <n v="102.3"/>
    <n v="14"/>
    <n v="1"/>
  </r>
  <r>
    <x v="0"/>
    <n v="36"/>
    <s v="Yes"/>
    <x v="1"/>
    <x v="2"/>
    <s v="Female"/>
    <x v="32"/>
    <x v="1"/>
    <s v="No"/>
    <s v="No"/>
    <m/>
    <m/>
    <m/>
    <m/>
    <m/>
    <n v="1"/>
    <x v="0"/>
    <m/>
    <n v="10"/>
    <n v="2"/>
    <n v="0"/>
    <n v="0"/>
    <n v="0"/>
  </r>
  <r>
    <x v="0"/>
    <n v="36"/>
    <s v="Yes"/>
    <x v="1"/>
    <x v="18"/>
    <s v="Female"/>
    <x v="36"/>
    <x v="1"/>
    <s v="No"/>
    <s v="No"/>
    <m/>
    <m/>
    <m/>
    <m/>
    <m/>
    <n v="1"/>
    <x v="0"/>
    <m/>
    <n v="8"/>
    <n v="3"/>
    <n v="0"/>
    <n v="0"/>
    <n v="0"/>
  </r>
  <r>
    <x v="0"/>
    <n v="36"/>
    <s v="Yes"/>
    <x v="1"/>
    <x v="46"/>
    <s v="Female"/>
    <x v="27"/>
    <x v="1"/>
    <s v="No"/>
    <s v="No"/>
    <m/>
    <m/>
    <m/>
    <m/>
    <m/>
    <n v="1"/>
    <x v="0"/>
    <m/>
    <n v="27"/>
    <n v="0"/>
    <n v="0"/>
    <n v="38"/>
    <n v="2"/>
  </r>
  <r>
    <x v="0"/>
    <n v="37"/>
    <s v="No"/>
    <x v="0"/>
    <x v="4"/>
    <s v="Female"/>
    <x v="28"/>
    <x v="1"/>
    <s v="No"/>
    <s v="No"/>
    <m/>
    <m/>
    <m/>
    <m/>
    <m/>
    <n v="1"/>
    <x v="0"/>
    <m/>
    <n v="7"/>
    <n v="2"/>
    <n v="0"/>
    <n v="0"/>
    <n v="0"/>
  </r>
  <r>
    <x v="0"/>
    <n v="37"/>
    <s v="No"/>
    <x v="0"/>
    <x v="8"/>
    <s v="Female"/>
    <x v="48"/>
    <x v="1"/>
    <s v="No"/>
    <s v="No"/>
    <m/>
    <m/>
    <m/>
    <m/>
    <m/>
    <n v="1"/>
    <x v="0"/>
    <m/>
    <n v="7"/>
    <n v="0"/>
    <n v="0"/>
    <n v="0"/>
    <n v="0"/>
  </r>
  <r>
    <x v="0"/>
    <n v="37"/>
    <s v="No"/>
    <x v="0"/>
    <x v="9"/>
    <s v="Female"/>
    <x v="10"/>
    <x v="0"/>
    <s v="Yes"/>
    <s v="No"/>
    <m/>
    <m/>
    <m/>
    <m/>
    <m/>
    <n v="1"/>
    <x v="0"/>
    <m/>
    <n v="5"/>
    <n v="1"/>
    <n v="0"/>
    <n v="0"/>
    <n v="0"/>
  </r>
  <r>
    <x v="0"/>
    <n v="37"/>
    <s v="No"/>
    <x v="0"/>
    <x v="9"/>
    <s v="Male"/>
    <x v="15"/>
    <x v="0"/>
    <s v="Yes"/>
    <s v="No"/>
    <m/>
    <m/>
    <m/>
    <m/>
    <m/>
    <n v="1"/>
    <x v="0"/>
    <m/>
    <n v="6"/>
    <n v="3"/>
    <n v="0"/>
    <n v="0"/>
    <n v="0"/>
  </r>
  <r>
    <x v="0"/>
    <n v="37"/>
    <s v="No"/>
    <x v="0"/>
    <x v="11"/>
    <s v="Female"/>
    <x v="26"/>
    <x v="1"/>
    <s v="No"/>
    <s v="No"/>
    <m/>
    <m/>
    <m/>
    <m/>
    <m/>
    <n v="1"/>
    <x v="0"/>
    <m/>
    <n v="5"/>
    <n v="1"/>
    <n v="0"/>
    <n v="0"/>
    <n v="0"/>
  </r>
  <r>
    <x v="0"/>
    <n v="37"/>
    <s v="No"/>
    <x v="0"/>
    <x v="18"/>
    <s v="Male"/>
    <x v="29"/>
    <x v="1"/>
    <s v="No"/>
    <s v="No"/>
    <m/>
    <m/>
    <m/>
    <m/>
    <m/>
    <n v="1"/>
    <x v="0"/>
    <m/>
    <n v="10"/>
    <n v="0"/>
    <n v="0"/>
    <n v="0"/>
    <n v="0"/>
  </r>
  <r>
    <x v="0"/>
    <n v="37"/>
    <s v="No"/>
    <x v="0"/>
    <x v="19"/>
    <s v="Female"/>
    <x v="33"/>
    <x v="2"/>
    <s v="No"/>
    <s v="Yes"/>
    <s v="No"/>
    <s v="One Year"/>
    <s v="Paper Check"/>
    <s v="(blank)"/>
    <s v="(blank)"/>
    <n v="1"/>
    <x v="0"/>
    <m/>
    <n v="12"/>
    <n v="2"/>
    <n v="0"/>
    <n v="0"/>
    <n v="0"/>
  </r>
  <r>
    <x v="0"/>
    <n v="37"/>
    <s v="No"/>
    <x v="0"/>
    <x v="50"/>
    <s v="Female"/>
    <x v="12"/>
    <x v="1"/>
    <s v="No"/>
    <s v="No"/>
    <m/>
    <m/>
    <m/>
    <m/>
    <m/>
    <n v="1"/>
    <x v="0"/>
    <m/>
    <n v="9"/>
    <n v="0"/>
    <n v="0"/>
    <n v="0"/>
    <n v="0"/>
  </r>
  <r>
    <x v="0"/>
    <n v="37"/>
    <s v="No"/>
    <x v="0"/>
    <x v="25"/>
    <s v="Male"/>
    <x v="14"/>
    <x v="2"/>
    <s v="No"/>
    <s v="Yes"/>
    <s v="Yes"/>
    <s v="Month-to-Month"/>
    <s v="Direct Debit"/>
    <s v="(blank)"/>
    <s v="(blank)"/>
    <n v="1"/>
    <x v="0"/>
    <m/>
    <n v="10"/>
    <n v="2"/>
    <n v="0"/>
    <n v="0"/>
    <n v="0"/>
  </r>
  <r>
    <x v="0"/>
    <n v="37"/>
    <s v="No"/>
    <x v="0"/>
    <x v="26"/>
    <s v="Male"/>
    <x v="7"/>
    <x v="1"/>
    <s v="No"/>
    <s v="No"/>
    <m/>
    <m/>
    <m/>
    <m/>
    <m/>
    <n v="1"/>
    <x v="1"/>
    <m/>
    <n v="55"/>
    <n v="0"/>
    <n v="0"/>
    <n v="31"/>
    <n v="14"/>
  </r>
  <r>
    <x v="0"/>
    <n v="37"/>
    <s v="No"/>
    <x v="0"/>
    <x v="30"/>
    <s v="Female"/>
    <x v="0"/>
    <x v="0"/>
    <s v="Yes"/>
    <s v="No"/>
    <m/>
    <m/>
    <m/>
    <m/>
    <m/>
    <n v="1"/>
    <x v="0"/>
    <m/>
    <n v="10"/>
    <n v="0"/>
    <n v="0"/>
    <n v="0"/>
    <n v="0"/>
  </r>
  <r>
    <x v="0"/>
    <n v="37"/>
    <s v="No"/>
    <x v="0"/>
    <x v="33"/>
    <s v="Male"/>
    <x v="6"/>
    <x v="1"/>
    <s v="No"/>
    <s v="No"/>
    <m/>
    <m/>
    <m/>
    <m/>
    <m/>
    <n v="1"/>
    <x v="0"/>
    <m/>
    <n v="9"/>
    <n v="0"/>
    <n v="0"/>
    <n v="0"/>
    <n v="0"/>
  </r>
  <r>
    <x v="0"/>
    <n v="37"/>
    <s v="No"/>
    <x v="0"/>
    <x v="39"/>
    <s v="Male"/>
    <x v="44"/>
    <x v="1"/>
    <s v="No"/>
    <s v="No"/>
    <m/>
    <m/>
    <m/>
    <m/>
    <m/>
    <n v="1"/>
    <x v="2"/>
    <m/>
    <n v="23"/>
    <n v="2"/>
    <n v="0"/>
    <n v="57"/>
    <n v="5"/>
  </r>
  <r>
    <x v="0"/>
    <n v="37"/>
    <s v="No"/>
    <x v="0"/>
    <x v="41"/>
    <s v="Female"/>
    <x v="31"/>
    <x v="2"/>
    <s v="No"/>
    <s v="Yes"/>
    <s v="Yes"/>
    <s v="Two Year"/>
    <s v="Credit Card"/>
    <s v="(blank)"/>
    <s v="(blank)"/>
    <n v="1"/>
    <x v="0"/>
    <m/>
    <n v="8"/>
    <n v="0"/>
    <n v="0"/>
    <n v="0"/>
    <n v="0"/>
  </r>
  <r>
    <x v="0"/>
    <n v="37"/>
    <s v="No"/>
    <x v="0"/>
    <x v="42"/>
    <s v="Male"/>
    <x v="57"/>
    <x v="0"/>
    <s v="Yes"/>
    <s v="No"/>
    <m/>
    <m/>
    <m/>
    <m/>
    <m/>
    <n v="1"/>
    <x v="0"/>
    <m/>
    <n v="13"/>
    <n v="2"/>
    <n v="0"/>
    <n v="0"/>
    <n v="0"/>
  </r>
  <r>
    <x v="0"/>
    <n v="37"/>
    <s v="No"/>
    <x v="0"/>
    <x v="46"/>
    <s v="Female"/>
    <x v="43"/>
    <x v="1"/>
    <s v="No"/>
    <s v="No"/>
    <m/>
    <m/>
    <m/>
    <m/>
    <m/>
    <n v="1"/>
    <x v="0"/>
    <m/>
    <n v="10"/>
    <n v="0"/>
    <n v="0"/>
    <n v="0"/>
    <n v="0"/>
  </r>
  <r>
    <x v="0"/>
    <n v="37"/>
    <s v="No"/>
    <x v="0"/>
    <x v="46"/>
    <s v="Female"/>
    <x v="56"/>
    <x v="1"/>
    <s v="No"/>
    <s v="No"/>
    <m/>
    <m/>
    <m/>
    <m/>
    <m/>
    <n v="1"/>
    <x v="0"/>
    <m/>
    <n v="12"/>
    <n v="0"/>
    <n v="0"/>
    <n v="0"/>
    <n v="0"/>
  </r>
  <r>
    <x v="0"/>
    <n v="37"/>
    <s v="No"/>
    <x v="0"/>
    <x v="47"/>
    <s v="Male"/>
    <x v="48"/>
    <x v="1"/>
    <s v="No"/>
    <s v="No"/>
    <m/>
    <m/>
    <m/>
    <m/>
    <m/>
    <n v="1"/>
    <x v="0"/>
    <m/>
    <n v="7"/>
    <n v="0"/>
    <n v="0"/>
    <n v="0"/>
    <n v="0"/>
  </r>
  <r>
    <x v="0"/>
    <n v="37"/>
    <s v="Yes"/>
    <x v="0"/>
    <x v="0"/>
    <s v="Male"/>
    <x v="38"/>
    <x v="1"/>
    <s v="No"/>
    <s v="No"/>
    <m/>
    <m/>
    <m/>
    <m/>
    <m/>
    <n v="1"/>
    <x v="2"/>
    <m/>
    <n v="25"/>
    <n v="0"/>
    <n v="82.9"/>
    <n v="64"/>
    <n v="7"/>
  </r>
  <r>
    <x v="0"/>
    <n v="37"/>
    <s v="Yes"/>
    <x v="0"/>
    <x v="1"/>
    <s v="Male"/>
    <x v="2"/>
    <x v="1"/>
    <s v="No"/>
    <s v="No"/>
    <m/>
    <m/>
    <m/>
    <m/>
    <m/>
    <n v="1"/>
    <x v="0"/>
    <m/>
    <n v="10"/>
    <n v="2"/>
    <n v="81.400000000000006"/>
    <n v="0"/>
    <n v="0"/>
  </r>
  <r>
    <x v="0"/>
    <n v="37"/>
    <s v="Yes"/>
    <x v="0"/>
    <x v="25"/>
    <s v="Female"/>
    <x v="48"/>
    <x v="1"/>
    <s v="No"/>
    <s v="No"/>
    <m/>
    <m/>
    <m/>
    <m/>
    <m/>
    <n v="1"/>
    <x v="0"/>
    <m/>
    <n v="11"/>
    <n v="0"/>
    <n v="214.6"/>
    <n v="0"/>
    <n v="0"/>
  </r>
  <r>
    <x v="0"/>
    <n v="37"/>
    <s v="Yes"/>
    <x v="0"/>
    <x v="31"/>
    <s v="Male"/>
    <x v="57"/>
    <x v="0"/>
    <s v="Yes"/>
    <s v="No"/>
    <m/>
    <m/>
    <m/>
    <m/>
    <m/>
    <n v="1"/>
    <x v="0"/>
    <m/>
    <n v="8"/>
    <n v="0"/>
    <n v="220.2"/>
    <n v="0"/>
    <n v="0"/>
  </r>
  <r>
    <x v="0"/>
    <n v="37"/>
    <s v="Yes"/>
    <x v="1"/>
    <x v="31"/>
    <s v="Female"/>
    <x v="26"/>
    <x v="1"/>
    <s v="No"/>
    <s v="No"/>
    <m/>
    <m/>
    <m/>
    <m/>
    <m/>
    <n v="1"/>
    <x v="1"/>
    <m/>
    <n v="60"/>
    <n v="0"/>
    <n v="0"/>
    <n v="0"/>
    <n v="10"/>
  </r>
  <r>
    <x v="0"/>
    <n v="38"/>
    <s v="No"/>
    <x v="0"/>
    <x v="6"/>
    <s v="Male"/>
    <x v="27"/>
    <x v="1"/>
    <s v="No"/>
    <s v="No"/>
    <m/>
    <m/>
    <m/>
    <m/>
    <m/>
    <n v="1"/>
    <x v="0"/>
    <m/>
    <n v="17"/>
    <n v="2"/>
    <n v="0"/>
    <n v="74"/>
    <n v="4"/>
  </r>
  <r>
    <x v="0"/>
    <n v="38"/>
    <s v="No"/>
    <x v="0"/>
    <x v="49"/>
    <s v="Female"/>
    <x v="52"/>
    <x v="2"/>
    <s v="No"/>
    <s v="Yes"/>
    <s v="No"/>
    <s v="Month-to-Month"/>
    <s v="Direct Debit"/>
    <s v="Attitude"/>
    <s v="Attitude of support person"/>
    <n v="1"/>
    <x v="0"/>
    <n v="1"/>
    <n v="30"/>
    <n v="5"/>
    <n v="0"/>
    <n v="44"/>
    <n v="3"/>
  </r>
  <r>
    <x v="0"/>
    <n v="38"/>
    <s v="No"/>
    <x v="0"/>
    <x v="11"/>
    <s v="Female"/>
    <x v="10"/>
    <x v="0"/>
    <s v="Yes"/>
    <s v="No"/>
    <m/>
    <m/>
    <m/>
    <m/>
    <m/>
    <n v="1"/>
    <x v="0"/>
    <m/>
    <n v="7"/>
    <n v="0"/>
    <n v="0"/>
    <n v="0"/>
    <n v="0"/>
  </r>
  <r>
    <x v="0"/>
    <n v="38"/>
    <s v="No"/>
    <x v="0"/>
    <x v="11"/>
    <s v="Male"/>
    <x v="32"/>
    <x v="1"/>
    <s v="No"/>
    <s v="No"/>
    <m/>
    <m/>
    <m/>
    <m/>
    <m/>
    <n v="1"/>
    <x v="0"/>
    <m/>
    <n v="16"/>
    <n v="1"/>
    <n v="0"/>
    <n v="0"/>
    <n v="0"/>
  </r>
  <r>
    <x v="0"/>
    <n v="38"/>
    <s v="No"/>
    <x v="0"/>
    <x v="12"/>
    <s v="Female"/>
    <x v="37"/>
    <x v="1"/>
    <s v="No"/>
    <s v="No"/>
    <m/>
    <m/>
    <m/>
    <m/>
    <m/>
    <n v="1"/>
    <x v="0"/>
    <m/>
    <n v="13"/>
    <n v="0"/>
    <n v="0"/>
    <n v="0"/>
    <n v="0"/>
  </r>
  <r>
    <x v="0"/>
    <n v="38"/>
    <s v="No"/>
    <x v="0"/>
    <x v="15"/>
    <s v="Male"/>
    <x v="44"/>
    <x v="1"/>
    <s v="No"/>
    <s v="No"/>
    <m/>
    <m/>
    <m/>
    <m/>
    <m/>
    <n v="1"/>
    <x v="2"/>
    <m/>
    <n v="31"/>
    <n v="0"/>
    <n v="0"/>
    <n v="55"/>
    <n v="6"/>
  </r>
  <r>
    <x v="0"/>
    <n v="38"/>
    <s v="No"/>
    <x v="0"/>
    <x v="22"/>
    <s v="Female"/>
    <x v="15"/>
    <x v="0"/>
    <s v="Yes"/>
    <s v="No"/>
    <m/>
    <m/>
    <m/>
    <m/>
    <m/>
    <n v="1"/>
    <x v="0"/>
    <m/>
    <n v="9"/>
    <n v="1"/>
    <n v="0"/>
    <n v="0"/>
    <n v="0"/>
  </r>
  <r>
    <x v="0"/>
    <n v="38"/>
    <s v="No"/>
    <x v="0"/>
    <x v="27"/>
    <s v="Female"/>
    <x v="46"/>
    <x v="1"/>
    <s v="No"/>
    <s v="No"/>
    <m/>
    <m/>
    <m/>
    <m/>
    <m/>
    <n v="1"/>
    <x v="0"/>
    <m/>
    <n v="9"/>
    <n v="0"/>
    <n v="0"/>
    <n v="0"/>
    <n v="0"/>
  </r>
  <r>
    <x v="0"/>
    <n v="38"/>
    <s v="No"/>
    <x v="0"/>
    <x v="28"/>
    <s v="Female"/>
    <x v="57"/>
    <x v="0"/>
    <s v="Yes"/>
    <s v="No"/>
    <m/>
    <m/>
    <m/>
    <m/>
    <m/>
    <n v="1"/>
    <x v="2"/>
    <m/>
    <n v="35"/>
    <n v="0"/>
    <n v="0"/>
    <n v="49"/>
    <n v="5"/>
  </r>
  <r>
    <x v="0"/>
    <n v="38"/>
    <s v="No"/>
    <x v="0"/>
    <x v="31"/>
    <s v="Female"/>
    <x v="35"/>
    <x v="1"/>
    <s v="No"/>
    <s v="No"/>
    <m/>
    <m/>
    <m/>
    <m/>
    <m/>
    <n v="1"/>
    <x v="0"/>
    <m/>
    <n v="46"/>
    <n v="0"/>
    <n v="0"/>
    <n v="16"/>
    <n v="1"/>
  </r>
  <r>
    <x v="0"/>
    <n v="38"/>
    <s v="No"/>
    <x v="0"/>
    <x v="36"/>
    <s v="Male"/>
    <x v="29"/>
    <x v="1"/>
    <s v="No"/>
    <s v="No"/>
    <m/>
    <m/>
    <m/>
    <m/>
    <m/>
    <n v="1"/>
    <x v="0"/>
    <n v="1"/>
    <n v="46"/>
    <n v="4"/>
    <n v="5.0999999999999996"/>
    <n v="20"/>
    <n v="3"/>
  </r>
  <r>
    <x v="0"/>
    <n v="38"/>
    <s v="No"/>
    <x v="0"/>
    <x v="42"/>
    <s v="Male"/>
    <x v="5"/>
    <x v="0"/>
    <s v="Yes"/>
    <s v="No"/>
    <m/>
    <m/>
    <m/>
    <m/>
    <m/>
    <n v="1"/>
    <x v="0"/>
    <m/>
    <n v="15"/>
    <n v="2"/>
    <n v="0"/>
    <n v="0"/>
    <n v="0"/>
  </r>
  <r>
    <x v="0"/>
    <n v="38"/>
    <s v="No"/>
    <x v="0"/>
    <x v="45"/>
    <s v="Male"/>
    <x v="12"/>
    <x v="1"/>
    <s v="No"/>
    <s v="No"/>
    <m/>
    <m/>
    <m/>
    <m/>
    <m/>
    <n v="1"/>
    <x v="0"/>
    <m/>
    <n v="52"/>
    <n v="0"/>
    <n v="0"/>
    <n v="73"/>
    <n v="4"/>
  </r>
  <r>
    <x v="0"/>
    <n v="38"/>
    <s v="No"/>
    <x v="1"/>
    <x v="47"/>
    <s v="Female"/>
    <x v="61"/>
    <x v="2"/>
    <s v="No"/>
    <s v="Yes"/>
    <s v="No"/>
    <s v="One Year"/>
    <s v="Credit Card"/>
    <s v="(blank)"/>
    <s v="(blank)"/>
    <n v="1"/>
    <x v="1"/>
    <m/>
    <n v="37"/>
    <n v="0"/>
    <n v="0"/>
    <n v="42"/>
    <n v="14"/>
  </r>
  <r>
    <x v="0"/>
    <n v="38"/>
    <s v="Yes"/>
    <x v="0"/>
    <x v="8"/>
    <s v="Male"/>
    <x v="47"/>
    <x v="1"/>
    <s v="No"/>
    <s v="No"/>
    <m/>
    <m/>
    <m/>
    <m/>
    <m/>
    <n v="1"/>
    <x v="0"/>
    <m/>
    <n v="16"/>
    <n v="2"/>
    <n v="123.5"/>
    <n v="0"/>
    <n v="0"/>
  </r>
  <r>
    <x v="0"/>
    <n v="38"/>
    <s v="Yes"/>
    <x v="0"/>
    <x v="12"/>
    <s v="Male"/>
    <x v="25"/>
    <x v="1"/>
    <s v="No"/>
    <s v="No"/>
    <m/>
    <m/>
    <m/>
    <m/>
    <m/>
    <n v="1"/>
    <x v="0"/>
    <m/>
    <n v="13"/>
    <n v="0"/>
    <n v="248.9"/>
    <n v="0"/>
    <n v="0"/>
  </r>
  <r>
    <x v="0"/>
    <n v="38"/>
    <s v="Yes"/>
    <x v="0"/>
    <x v="16"/>
    <s v="Female"/>
    <x v="12"/>
    <x v="1"/>
    <s v="No"/>
    <s v="No"/>
    <m/>
    <m/>
    <m/>
    <m/>
    <m/>
    <n v="1"/>
    <x v="2"/>
    <n v="1"/>
    <n v="13"/>
    <n v="0"/>
    <n v="112.1"/>
    <n v="67"/>
    <n v="8"/>
  </r>
  <r>
    <x v="0"/>
    <n v="38"/>
    <s v="Yes"/>
    <x v="0"/>
    <x v="27"/>
    <s v="Male"/>
    <x v="50"/>
    <x v="1"/>
    <s v="No"/>
    <s v="No"/>
    <m/>
    <m/>
    <m/>
    <m/>
    <m/>
    <n v="1"/>
    <x v="0"/>
    <m/>
    <n v="8"/>
    <n v="0"/>
    <n v="224.2"/>
    <n v="0"/>
    <n v="0"/>
  </r>
  <r>
    <x v="0"/>
    <n v="38"/>
    <s v="Yes"/>
    <x v="0"/>
    <x v="44"/>
    <s v="Female"/>
    <x v="39"/>
    <x v="1"/>
    <s v="No"/>
    <s v="No"/>
    <m/>
    <m/>
    <m/>
    <m/>
    <m/>
    <n v="1"/>
    <x v="0"/>
    <m/>
    <n v="9"/>
    <n v="2"/>
    <n v="56.1"/>
    <n v="0"/>
    <n v="0"/>
  </r>
  <r>
    <x v="0"/>
    <n v="38"/>
    <s v="Yes"/>
    <x v="0"/>
    <x v="46"/>
    <s v="Female"/>
    <x v="6"/>
    <x v="1"/>
    <s v="No"/>
    <s v="No"/>
    <m/>
    <m/>
    <m/>
    <m/>
    <m/>
    <n v="1"/>
    <x v="0"/>
    <m/>
    <n v="7"/>
    <n v="1"/>
    <n v="205.2"/>
    <n v="0"/>
    <n v="0"/>
  </r>
  <r>
    <x v="0"/>
    <n v="39"/>
    <s v="No"/>
    <x v="0"/>
    <x v="6"/>
    <s v="Female"/>
    <x v="42"/>
    <x v="1"/>
    <s v="No"/>
    <s v="No"/>
    <m/>
    <m/>
    <m/>
    <m/>
    <m/>
    <n v="1"/>
    <x v="0"/>
    <m/>
    <n v="8"/>
    <n v="2"/>
    <n v="0"/>
    <n v="0"/>
    <n v="0"/>
  </r>
  <r>
    <x v="0"/>
    <n v="39"/>
    <s v="No"/>
    <x v="0"/>
    <x v="11"/>
    <s v="Male"/>
    <x v="10"/>
    <x v="0"/>
    <s v="Yes"/>
    <s v="No"/>
    <m/>
    <m/>
    <m/>
    <m/>
    <m/>
    <n v="1"/>
    <x v="0"/>
    <m/>
    <n v="8"/>
    <n v="0"/>
    <n v="0"/>
    <n v="0"/>
    <n v="0"/>
  </r>
  <r>
    <x v="0"/>
    <n v="39"/>
    <s v="No"/>
    <x v="0"/>
    <x v="50"/>
    <s v="Male"/>
    <x v="55"/>
    <x v="2"/>
    <s v="No"/>
    <s v="Yes"/>
    <s v="Yes"/>
    <s v="Two Year"/>
    <s v="Credit Card"/>
    <s v="(blank)"/>
    <s v="(blank)"/>
    <n v="1"/>
    <x v="0"/>
    <m/>
    <n v="7"/>
    <n v="0"/>
    <n v="0"/>
    <n v="0"/>
    <n v="0"/>
  </r>
  <r>
    <x v="0"/>
    <n v="39"/>
    <s v="No"/>
    <x v="0"/>
    <x v="31"/>
    <s v="Female"/>
    <x v="1"/>
    <x v="1"/>
    <s v="No"/>
    <s v="No"/>
    <m/>
    <m/>
    <m/>
    <m/>
    <m/>
    <n v="1"/>
    <x v="0"/>
    <m/>
    <n v="12"/>
    <n v="0"/>
    <n v="0"/>
    <n v="0"/>
    <n v="0"/>
  </r>
  <r>
    <x v="0"/>
    <n v="39"/>
    <s v="No"/>
    <x v="0"/>
    <x v="36"/>
    <s v="Male"/>
    <x v="8"/>
    <x v="1"/>
    <s v="No"/>
    <s v="No"/>
    <m/>
    <m/>
    <m/>
    <m/>
    <m/>
    <n v="1"/>
    <x v="2"/>
    <m/>
    <n v="38"/>
    <n v="0"/>
    <n v="0"/>
    <n v="66"/>
    <n v="8"/>
  </r>
  <r>
    <x v="0"/>
    <n v="39"/>
    <s v="No"/>
    <x v="0"/>
    <x v="40"/>
    <s v="Male"/>
    <x v="6"/>
    <x v="1"/>
    <s v="No"/>
    <s v="No"/>
    <m/>
    <m/>
    <m/>
    <m/>
    <m/>
    <n v="1"/>
    <x v="0"/>
    <m/>
    <n v="12"/>
    <n v="0"/>
    <n v="0"/>
    <n v="0"/>
    <n v="0"/>
  </r>
  <r>
    <x v="0"/>
    <n v="39"/>
    <s v="No"/>
    <x v="0"/>
    <x v="44"/>
    <s v="Female"/>
    <x v="2"/>
    <x v="1"/>
    <s v="No"/>
    <s v="No"/>
    <m/>
    <m/>
    <m/>
    <m/>
    <m/>
    <n v="1"/>
    <x v="0"/>
    <m/>
    <n v="7"/>
    <n v="0"/>
    <n v="0"/>
    <n v="0"/>
    <n v="0"/>
  </r>
  <r>
    <x v="0"/>
    <n v="39"/>
    <s v="Yes"/>
    <x v="0"/>
    <x v="1"/>
    <s v="Male"/>
    <x v="42"/>
    <x v="1"/>
    <s v="No"/>
    <s v="No"/>
    <m/>
    <m/>
    <m/>
    <m/>
    <m/>
    <n v="1"/>
    <x v="0"/>
    <m/>
    <n v="24"/>
    <n v="0"/>
    <n v="94.9"/>
    <n v="92"/>
    <n v="3"/>
  </r>
  <r>
    <x v="0"/>
    <n v="39"/>
    <s v="Yes"/>
    <x v="0"/>
    <x v="20"/>
    <s v="Male"/>
    <x v="43"/>
    <x v="1"/>
    <s v="No"/>
    <s v="No"/>
    <m/>
    <m/>
    <m/>
    <m/>
    <m/>
    <n v="1"/>
    <x v="0"/>
    <m/>
    <n v="12"/>
    <n v="1"/>
    <n v="215.8"/>
    <n v="0"/>
    <n v="0"/>
  </r>
  <r>
    <x v="0"/>
    <n v="39"/>
    <s v="Yes"/>
    <x v="0"/>
    <x v="25"/>
    <s v="Female"/>
    <x v="57"/>
    <x v="0"/>
    <s v="Yes"/>
    <s v="No"/>
    <m/>
    <m/>
    <m/>
    <m/>
    <m/>
    <n v="1"/>
    <x v="1"/>
    <m/>
    <n v="24"/>
    <n v="0"/>
    <n v="126.8"/>
    <n v="35"/>
    <n v="21"/>
  </r>
  <r>
    <x v="0"/>
    <n v="39"/>
    <s v="Yes"/>
    <x v="0"/>
    <x v="27"/>
    <s v="Male"/>
    <x v="13"/>
    <x v="0"/>
    <s v="Yes"/>
    <s v="No"/>
    <m/>
    <m/>
    <m/>
    <m/>
    <m/>
    <n v="1"/>
    <x v="0"/>
    <m/>
    <n v="11"/>
    <n v="0"/>
    <n v="119"/>
    <n v="0"/>
    <n v="0"/>
  </r>
  <r>
    <x v="0"/>
    <n v="39"/>
    <s v="Yes"/>
    <x v="0"/>
    <x v="34"/>
    <s v="Male"/>
    <x v="64"/>
    <x v="2"/>
    <s v="No"/>
    <s v="Yes"/>
    <s v="No"/>
    <s v="Month-to-Month"/>
    <s v="Direct Debit"/>
    <s v="Other"/>
    <s v="Don't know"/>
    <n v="1"/>
    <x v="1"/>
    <n v="1"/>
    <n v="35"/>
    <n v="2"/>
    <n v="259.39999999999998"/>
    <n v="79"/>
    <n v="12"/>
  </r>
  <r>
    <x v="0"/>
    <n v="39"/>
    <s v="Yes"/>
    <x v="1"/>
    <x v="8"/>
    <s v="Female"/>
    <x v="56"/>
    <x v="1"/>
    <s v="No"/>
    <s v="No"/>
    <m/>
    <m/>
    <m/>
    <m/>
    <m/>
    <n v="1"/>
    <x v="0"/>
    <m/>
    <n v="9"/>
    <n v="2"/>
    <n v="0"/>
    <n v="0"/>
    <n v="0"/>
  </r>
  <r>
    <x v="0"/>
    <n v="40"/>
    <s v="No"/>
    <x v="0"/>
    <x v="2"/>
    <s v="Female"/>
    <x v="2"/>
    <x v="1"/>
    <s v="No"/>
    <s v="No"/>
    <m/>
    <m/>
    <m/>
    <m/>
    <m/>
    <n v="1"/>
    <x v="0"/>
    <m/>
    <n v="12"/>
    <n v="0"/>
    <n v="0"/>
    <n v="0"/>
    <n v="0"/>
  </r>
  <r>
    <x v="0"/>
    <n v="40"/>
    <s v="No"/>
    <x v="0"/>
    <x v="14"/>
    <s v="Male"/>
    <x v="18"/>
    <x v="0"/>
    <s v="Yes"/>
    <s v="No"/>
    <m/>
    <m/>
    <m/>
    <m/>
    <m/>
    <n v="1"/>
    <x v="0"/>
    <m/>
    <n v="16"/>
    <n v="1"/>
    <n v="0"/>
    <n v="0"/>
    <n v="0"/>
  </r>
  <r>
    <x v="0"/>
    <n v="40"/>
    <s v="No"/>
    <x v="0"/>
    <x v="21"/>
    <s v="Female"/>
    <x v="48"/>
    <x v="1"/>
    <s v="No"/>
    <s v="No"/>
    <m/>
    <m/>
    <m/>
    <m/>
    <m/>
    <n v="1"/>
    <x v="0"/>
    <m/>
    <n v="12"/>
    <n v="0"/>
    <n v="0"/>
    <n v="0"/>
    <n v="0"/>
  </r>
  <r>
    <x v="0"/>
    <n v="40"/>
    <s v="No"/>
    <x v="0"/>
    <x v="21"/>
    <s v="Male"/>
    <x v="2"/>
    <x v="1"/>
    <s v="No"/>
    <s v="No"/>
    <m/>
    <m/>
    <m/>
    <m/>
    <m/>
    <n v="1"/>
    <x v="0"/>
    <m/>
    <n v="10"/>
    <n v="0"/>
    <n v="0"/>
    <n v="0"/>
    <n v="0"/>
  </r>
  <r>
    <x v="0"/>
    <n v="40"/>
    <s v="No"/>
    <x v="0"/>
    <x v="50"/>
    <s v="Female"/>
    <x v="56"/>
    <x v="1"/>
    <s v="No"/>
    <s v="No"/>
    <m/>
    <m/>
    <m/>
    <m/>
    <m/>
    <n v="1"/>
    <x v="0"/>
    <m/>
    <n v="13"/>
    <n v="0"/>
    <n v="0"/>
    <n v="0"/>
    <n v="0"/>
  </r>
  <r>
    <x v="0"/>
    <n v="40"/>
    <s v="No"/>
    <x v="0"/>
    <x v="31"/>
    <s v="Male"/>
    <x v="35"/>
    <x v="1"/>
    <s v="No"/>
    <s v="No"/>
    <m/>
    <m/>
    <m/>
    <m/>
    <m/>
    <n v="1"/>
    <x v="0"/>
    <m/>
    <n v="12"/>
    <n v="0"/>
    <n v="0"/>
    <n v="0"/>
    <n v="0"/>
  </r>
  <r>
    <x v="0"/>
    <n v="40"/>
    <s v="No"/>
    <x v="0"/>
    <x v="33"/>
    <s v="Female"/>
    <x v="46"/>
    <x v="1"/>
    <s v="No"/>
    <s v="No"/>
    <m/>
    <m/>
    <m/>
    <m/>
    <m/>
    <n v="1"/>
    <x v="0"/>
    <m/>
    <n v="13"/>
    <n v="1"/>
    <n v="0"/>
    <n v="0"/>
    <n v="0"/>
  </r>
  <r>
    <x v="0"/>
    <n v="40"/>
    <s v="No"/>
    <x v="0"/>
    <x v="35"/>
    <s v="Male"/>
    <x v="10"/>
    <x v="0"/>
    <s v="Yes"/>
    <s v="No"/>
    <m/>
    <m/>
    <m/>
    <m/>
    <m/>
    <n v="1"/>
    <x v="0"/>
    <m/>
    <n v="9"/>
    <n v="0"/>
    <n v="0"/>
    <n v="0"/>
    <n v="0"/>
  </r>
  <r>
    <x v="0"/>
    <n v="40"/>
    <s v="No"/>
    <x v="0"/>
    <x v="40"/>
    <s v="Male"/>
    <x v="43"/>
    <x v="1"/>
    <s v="No"/>
    <s v="No"/>
    <m/>
    <m/>
    <m/>
    <m/>
    <m/>
    <n v="1"/>
    <x v="0"/>
    <m/>
    <n v="6"/>
    <n v="0"/>
    <n v="0"/>
    <n v="0"/>
    <n v="0"/>
  </r>
  <r>
    <x v="0"/>
    <n v="40"/>
    <s v="No"/>
    <x v="0"/>
    <x v="40"/>
    <s v="Male"/>
    <x v="39"/>
    <x v="1"/>
    <s v="No"/>
    <s v="No"/>
    <m/>
    <m/>
    <m/>
    <m/>
    <m/>
    <n v="1"/>
    <x v="0"/>
    <m/>
    <n v="9"/>
    <n v="0"/>
    <n v="0"/>
    <n v="0"/>
    <n v="0"/>
  </r>
  <r>
    <x v="0"/>
    <n v="40"/>
    <s v="No"/>
    <x v="0"/>
    <x v="41"/>
    <s v="Male"/>
    <x v="12"/>
    <x v="1"/>
    <s v="No"/>
    <s v="No"/>
    <m/>
    <m/>
    <m/>
    <m/>
    <m/>
    <n v="1"/>
    <x v="0"/>
    <m/>
    <n v="34"/>
    <n v="1"/>
    <n v="0"/>
    <n v="38"/>
    <n v="3"/>
  </r>
  <r>
    <x v="0"/>
    <n v="40"/>
    <s v="No"/>
    <x v="0"/>
    <x v="45"/>
    <s v="Female"/>
    <x v="46"/>
    <x v="1"/>
    <s v="No"/>
    <s v="No"/>
    <m/>
    <m/>
    <m/>
    <m/>
    <m/>
    <n v="1"/>
    <x v="0"/>
    <m/>
    <n v="7"/>
    <n v="0"/>
    <n v="0"/>
    <n v="0"/>
    <n v="0"/>
  </r>
  <r>
    <x v="0"/>
    <n v="40"/>
    <s v="No"/>
    <x v="0"/>
    <x v="45"/>
    <s v="Male"/>
    <x v="1"/>
    <x v="1"/>
    <s v="No"/>
    <s v="No"/>
    <m/>
    <m/>
    <m/>
    <m/>
    <m/>
    <n v="1"/>
    <x v="0"/>
    <m/>
    <n v="7"/>
    <n v="1"/>
    <n v="0"/>
    <n v="0"/>
    <n v="0"/>
  </r>
  <r>
    <x v="0"/>
    <n v="40"/>
    <s v="Yes"/>
    <x v="0"/>
    <x v="21"/>
    <s v="Female"/>
    <x v="19"/>
    <x v="0"/>
    <s v="Yes"/>
    <s v="No"/>
    <m/>
    <m/>
    <m/>
    <m/>
    <m/>
    <n v="1"/>
    <x v="0"/>
    <m/>
    <n v="9"/>
    <n v="0"/>
    <n v="114"/>
    <n v="0"/>
    <n v="0"/>
  </r>
  <r>
    <x v="0"/>
    <n v="40"/>
    <s v="Yes"/>
    <x v="0"/>
    <x v="26"/>
    <s v="Female"/>
    <x v="35"/>
    <x v="1"/>
    <s v="No"/>
    <s v="No"/>
    <m/>
    <m/>
    <m/>
    <m/>
    <m/>
    <n v="1"/>
    <x v="0"/>
    <m/>
    <n v="9"/>
    <n v="0"/>
    <n v="68"/>
    <n v="0"/>
    <n v="0"/>
  </r>
  <r>
    <x v="0"/>
    <n v="40"/>
    <s v="Yes"/>
    <x v="0"/>
    <x v="31"/>
    <s v="Female"/>
    <x v="29"/>
    <x v="1"/>
    <s v="No"/>
    <s v="No"/>
    <m/>
    <m/>
    <m/>
    <m/>
    <m/>
    <n v="1"/>
    <x v="0"/>
    <m/>
    <n v="8"/>
    <n v="0"/>
    <n v="84.8"/>
    <n v="0"/>
    <n v="0"/>
  </r>
  <r>
    <x v="0"/>
    <n v="40"/>
    <s v="Yes"/>
    <x v="0"/>
    <x v="34"/>
    <s v="Male"/>
    <x v="23"/>
    <x v="1"/>
    <s v="No"/>
    <s v="No"/>
    <m/>
    <m/>
    <m/>
    <m/>
    <m/>
    <n v="1"/>
    <x v="0"/>
    <m/>
    <n v="11"/>
    <n v="0"/>
    <n v="114"/>
    <n v="0"/>
    <n v="0"/>
  </r>
  <r>
    <x v="0"/>
    <n v="40"/>
    <s v="Yes"/>
    <x v="0"/>
    <x v="37"/>
    <s v="Female"/>
    <x v="36"/>
    <x v="1"/>
    <s v="No"/>
    <s v="No"/>
    <m/>
    <m/>
    <m/>
    <m/>
    <m/>
    <n v="1"/>
    <x v="0"/>
    <m/>
    <n v="6"/>
    <n v="1"/>
    <n v="142"/>
    <n v="0"/>
    <n v="0"/>
  </r>
  <r>
    <x v="0"/>
    <n v="41"/>
    <s v="No"/>
    <x v="0"/>
    <x v="3"/>
    <s v="Female"/>
    <x v="18"/>
    <x v="0"/>
    <s v="Yes"/>
    <s v="No"/>
    <m/>
    <m/>
    <m/>
    <m/>
    <m/>
    <n v="1"/>
    <x v="0"/>
    <m/>
    <n v="9"/>
    <n v="0"/>
    <n v="0"/>
    <n v="0"/>
    <n v="0"/>
  </r>
  <r>
    <x v="0"/>
    <n v="41"/>
    <s v="No"/>
    <x v="0"/>
    <x v="4"/>
    <s v="Male"/>
    <x v="29"/>
    <x v="1"/>
    <s v="No"/>
    <s v="No"/>
    <m/>
    <m/>
    <m/>
    <m/>
    <m/>
    <n v="1"/>
    <x v="0"/>
    <m/>
    <n v="14"/>
    <n v="0"/>
    <n v="0"/>
    <n v="0"/>
    <n v="0"/>
  </r>
  <r>
    <x v="0"/>
    <n v="41"/>
    <s v="No"/>
    <x v="0"/>
    <x v="5"/>
    <s v="Female"/>
    <x v="56"/>
    <x v="1"/>
    <s v="No"/>
    <s v="No"/>
    <m/>
    <m/>
    <m/>
    <m/>
    <m/>
    <n v="1"/>
    <x v="0"/>
    <m/>
    <n v="7"/>
    <n v="0"/>
    <n v="0"/>
    <n v="0"/>
    <n v="0"/>
  </r>
  <r>
    <x v="0"/>
    <n v="41"/>
    <s v="No"/>
    <x v="0"/>
    <x v="8"/>
    <s v="Female"/>
    <x v="57"/>
    <x v="0"/>
    <s v="Yes"/>
    <s v="No"/>
    <m/>
    <m/>
    <m/>
    <m/>
    <m/>
    <n v="1"/>
    <x v="0"/>
    <m/>
    <n v="13"/>
    <n v="0"/>
    <n v="0"/>
    <n v="0"/>
    <n v="0"/>
  </r>
  <r>
    <x v="0"/>
    <n v="41"/>
    <s v="No"/>
    <x v="0"/>
    <x v="11"/>
    <s v="Female"/>
    <x v="6"/>
    <x v="1"/>
    <s v="No"/>
    <s v="No"/>
    <m/>
    <m/>
    <m/>
    <m/>
    <m/>
    <n v="1"/>
    <x v="0"/>
    <m/>
    <n v="12"/>
    <n v="1"/>
    <n v="0"/>
    <n v="0"/>
    <n v="0"/>
  </r>
  <r>
    <x v="0"/>
    <n v="41"/>
    <s v="No"/>
    <x v="0"/>
    <x v="20"/>
    <s v="Female"/>
    <x v="11"/>
    <x v="1"/>
    <s v="No"/>
    <s v="No"/>
    <m/>
    <m/>
    <m/>
    <m/>
    <m/>
    <n v="1"/>
    <x v="0"/>
    <m/>
    <n v="7"/>
    <n v="0"/>
    <n v="0"/>
    <n v="0"/>
    <n v="0"/>
  </r>
  <r>
    <x v="0"/>
    <n v="41"/>
    <s v="No"/>
    <x v="0"/>
    <x v="29"/>
    <s v="Female"/>
    <x v="27"/>
    <x v="1"/>
    <s v="No"/>
    <s v="No"/>
    <m/>
    <m/>
    <m/>
    <m/>
    <m/>
    <n v="1"/>
    <x v="0"/>
    <m/>
    <n v="13"/>
    <n v="0"/>
    <n v="0"/>
    <n v="0"/>
    <n v="0"/>
  </r>
  <r>
    <x v="0"/>
    <n v="41"/>
    <s v="No"/>
    <x v="0"/>
    <x v="37"/>
    <s v="Male"/>
    <x v="31"/>
    <x v="2"/>
    <s v="No"/>
    <s v="Yes"/>
    <s v="No"/>
    <s v="One Year"/>
    <s v="Direct Debit"/>
    <s v="(blank)"/>
    <s v="(blank)"/>
    <n v="1"/>
    <x v="2"/>
    <m/>
    <n v="62"/>
    <n v="0"/>
    <n v="0"/>
    <n v="56"/>
    <n v="6"/>
  </r>
  <r>
    <x v="0"/>
    <n v="41"/>
    <s v="No"/>
    <x v="0"/>
    <x v="45"/>
    <s v="Female"/>
    <x v="65"/>
    <x v="2"/>
    <s v="No"/>
    <s v="Yes"/>
    <s v="No"/>
    <s v="One Year"/>
    <s v="Direct Debit"/>
    <s v="(blank)"/>
    <s v="(blank)"/>
    <n v="1"/>
    <x v="2"/>
    <m/>
    <n v="54"/>
    <n v="0"/>
    <n v="0"/>
    <n v="56"/>
    <n v="5"/>
  </r>
  <r>
    <x v="0"/>
    <n v="41"/>
    <s v="No"/>
    <x v="0"/>
    <x v="46"/>
    <s v="Male"/>
    <x v="17"/>
    <x v="0"/>
    <s v="Yes"/>
    <s v="No"/>
    <m/>
    <m/>
    <m/>
    <m/>
    <m/>
    <n v="1"/>
    <x v="0"/>
    <m/>
    <n v="10"/>
    <n v="0"/>
    <n v="0"/>
    <n v="0"/>
    <n v="0"/>
  </r>
  <r>
    <x v="0"/>
    <n v="41"/>
    <s v="No"/>
    <x v="0"/>
    <x v="47"/>
    <s v="Male"/>
    <x v="27"/>
    <x v="1"/>
    <s v="No"/>
    <s v="No"/>
    <m/>
    <m/>
    <m/>
    <m/>
    <m/>
    <n v="1"/>
    <x v="0"/>
    <m/>
    <n v="13"/>
    <n v="0"/>
    <n v="0"/>
    <n v="0"/>
    <n v="0"/>
  </r>
  <r>
    <x v="0"/>
    <n v="41"/>
    <s v="Yes"/>
    <x v="0"/>
    <x v="50"/>
    <s v="Female"/>
    <x v="46"/>
    <x v="1"/>
    <s v="No"/>
    <s v="No"/>
    <m/>
    <m/>
    <m/>
    <m/>
    <m/>
    <n v="1"/>
    <x v="1"/>
    <m/>
    <n v="29"/>
    <n v="1"/>
    <n v="147.6"/>
    <n v="24"/>
    <n v="14"/>
  </r>
  <r>
    <x v="0"/>
    <n v="41"/>
    <s v="Yes"/>
    <x v="0"/>
    <x v="50"/>
    <s v="Male"/>
    <x v="19"/>
    <x v="0"/>
    <s v="Yes"/>
    <s v="No"/>
    <m/>
    <m/>
    <m/>
    <m/>
    <m/>
    <n v="1"/>
    <x v="0"/>
    <m/>
    <n v="8"/>
    <n v="1"/>
    <n v="141.5"/>
    <n v="0"/>
    <n v="0"/>
  </r>
  <r>
    <x v="0"/>
    <n v="41"/>
    <s v="Yes"/>
    <x v="0"/>
    <x v="26"/>
    <s v="Male"/>
    <x v="63"/>
    <x v="2"/>
    <s v="No"/>
    <s v="Yes"/>
    <s v="No"/>
    <s v="Month-to-Month"/>
    <s v="Direct Debit"/>
    <s v="(blank)"/>
    <s v="(blank)"/>
    <n v="1"/>
    <x v="0"/>
    <m/>
    <n v="55"/>
    <n v="0"/>
    <n v="81.2"/>
    <n v="17"/>
    <n v="1"/>
  </r>
  <r>
    <x v="0"/>
    <n v="41"/>
    <s v="Yes"/>
    <x v="0"/>
    <x v="28"/>
    <s v="Female"/>
    <x v="27"/>
    <x v="1"/>
    <s v="No"/>
    <s v="No"/>
    <m/>
    <m/>
    <m/>
    <m/>
    <m/>
    <n v="1"/>
    <x v="0"/>
    <m/>
    <n v="10"/>
    <n v="0"/>
    <n v="100.5"/>
    <n v="0"/>
    <n v="0"/>
  </r>
  <r>
    <x v="0"/>
    <n v="41"/>
    <s v="Yes"/>
    <x v="0"/>
    <x v="29"/>
    <s v="Female"/>
    <x v="13"/>
    <x v="0"/>
    <s v="Yes"/>
    <s v="No"/>
    <m/>
    <m/>
    <m/>
    <m/>
    <m/>
    <n v="1"/>
    <x v="0"/>
    <m/>
    <n v="13"/>
    <n v="1"/>
    <n v="107.6"/>
    <n v="0"/>
    <n v="0"/>
  </r>
  <r>
    <x v="0"/>
    <n v="41"/>
    <s v="Yes"/>
    <x v="0"/>
    <x v="45"/>
    <s v="Male"/>
    <x v="55"/>
    <x v="2"/>
    <s v="No"/>
    <s v="Yes"/>
    <s v="No"/>
    <s v="One Year"/>
    <s v="Direct Debit"/>
    <s v="(blank)"/>
    <s v="(blank)"/>
    <n v="1"/>
    <x v="2"/>
    <m/>
    <n v="37"/>
    <n v="1"/>
    <n v="105.6"/>
    <n v="29"/>
    <n v="5"/>
  </r>
  <r>
    <x v="0"/>
    <n v="41"/>
    <s v="Yes"/>
    <x v="1"/>
    <x v="31"/>
    <s v="Female"/>
    <x v="25"/>
    <x v="1"/>
    <s v="No"/>
    <s v="No"/>
    <m/>
    <m/>
    <m/>
    <m/>
    <m/>
    <n v="1"/>
    <x v="0"/>
    <m/>
    <n v="7"/>
    <n v="1"/>
    <n v="0"/>
    <n v="0"/>
    <n v="0"/>
  </r>
  <r>
    <x v="0"/>
    <n v="42"/>
    <s v="No"/>
    <x v="0"/>
    <x v="48"/>
    <s v="Male"/>
    <x v="50"/>
    <x v="1"/>
    <s v="No"/>
    <s v="No"/>
    <m/>
    <m/>
    <m/>
    <m/>
    <m/>
    <n v="1"/>
    <x v="0"/>
    <m/>
    <n v="8"/>
    <n v="0"/>
    <n v="0"/>
    <n v="0"/>
    <n v="0"/>
  </r>
  <r>
    <x v="0"/>
    <n v="42"/>
    <s v="No"/>
    <x v="0"/>
    <x v="4"/>
    <s v="Female"/>
    <x v="29"/>
    <x v="1"/>
    <s v="No"/>
    <s v="No"/>
    <m/>
    <m/>
    <m/>
    <m/>
    <m/>
    <n v="1"/>
    <x v="0"/>
    <m/>
    <n v="12"/>
    <n v="0"/>
    <n v="0"/>
    <n v="0"/>
    <n v="0"/>
  </r>
  <r>
    <x v="0"/>
    <n v="42"/>
    <s v="No"/>
    <x v="0"/>
    <x v="5"/>
    <s v="Male"/>
    <x v="43"/>
    <x v="1"/>
    <s v="No"/>
    <s v="No"/>
    <m/>
    <m/>
    <m/>
    <m/>
    <m/>
    <n v="1"/>
    <x v="0"/>
    <m/>
    <n v="17"/>
    <n v="0"/>
    <n v="0"/>
    <n v="0"/>
    <n v="0"/>
  </r>
  <r>
    <x v="0"/>
    <n v="42"/>
    <s v="No"/>
    <x v="0"/>
    <x v="49"/>
    <s v="Female"/>
    <x v="34"/>
    <x v="1"/>
    <s v="No"/>
    <s v="No"/>
    <m/>
    <m/>
    <m/>
    <m/>
    <m/>
    <n v="1"/>
    <x v="2"/>
    <m/>
    <n v="59"/>
    <n v="0"/>
    <n v="0"/>
    <n v="51"/>
    <n v="9"/>
  </r>
  <r>
    <x v="0"/>
    <n v="42"/>
    <s v="No"/>
    <x v="0"/>
    <x v="11"/>
    <s v="Male"/>
    <x v="21"/>
    <x v="1"/>
    <s v="No"/>
    <s v="No"/>
    <m/>
    <m/>
    <m/>
    <m/>
    <m/>
    <n v="1"/>
    <x v="0"/>
    <m/>
    <n v="7"/>
    <n v="0"/>
    <n v="0"/>
    <n v="0"/>
    <n v="0"/>
  </r>
  <r>
    <x v="0"/>
    <n v="42"/>
    <s v="No"/>
    <x v="0"/>
    <x v="15"/>
    <s v="Female"/>
    <x v="52"/>
    <x v="2"/>
    <s v="No"/>
    <s v="Yes"/>
    <s v="No"/>
    <s v="One Year"/>
    <s v="Direct Debit"/>
    <s v="Dissatisfaction"/>
    <s v="Service dissatisfaction"/>
    <n v="1"/>
    <x v="2"/>
    <n v="1"/>
    <n v="59"/>
    <n v="0"/>
    <n v="0"/>
    <n v="90"/>
    <n v="9"/>
  </r>
  <r>
    <x v="0"/>
    <n v="42"/>
    <s v="No"/>
    <x v="0"/>
    <x v="27"/>
    <s v="Male"/>
    <x v="21"/>
    <x v="1"/>
    <s v="No"/>
    <s v="No"/>
    <m/>
    <m/>
    <m/>
    <m/>
    <m/>
    <n v="1"/>
    <x v="0"/>
    <m/>
    <n v="10"/>
    <n v="1"/>
    <n v="0"/>
    <n v="0"/>
    <n v="0"/>
  </r>
  <r>
    <x v="0"/>
    <n v="42"/>
    <s v="No"/>
    <x v="0"/>
    <x v="31"/>
    <s v="Male"/>
    <x v="46"/>
    <x v="1"/>
    <s v="No"/>
    <s v="No"/>
    <m/>
    <m/>
    <m/>
    <m/>
    <m/>
    <n v="1"/>
    <x v="0"/>
    <m/>
    <n v="12"/>
    <n v="0"/>
    <n v="0"/>
    <n v="0"/>
    <n v="0"/>
  </r>
  <r>
    <x v="0"/>
    <n v="42"/>
    <s v="No"/>
    <x v="0"/>
    <x v="36"/>
    <s v="Male"/>
    <x v="25"/>
    <x v="1"/>
    <s v="No"/>
    <s v="No"/>
    <m/>
    <m/>
    <m/>
    <m/>
    <m/>
    <n v="1"/>
    <x v="0"/>
    <n v="1"/>
    <n v="46"/>
    <n v="5"/>
    <n v="0"/>
    <n v="61"/>
    <n v="3"/>
  </r>
  <r>
    <x v="0"/>
    <n v="42"/>
    <s v="No"/>
    <x v="0"/>
    <x v="36"/>
    <s v="Male"/>
    <x v="30"/>
    <x v="2"/>
    <s v="No"/>
    <s v="Yes"/>
    <s v="No"/>
    <s v="One Year"/>
    <s v="Direct Debit"/>
    <s v="(blank)"/>
    <s v="(blank)"/>
    <n v="1"/>
    <x v="0"/>
    <m/>
    <n v="36"/>
    <n v="0"/>
    <n v="0"/>
    <n v="38"/>
    <n v="2"/>
  </r>
  <r>
    <x v="0"/>
    <n v="42"/>
    <s v="Yes"/>
    <x v="0"/>
    <x v="0"/>
    <s v="Male"/>
    <x v="41"/>
    <x v="1"/>
    <s v="No"/>
    <s v="No"/>
    <m/>
    <m/>
    <m/>
    <m/>
    <m/>
    <n v="1"/>
    <x v="1"/>
    <n v="1"/>
    <n v="60"/>
    <n v="1"/>
    <n v="107.1"/>
    <n v="78"/>
    <n v="12"/>
  </r>
  <r>
    <x v="0"/>
    <n v="42"/>
    <s v="Yes"/>
    <x v="0"/>
    <x v="13"/>
    <s v="Male"/>
    <x v="44"/>
    <x v="1"/>
    <s v="No"/>
    <s v="No"/>
    <m/>
    <m/>
    <m/>
    <m/>
    <m/>
    <n v="1"/>
    <x v="0"/>
    <m/>
    <n v="7"/>
    <n v="1"/>
    <n v="245.7"/>
    <n v="0"/>
    <n v="0"/>
  </r>
  <r>
    <x v="0"/>
    <n v="42"/>
    <s v="Yes"/>
    <x v="0"/>
    <x v="32"/>
    <s v="Female"/>
    <x v="24"/>
    <x v="1"/>
    <s v="No"/>
    <s v="No"/>
    <m/>
    <m/>
    <m/>
    <m/>
    <m/>
    <n v="1"/>
    <x v="0"/>
    <n v="1"/>
    <n v="64"/>
    <n v="3"/>
    <n v="154.4"/>
    <n v="81"/>
    <n v="4"/>
  </r>
  <r>
    <x v="0"/>
    <n v="42"/>
    <s v="Yes"/>
    <x v="0"/>
    <x v="36"/>
    <s v="Female"/>
    <x v="30"/>
    <x v="2"/>
    <s v="No"/>
    <s v="Yes"/>
    <s v="Yes"/>
    <s v="Two Year"/>
    <s v="Credit Card"/>
    <s v="(blank)"/>
    <s v="(blank)"/>
    <n v="1"/>
    <x v="0"/>
    <m/>
    <n v="9"/>
    <n v="0"/>
    <n v="102.9"/>
    <n v="0"/>
    <n v="0"/>
  </r>
  <r>
    <x v="0"/>
    <n v="42"/>
    <s v="Yes"/>
    <x v="0"/>
    <x v="44"/>
    <s v="Female"/>
    <x v="19"/>
    <x v="0"/>
    <s v="Yes"/>
    <s v="No"/>
    <m/>
    <m/>
    <m/>
    <m/>
    <m/>
    <n v="1"/>
    <x v="1"/>
    <m/>
    <n v="46"/>
    <n v="0"/>
    <n v="162.80000000000001"/>
    <n v="55"/>
    <n v="23"/>
  </r>
  <r>
    <x v="0"/>
    <n v="42"/>
    <s v="Yes"/>
    <x v="0"/>
    <x v="45"/>
    <s v="Female"/>
    <x v="6"/>
    <x v="1"/>
    <s v="No"/>
    <s v="No"/>
    <m/>
    <m/>
    <m/>
    <m/>
    <m/>
    <n v="1"/>
    <x v="0"/>
    <m/>
    <n v="11"/>
    <n v="2"/>
    <n v="95.8"/>
    <n v="0"/>
    <n v="0"/>
  </r>
  <r>
    <x v="0"/>
    <n v="43"/>
    <s v="No"/>
    <x v="0"/>
    <x v="1"/>
    <s v="Male"/>
    <x v="20"/>
    <x v="1"/>
    <s v="No"/>
    <s v="No"/>
    <m/>
    <m/>
    <m/>
    <m/>
    <m/>
    <n v="1"/>
    <x v="0"/>
    <m/>
    <n v="13"/>
    <n v="0"/>
    <n v="0"/>
    <n v="0"/>
    <n v="0"/>
  </r>
  <r>
    <x v="0"/>
    <n v="43"/>
    <s v="No"/>
    <x v="0"/>
    <x v="2"/>
    <s v="Male"/>
    <x v="31"/>
    <x v="2"/>
    <s v="No"/>
    <s v="Yes"/>
    <s v="Yes"/>
    <s v="Two Year"/>
    <s v="Credit Card"/>
    <s v="(blank)"/>
    <s v="(blank)"/>
    <n v="1"/>
    <x v="0"/>
    <m/>
    <n v="8"/>
    <n v="0"/>
    <n v="0"/>
    <n v="0"/>
    <n v="0"/>
  </r>
  <r>
    <x v="0"/>
    <n v="43"/>
    <s v="No"/>
    <x v="0"/>
    <x v="8"/>
    <s v="Male"/>
    <x v="48"/>
    <x v="1"/>
    <s v="No"/>
    <s v="No"/>
    <m/>
    <m/>
    <m/>
    <m/>
    <m/>
    <n v="1"/>
    <x v="0"/>
    <m/>
    <n v="27"/>
    <n v="2"/>
    <n v="0"/>
    <n v="53"/>
    <n v="2"/>
  </r>
  <r>
    <x v="0"/>
    <n v="43"/>
    <s v="No"/>
    <x v="0"/>
    <x v="9"/>
    <s v="Female"/>
    <x v="39"/>
    <x v="1"/>
    <s v="No"/>
    <s v="No"/>
    <m/>
    <m/>
    <m/>
    <m/>
    <m/>
    <n v="1"/>
    <x v="0"/>
    <m/>
    <n v="46"/>
    <n v="3"/>
    <n v="0"/>
    <n v="58"/>
    <n v="3"/>
  </r>
  <r>
    <x v="0"/>
    <n v="43"/>
    <s v="No"/>
    <x v="0"/>
    <x v="11"/>
    <s v="Female"/>
    <x v="6"/>
    <x v="1"/>
    <s v="No"/>
    <s v="No"/>
    <m/>
    <m/>
    <m/>
    <m/>
    <m/>
    <n v="1"/>
    <x v="1"/>
    <m/>
    <n v="19"/>
    <n v="0"/>
    <n v="0"/>
    <n v="19"/>
    <n v="25"/>
  </r>
  <r>
    <x v="0"/>
    <n v="43"/>
    <s v="No"/>
    <x v="0"/>
    <x v="13"/>
    <s v="Male"/>
    <x v="32"/>
    <x v="1"/>
    <s v="No"/>
    <s v="No"/>
    <m/>
    <m/>
    <m/>
    <m/>
    <m/>
    <n v="1"/>
    <x v="0"/>
    <m/>
    <n v="16"/>
    <n v="0"/>
    <n v="0"/>
    <n v="0"/>
    <n v="0"/>
  </r>
  <r>
    <x v="0"/>
    <n v="43"/>
    <s v="No"/>
    <x v="0"/>
    <x v="14"/>
    <s v="Male"/>
    <x v="27"/>
    <x v="1"/>
    <s v="No"/>
    <s v="No"/>
    <m/>
    <m/>
    <m/>
    <m/>
    <m/>
    <n v="1"/>
    <x v="0"/>
    <m/>
    <n v="8"/>
    <n v="0"/>
    <n v="0"/>
    <n v="0"/>
    <n v="0"/>
  </r>
  <r>
    <x v="0"/>
    <n v="43"/>
    <s v="No"/>
    <x v="0"/>
    <x v="20"/>
    <s v="Female"/>
    <x v="46"/>
    <x v="1"/>
    <s v="No"/>
    <s v="No"/>
    <m/>
    <m/>
    <m/>
    <m/>
    <m/>
    <n v="1"/>
    <x v="0"/>
    <m/>
    <n v="7"/>
    <n v="2"/>
    <n v="0"/>
    <n v="0"/>
    <n v="0"/>
  </r>
  <r>
    <x v="0"/>
    <n v="43"/>
    <s v="No"/>
    <x v="0"/>
    <x v="25"/>
    <s v="Male"/>
    <x v="42"/>
    <x v="1"/>
    <s v="No"/>
    <s v="No"/>
    <m/>
    <m/>
    <m/>
    <m/>
    <m/>
    <n v="1"/>
    <x v="0"/>
    <m/>
    <n v="8"/>
    <n v="0"/>
    <n v="0"/>
    <n v="0"/>
    <n v="0"/>
  </r>
  <r>
    <x v="0"/>
    <n v="43"/>
    <s v="No"/>
    <x v="0"/>
    <x v="26"/>
    <s v="Male"/>
    <x v="28"/>
    <x v="1"/>
    <s v="No"/>
    <s v="No"/>
    <m/>
    <m/>
    <m/>
    <m/>
    <m/>
    <n v="1"/>
    <x v="1"/>
    <m/>
    <n v="30"/>
    <n v="1"/>
    <n v="0"/>
    <n v="57"/>
    <n v="11"/>
  </r>
  <r>
    <x v="0"/>
    <n v="43"/>
    <s v="No"/>
    <x v="0"/>
    <x v="27"/>
    <s v="Female"/>
    <x v="11"/>
    <x v="1"/>
    <s v="No"/>
    <s v="No"/>
    <m/>
    <m/>
    <m/>
    <m/>
    <m/>
    <n v="1"/>
    <x v="0"/>
    <m/>
    <n v="24"/>
    <n v="0"/>
    <n v="0"/>
    <n v="35"/>
    <n v="3"/>
  </r>
  <r>
    <x v="0"/>
    <n v="43"/>
    <s v="No"/>
    <x v="0"/>
    <x v="29"/>
    <s v="Male"/>
    <x v="6"/>
    <x v="1"/>
    <s v="No"/>
    <s v="No"/>
    <m/>
    <m/>
    <m/>
    <m/>
    <m/>
    <n v="1"/>
    <x v="0"/>
    <m/>
    <n v="10"/>
    <n v="2"/>
    <n v="0"/>
    <n v="0"/>
    <n v="0"/>
  </r>
  <r>
    <x v="0"/>
    <n v="43"/>
    <s v="No"/>
    <x v="0"/>
    <x v="37"/>
    <s v="Female"/>
    <x v="43"/>
    <x v="1"/>
    <s v="No"/>
    <s v="No"/>
    <m/>
    <m/>
    <m/>
    <m/>
    <m/>
    <n v="1"/>
    <x v="0"/>
    <m/>
    <n v="7"/>
    <n v="0"/>
    <n v="0"/>
    <n v="0"/>
    <n v="0"/>
  </r>
  <r>
    <x v="0"/>
    <n v="43"/>
    <s v="No"/>
    <x v="0"/>
    <x v="38"/>
    <s v="Female"/>
    <x v="7"/>
    <x v="1"/>
    <s v="No"/>
    <s v="No"/>
    <m/>
    <m/>
    <m/>
    <m/>
    <m/>
    <n v="1"/>
    <x v="1"/>
    <m/>
    <n v="40"/>
    <n v="0"/>
    <n v="0"/>
    <n v="15"/>
    <n v="27"/>
  </r>
  <r>
    <x v="0"/>
    <n v="43"/>
    <s v="No"/>
    <x v="0"/>
    <x v="42"/>
    <s v="Male"/>
    <x v="0"/>
    <x v="0"/>
    <s v="Yes"/>
    <s v="No"/>
    <m/>
    <m/>
    <m/>
    <m/>
    <m/>
    <n v="1"/>
    <x v="0"/>
    <m/>
    <n v="7"/>
    <n v="0"/>
    <n v="0"/>
    <n v="0"/>
    <n v="0"/>
  </r>
  <r>
    <x v="0"/>
    <n v="43"/>
    <s v="No"/>
    <x v="0"/>
    <x v="43"/>
    <s v="Female"/>
    <x v="47"/>
    <x v="1"/>
    <s v="No"/>
    <s v="No"/>
    <m/>
    <m/>
    <m/>
    <m/>
    <m/>
    <n v="1"/>
    <x v="0"/>
    <m/>
    <n v="9"/>
    <n v="0"/>
    <n v="0"/>
    <n v="0"/>
    <n v="0"/>
  </r>
  <r>
    <x v="0"/>
    <n v="43"/>
    <s v="No"/>
    <x v="0"/>
    <x v="47"/>
    <s v="Male"/>
    <x v="17"/>
    <x v="0"/>
    <s v="Yes"/>
    <s v="No"/>
    <m/>
    <m/>
    <m/>
    <m/>
    <m/>
    <n v="1"/>
    <x v="1"/>
    <m/>
    <n v="15"/>
    <n v="0"/>
    <n v="0"/>
    <n v="7"/>
    <n v="23"/>
  </r>
  <r>
    <x v="0"/>
    <n v="43"/>
    <s v="Yes"/>
    <x v="0"/>
    <x v="3"/>
    <s v="Female"/>
    <x v="15"/>
    <x v="0"/>
    <s v="Yes"/>
    <s v="No"/>
    <m/>
    <m/>
    <m/>
    <m/>
    <m/>
    <n v="1"/>
    <x v="0"/>
    <m/>
    <n v="10"/>
    <n v="0"/>
    <n v="225.8"/>
    <n v="0"/>
    <n v="0"/>
  </r>
  <r>
    <x v="0"/>
    <n v="43"/>
    <s v="Yes"/>
    <x v="0"/>
    <x v="3"/>
    <s v="Female"/>
    <x v="48"/>
    <x v="1"/>
    <s v="No"/>
    <s v="No"/>
    <m/>
    <m/>
    <m/>
    <m/>
    <m/>
    <n v="1"/>
    <x v="0"/>
    <m/>
    <n v="9"/>
    <n v="0"/>
    <n v="210.7"/>
    <n v="0"/>
    <n v="0"/>
  </r>
  <r>
    <x v="0"/>
    <n v="43"/>
    <s v="Yes"/>
    <x v="0"/>
    <x v="48"/>
    <s v="Male"/>
    <x v="31"/>
    <x v="2"/>
    <s v="No"/>
    <s v="Yes"/>
    <s v="No"/>
    <s v="Month-to-Month"/>
    <s v="Direct Debit"/>
    <s v="Dissatisfaction"/>
    <s v="Product dissatisfaction"/>
    <n v="1"/>
    <x v="0"/>
    <n v="1"/>
    <n v="56"/>
    <n v="5"/>
    <n v="77.400000000000006"/>
    <n v="83"/>
    <n v="4"/>
  </r>
  <r>
    <x v="0"/>
    <n v="43"/>
    <s v="Yes"/>
    <x v="0"/>
    <x v="28"/>
    <s v="Female"/>
    <x v="21"/>
    <x v="1"/>
    <s v="No"/>
    <s v="No"/>
    <m/>
    <m/>
    <m/>
    <m/>
    <m/>
    <n v="1"/>
    <x v="0"/>
    <m/>
    <n v="8"/>
    <n v="0"/>
    <n v="67.099999999999994"/>
    <n v="0"/>
    <n v="0"/>
  </r>
  <r>
    <x v="0"/>
    <n v="43"/>
    <s v="Yes"/>
    <x v="0"/>
    <x v="37"/>
    <s v="Male"/>
    <x v="23"/>
    <x v="1"/>
    <s v="No"/>
    <s v="No"/>
    <m/>
    <m/>
    <m/>
    <m/>
    <m/>
    <n v="1"/>
    <x v="0"/>
    <m/>
    <n v="10"/>
    <n v="0"/>
    <n v="92"/>
    <n v="0"/>
    <n v="0"/>
  </r>
  <r>
    <x v="0"/>
    <n v="43"/>
    <s v="Yes"/>
    <x v="0"/>
    <x v="45"/>
    <s v="Female"/>
    <x v="3"/>
    <x v="1"/>
    <s v="No"/>
    <s v="No"/>
    <m/>
    <m/>
    <m/>
    <m/>
    <m/>
    <n v="1"/>
    <x v="0"/>
    <n v="1"/>
    <n v="12"/>
    <n v="5"/>
    <n v="85"/>
    <n v="31"/>
    <n v="2"/>
  </r>
  <r>
    <x v="0"/>
    <n v="44"/>
    <s v="No"/>
    <x v="0"/>
    <x v="4"/>
    <s v="Male"/>
    <x v="61"/>
    <x v="2"/>
    <s v="No"/>
    <s v="Yes"/>
    <s v="No"/>
    <s v="Two Year"/>
    <s v="Credit Card"/>
    <s v="(blank)"/>
    <s v="(blank)"/>
    <n v="1"/>
    <x v="0"/>
    <m/>
    <n v="7"/>
    <n v="1"/>
    <n v="0"/>
    <n v="0"/>
    <n v="0"/>
  </r>
  <r>
    <x v="0"/>
    <n v="44"/>
    <s v="No"/>
    <x v="0"/>
    <x v="5"/>
    <s v="Female"/>
    <x v="35"/>
    <x v="1"/>
    <s v="No"/>
    <s v="No"/>
    <m/>
    <m/>
    <m/>
    <m/>
    <m/>
    <n v="1"/>
    <x v="0"/>
    <m/>
    <n v="9"/>
    <n v="1"/>
    <n v="0"/>
    <n v="0"/>
    <n v="0"/>
  </r>
  <r>
    <x v="0"/>
    <n v="44"/>
    <s v="No"/>
    <x v="0"/>
    <x v="11"/>
    <s v="Female"/>
    <x v="2"/>
    <x v="1"/>
    <s v="No"/>
    <s v="No"/>
    <m/>
    <m/>
    <m/>
    <m/>
    <m/>
    <n v="1"/>
    <x v="0"/>
    <m/>
    <n v="8"/>
    <n v="0"/>
    <n v="0"/>
    <n v="0"/>
    <n v="0"/>
  </r>
  <r>
    <x v="0"/>
    <n v="44"/>
    <s v="No"/>
    <x v="0"/>
    <x v="25"/>
    <s v="Female"/>
    <x v="11"/>
    <x v="1"/>
    <s v="No"/>
    <s v="No"/>
    <m/>
    <m/>
    <m/>
    <m/>
    <m/>
    <n v="1"/>
    <x v="2"/>
    <m/>
    <n v="22"/>
    <n v="1"/>
    <n v="0"/>
    <n v="44"/>
    <n v="5"/>
  </r>
  <r>
    <x v="0"/>
    <n v="44"/>
    <s v="No"/>
    <x v="0"/>
    <x v="30"/>
    <s v="Female"/>
    <x v="3"/>
    <x v="1"/>
    <s v="No"/>
    <s v="No"/>
    <m/>
    <m/>
    <m/>
    <m/>
    <m/>
    <n v="1"/>
    <x v="0"/>
    <m/>
    <n v="9"/>
    <n v="0"/>
    <n v="0"/>
    <n v="0"/>
    <n v="0"/>
  </r>
  <r>
    <x v="0"/>
    <n v="44"/>
    <s v="No"/>
    <x v="0"/>
    <x v="31"/>
    <s v="Female"/>
    <x v="1"/>
    <x v="1"/>
    <s v="No"/>
    <s v="No"/>
    <m/>
    <m/>
    <m/>
    <m/>
    <m/>
    <n v="1"/>
    <x v="0"/>
    <m/>
    <n v="10"/>
    <n v="0"/>
    <n v="0"/>
    <n v="0"/>
    <n v="0"/>
  </r>
  <r>
    <x v="0"/>
    <n v="44"/>
    <s v="No"/>
    <x v="0"/>
    <x v="32"/>
    <s v="Female"/>
    <x v="42"/>
    <x v="1"/>
    <s v="No"/>
    <s v="No"/>
    <m/>
    <m/>
    <m/>
    <m/>
    <m/>
    <n v="1"/>
    <x v="0"/>
    <m/>
    <n v="22"/>
    <n v="2"/>
    <n v="0"/>
    <n v="75"/>
    <n v="4"/>
  </r>
  <r>
    <x v="0"/>
    <n v="44"/>
    <s v="No"/>
    <x v="0"/>
    <x v="37"/>
    <s v="Female"/>
    <x v="1"/>
    <x v="1"/>
    <s v="No"/>
    <s v="No"/>
    <m/>
    <m/>
    <m/>
    <m/>
    <m/>
    <n v="1"/>
    <x v="2"/>
    <m/>
    <n v="21"/>
    <n v="0"/>
    <n v="0"/>
    <n v="55"/>
    <n v="6"/>
  </r>
  <r>
    <x v="0"/>
    <n v="44"/>
    <s v="No"/>
    <x v="0"/>
    <x v="43"/>
    <s v="Female"/>
    <x v="47"/>
    <x v="1"/>
    <s v="No"/>
    <s v="No"/>
    <m/>
    <m/>
    <m/>
    <m/>
    <m/>
    <n v="1"/>
    <x v="0"/>
    <m/>
    <n v="12"/>
    <n v="0"/>
    <n v="0"/>
    <n v="0"/>
    <n v="0"/>
  </r>
  <r>
    <x v="0"/>
    <n v="44"/>
    <s v="No"/>
    <x v="0"/>
    <x v="46"/>
    <s v="Female"/>
    <x v="56"/>
    <x v="1"/>
    <s v="No"/>
    <s v="No"/>
    <m/>
    <m/>
    <m/>
    <m/>
    <m/>
    <n v="1"/>
    <x v="0"/>
    <m/>
    <n v="7"/>
    <n v="0"/>
    <n v="0"/>
    <n v="0"/>
    <n v="0"/>
  </r>
  <r>
    <x v="0"/>
    <n v="44"/>
    <s v="Yes"/>
    <x v="0"/>
    <x v="0"/>
    <s v="Female"/>
    <x v="3"/>
    <x v="1"/>
    <s v="No"/>
    <s v="No"/>
    <m/>
    <m/>
    <m/>
    <m/>
    <m/>
    <n v="1"/>
    <x v="0"/>
    <m/>
    <n v="10"/>
    <n v="1"/>
    <n v="115.3"/>
    <n v="0"/>
    <n v="0"/>
  </r>
  <r>
    <x v="0"/>
    <n v="44"/>
    <s v="Yes"/>
    <x v="0"/>
    <x v="3"/>
    <s v="Female"/>
    <x v="2"/>
    <x v="1"/>
    <s v="No"/>
    <s v="No"/>
    <m/>
    <m/>
    <m/>
    <m/>
    <m/>
    <n v="1"/>
    <x v="0"/>
    <m/>
    <n v="8"/>
    <n v="0"/>
    <n v="244.2"/>
    <n v="0"/>
    <n v="0"/>
  </r>
  <r>
    <x v="0"/>
    <n v="44"/>
    <s v="Yes"/>
    <x v="0"/>
    <x v="6"/>
    <s v="Male"/>
    <x v="37"/>
    <x v="1"/>
    <s v="No"/>
    <s v="No"/>
    <m/>
    <m/>
    <m/>
    <m/>
    <m/>
    <n v="1"/>
    <x v="0"/>
    <m/>
    <n v="10"/>
    <n v="1"/>
    <n v="236.1"/>
    <n v="0"/>
    <n v="0"/>
  </r>
  <r>
    <x v="0"/>
    <n v="44"/>
    <s v="Yes"/>
    <x v="0"/>
    <x v="14"/>
    <s v="Male"/>
    <x v="42"/>
    <x v="1"/>
    <s v="No"/>
    <s v="No"/>
    <m/>
    <m/>
    <m/>
    <m/>
    <m/>
    <n v="1"/>
    <x v="0"/>
    <m/>
    <n v="12"/>
    <n v="0"/>
    <n v="184.8"/>
    <n v="0"/>
    <n v="0"/>
  </r>
  <r>
    <x v="0"/>
    <n v="44"/>
    <s v="Yes"/>
    <x v="0"/>
    <x v="16"/>
    <s v="Male"/>
    <x v="43"/>
    <x v="1"/>
    <s v="No"/>
    <s v="No"/>
    <m/>
    <m/>
    <m/>
    <m/>
    <m/>
    <n v="1"/>
    <x v="0"/>
    <m/>
    <n v="10"/>
    <n v="0"/>
    <n v="76.599999999999994"/>
    <n v="0"/>
    <n v="0"/>
  </r>
  <r>
    <x v="0"/>
    <n v="44"/>
    <s v="Yes"/>
    <x v="0"/>
    <x v="25"/>
    <s v="Male"/>
    <x v="57"/>
    <x v="0"/>
    <s v="Yes"/>
    <s v="No"/>
    <m/>
    <m/>
    <m/>
    <m/>
    <m/>
    <n v="1"/>
    <x v="0"/>
    <m/>
    <n v="6"/>
    <n v="1"/>
    <n v="198"/>
    <n v="0"/>
    <n v="0"/>
  </r>
  <r>
    <x v="0"/>
    <n v="44"/>
    <s v="Yes"/>
    <x v="0"/>
    <x v="41"/>
    <s v="Female"/>
    <x v="1"/>
    <x v="1"/>
    <s v="No"/>
    <s v="No"/>
    <m/>
    <m/>
    <m/>
    <m/>
    <m/>
    <n v="1"/>
    <x v="0"/>
    <m/>
    <n v="41"/>
    <n v="2"/>
    <n v="206.8"/>
    <n v="0"/>
    <n v="3"/>
  </r>
  <r>
    <x v="0"/>
    <n v="44"/>
    <s v="Yes"/>
    <x v="1"/>
    <x v="6"/>
    <s v="Female"/>
    <x v="1"/>
    <x v="1"/>
    <s v="No"/>
    <s v="No"/>
    <m/>
    <m/>
    <m/>
    <m/>
    <m/>
    <n v="1"/>
    <x v="0"/>
    <m/>
    <n v="14"/>
    <n v="0"/>
    <n v="0"/>
    <n v="0"/>
    <n v="0"/>
  </r>
  <r>
    <x v="0"/>
    <n v="45"/>
    <s v="No"/>
    <x v="0"/>
    <x v="1"/>
    <s v="Female"/>
    <x v="38"/>
    <x v="1"/>
    <s v="No"/>
    <s v="No"/>
    <m/>
    <m/>
    <m/>
    <m/>
    <m/>
    <n v="1"/>
    <x v="2"/>
    <m/>
    <n v="47"/>
    <n v="0"/>
    <n v="0"/>
    <n v="82"/>
    <n v="7"/>
  </r>
  <r>
    <x v="0"/>
    <n v="45"/>
    <s v="No"/>
    <x v="0"/>
    <x v="21"/>
    <s v="Female"/>
    <x v="45"/>
    <x v="2"/>
    <s v="No"/>
    <s v="Yes"/>
    <s v="No"/>
    <s v="Two Year"/>
    <s v="Credit Card"/>
    <s v="(blank)"/>
    <s v="(blank)"/>
    <n v="1"/>
    <x v="2"/>
    <m/>
    <n v="17"/>
    <n v="1"/>
    <n v="0"/>
    <n v="24"/>
    <n v="9"/>
  </r>
  <r>
    <x v="0"/>
    <n v="45"/>
    <s v="No"/>
    <x v="0"/>
    <x v="29"/>
    <s v="Female"/>
    <x v="26"/>
    <x v="1"/>
    <s v="No"/>
    <s v="No"/>
    <m/>
    <m/>
    <m/>
    <m/>
    <m/>
    <n v="1"/>
    <x v="0"/>
    <m/>
    <n v="7"/>
    <n v="1"/>
    <n v="0"/>
    <n v="0"/>
    <n v="0"/>
  </r>
  <r>
    <x v="0"/>
    <n v="45"/>
    <s v="No"/>
    <x v="0"/>
    <x v="38"/>
    <s v="Male"/>
    <x v="5"/>
    <x v="0"/>
    <s v="Yes"/>
    <s v="No"/>
    <m/>
    <m/>
    <m/>
    <m/>
    <m/>
    <n v="1"/>
    <x v="0"/>
    <m/>
    <n v="11"/>
    <n v="0"/>
    <n v="0"/>
    <n v="0"/>
    <n v="0"/>
  </r>
  <r>
    <x v="0"/>
    <n v="45"/>
    <s v="No"/>
    <x v="0"/>
    <x v="46"/>
    <s v="Female"/>
    <x v="44"/>
    <x v="1"/>
    <s v="No"/>
    <s v="No"/>
    <m/>
    <m/>
    <m/>
    <m/>
    <m/>
    <n v="1"/>
    <x v="0"/>
    <m/>
    <n v="53"/>
    <n v="0"/>
    <n v="0"/>
    <n v="24"/>
    <n v="4"/>
  </r>
  <r>
    <x v="0"/>
    <n v="45"/>
    <s v="No"/>
    <x v="0"/>
    <x v="46"/>
    <s v="Male"/>
    <x v="35"/>
    <x v="1"/>
    <s v="No"/>
    <s v="No"/>
    <m/>
    <m/>
    <m/>
    <m/>
    <m/>
    <n v="1"/>
    <x v="0"/>
    <m/>
    <n v="8"/>
    <n v="0"/>
    <n v="0"/>
    <n v="0"/>
    <n v="0"/>
  </r>
  <r>
    <x v="0"/>
    <n v="45"/>
    <s v="Yes"/>
    <x v="0"/>
    <x v="8"/>
    <s v="Female"/>
    <x v="4"/>
    <x v="0"/>
    <s v="Yes"/>
    <s v="No"/>
    <m/>
    <m/>
    <m/>
    <m/>
    <m/>
    <n v="1"/>
    <x v="0"/>
    <m/>
    <n v="8"/>
    <n v="0"/>
    <n v="110.3"/>
    <n v="0"/>
    <n v="0"/>
  </r>
  <r>
    <x v="0"/>
    <n v="45"/>
    <s v="Yes"/>
    <x v="0"/>
    <x v="13"/>
    <s v="Male"/>
    <x v="48"/>
    <x v="1"/>
    <s v="No"/>
    <s v="No"/>
    <m/>
    <m/>
    <m/>
    <m/>
    <m/>
    <n v="1"/>
    <x v="0"/>
    <m/>
    <n v="10"/>
    <n v="0"/>
    <n v="111.4"/>
    <n v="0"/>
    <n v="0"/>
  </r>
  <r>
    <x v="0"/>
    <n v="45"/>
    <s v="Yes"/>
    <x v="0"/>
    <x v="21"/>
    <s v="Male"/>
    <x v="30"/>
    <x v="2"/>
    <s v="No"/>
    <s v="Yes"/>
    <s v="Yes"/>
    <s v="Two Year"/>
    <s v="Paper Check"/>
    <s v="(blank)"/>
    <s v="(blank)"/>
    <n v="1"/>
    <x v="0"/>
    <m/>
    <n v="10"/>
    <n v="2"/>
    <n v="182.3"/>
    <n v="0"/>
    <n v="0"/>
  </r>
  <r>
    <x v="0"/>
    <n v="45"/>
    <s v="Yes"/>
    <x v="0"/>
    <x v="32"/>
    <s v="Male"/>
    <x v="28"/>
    <x v="1"/>
    <s v="No"/>
    <s v="No"/>
    <m/>
    <m/>
    <m/>
    <m/>
    <m/>
    <n v="1"/>
    <x v="0"/>
    <m/>
    <n v="11"/>
    <n v="1"/>
    <n v="330.8"/>
    <n v="0"/>
    <n v="0"/>
  </r>
  <r>
    <x v="0"/>
    <n v="45"/>
    <s v="Yes"/>
    <x v="0"/>
    <x v="38"/>
    <s v="Male"/>
    <x v="60"/>
    <x v="2"/>
    <s v="No"/>
    <s v="Yes"/>
    <s v="No"/>
    <s v="Month-to-Month"/>
    <s v="Direct Debit"/>
    <s v="Competitor"/>
    <s v="Competitor offered more data"/>
    <n v="1"/>
    <x v="0"/>
    <n v="1"/>
    <n v="34"/>
    <n v="5"/>
    <n v="235.5"/>
    <n v="13"/>
    <n v="1"/>
  </r>
  <r>
    <x v="0"/>
    <n v="45"/>
    <s v="Yes"/>
    <x v="1"/>
    <x v="49"/>
    <s v="Male"/>
    <x v="11"/>
    <x v="1"/>
    <s v="No"/>
    <s v="No"/>
    <m/>
    <m/>
    <m/>
    <m/>
    <m/>
    <n v="1"/>
    <x v="0"/>
    <m/>
    <n v="9"/>
    <n v="1"/>
    <n v="0"/>
    <n v="0"/>
    <n v="0"/>
  </r>
  <r>
    <x v="0"/>
    <n v="46"/>
    <s v="No"/>
    <x v="0"/>
    <x v="4"/>
    <s v="Female"/>
    <x v="29"/>
    <x v="1"/>
    <s v="No"/>
    <s v="No"/>
    <m/>
    <m/>
    <m/>
    <m/>
    <m/>
    <n v="1"/>
    <x v="0"/>
    <m/>
    <n v="8"/>
    <n v="0"/>
    <n v="0"/>
    <n v="0"/>
    <n v="0"/>
  </r>
  <r>
    <x v="0"/>
    <n v="46"/>
    <s v="No"/>
    <x v="0"/>
    <x v="4"/>
    <s v="Male"/>
    <x v="21"/>
    <x v="1"/>
    <s v="No"/>
    <s v="No"/>
    <m/>
    <m/>
    <m/>
    <m/>
    <m/>
    <n v="1"/>
    <x v="1"/>
    <m/>
    <n v="18"/>
    <n v="0"/>
    <n v="0"/>
    <n v="81"/>
    <n v="10"/>
  </r>
  <r>
    <x v="0"/>
    <n v="46"/>
    <s v="No"/>
    <x v="0"/>
    <x v="5"/>
    <s v="Female"/>
    <x v="50"/>
    <x v="1"/>
    <s v="No"/>
    <s v="No"/>
    <m/>
    <m/>
    <m/>
    <m/>
    <m/>
    <n v="1"/>
    <x v="2"/>
    <m/>
    <n v="27"/>
    <n v="2"/>
    <n v="0"/>
    <n v="18"/>
    <n v="5"/>
  </r>
  <r>
    <x v="0"/>
    <n v="46"/>
    <s v="No"/>
    <x v="0"/>
    <x v="5"/>
    <s v="Female"/>
    <x v="41"/>
    <x v="1"/>
    <s v="No"/>
    <s v="No"/>
    <m/>
    <m/>
    <m/>
    <m/>
    <m/>
    <n v="1"/>
    <x v="0"/>
    <m/>
    <n v="7"/>
    <n v="0"/>
    <n v="0"/>
    <n v="0"/>
    <n v="0"/>
  </r>
  <r>
    <x v="0"/>
    <n v="46"/>
    <s v="No"/>
    <x v="0"/>
    <x v="10"/>
    <s v="Male"/>
    <x v="39"/>
    <x v="1"/>
    <s v="No"/>
    <s v="No"/>
    <m/>
    <m/>
    <m/>
    <m/>
    <m/>
    <n v="1"/>
    <x v="0"/>
    <m/>
    <n v="9"/>
    <n v="0"/>
    <n v="0"/>
    <n v="0"/>
    <n v="0"/>
  </r>
  <r>
    <x v="0"/>
    <n v="46"/>
    <s v="No"/>
    <x v="0"/>
    <x v="15"/>
    <s v="Female"/>
    <x v="41"/>
    <x v="1"/>
    <s v="No"/>
    <s v="No"/>
    <m/>
    <m/>
    <m/>
    <m/>
    <m/>
    <n v="1"/>
    <x v="0"/>
    <m/>
    <n v="13"/>
    <n v="0"/>
    <n v="0"/>
    <n v="0"/>
    <n v="0"/>
  </r>
  <r>
    <x v="0"/>
    <n v="46"/>
    <s v="No"/>
    <x v="0"/>
    <x v="22"/>
    <s v="Female"/>
    <x v="34"/>
    <x v="1"/>
    <s v="No"/>
    <s v="No"/>
    <m/>
    <m/>
    <m/>
    <m/>
    <m/>
    <n v="1"/>
    <x v="0"/>
    <m/>
    <n v="12"/>
    <n v="0"/>
    <n v="0"/>
    <n v="0"/>
    <n v="0"/>
  </r>
  <r>
    <x v="0"/>
    <n v="46"/>
    <s v="No"/>
    <x v="0"/>
    <x v="27"/>
    <s v="Male"/>
    <x v="6"/>
    <x v="1"/>
    <s v="No"/>
    <s v="No"/>
    <m/>
    <m/>
    <m/>
    <m/>
    <m/>
    <n v="1"/>
    <x v="0"/>
    <m/>
    <n v="7"/>
    <n v="0"/>
    <n v="0"/>
    <n v="0"/>
    <n v="0"/>
  </r>
  <r>
    <x v="0"/>
    <n v="46"/>
    <s v="No"/>
    <x v="0"/>
    <x v="28"/>
    <s v="Male"/>
    <x v="17"/>
    <x v="0"/>
    <s v="Yes"/>
    <s v="No"/>
    <m/>
    <m/>
    <m/>
    <m/>
    <m/>
    <n v="1"/>
    <x v="1"/>
    <m/>
    <n v="35"/>
    <n v="3"/>
    <n v="0"/>
    <n v="30"/>
    <n v="17"/>
  </r>
  <r>
    <x v="0"/>
    <n v="46"/>
    <s v="No"/>
    <x v="0"/>
    <x v="32"/>
    <s v="Female"/>
    <x v="12"/>
    <x v="1"/>
    <s v="No"/>
    <s v="No"/>
    <m/>
    <m/>
    <m/>
    <m/>
    <m/>
    <n v="1"/>
    <x v="1"/>
    <m/>
    <n v="28"/>
    <n v="0"/>
    <n v="0"/>
    <n v="12"/>
    <n v="29"/>
  </r>
  <r>
    <x v="0"/>
    <n v="46"/>
    <s v="No"/>
    <x v="0"/>
    <x v="35"/>
    <s v="Male"/>
    <x v="19"/>
    <x v="0"/>
    <s v="Yes"/>
    <s v="No"/>
    <m/>
    <m/>
    <m/>
    <m/>
    <m/>
    <n v="1"/>
    <x v="0"/>
    <m/>
    <n v="11"/>
    <n v="0"/>
    <n v="0"/>
    <n v="0"/>
    <n v="0"/>
  </r>
  <r>
    <x v="0"/>
    <n v="46"/>
    <s v="No"/>
    <x v="0"/>
    <x v="37"/>
    <s v="Female"/>
    <x v="44"/>
    <x v="1"/>
    <s v="No"/>
    <s v="No"/>
    <m/>
    <m/>
    <m/>
    <m/>
    <m/>
    <n v="1"/>
    <x v="0"/>
    <n v="1"/>
    <n v="32"/>
    <n v="5"/>
    <n v="0"/>
    <n v="44"/>
    <n v="2"/>
  </r>
  <r>
    <x v="0"/>
    <n v="46"/>
    <s v="No"/>
    <x v="0"/>
    <x v="40"/>
    <s v="Female"/>
    <x v="12"/>
    <x v="1"/>
    <s v="No"/>
    <s v="No"/>
    <m/>
    <m/>
    <m/>
    <m/>
    <m/>
    <n v="1"/>
    <x v="0"/>
    <m/>
    <n v="8"/>
    <n v="2"/>
    <n v="0"/>
    <n v="0"/>
    <n v="0"/>
  </r>
  <r>
    <x v="0"/>
    <n v="46"/>
    <s v="No"/>
    <x v="0"/>
    <x v="41"/>
    <s v="Female"/>
    <x v="49"/>
    <x v="1"/>
    <s v="No"/>
    <s v="No"/>
    <m/>
    <m/>
    <m/>
    <m/>
    <m/>
    <n v="1"/>
    <x v="0"/>
    <m/>
    <n v="12"/>
    <n v="0"/>
    <n v="0"/>
    <n v="0"/>
    <n v="0"/>
  </r>
  <r>
    <x v="0"/>
    <n v="46"/>
    <s v="No"/>
    <x v="0"/>
    <x v="43"/>
    <s v="Male"/>
    <x v="18"/>
    <x v="0"/>
    <s v="Yes"/>
    <s v="No"/>
    <m/>
    <m/>
    <m/>
    <m/>
    <m/>
    <n v="1"/>
    <x v="0"/>
    <m/>
    <n v="11"/>
    <n v="0"/>
    <n v="0"/>
    <n v="0"/>
    <n v="0"/>
  </r>
  <r>
    <x v="0"/>
    <n v="46"/>
    <s v="Yes"/>
    <x v="0"/>
    <x v="8"/>
    <s v="Female"/>
    <x v="25"/>
    <x v="1"/>
    <s v="No"/>
    <s v="No"/>
    <m/>
    <m/>
    <m/>
    <m/>
    <m/>
    <n v="1"/>
    <x v="2"/>
    <m/>
    <n v="32"/>
    <n v="0"/>
    <n v="96.6"/>
    <n v="26"/>
    <n v="6"/>
  </r>
  <r>
    <x v="0"/>
    <n v="46"/>
    <s v="Yes"/>
    <x v="0"/>
    <x v="37"/>
    <s v="Male"/>
    <x v="30"/>
    <x v="2"/>
    <s v="No"/>
    <s v="Yes"/>
    <s v="No"/>
    <s v="Two Year"/>
    <s v="Credit Card"/>
    <s v="(blank)"/>
    <s v="(blank)"/>
    <n v="1"/>
    <x v="2"/>
    <m/>
    <n v="21"/>
    <n v="0"/>
    <n v="203.9"/>
    <n v="52"/>
    <n v="7"/>
  </r>
  <r>
    <x v="0"/>
    <n v="46"/>
    <s v="Yes"/>
    <x v="0"/>
    <x v="43"/>
    <s v="Male"/>
    <x v="25"/>
    <x v="1"/>
    <s v="No"/>
    <s v="No"/>
    <m/>
    <m/>
    <m/>
    <m/>
    <m/>
    <n v="1"/>
    <x v="0"/>
    <n v="1"/>
    <n v="13"/>
    <n v="2"/>
    <n v="7.9"/>
    <n v="0"/>
    <n v="0"/>
  </r>
  <r>
    <x v="0"/>
    <n v="46"/>
    <s v="Yes"/>
    <x v="1"/>
    <x v="1"/>
    <s v="Female"/>
    <x v="1"/>
    <x v="1"/>
    <s v="No"/>
    <s v="No"/>
    <m/>
    <m/>
    <m/>
    <m/>
    <m/>
    <n v="1"/>
    <x v="0"/>
    <m/>
    <n v="17"/>
    <n v="0"/>
    <n v="0"/>
    <n v="0"/>
    <n v="0"/>
  </r>
  <r>
    <x v="0"/>
    <n v="46"/>
    <s v="Yes"/>
    <x v="1"/>
    <x v="14"/>
    <s v="Female"/>
    <x v="49"/>
    <x v="1"/>
    <s v="No"/>
    <s v="No"/>
    <m/>
    <m/>
    <m/>
    <m/>
    <m/>
    <n v="1"/>
    <x v="2"/>
    <m/>
    <n v="51"/>
    <n v="1"/>
    <n v="0"/>
    <n v="49"/>
    <n v="5"/>
  </r>
  <r>
    <x v="0"/>
    <n v="46"/>
    <s v="Yes"/>
    <x v="1"/>
    <x v="24"/>
    <s v="Male"/>
    <x v="57"/>
    <x v="0"/>
    <s v="Yes"/>
    <s v="No"/>
    <m/>
    <m/>
    <m/>
    <m/>
    <m/>
    <n v="1"/>
    <x v="0"/>
    <m/>
    <n v="6"/>
    <n v="0"/>
    <n v="0"/>
    <n v="0"/>
    <n v="0"/>
  </r>
  <r>
    <x v="0"/>
    <n v="46"/>
    <s v="Yes"/>
    <x v="1"/>
    <x v="45"/>
    <s v="Female"/>
    <x v="15"/>
    <x v="0"/>
    <s v="Yes"/>
    <s v="No"/>
    <m/>
    <m/>
    <m/>
    <m/>
    <m/>
    <n v="1"/>
    <x v="0"/>
    <m/>
    <n v="7"/>
    <n v="0"/>
    <n v="0"/>
    <n v="0"/>
    <n v="0"/>
  </r>
  <r>
    <x v="0"/>
    <n v="47"/>
    <s v="No"/>
    <x v="0"/>
    <x v="49"/>
    <s v="Female"/>
    <x v="43"/>
    <x v="1"/>
    <s v="No"/>
    <s v="No"/>
    <m/>
    <m/>
    <m/>
    <m/>
    <m/>
    <n v="1"/>
    <x v="0"/>
    <m/>
    <n v="15"/>
    <n v="0"/>
    <n v="0"/>
    <n v="0"/>
    <n v="0"/>
  </r>
  <r>
    <x v="0"/>
    <n v="47"/>
    <s v="No"/>
    <x v="0"/>
    <x v="18"/>
    <s v="Female"/>
    <x v="29"/>
    <x v="1"/>
    <s v="No"/>
    <s v="No"/>
    <m/>
    <m/>
    <m/>
    <m/>
    <m/>
    <n v="1"/>
    <x v="0"/>
    <m/>
    <n v="16"/>
    <n v="0"/>
    <n v="0"/>
    <n v="0"/>
    <n v="0"/>
  </r>
  <r>
    <x v="0"/>
    <n v="47"/>
    <s v="No"/>
    <x v="0"/>
    <x v="18"/>
    <s v="Male"/>
    <x v="59"/>
    <x v="2"/>
    <s v="No"/>
    <s v="Yes"/>
    <s v="No"/>
    <s v="One Year"/>
    <s v="Direct Debit"/>
    <s v="Competitor"/>
    <s v="Competitor offered higher download speeds"/>
    <n v="1"/>
    <x v="0"/>
    <n v="1"/>
    <n v="27"/>
    <n v="1"/>
    <n v="0"/>
    <n v="64"/>
    <n v="3"/>
  </r>
  <r>
    <x v="0"/>
    <n v="47"/>
    <s v="No"/>
    <x v="0"/>
    <x v="19"/>
    <s v="Female"/>
    <x v="29"/>
    <x v="1"/>
    <s v="No"/>
    <s v="No"/>
    <m/>
    <m/>
    <m/>
    <m/>
    <m/>
    <n v="1"/>
    <x v="0"/>
    <m/>
    <n v="15"/>
    <n v="2"/>
    <n v="0"/>
    <n v="0"/>
    <n v="0"/>
  </r>
  <r>
    <x v="0"/>
    <n v="47"/>
    <s v="No"/>
    <x v="0"/>
    <x v="21"/>
    <s v="Female"/>
    <x v="13"/>
    <x v="0"/>
    <s v="Yes"/>
    <s v="No"/>
    <m/>
    <m/>
    <m/>
    <m/>
    <m/>
    <n v="1"/>
    <x v="0"/>
    <m/>
    <n v="12"/>
    <n v="0"/>
    <n v="0"/>
    <n v="0"/>
    <n v="0"/>
  </r>
  <r>
    <x v="0"/>
    <n v="47"/>
    <s v="No"/>
    <x v="0"/>
    <x v="21"/>
    <s v="Female"/>
    <x v="17"/>
    <x v="0"/>
    <s v="Yes"/>
    <s v="No"/>
    <m/>
    <m/>
    <m/>
    <m/>
    <m/>
    <n v="1"/>
    <x v="0"/>
    <m/>
    <n v="7"/>
    <n v="0"/>
    <n v="0"/>
    <n v="0"/>
    <n v="0"/>
  </r>
  <r>
    <x v="0"/>
    <n v="47"/>
    <s v="No"/>
    <x v="0"/>
    <x v="21"/>
    <s v="Male"/>
    <x v="46"/>
    <x v="1"/>
    <s v="No"/>
    <s v="No"/>
    <m/>
    <m/>
    <m/>
    <m/>
    <m/>
    <n v="1"/>
    <x v="0"/>
    <m/>
    <n v="7"/>
    <n v="0"/>
    <n v="0"/>
    <n v="0"/>
    <n v="0"/>
  </r>
  <r>
    <x v="0"/>
    <n v="47"/>
    <s v="No"/>
    <x v="0"/>
    <x v="50"/>
    <s v="Male"/>
    <x v="25"/>
    <x v="1"/>
    <s v="No"/>
    <s v="No"/>
    <m/>
    <m/>
    <m/>
    <m/>
    <m/>
    <n v="1"/>
    <x v="0"/>
    <m/>
    <n v="11"/>
    <n v="1"/>
    <n v="0"/>
    <n v="0"/>
    <n v="0"/>
  </r>
  <r>
    <x v="0"/>
    <n v="47"/>
    <s v="No"/>
    <x v="0"/>
    <x v="28"/>
    <s v="Male"/>
    <x v="0"/>
    <x v="0"/>
    <s v="Yes"/>
    <s v="No"/>
    <m/>
    <m/>
    <m/>
    <m/>
    <m/>
    <n v="1"/>
    <x v="0"/>
    <m/>
    <n v="10"/>
    <n v="2"/>
    <n v="0"/>
    <n v="0"/>
    <n v="0"/>
  </r>
  <r>
    <x v="0"/>
    <n v="47"/>
    <s v="No"/>
    <x v="0"/>
    <x v="30"/>
    <s v="Female"/>
    <x v="46"/>
    <x v="1"/>
    <s v="No"/>
    <s v="No"/>
    <m/>
    <m/>
    <m/>
    <m/>
    <m/>
    <n v="1"/>
    <x v="1"/>
    <n v="1"/>
    <n v="17"/>
    <n v="4"/>
    <n v="4.3"/>
    <n v="74"/>
    <n v="15"/>
  </r>
  <r>
    <x v="0"/>
    <n v="47"/>
    <s v="No"/>
    <x v="0"/>
    <x v="36"/>
    <s v="Female"/>
    <x v="19"/>
    <x v="0"/>
    <s v="Yes"/>
    <s v="No"/>
    <m/>
    <m/>
    <m/>
    <m/>
    <m/>
    <n v="1"/>
    <x v="0"/>
    <m/>
    <n v="12"/>
    <n v="0"/>
    <n v="0"/>
    <n v="0"/>
    <n v="0"/>
  </r>
  <r>
    <x v="0"/>
    <n v="47"/>
    <s v="No"/>
    <x v="0"/>
    <x v="38"/>
    <s v="Male"/>
    <x v="11"/>
    <x v="1"/>
    <s v="No"/>
    <s v="No"/>
    <m/>
    <m/>
    <m/>
    <m/>
    <m/>
    <n v="1"/>
    <x v="0"/>
    <m/>
    <n v="30"/>
    <n v="0"/>
    <n v="0"/>
    <n v="23"/>
    <n v="2"/>
  </r>
  <r>
    <x v="0"/>
    <n v="47"/>
    <s v="No"/>
    <x v="0"/>
    <x v="41"/>
    <s v="Female"/>
    <x v="14"/>
    <x v="1"/>
    <s v="No"/>
    <s v="No"/>
    <m/>
    <m/>
    <m/>
    <m/>
    <m/>
    <n v="1"/>
    <x v="0"/>
    <m/>
    <n v="14"/>
    <n v="0"/>
    <n v="0"/>
    <n v="0"/>
    <n v="1"/>
  </r>
  <r>
    <x v="0"/>
    <n v="47"/>
    <s v="No"/>
    <x v="0"/>
    <x v="42"/>
    <s v="Male"/>
    <x v="9"/>
    <x v="1"/>
    <s v="No"/>
    <s v="No"/>
    <m/>
    <m/>
    <m/>
    <m/>
    <m/>
    <n v="1"/>
    <x v="0"/>
    <m/>
    <n v="7"/>
    <n v="0"/>
    <n v="0"/>
    <n v="0"/>
    <n v="0"/>
  </r>
  <r>
    <x v="0"/>
    <n v="47"/>
    <s v="No"/>
    <x v="0"/>
    <x v="44"/>
    <s v="Female"/>
    <x v="37"/>
    <x v="1"/>
    <s v="No"/>
    <s v="No"/>
    <m/>
    <m/>
    <m/>
    <m/>
    <m/>
    <n v="1"/>
    <x v="0"/>
    <m/>
    <n v="9"/>
    <n v="0"/>
    <n v="0"/>
    <n v="0"/>
    <n v="0"/>
  </r>
  <r>
    <x v="0"/>
    <n v="47"/>
    <s v="No"/>
    <x v="0"/>
    <x v="44"/>
    <s v="Male"/>
    <x v="10"/>
    <x v="0"/>
    <s v="Yes"/>
    <s v="No"/>
    <m/>
    <m/>
    <m/>
    <m/>
    <m/>
    <n v="1"/>
    <x v="0"/>
    <m/>
    <n v="7"/>
    <n v="0"/>
    <n v="0"/>
    <n v="0"/>
    <n v="0"/>
  </r>
  <r>
    <x v="0"/>
    <n v="47"/>
    <s v="No"/>
    <x v="0"/>
    <x v="45"/>
    <s v="Male"/>
    <x v="47"/>
    <x v="1"/>
    <s v="No"/>
    <s v="No"/>
    <m/>
    <m/>
    <m/>
    <m/>
    <m/>
    <n v="1"/>
    <x v="0"/>
    <m/>
    <n v="9"/>
    <n v="1"/>
    <n v="0"/>
    <n v="0"/>
    <n v="0"/>
  </r>
  <r>
    <x v="0"/>
    <n v="47"/>
    <s v="Yes"/>
    <x v="0"/>
    <x v="4"/>
    <s v="Male"/>
    <x v="63"/>
    <x v="2"/>
    <s v="No"/>
    <s v="Yes"/>
    <s v="No"/>
    <s v="Month-to-Month"/>
    <s v="Credit Card"/>
    <s v="Other"/>
    <s v="Moved"/>
    <n v="1"/>
    <x v="1"/>
    <n v="1"/>
    <n v="31"/>
    <n v="2"/>
    <n v="84"/>
    <n v="23"/>
    <n v="10"/>
  </r>
  <r>
    <x v="0"/>
    <n v="47"/>
    <s v="Yes"/>
    <x v="0"/>
    <x v="5"/>
    <s v="Male"/>
    <x v="32"/>
    <x v="1"/>
    <s v="No"/>
    <s v="No"/>
    <m/>
    <m/>
    <m/>
    <m/>
    <m/>
    <n v="1"/>
    <x v="0"/>
    <n v="1"/>
    <n v="59"/>
    <n v="3"/>
    <n v="121.9"/>
    <n v="0"/>
    <n v="4"/>
  </r>
  <r>
    <x v="0"/>
    <n v="47"/>
    <s v="Yes"/>
    <x v="0"/>
    <x v="23"/>
    <s v="Female"/>
    <x v="4"/>
    <x v="0"/>
    <s v="Yes"/>
    <s v="No"/>
    <m/>
    <m/>
    <m/>
    <m/>
    <m/>
    <n v="1"/>
    <x v="0"/>
    <m/>
    <n v="9"/>
    <n v="0"/>
    <n v="209.2"/>
    <n v="0"/>
    <n v="0"/>
  </r>
  <r>
    <x v="0"/>
    <n v="47"/>
    <s v="Yes"/>
    <x v="0"/>
    <x v="27"/>
    <s v="Male"/>
    <x v="63"/>
    <x v="2"/>
    <s v="No"/>
    <s v="Yes"/>
    <s v="Yes"/>
    <s v="One Year"/>
    <s v="Direct Debit"/>
    <s v="(blank)"/>
    <s v="(blank)"/>
    <n v="1"/>
    <x v="1"/>
    <m/>
    <n v="42"/>
    <n v="1"/>
    <n v="197.4"/>
    <n v="38"/>
    <n v="11"/>
  </r>
  <r>
    <x v="0"/>
    <n v="47"/>
    <s v="Yes"/>
    <x v="0"/>
    <x v="31"/>
    <s v="Female"/>
    <x v="19"/>
    <x v="0"/>
    <s v="Yes"/>
    <s v="No"/>
    <m/>
    <m/>
    <m/>
    <m/>
    <m/>
    <n v="1"/>
    <x v="0"/>
    <m/>
    <n v="11"/>
    <n v="2"/>
    <n v="255.4"/>
    <n v="0"/>
    <n v="0"/>
  </r>
  <r>
    <x v="0"/>
    <n v="47"/>
    <s v="Yes"/>
    <x v="0"/>
    <x v="31"/>
    <s v="Female"/>
    <x v="37"/>
    <x v="1"/>
    <s v="No"/>
    <s v="No"/>
    <m/>
    <m/>
    <m/>
    <m/>
    <m/>
    <n v="1"/>
    <x v="1"/>
    <m/>
    <n v="23"/>
    <n v="1"/>
    <n v="87.7"/>
    <n v="35"/>
    <n v="11"/>
  </r>
  <r>
    <x v="0"/>
    <n v="47"/>
    <s v="Yes"/>
    <x v="0"/>
    <x v="35"/>
    <s v="Male"/>
    <x v="12"/>
    <x v="1"/>
    <s v="No"/>
    <s v="No"/>
    <m/>
    <m/>
    <m/>
    <m/>
    <m/>
    <n v="1"/>
    <x v="0"/>
    <m/>
    <n v="12"/>
    <n v="2"/>
    <n v="121.3"/>
    <n v="0"/>
    <n v="0"/>
  </r>
  <r>
    <x v="0"/>
    <n v="47"/>
    <s v="Yes"/>
    <x v="0"/>
    <x v="42"/>
    <s v="Male"/>
    <x v="19"/>
    <x v="0"/>
    <s v="Yes"/>
    <s v="No"/>
    <m/>
    <m/>
    <m/>
    <m/>
    <m/>
    <n v="1"/>
    <x v="0"/>
    <m/>
    <n v="9"/>
    <n v="1"/>
    <n v="324.3"/>
    <n v="0"/>
    <n v="0"/>
  </r>
  <r>
    <x v="0"/>
    <n v="47"/>
    <s v="Yes"/>
    <x v="0"/>
    <x v="43"/>
    <s v="Male"/>
    <x v="46"/>
    <x v="1"/>
    <s v="No"/>
    <s v="No"/>
    <m/>
    <m/>
    <m/>
    <m/>
    <m/>
    <n v="1"/>
    <x v="0"/>
    <m/>
    <n v="8"/>
    <n v="0"/>
    <n v="122.2"/>
    <n v="0"/>
    <n v="0"/>
  </r>
  <r>
    <x v="0"/>
    <n v="47"/>
    <s v="Yes"/>
    <x v="0"/>
    <x v="45"/>
    <s v="Female"/>
    <x v="13"/>
    <x v="0"/>
    <s v="Yes"/>
    <s v="No"/>
    <m/>
    <m/>
    <m/>
    <m/>
    <m/>
    <n v="1"/>
    <x v="1"/>
    <m/>
    <n v="26"/>
    <n v="0"/>
    <n v="128.80000000000001"/>
    <n v="23"/>
    <n v="10"/>
  </r>
  <r>
    <x v="0"/>
    <n v="48"/>
    <s v="No"/>
    <x v="0"/>
    <x v="5"/>
    <s v="Female"/>
    <x v="6"/>
    <x v="1"/>
    <s v="No"/>
    <s v="No"/>
    <m/>
    <m/>
    <m/>
    <m/>
    <m/>
    <n v="1"/>
    <x v="0"/>
    <m/>
    <n v="6"/>
    <n v="2"/>
    <n v="0"/>
    <n v="0"/>
    <n v="0"/>
  </r>
  <r>
    <x v="0"/>
    <n v="48"/>
    <s v="No"/>
    <x v="0"/>
    <x v="10"/>
    <s v="Female"/>
    <x v="27"/>
    <x v="1"/>
    <s v="No"/>
    <s v="No"/>
    <m/>
    <m/>
    <m/>
    <m/>
    <m/>
    <n v="1"/>
    <x v="0"/>
    <m/>
    <n v="28"/>
    <n v="0"/>
    <n v="0"/>
    <n v="25"/>
    <n v="1"/>
  </r>
  <r>
    <x v="0"/>
    <n v="48"/>
    <s v="No"/>
    <x v="0"/>
    <x v="14"/>
    <s v="Female"/>
    <x v="0"/>
    <x v="0"/>
    <s v="Yes"/>
    <s v="No"/>
    <m/>
    <m/>
    <m/>
    <m/>
    <m/>
    <n v="1"/>
    <x v="0"/>
    <m/>
    <n v="8"/>
    <n v="0"/>
    <n v="0"/>
    <n v="0"/>
    <n v="0"/>
  </r>
  <r>
    <x v="0"/>
    <n v="48"/>
    <s v="No"/>
    <x v="0"/>
    <x v="15"/>
    <s v="Female"/>
    <x v="4"/>
    <x v="0"/>
    <s v="Yes"/>
    <s v="No"/>
    <m/>
    <m/>
    <m/>
    <m/>
    <m/>
    <n v="1"/>
    <x v="1"/>
    <m/>
    <n v="31"/>
    <n v="0"/>
    <n v="0"/>
    <n v="57"/>
    <n v="26"/>
  </r>
  <r>
    <x v="0"/>
    <n v="48"/>
    <s v="No"/>
    <x v="0"/>
    <x v="20"/>
    <s v="Female"/>
    <x v="45"/>
    <x v="2"/>
    <s v="No"/>
    <s v="Yes"/>
    <s v="No"/>
    <s v="Month-to-Month"/>
    <s v="Direct Debit"/>
    <s v="Dissatisfaction"/>
    <s v="Network reliability"/>
    <n v="1"/>
    <x v="0"/>
    <n v="1"/>
    <n v="51"/>
    <n v="1"/>
    <n v="0"/>
    <n v="31"/>
    <n v="4"/>
  </r>
  <r>
    <x v="0"/>
    <n v="48"/>
    <s v="No"/>
    <x v="0"/>
    <x v="33"/>
    <s v="Male"/>
    <x v="0"/>
    <x v="0"/>
    <s v="Yes"/>
    <s v="No"/>
    <m/>
    <m/>
    <m/>
    <m/>
    <m/>
    <n v="1"/>
    <x v="1"/>
    <m/>
    <n v="43"/>
    <n v="2"/>
    <n v="0"/>
    <n v="42"/>
    <n v="21"/>
  </r>
  <r>
    <x v="0"/>
    <n v="48"/>
    <s v="No"/>
    <x v="0"/>
    <x v="36"/>
    <s v="Male"/>
    <x v="55"/>
    <x v="2"/>
    <s v="No"/>
    <s v="Yes"/>
    <s v="No"/>
    <s v="Two Year"/>
    <s v="Direct Debit"/>
    <s v="(blank)"/>
    <s v="(blank)"/>
    <n v="1"/>
    <x v="0"/>
    <m/>
    <n v="15"/>
    <n v="0"/>
    <n v="0"/>
    <n v="0"/>
    <n v="0"/>
  </r>
  <r>
    <x v="0"/>
    <n v="48"/>
    <s v="No"/>
    <x v="0"/>
    <x v="39"/>
    <s v="Female"/>
    <x v="28"/>
    <x v="1"/>
    <s v="No"/>
    <s v="No"/>
    <m/>
    <m/>
    <m/>
    <m/>
    <m/>
    <n v="1"/>
    <x v="0"/>
    <m/>
    <n v="8"/>
    <n v="0"/>
    <n v="0"/>
    <n v="0"/>
    <n v="0"/>
  </r>
  <r>
    <x v="0"/>
    <n v="48"/>
    <s v="No"/>
    <x v="0"/>
    <x v="40"/>
    <s v="Female"/>
    <x v="36"/>
    <x v="1"/>
    <s v="No"/>
    <s v="No"/>
    <m/>
    <m/>
    <m/>
    <m/>
    <m/>
    <n v="1"/>
    <x v="0"/>
    <m/>
    <n v="9"/>
    <n v="0"/>
    <n v="0"/>
    <n v="0"/>
    <n v="0"/>
  </r>
  <r>
    <x v="0"/>
    <n v="48"/>
    <s v="No"/>
    <x v="0"/>
    <x v="40"/>
    <s v="Female"/>
    <x v="8"/>
    <x v="1"/>
    <s v="No"/>
    <s v="No"/>
    <m/>
    <m/>
    <m/>
    <m/>
    <m/>
    <n v="1"/>
    <x v="0"/>
    <m/>
    <n v="7"/>
    <n v="0"/>
    <n v="0"/>
    <n v="0"/>
    <n v="0"/>
  </r>
  <r>
    <x v="0"/>
    <n v="48"/>
    <s v="No"/>
    <x v="0"/>
    <x v="43"/>
    <s v="Female"/>
    <x v="7"/>
    <x v="1"/>
    <s v="No"/>
    <s v="No"/>
    <m/>
    <m/>
    <m/>
    <m/>
    <m/>
    <n v="1"/>
    <x v="0"/>
    <m/>
    <n v="7"/>
    <n v="0"/>
    <n v="0"/>
    <n v="0"/>
    <n v="0"/>
  </r>
  <r>
    <x v="0"/>
    <n v="48"/>
    <s v="Yes"/>
    <x v="0"/>
    <x v="1"/>
    <s v="Female"/>
    <x v="13"/>
    <x v="0"/>
    <s v="Yes"/>
    <s v="No"/>
    <m/>
    <m/>
    <m/>
    <m/>
    <m/>
    <n v="1"/>
    <x v="0"/>
    <m/>
    <n v="9"/>
    <n v="0"/>
    <n v="151.19999999999999"/>
    <n v="0"/>
    <n v="0"/>
  </r>
  <r>
    <x v="0"/>
    <n v="48"/>
    <s v="Yes"/>
    <x v="0"/>
    <x v="49"/>
    <s v="Female"/>
    <x v="40"/>
    <x v="2"/>
    <s v="No"/>
    <s v="Yes"/>
    <s v="No"/>
    <s v="Month-to-Month"/>
    <s v="Direct Debit"/>
    <s v="(blank)"/>
    <s v="(blank)"/>
    <n v="1"/>
    <x v="0"/>
    <m/>
    <n v="42"/>
    <n v="0"/>
    <n v="388.8"/>
    <n v="75"/>
    <n v="2"/>
  </r>
  <r>
    <x v="0"/>
    <n v="48"/>
    <s v="Yes"/>
    <x v="0"/>
    <x v="28"/>
    <s v="Male"/>
    <x v="38"/>
    <x v="1"/>
    <s v="No"/>
    <s v="No"/>
    <m/>
    <m/>
    <m/>
    <m/>
    <m/>
    <n v="1"/>
    <x v="2"/>
    <m/>
    <n v="43"/>
    <n v="0"/>
    <n v="142.1"/>
    <n v="48"/>
    <n v="6"/>
  </r>
  <r>
    <x v="0"/>
    <n v="48"/>
    <s v="Yes"/>
    <x v="0"/>
    <x v="34"/>
    <s v="Female"/>
    <x v="2"/>
    <x v="1"/>
    <s v="No"/>
    <s v="No"/>
    <m/>
    <m/>
    <m/>
    <m/>
    <m/>
    <n v="1"/>
    <x v="2"/>
    <n v="1"/>
    <n v="68"/>
    <n v="3"/>
    <n v="121.9"/>
    <n v="0"/>
    <n v="6"/>
  </r>
  <r>
    <x v="0"/>
    <n v="48"/>
    <s v="Yes"/>
    <x v="1"/>
    <x v="43"/>
    <s v="Male"/>
    <x v="60"/>
    <x v="2"/>
    <s v="No"/>
    <s v="Yes"/>
    <s v="No"/>
    <s v="One Year"/>
    <s v="Credit Card"/>
    <s v="(blank)"/>
    <s v="(blank)"/>
    <n v="1"/>
    <x v="0"/>
    <m/>
    <n v="9"/>
    <n v="0"/>
    <n v="0"/>
    <n v="0"/>
    <n v="0"/>
  </r>
  <r>
    <x v="0"/>
    <n v="49"/>
    <s v="No"/>
    <x v="0"/>
    <x v="19"/>
    <s v="Male"/>
    <x v="17"/>
    <x v="0"/>
    <s v="Yes"/>
    <s v="No"/>
    <m/>
    <m/>
    <m/>
    <m/>
    <m/>
    <n v="1"/>
    <x v="1"/>
    <n v="1"/>
    <n v="36"/>
    <n v="2"/>
    <n v="0"/>
    <n v="75"/>
    <n v="15"/>
  </r>
  <r>
    <x v="0"/>
    <n v="49"/>
    <s v="No"/>
    <x v="0"/>
    <x v="28"/>
    <s v="Male"/>
    <x v="2"/>
    <x v="1"/>
    <s v="No"/>
    <s v="No"/>
    <m/>
    <m/>
    <m/>
    <m/>
    <m/>
    <n v="1"/>
    <x v="0"/>
    <m/>
    <n v="9"/>
    <n v="0"/>
    <n v="0"/>
    <n v="0"/>
    <n v="0"/>
  </r>
  <r>
    <x v="0"/>
    <n v="49"/>
    <s v="No"/>
    <x v="0"/>
    <x v="35"/>
    <s v="Female"/>
    <x v="2"/>
    <x v="1"/>
    <s v="No"/>
    <s v="No"/>
    <m/>
    <m/>
    <m/>
    <m/>
    <m/>
    <n v="1"/>
    <x v="0"/>
    <m/>
    <n v="39"/>
    <n v="0"/>
    <n v="0"/>
    <n v="73"/>
    <n v="2"/>
  </r>
  <r>
    <x v="0"/>
    <n v="49"/>
    <s v="No"/>
    <x v="0"/>
    <x v="36"/>
    <s v="Female"/>
    <x v="40"/>
    <x v="2"/>
    <s v="No"/>
    <s v="Yes"/>
    <s v="No"/>
    <s v="Two Year"/>
    <s v="Credit Card"/>
    <s v="(blank)"/>
    <s v="(blank)"/>
    <n v="1"/>
    <x v="0"/>
    <m/>
    <n v="13"/>
    <n v="2"/>
    <n v="0"/>
    <n v="0"/>
    <n v="0"/>
  </r>
  <r>
    <x v="0"/>
    <n v="49"/>
    <s v="No"/>
    <x v="0"/>
    <x v="37"/>
    <s v="Female"/>
    <x v="2"/>
    <x v="1"/>
    <s v="No"/>
    <s v="No"/>
    <m/>
    <m/>
    <m/>
    <m/>
    <m/>
    <n v="1"/>
    <x v="0"/>
    <m/>
    <n v="8"/>
    <n v="0"/>
    <n v="0"/>
    <n v="0"/>
    <n v="0"/>
  </r>
  <r>
    <x v="0"/>
    <n v="49"/>
    <s v="No"/>
    <x v="0"/>
    <x v="41"/>
    <s v="Male"/>
    <x v="15"/>
    <x v="0"/>
    <s v="Yes"/>
    <s v="No"/>
    <m/>
    <m/>
    <m/>
    <m/>
    <m/>
    <n v="2"/>
    <x v="1"/>
    <n v="1"/>
    <n v="22"/>
    <n v="2.5"/>
    <n v="0"/>
    <n v="25"/>
    <n v="15"/>
  </r>
  <r>
    <x v="0"/>
    <n v="49"/>
    <s v="No"/>
    <x v="0"/>
    <x v="41"/>
    <s v="Male"/>
    <x v="21"/>
    <x v="1"/>
    <s v="No"/>
    <s v="No"/>
    <m/>
    <m/>
    <m/>
    <m/>
    <m/>
    <n v="1"/>
    <x v="0"/>
    <m/>
    <n v="62"/>
    <n v="0"/>
    <n v="0"/>
    <n v="33"/>
    <n v="3"/>
  </r>
  <r>
    <x v="0"/>
    <n v="49"/>
    <s v="No"/>
    <x v="0"/>
    <x v="43"/>
    <s v="Male"/>
    <x v="66"/>
    <x v="2"/>
    <s v="No"/>
    <s v="Yes"/>
    <s v="No"/>
    <s v="Month-to-Month"/>
    <s v="Direct Debit"/>
    <s v="(blank)"/>
    <s v="(blank)"/>
    <n v="1"/>
    <x v="2"/>
    <m/>
    <n v="24"/>
    <n v="0"/>
    <n v="0"/>
    <n v="64"/>
    <n v="6"/>
  </r>
  <r>
    <x v="0"/>
    <n v="49"/>
    <s v="No"/>
    <x v="1"/>
    <x v="24"/>
    <s v="Male"/>
    <x v="24"/>
    <x v="1"/>
    <s v="No"/>
    <s v="No"/>
    <m/>
    <m/>
    <m/>
    <m/>
    <m/>
    <n v="1"/>
    <x v="0"/>
    <n v="1"/>
    <n v="20"/>
    <n v="5"/>
    <n v="0"/>
    <n v="24"/>
    <n v="1"/>
  </r>
  <r>
    <x v="0"/>
    <n v="49"/>
    <s v="Yes"/>
    <x v="0"/>
    <x v="4"/>
    <s v="Female"/>
    <x v="13"/>
    <x v="0"/>
    <s v="Yes"/>
    <s v="No"/>
    <m/>
    <m/>
    <m/>
    <m/>
    <m/>
    <n v="1"/>
    <x v="0"/>
    <n v="1"/>
    <n v="13"/>
    <n v="4"/>
    <n v="89.2"/>
    <n v="0"/>
    <n v="0"/>
  </r>
  <r>
    <x v="0"/>
    <n v="49"/>
    <s v="Yes"/>
    <x v="0"/>
    <x v="6"/>
    <s v="Male"/>
    <x v="38"/>
    <x v="1"/>
    <s v="No"/>
    <s v="No"/>
    <m/>
    <m/>
    <m/>
    <m/>
    <m/>
    <n v="1"/>
    <x v="0"/>
    <m/>
    <n v="11"/>
    <n v="0"/>
    <n v="76.400000000000006"/>
    <n v="0"/>
    <n v="0"/>
  </r>
  <r>
    <x v="0"/>
    <n v="49"/>
    <s v="Yes"/>
    <x v="0"/>
    <x v="8"/>
    <s v="Female"/>
    <x v="32"/>
    <x v="1"/>
    <s v="No"/>
    <s v="No"/>
    <m/>
    <m/>
    <m/>
    <m/>
    <m/>
    <n v="1"/>
    <x v="0"/>
    <m/>
    <n v="13"/>
    <n v="1"/>
    <n v="377.3"/>
    <n v="0"/>
    <n v="0"/>
  </r>
  <r>
    <x v="0"/>
    <n v="49"/>
    <s v="Yes"/>
    <x v="0"/>
    <x v="17"/>
    <s v="Female"/>
    <x v="30"/>
    <x v="2"/>
    <s v="No"/>
    <s v="Yes"/>
    <s v="No"/>
    <s v="One Year"/>
    <s v="Direct Debit"/>
    <s v="(blank)"/>
    <s v="(blank)"/>
    <n v="1"/>
    <x v="0"/>
    <m/>
    <n v="16"/>
    <n v="2"/>
    <n v="103.9"/>
    <n v="0"/>
    <n v="0"/>
  </r>
  <r>
    <x v="0"/>
    <n v="49"/>
    <s v="Yes"/>
    <x v="0"/>
    <x v="25"/>
    <s v="Male"/>
    <x v="41"/>
    <x v="1"/>
    <s v="No"/>
    <s v="No"/>
    <m/>
    <m/>
    <m/>
    <m/>
    <m/>
    <n v="1"/>
    <x v="1"/>
    <n v="1"/>
    <n v="33"/>
    <n v="2"/>
    <n v="237.7"/>
    <n v="13"/>
    <n v="12"/>
  </r>
  <r>
    <x v="0"/>
    <n v="49"/>
    <s v="Yes"/>
    <x v="0"/>
    <x v="26"/>
    <s v="Female"/>
    <x v="39"/>
    <x v="1"/>
    <s v="No"/>
    <s v="No"/>
    <m/>
    <m/>
    <m/>
    <m/>
    <m/>
    <n v="1"/>
    <x v="0"/>
    <m/>
    <n v="9"/>
    <n v="0"/>
    <n v="113.9"/>
    <n v="0"/>
    <n v="0"/>
  </r>
  <r>
    <x v="0"/>
    <n v="49"/>
    <s v="Yes"/>
    <x v="0"/>
    <x v="26"/>
    <s v="Male"/>
    <x v="41"/>
    <x v="1"/>
    <s v="No"/>
    <s v="No"/>
    <m/>
    <m/>
    <m/>
    <m/>
    <m/>
    <n v="1"/>
    <x v="0"/>
    <m/>
    <n v="11"/>
    <n v="2"/>
    <n v="69.8"/>
    <n v="0"/>
    <n v="0"/>
  </r>
  <r>
    <x v="0"/>
    <n v="50"/>
    <s v="No"/>
    <x v="0"/>
    <x v="10"/>
    <s v="Female"/>
    <x v="19"/>
    <x v="0"/>
    <s v="Yes"/>
    <s v="No"/>
    <m/>
    <m/>
    <m/>
    <m/>
    <m/>
    <n v="1"/>
    <x v="1"/>
    <m/>
    <n v="34"/>
    <n v="0"/>
    <n v="0"/>
    <n v="21"/>
    <n v="21"/>
  </r>
  <r>
    <x v="0"/>
    <n v="50"/>
    <s v="No"/>
    <x v="0"/>
    <x v="11"/>
    <s v="Female"/>
    <x v="24"/>
    <x v="1"/>
    <s v="No"/>
    <s v="No"/>
    <m/>
    <m/>
    <m/>
    <m/>
    <m/>
    <n v="1"/>
    <x v="0"/>
    <m/>
    <n v="11"/>
    <n v="0"/>
    <n v="0"/>
    <n v="0"/>
    <n v="0"/>
  </r>
  <r>
    <x v="0"/>
    <n v="50"/>
    <s v="No"/>
    <x v="0"/>
    <x v="13"/>
    <s v="Male"/>
    <x v="47"/>
    <x v="1"/>
    <s v="No"/>
    <s v="No"/>
    <m/>
    <m/>
    <m/>
    <m/>
    <m/>
    <n v="1"/>
    <x v="0"/>
    <m/>
    <n v="10"/>
    <n v="0"/>
    <n v="0"/>
    <n v="0"/>
    <n v="0"/>
  </r>
  <r>
    <x v="0"/>
    <n v="50"/>
    <s v="No"/>
    <x v="0"/>
    <x v="14"/>
    <s v="Male"/>
    <x v="30"/>
    <x v="2"/>
    <s v="No"/>
    <s v="Yes"/>
    <s v="No"/>
    <s v="Two Year"/>
    <s v="Credit Card"/>
    <s v="(blank)"/>
    <s v="(blank)"/>
    <n v="1"/>
    <x v="0"/>
    <m/>
    <n v="7"/>
    <n v="2"/>
    <n v="0"/>
    <n v="0"/>
    <n v="0"/>
  </r>
  <r>
    <x v="0"/>
    <n v="50"/>
    <s v="No"/>
    <x v="0"/>
    <x v="14"/>
    <s v="Male"/>
    <x v="54"/>
    <x v="2"/>
    <s v="No"/>
    <s v="Yes"/>
    <s v="No"/>
    <s v="One Year"/>
    <s v="Direct Debit"/>
    <s v="(blank)"/>
    <s v="(blank)"/>
    <n v="1"/>
    <x v="0"/>
    <m/>
    <n v="11"/>
    <n v="0"/>
    <n v="0"/>
    <n v="0"/>
    <n v="0"/>
  </r>
  <r>
    <x v="0"/>
    <n v="50"/>
    <s v="No"/>
    <x v="0"/>
    <x v="21"/>
    <s v="Female"/>
    <x v="31"/>
    <x v="2"/>
    <s v="No"/>
    <s v="Yes"/>
    <s v="No"/>
    <s v="One Year"/>
    <s v="Credit Card"/>
    <s v="(blank)"/>
    <s v="(blank)"/>
    <n v="1"/>
    <x v="0"/>
    <m/>
    <n v="7"/>
    <n v="0"/>
    <n v="0"/>
    <n v="0"/>
    <n v="0"/>
  </r>
  <r>
    <x v="0"/>
    <n v="50"/>
    <s v="No"/>
    <x v="0"/>
    <x v="50"/>
    <s v="Male"/>
    <x v="2"/>
    <x v="1"/>
    <s v="No"/>
    <s v="No"/>
    <m/>
    <m/>
    <m/>
    <m/>
    <m/>
    <n v="1"/>
    <x v="0"/>
    <m/>
    <n v="11"/>
    <n v="0"/>
    <n v="0"/>
    <n v="0"/>
    <n v="0"/>
  </r>
  <r>
    <x v="0"/>
    <n v="50"/>
    <s v="No"/>
    <x v="0"/>
    <x v="24"/>
    <s v="Female"/>
    <x v="3"/>
    <x v="1"/>
    <s v="No"/>
    <s v="No"/>
    <m/>
    <m/>
    <m/>
    <m/>
    <m/>
    <n v="1"/>
    <x v="0"/>
    <m/>
    <n v="10"/>
    <n v="1"/>
    <n v="0"/>
    <n v="0"/>
    <n v="0"/>
  </r>
  <r>
    <x v="0"/>
    <n v="50"/>
    <s v="No"/>
    <x v="0"/>
    <x v="24"/>
    <s v="Male"/>
    <x v="41"/>
    <x v="1"/>
    <s v="No"/>
    <s v="No"/>
    <m/>
    <m/>
    <m/>
    <m/>
    <m/>
    <n v="1"/>
    <x v="0"/>
    <m/>
    <n v="11"/>
    <n v="1"/>
    <n v="0"/>
    <n v="0"/>
    <n v="0"/>
  </r>
  <r>
    <x v="0"/>
    <n v="50"/>
    <s v="No"/>
    <x v="0"/>
    <x v="31"/>
    <s v="Female"/>
    <x v="9"/>
    <x v="1"/>
    <s v="No"/>
    <s v="No"/>
    <m/>
    <m/>
    <m/>
    <m/>
    <m/>
    <n v="1"/>
    <x v="0"/>
    <m/>
    <n v="14"/>
    <n v="0"/>
    <n v="0"/>
    <n v="0"/>
    <n v="0"/>
  </r>
  <r>
    <x v="0"/>
    <n v="50"/>
    <s v="No"/>
    <x v="0"/>
    <x v="43"/>
    <s v="Male"/>
    <x v="28"/>
    <x v="1"/>
    <s v="No"/>
    <s v="No"/>
    <m/>
    <m/>
    <m/>
    <m/>
    <m/>
    <n v="1"/>
    <x v="0"/>
    <m/>
    <n v="39"/>
    <n v="2"/>
    <n v="0"/>
    <n v="6"/>
    <n v="2"/>
  </r>
  <r>
    <x v="0"/>
    <n v="50"/>
    <s v="Yes"/>
    <x v="0"/>
    <x v="4"/>
    <s v="Male"/>
    <x v="43"/>
    <x v="1"/>
    <s v="No"/>
    <s v="No"/>
    <m/>
    <m/>
    <m/>
    <m/>
    <m/>
    <n v="1"/>
    <x v="0"/>
    <m/>
    <n v="11"/>
    <n v="1"/>
    <n v="345"/>
    <n v="0"/>
    <n v="0"/>
  </r>
  <r>
    <x v="0"/>
    <n v="50"/>
    <s v="Yes"/>
    <x v="0"/>
    <x v="4"/>
    <s v="Male"/>
    <x v="3"/>
    <x v="1"/>
    <s v="No"/>
    <s v="No"/>
    <m/>
    <m/>
    <m/>
    <m/>
    <m/>
    <n v="1"/>
    <x v="0"/>
    <m/>
    <n v="48"/>
    <n v="1"/>
    <n v="205"/>
    <n v="12"/>
    <n v="4"/>
  </r>
  <r>
    <x v="0"/>
    <n v="50"/>
    <s v="Yes"/>
    <x v="0"/>
    <x v="49"/>
    <s v="Female"/>
    <x v="32"/>
    <x v="1"/>
    <s v="No"/>
    <s v="No"/>
    <m/>
    <m/>
    <m/>
    <m/>
    <m/>
    <n v="1"/>
    <x v="0"/>
    <m/>
    <n v="8"/>
    <n v="0"/>
    <n v="265"/>
    <n v="0"/>
    <n v="0"/>
  </r>
  <r>
    <x v="0"/>
    <n v="50"/>
    <s v="Yes"/>
    <x v="0"/>
    <x v="21"/>
    <s v="Female"/>
    <x v="18"/>
    <x v="0"/>
    <s v="Yes"/>
    <s v="No"/>
    <m/>
    <m/>
    <m/>
    <m/>
    <m/>
    <n v="1"/>
    <x v="1"/>
    <m/>
    <n v="15"/>
    <n v="1"/>
    <n v="153.80000000000001"/>
    <n v="57"/>
    <n v="13"/>
  </r>
  <r>
    <x v="0"/>
    <n v="50"/>
    <s v="Yes"/>
    <x v="0"/>
    <x v="39"/>
    <s v="Female"/>
    <x v="24"/>
    <x v="1"/>
    <s v="No"/>
    <s v="No"/>
    <m/>
    <m/>
    <m/>
    <m/>
    <m/>
    <n v="1"/>
    <x v="0"/>
    <m/>
    <n v="10"/>
    <n v="0"/>
    <n v="268.3"/>
    <n v="0"/>
    <n v="0"/>
  </r>
  <r>
    <x v="0"/>
    <n v="50"/>
    <s v="Yes"/>
    <x v="0"/>
    <x v="39"/>
    <s v="Male"/>
    <x v="18"/>
    <x v="0"/>
    <s v="Yes"/>
    <s v="No"/>
    <m/>
    <m/>
    <m/>
    <m/>
    <m/>
    <n v="1"/>
    <x v="2"/>
    <m/>
    <n v="34"/>
    <n v="1"/>
    <n v="125"/>
    <n v="18"/>
    <n v="9"/>
  </r>
  <r>
    <x v="0"/>
    <n v="50"/>
    <s v="Yes"/>
    <x v="1"/>
    <x v="18"/>
    <s v="Female"/>
    <x v="14"/>
    <x v="2"/>
    <s v="No"/>
    <s v="Yes"/>
    <s v="No"/>
    <s v="One Year"/>
    <s v="Direct Debit"/>
    <s v="(blank)"/>
    <s v="(blank)"/>
    <n v="1"/>
    <x v="0"/>
    <m/>
    <n v="10"/>
    <n v="0"/>
    <n v="0"/>
    <n v="0"/>
    <n v="0"/>
  </r>
  <r>
    <x v="0"/>
    <n v="50"/>
    <s v="Yes"/>
    <x v="1"/>
    <x v="32"/>
    <s v="Male"/>
    <x v="30"/>
    <x v="2"/>
    <s v="No"/>
    <s v="Yes"/>
    <s v="No"/>
    <s v="Two Year"/>
    <s v="Credit Card"/>
    <s v="(blank)"/>
    <s v="(blank)"/>
    <n v="1"/>
    <x v="0"/>
    <m/>
    <n v="16"/>
    <n v="1"/>
    <n v="0"/>
    <n v="0"/>
    <n v="0"/>
  </r>
  <r>
    <x v="0"/>
    <n v="51"/>
    <s v="No"/>
    <x v="0"/>
    <x v="10"/>
    <s v="Male"/>
    <x v="3"/>
    <x v="1"/>
    <s v="No"/>
    <s v="No"/>
    <m/>
    <m/>
    <m/>
    <m/>
    <m/>
    <n v="1"/>
    <x v="0"/>
    <m/>
    <n v="57"/>
    <n v="0"/>
    <n v="0"/>
    <n v="38"/>
    <n v="1"/>
  </r>
  <r>
    <x v="0"/>
    <n v="51"/>
    <s v="No"/>
    <x v="0"/>
    <x v="11"/>
    <s v="Male"/>
    <x v="1"/>
    <x v="1"/>
    <s v="No"/>
    <s v="No"/>
    <m/>
    <m/>
    <m/>
    <m/>
    <m/>
    <n v="1"/>
    <x v="0"/>
    <m/>
    <n v="8"/>
    <n v="0"/>
    <n v="0"/>
    <n v="0"/>
    <n v="0"/>
  </r>
  <r>
    <x v="0"/>
    <n v="51"/>
    <s v="No"/>
    <x v="0"/>
    <x v="12"/>
    <s v="Male"/>
    <x v="2"/>
    <x v="1"/>
    <s v="No"/>
    <s v="No"/>
    <m/>
    <m/>
    <m/>
    <m/>
    <m/>
    <n v="1"/>
    <x v="0"/>
    <n v="1"/>
    <n v="36"/>
    <n v="2"/>
    <n v="0"/>
    <n v="34"/>
    <n v="2"/>
  </r>
  <r>
    <x v="0"/>
    <n v="51"/>
    <s v="No"/>
    <x v="0"/>
    <x v="14"/>
    <s v="Male"/>
    <x v="19"/>
    <x v="0"/>
    <s v="Yes"/>
    <s v="No"/>
    <m/>
    <m/>
    <m/>
    <m/>
    <m/>
    <n v="1"/>
    <x v="0"/>
    <m/>
    <n v="10"/>
    <n v="0"/>
    <n v="0"/>
    <n v="0"/>
    <n v="0"/>
  </r>
  <r>
    <x v="0"/>
    <n v="51"/>
    <s v="No"/>
    <x v="0"/>
    <x v="15"/>
    <s v="Female"/>
    <x v="5"/>
    <x v="0"/>
    <s v="Yes"/>
    <s v="No"/>
    <m/>
    <m/>
    <m/>
    <m/>
    <m/>
    <n v="1"/>
    <x v="1"/>
    <m/>
    <n v="53"/>
    <n v="0"/>
    <n v="0"/>
    <n v="6"/>
    <n v="12"/>
  </r>
  <r>
    <x v="0"/>
    <n v="51"/>
    <s v="No"/>
    <x v="0"/>
    <x v="21"/>
    <s v="Male"/>
    <x v="17"/>
    <x v="0"/>
    <s v="Yes"/>
    <s v="No"/>
    <m/>
    <m/>
    <m/>
    <m/>
    <m/>
    <n v="1"/>
    <x v="0"/>
    <m/>
    <n v="8"/>
    <n v="0"/>
    <n v="0"/>
    <n v="0"/>
    <n v="0"/>
  </r>
  <r>
    <x v="0"/>
    <n v="51"/>
    <s v="No"/>
    <x v="0"/>
    <x v="22"/>
    <s v="Female"/>
    <x v="60"/>
    <x v="2"/>
    <s v="No"/>
    <s v="Yes"/>
    <s v="No"/>
    <s v="Two Year"/>
    <s v="Credit Card"/>
    <s v="(blank)"/>
    <s v="(blank)"/>
    <n v="1"/>
    <x v="0"/>
    <m/>
    <n v="9"/>
    <n v="0"/>
    <n v="0"/>
    <n v="0"/>
    <n v="0"/>
  </r>
  <r>
    <x v="0"/>
    <n v="51"/>
    <s v="No"/>
    <x v="0"/>
    <x v="22"/>
    <s v="Male"/>
    <x v="0"/>
    <x v="0"/>
    <s v="Yes"/>
    <s v="No"/>
    <m/>
    <m/>
    <m/>
    <m/>
    <m/>
    <n v="1"/>
    <x v="1"/>
    <m/>
    <n v="44"/>
    <n v="0"/>
    <n v="0"/>
    <n v="0"/>
    <n v="17"/>
  </r>
  <r>
    <x v="0"/>
    <n v="51"/>
    <s v="No"/>
    <x v="0"/>
    <x v="22"/>
    <s v="Male"/>
    <x v="37"/>
    <x v="1"/>
    <s v="No"/>
    <s v="No"/>
    <m/>
    <m/>
    <m/>
    <m/>
    <m/>
    <n v="1"/>
    <x v="0"/>
    <m/>
    <n v="8"/>
    <n v="0"/>
    <n v="0"/>
    <n v="0"/>
    <n v="0"/>
  </r>
  <r>
    <x v="0"/>
    <n v="51"/>
    <s v="No"/>
    <x v="0"/>
    <x v="29"/>
    <s v="Female"/>
    <x v="36"/>
    <x v="1"/>
    <s v="No"/>
    <s v="No"/>
    <m/>
    <m/>
    <m/>
    <m/>
    <m/>
    <n v="1"/>
    <x v="0"/>
    <m/>
    <n v="9"/>
    <n v="0"/>
    <n v="0"/>
    <n v="0"/>
    <n v="0"/>
  </r>
  <r>
    <x v="0"/>
    <n v="51"/>
    <s v="No"/>
    <x v="0"/>
    <x v="32"/>
    <s v="Male"/>
    <x v="35"/>
    <x v="1"/>
    <s v="No"/>
    <s v="No"/>
    <m/>
    <m/>
    <m/>
    <m/>
    <m/>
    <n v="1"/>
    <x v="0"/>
    <m/>
    <n v="8"/>
    <n v="1"/>
    <n v="0"/>
    <n v="0"/>
    <n v="0"/>
  </r>
  <r>
    <x v="0"/>
    <n v="51"/>
    <s v="No"/>
    <x v="0"/>
    <x v="38"/>
    <s v="Female"/>
    <x v="42"/>
    <x v="1"/>
    <s v="No"/>
    <s v="No"/>
    <m/>
    <m/>
    <m/>
    <m/>
    <m/>
    <n v="1"/>
    <x v="0"/>
    <m/>
    <n v="6"/>
    <n v="0"/>
    <n v="0"/>
    <n v="0"/>
    <n v="0"/>
  </r>
  <r>
    <x v="0"/>
    <n v="51"/>
    <s v="No"/>
    <x v="0"/>
    <x v="40"/>
    <s v="Male"/>
    <x v="11"/>
    <x v="1"/>
    <s v="No"/>
    <s v="No"/>
    <m/>
    <m/>
    <m/>
    <m/>
    <m/>
    <n v="1"/>
    <x v="2"/>
    <m/>
    <n v="54"/>
    <n v="0"/>
    <n v="0"/>
    <n v="6"/>
    <n v="5"/>
  </r>
  <r>
    <x v="0"/>
    <n v="51"/>
    <s v="No"/>
    <x v="0"/>
    <x v="45"/>
    <s v="Male"/>
    <x v="46"/>
    <x v="1"/>
    <s v="No"/>
    <s v="No"/>
    <m/>
    <m/>
    <m/>
    <m/>
    <m/>
    <n v="1"/>
    <x v="1"/>
    <m/>
    <n v="45"/>
    <n v="0"/>
    <n v="0"/>
    <n v="72"/>
    <n v="11"/>
  </r>
  <r>
    <x v="0"/>
    <n v="51"/>
    <s v="No"/>
    <x v="0"/>
    <x v="46"/>
    <s v="Female"/>
    <x v="57"/>
    <x v="0"/>
    <s v="Yes"/>
    <s v="No"/>
    <m/>
    <m/>
    <m/>
    <m/>
    <m/>
    <n v="1"/>
    <x v="0"/>
    <m/>
    <n v="12"/>
    <n v="0"/>
    <n v="0"/>
    <n v="0"/>
    <n v="0"/>
  </r>
  <r>
    <x v="0"/>
    <n v="51"/>
    <s v="No"/>
    <x v="0"/>
    <x v="46"/>
    <s v="Female"/>
    <x v="39"/>
    <x v="1"/>
    <s v="No"/>
    <s v="No"/>
    <m/>
    <m/>
    <m/>
    <m/>
    <m/>
    <n v="1"/>
    <x v="0"/>
    <m/>
    <n v="9"/>
    <n v="1"/>
    <n v="0"/>
    <n v="0"/>
    <n v="0"/>
  </r>
  <r>
    <x v="0"/>
    <n v="51"/>
    <s v="No"/>
    <x v="0"/>
    <x v="46"/>
    <s v="Male"/>
    <x v="3"/>
    <x v="1"/>
    <s v="No"/>
    <s v="No"/>
    <m/>
    <m/>
    <m/>
    <m/>
    <m/>
    <n v="1"/>
    <x v="0"/>
    <m/>
    <n v="9"/>
    <n v="2"/>
    <n v="0"/>
    <n v="0"/>
    <n v="0"/>
  </r>
  <r>
    <x v="0"/>
    <n v="51"/>
    <s v="Yes"/>
    <x v="0"/>
    <x v="0"/>
    <s v="Female"/>
    <x v="12"/>
    <x v="1"/>
    <s v="No"/>
    <s v="No"/>
    <m/>
    <m/>
    <m/>
    <m/>
    <m/>
    <n v="1"/>
    <x v="0"/>
    <m/>
    <n v="8"/>
    <n v="1"/>
    <n v="153"/>
    <n v="0"/>
    <n v="0"/>
  </r>
  <r>
    <x v="0"/>
    <n v="51"/>
    <s v="Yes"/>
    <x v="0"/>
    <x v="15"/>
    <s v="Female"/>
    <x v="14"/>
    <x v="1"/>
    <s v="No"/>
    <s v="No"/>
    <m/>
    <m/>
    <m/>
    <m/>
    <m/>
    <n v="1"/>
    <x v="0"/>
    <n v="1"/>
    <n v="53"/>
    <n v="1"/>
    <n v="125"/>
    <n v="33"/>
    <n v="1"/>
  </r>
  <r>
    <x v="0"/>
    <n v="51"/>
    <s v="Yes"/>
    <x v="0"/>
    <x v="18"/>
    <s v="Male"/>
    <x v="48"/>
    <x v="1"/>
    <s v="No"/>
    <s v="No"/>
    <m/>
    <m/>
    <m/>
    <m/>
    <m/>
    <n v="1"/>
    <x v="0"/>
    <m/>
    <n v="13"/>
    <n v="0"/>
    <n v="323.89999999999998"/>
    <n v="0"/>
    <n v="0"/>
  </r>
  <r>
    <x v="0"/>
    <n v="51"/>
    <s v="Yes"/>
    <x v="0"/>
    <x v="19"/>
    <s v="Male"/>
    <x v="21"/>
    <x v="1"/>
    <s v="No"/>
    <s v="No"/>
    <m/>
    <m/>
    <m/>
    <m/>
    <m/>
    <n v="1"/>
    <x v="0"/>
    <m/>
    <n v="8"/>
    <n v="1"/>
    <n v="257.60000000000002"/>
    <n v="0"/>
    <n v="0"/>
  </r>
  <r>
    <x v="0"/>
    <n v="51"/>
    <s v="Yes"/>
    <x v="0"/>
    <x v="40"/>
    <s v="Male"/>
    <x v="6"/>
    <x v="1"/>
    <s v="No"/>
    <s v="No"/>
    <m/>
    <m/>
    <m/>
    <m/>
    <m/>
    <n v="1"/>
    <x v="0"/>
    <m/>
    <n v="8"/>
    <n v="0"/>
    <n v="106.1"/>
    <n v="0"/>
    <n v="0"/>
  </r>
  <r>
    <x v="0"/>
    <n v="51"/>
    <s v="Yes"/>
    <x v="0"/>
    <x v="43"/>
    <s v="Female"/>
    <x v="24"/>
    <x v="1"/>
    <s v="No"/>
    <s v="No"/>
    <m/>
    <m/>
    <m/>
    <m/>
    <m/>
    <n v="1"/>
    <x v="0"/>
    <m/>
    <n v="17"/>
    <n v="0"/>
    <n v="323.89999999999998"/>
    <n v="53"/>
    <n v="2"/>
  </r>
  <r>
    <x v="0"/>
    <n v="52"/>
    <s v="No"/>
    <x v="0"/>
    <x v="2"/>
    <s v="Male"/>
    <x v="57"/>
    <x v="0"/>
    <s v="Yes"/>
    <s v="No"/>
    <m/>
    <m/>
    <m/>
    <m/>
    <m/>
    <n v="1"/>
    <x v="0"/>
    <m/>
    <n v="10"/>
    <n v="0"/>
    <n v="0"/>
    <n v="0"/>
    <n v="0"/>
  </r>
  <r>
    <x v="0"/>
    <n v="52"/>
    <s v="No"/>
    <x v="0"/>
    <x v="49"/>
    <s v="Female"/>
    <x v="10"/>
    <x v="0"/>
    <s v="Yes"/>
    <s v="No"/>
    <m/>
    <m/>
    <m/>
    <m/>
    <m/>
    <n v="1"/>
    <x v="0"/>
    <m/>
    <n v="12"/>
    <n v="1"/>
    <n v="0"/>
    <n v="0"/>
    <n v="0"/>
  </r>
  <r>
    <x v="0"/>
    <n v="52"/>
    <s v="No"/>
    <x v="0"/>
    <x v="9"/>
    <s v="Male"/>
    <x v="15"/>
    <x v="0"/>
    <s v="Yes"/>
    <s v="No"/>
    <m/>
    <m/>
    <m/>
    <m/>
    <m/>
    <n v="1"/>
    <x v="0"/>
    <m/>
    <n v="9"/>
    <n v="0"/>
    <n v="0"/>
    <n v="0"/>
    <n v="0"/>
  </r>
  <r>
    <x v="0"/>
    <n v="52"/>
    <s v="No"/>
    <x v="0"/>
    <x v="9"/>
    <s v="Male"/>
    <x v="30"/>
    <x v="2"/>
    <s v="No"/>
    <s v="Yes"/>
    <s v="No"/>
    <s v="Two Year"/>
    <s v="Direct Debit"/>
    <s v="Competitor"/>
    <s v="Competitor made better offer"/>
    <n v="1"/>
    <x v="2"/>
    <n v="1"/>
    <n v="57"/>
    <n v="4"/>
    <n v="0"/>
    <n v="70"/>
    <n v="9"/>
  </r>
  <r>
    <x v="0"/>
    <n v="52"/>
    <s v="No"/>
    <x v="0"/>
    <x v="15"/>
    <s v="Female"/>
    <x v="38"/>
    <x v="1"/>
    <s v="No"/>
    <s v="No"/>
    <m/>
    <m/>
    <m/>
    <m/>
    <m/>
    <n v="1"/>
    <x v="0"/>
    <m/>
    <n v="9"/>
    <n v="2"/>
    <n v="0"/>
    <n v="0"/>
    <n v="0"/>
  </r>
  <r>
    <x v="0"/>
    <n v="52"/>
    <s v="No"/>
    <x v="0"/>
    <x v="21"/>
    <s v="Female"/>
    <x v="12"/>
    <x v="1"/>
    <s v="No"/>
    <s v="No"/>
    <m/>
    <m/>
    <m/>
    <m/>
    <m/>
    <n v="1"/>
    <x v="0"/>
    <m/>
    <n v="8"/>
    <n v="0"/>
    <n v="0"/>
    <n v="0"/>
    <n v="0"/>
  </r>
  <r>
    <x v="0"/>
    <n v="52"/>
    <s v="No"/>
    <x v="0"/>
    <x v="23"/>
    <s v="Female"/>
    <x v="25"/>
    <x v="1"/>
    <s v="No"/>
    <s v="No"/>
    <m/>
    <m/>
    <m/>
    <m/>
    <m/>
    <n v="1"/>
    <x v="0"/>
    <m/>
    <n v="7"/>
    <n v="0"/>
    <n v="0"/>
    <n v="0"/>
    <n v="0"/>
  </r>
  <r>
    <x v="0"/>
    <n v="52"/>
    <s v="No"/>
    <x v="0"/>
    <x v="30"/>
    <s v="Male"/>
    <x v="32"/>
    <x v="1"/>
    <s v="No"/>
    <s v="No"/>
    <m/>
    <m/>
    <m/>
    <m/>
    <m/>
    <n v="1"/>
    <x v="2"/>
    <m/>
    <n v="50"/>
    <n v="0"/>
    <n v="0"/>
    <n v="25"/>
    <n v="8"/>
  </r>
  <r>
    <x v="0"/>
    <n v="52"/>
    <s v="No"/>
    <x v="0"/>
    <x v="32"/>
    <s v="Female"/>
    <x v="49"/>
    <x v="1"/>
    <s v="No"/>
    <s v="No"/>
    <m/>
    <m/>
    <m/>
    <m/>
    <m/>
    <n v="1"/>
    <x v="0"/>
    <m/>
    <n v="6"/>
    <n v="0"/>
    <n v="0"/>
    <n v="0"/>
    <n v="0"/>
  </r>
  <r>
    <x v="0"/>
    <n v="52"/>
    <s v="No"/>
    <x v="0"/>
    <x v="34"/>
    <s v="Male"/>
    <x v="21"/>
    <x v="1"/>
    <s v="No"/>
    <s v="No"/>
    <m/>
    <m/>
    <m/>
    <m/>
    <m/>
    <n v="1"/>
    <x v="2"/>
    <m/>
    <n v="36"/>
    <n v="0"/>
    <n v="0"/>
    <n v="39"/>
    <n v="8"/>
  </r>
  <r>
    <x v="0"/>
    <n v="52"/>
    <s v="No"/>
    <x v="0"/>
    <x v="40"/>
    <s v="Male"/>
    <x v="37"/>
    <x v="1"/>
    <s v="No"/>
    <s v="No"/>
    <m/>
    <m/>
    <m/>
    <m/>
    <m/>
    <n v="1"/>
    <x v="0"/>
    <m/>
    <n v="10"/>
    <n v="0"/>
    <n v="0"/>
    <n v="0"/>
    <n v="0"/>
  </r>
  <r>
    <x v="0"/>
    <n v="52"/>
    <s v="No"/>
    <x v="0"/>
    <x v="44"/>
    <s v="Male"/>
    <x v="14"/>
    <x v="2"/>
    <s v="No"/>
    <s v="Yes"/>
    <s v="Yes"/>
    <s v="Two Year"/>
    <s v="Paper Check"/>
    <s v="(blank)"/>
    <s v="(blank)"/>
    <n v="1"/>
    <x v="0"/>
    <m/>
    <n v="9"/>
    <n v="1"/>
    <n v="0"/>
    <n v="0"/>
    <n v="0"/>
  </r>
  <r>
    <x v="0"/>
    <n v="52"/>
    <s v="No"/>
    <x v="0"/>
    <x v="46"/>
    <s v="Female"/>
    <x v="0"/>
    <x v="0"/>
    <s v="Yes"/>
    <s v="No"/>
    <m/>
    <m/>
    <m/>
    <m/>
    <m/>
    <n v="1"/>
    <x v="0"/>
    <m/>
    <n v="11"/>
    <n v="2"/>
    <n v="0"/>
    <n v="0"/>
    <n v="0"/>
  </r>
  <r>
    <x v="0"/>
    <n v="52"/>
    <s v="Yes"/>
    <x v="0"/>
    <x v="0"/>
    <s v="Female"/>
    <x v="46"/>
    <x v="1"/>
    <s v="No"/>
    <s v="No"/>
    <m/>
    <m/>
    <m/>
    <m/>
    <m/>
    <n v="1"/>
    <x v="0"/>
    <m/>
    <n v="9"/>
    <n v="0"/>
    <n v="168.1"/>
    <n v="0"/>
    <n v="0"/>
  </r>
  <r>
    <x v="0"/>
    <n v="52"/>
    <s v="Yes"/>
    <x v="0"/>
    <x v="5"/>
    <s v="Male"/>
    <x v="48"/>
    <x v="1"/>
    <s v="No"/>
    <s v="No"/>
    <m/>
    <m/>
    <m/>
    <m/>
    <m/>
    <n v="1"/>
    <x v="0"/>
    <m/>
    <n v="7"/>
    <n v="1"/>
    <n v="154.69999999999999"/>
    <n v="0"/>
    <n v="0"/>
  </r>
  <r>
    <x v="0"/>
    <n v="52"/>
    <s v="Yes"/>
    <x v="0"/>
    <x v="7"/>
    <s v="Male"/>
    <x v="58"/>
    <x v="2"/>
    <s v="No"/>
    <s v="Yes"/>
    <s v="No"/>
    <s v="Month-to-Month"/>
    <s v="Direct Debit"/>
    <s v="Competitor"/>
    <s v="Competitor made better offer"/>
    <n v="1"/>
    <x v="0"/>
    <n v="1"/>
    <n v="28"/>
    <n v="0"/>
    <n v="27.9"/>
    <n v="20"/>
    <n v="4"/>
  </r>
  <r>
    <x v="0"/>
    <n v="52"/>
    <s v="Yes"/>
    <x v="0"/>
    <x v="11"/>
    <s v="Female"/>
    <x v="41"/>
    <x v="1"/>
    <s v="No"/>
    <s v="No"/>
    <m/>
    <m/>
    <m/>
    <m/>
    <m/>
    <n v="1"/>
    <x v="0"/>
    <m/>
    <n v="13"/>
    <n v="0"/>
    <n v="254.8"/>
    <n v="0"/>
    <n v="0"/>
  </r>
  <r>
    <x v="0"/>
    <n v="52"/>
    <s v="Yes"/>
    <x v="0"/>
    <x v="30"/>
    <s v="Female"/>
    <x v="38"/>
    <x v="1"/>
    <s v="No"/>
    <s v="No"/>
    <m/>
    <m/>
    <m/>
    <m/>
    <m/>
    <n v="1"/>
    <x v="2"/>
    <m/>
    <n v="25"/>
    <n v="0"/>
    <n v="330.2"/>
    <n v="69"/>
    <n v="7"/>
  </r>
  <r>
    <x v="0"/>
    <n v="52"/>
    <s v="Yes"/>
    <x v="0"/>
    <x v="35"/>
    <s v="Female"/>
    <x v="64"/>
    <x v="2"/>
    <s v="No"/>
    <s v="Yes"/>
    <s v="No"/>
    <s v="One Year"/>
    <s v="Direct Debit"/>
    <s v="(blank)"/>
    <s v="(blank)"/>
    <n v="1"/>
    <x v="0"/>
    <m/>
    <n v="12"/>
    <n v="0"/>
    <n v="138.30000000000001"/>
    <n v="0"/>
    <n v="0"/>
  </r>
  <r>
    <x v="0"/>
    <n v="52"/>
    <s v="Yes"/>
    <x v="0"/>
    <x v="46"/>
    <s v="Female"/>
    <x v="42"/>
    <x v="1"/>
    <s v="No"/>
    <s v="No"/>
    <m/>
    <m/>
    <m/>
    <m/>
    <m/>
    <n v="1"/>
    <x v="0"/>
    <m/>
    <n v="11"/>
    <n v="0"/>
    <n v="211.9"/>
    <n v="0"/>
    <n v="0"/>
  </r>
  <r>
    <x v="0"/>
    <n v="52"/>
    <s v="Yes"/>
    <x v="0"/>
    <x v="46"/>
    <s v="Male"/>
    <x v="56"/>
    <x v="1"/>
    <s v="No"/>
    <s v="No"/>
    <m/>
    <m/>
    <m/>
    <m/>
    <m/>
    <n v="1"/>
    <x v="0"/>
    <m/>
    <n v="7"/>
    <n v="0"/>
    <n v="122.2"/>
    <n v="0"/>
    <n v="0"/>
  </r>
  <r>
    <x v="0"/>
    <n v="52"/>
    <s v="Yes"/>
    <x v="1"/>
    <x v="8"/>
    <s v="Male"/>
    <x v="50"/>
    <x v="1"/>
    <s v="No"/>
    <s v="No"/>
    <m/>
    <m/>
    <m/>
    <m/>
    <m/>
    <n v="1"/>
    <x v="0"/>
    <m/>
    <n v="10"/>
    <n v="1"/>
    <n v="0"/>
    <n v="0"/>
    <n v="0"/>
  </r>
  <r>
    <x v="0"/>
    <n v="52"/>
    <s v="Yes"/>
    <x v="1"/>
    <x v="36"/>
    <s v="Female"/>
    <x v="24"/>
    <x v="1"/>
    <s v="No"/>
    <s v="No"/>
    <m/>
    <m/>
    <m/>
    <m/>
    <m/>
    <n v="1"/>
    <x v="0"/>
    <m/>
    <n v="8"/>
    <n v="0"/>
    <n v="0"/>
    <n v="0"/>
    <n v="0"/>
  </r>
  <r>
    <x v="0"/>
    <n v="52"/>
    <s v="Yes"/>
    <x v="1"/>
    <x v="46"/>
    <s v="Female"/>
    <x v="42"/>
    <x v="1"/>
    <s v="No"/>
    <s v="No"/>
    <m/>
    <m/>
    <m/>
    <m/>
    <m/>
    <n v="1"/>
    <x v="0"/>
    <m/>
    <n v="5"/>
    <n v="1"/>
    <n v="0"/>
    <n v="0"/>
    <n v="0"/>
  </r>
  <r>
    <x v="0"/>
    <n v="53"/>
    <s v="No"/>
    <x v="0"/>
    <x v="3"/>
    <s v="Female"/>
    <x v="2"/>
    <x v="1"/>
    <s v="No"/>
    <s v="No"/>
    <m/>
    <m/>
    <m/>
    <m/>
    <m/>
    <n v="1"/>
    <x v="1"/>
    <m/>
    <n v="51"/>
    <n v="0"/>
    <n v="0"/>
    <n v="82"/>
    <n v="14"/>
  </r>
  <r>
    <x v="0"/>
    <n v="53"/>
    <s v="No"/>
    <x v="0"/>
    <x v="6"/>
    <s v="Female"/>
    <x v="6"/>
    <x v="1"/>
    <s v="No"/>
    <s v="No"/>
    <m/>
    <m/>
    <m/>
    <m/>
    <m/>
    <n v="1"/>
    <x v="0"/>
    <m/>
    <n v="11"/>
    <n v="1"/>
    <n v="0"/>
    <n v="0"/>
    <n v="0"/>
  </r>
  <r>
    <x v="0"/>
    <n v="53"/>
    <s v="No"/>
    <x v="0"/>
    <x v="9"/>
    <s v="Female"/>
    <x v="42"/>
    <x v="1"/>
    <s v="No"/>
    <s v="No"/>
    <m/>
    <m/>
    <m/>
    <m/>
    <m/>
    <n v="1"/>
    <x v="0"/>
    <m/>
    <n v="9"/>
    <n v="1"/>
    <n v="0"/>
    <n v="0"/>
    <n v="0"/>
  </r>
  <r>
    <x v="0"/>
    <n v="53"/>
    <s v="No"/>
    <x v="0"/>
    <x v="10"/>
    <s v="Male"/>
    <x v="43"/>
    <x v="1"/>
    <s v="No"/>
    <s v="No"/>
    <m/>
    <m/>
    <m/>
    <m/>
    <m/>
    <n v="1"/>
    <x v="0"/>
    <m/>
    <n v="10"/>
    <n v="0"/>
    <n v="0"/>
    <n v="0"/>
    <n v="0"/>
  </r>
  <r>
    <x v="0"/>
    <n v="53"/>
    <s v="No"/>
    <x v="0"/>
    <x v="16"/>
    <s v="Male"/>
    <x v="2"/>
    <x v="1"/>
    <s v="No"/>
    <s v="No"/>
    <m/>
    <m/>
    <m/>
    <m/>
    <m/>
    <n v="1"/>
    <x v="0"/>
    <m/>
    <n v="9"/>
    <n v="0"/>
    <n v="0"/>
    <n v="0"/>
    <n v="0"/>
  </r>
  <r>
    <x v="0"/>
    <n v="53"/>
    <s v="No"/>
    <x v="0"/>
    <x v="21"/>
    <s v="Female"/>
    <x v="57"/>
    <x v="0"/>
    <s v="Yes"/>
    <s v="No"/>
    <m/>
    <m/>
    <m/>
    <m/>
    <m/>
    <n v="1"/>
    <x v="0"/>
    <m/>
    <n v="7"/>
    <n v="0"/>
    <n v="0"/>
    <n v="0"/>
    <n v="0"/>
  </r>
  <r>
    <x v="0"/>
    <n v="53"/>
    <s v="No"/>
    <x v="0"/>
    <x v="22"/>
    <s v="Male"/>
    <x v="31"/>
    <x v="2"/>
    <s v="No"/>
    <s v="Yes"/>
    <s v="No"/>
    <s v="Two Year"/>
    <s v="Direct Debit"/>
    <s v="(blank)"/>
    <s v="(blank)"/>
    <n v="1"/>
    <x v="0"/>
    <m/>
    <n v="7"/>
    <n v="0"/>
    <n v="0"/>
    <n v="0"/>
    <n v="0"/>
  </r>
  <r>
    <x v="0"/>
    <n v="53"/>
    <s v="No"/>
    <x v="0"/>
    <x v="24"/>
    <s v="Female"/>
    <x v="19"/>
    <x v="0"/>
    <s v="Yes"/>
    <s v="No"/>
    <m/>
    <m/>
    <m/>
    <m/>
    <m/>
    <n v="1"/>
    <x v="1"/>
    <m/>
    <n v="34"/>
    <n v="1"/>
    <n v="0"/>
    <n v="99"/>
    <n v="13"/>
  </r>
  <r>
    <x v="0"/>
    <n v="53"/>
    <s v="No"/>
    <x v="0"/>
    <x v="25"/>
    <s v="Female"/>
    <x v="30"/>
    <x v="2"/>
    <s v="No"/>
    <s v="Yes"/>
    <s v="No"/>
    <s v="One Year"/>
    <s v="Direct Debit"/>
    <s v="(blank)"/>
    <s v="(blank)"/>
    <n v="1"/>
    <x v="0"/>
    <m/>
    <n v="65"/>
    <n v="0"/>
    <n v="0"/>
    <n v="33"/>
    <n v="4"/>
  </r>
  <r>
    <x v="0"/>
    <n v="53"/>
    <s v="No"/>
    <x v="0"/>
    <x v="29"/>
    <s v="Female"/>
    <x v="1"/>
    <x v="1"/>
    <s v="No"/>
    <s v="No"/>
    <m/>
    <m/>
    <m/>
    <m/>
    <m/>
    <n v="1"/>
    <x v="0"/>
    <m/>
    <n v="7"/>
    <n v="2"/>
    <n v="0"/>
    <n v="0"/>
    <n v="0"/>
  </r>
  <r>
    <x v="0"/>
    <n v="53"/>
    <s v="No"/>
    <x v="0"/>
    <x v="40"/>
    <s v="Female"/>
    <x v="18"/>
    <x v="0"/>
    <s v="Yes"/>
    <s v="No"/>
    <m/>
    <m/>
    <m/>
    <m/>
    <m/>
    <n v="1"/>
    <x v="0"/>
    <m/>
    <n v="7"/>
    <n v="1"/>
    <n v="0"/>
    <n v="0"/>
    <n v="0"/>
  </r>
  <r>
    <x v="0"/>
    <n v="53"/>
    <s v="Yes"/>
    <x v="0"/>
    <x v="5"/>
    <s v="Male"/>
    <x v="31"/>
    <x v="2"/>
    <s v="No"/>
    <s v="Yes"/>
    <s v="No"/>
    <s v="Two Year"/>
    <s v="Direct Debit"/>
    <s v="Price"/>
    <s v="Long distance charges"/>
    <n v="1"/>
    <x v="0"/>
    <n v="1"/>
    <n v="8"/>
    <n v="4"/>
    <n v="189"/>
    <n v="0"/>
    <n v="0"/>
  </r>
  <r>
    <x v="0"/>
    <n v="53"/>
    <s v="Yes"/>
    <x v="0"/>
    <x v="14"/>
    <s v="Male"/>
    <x v="36"/>
    <x v="1"/>
    <s v="No"/>
    <s v="No"/>
    <m/>
    <m/>
    <m/>
    <m/>
    <m/>
    <n v="1"/>
    <x v="0"/>
    <m/>
    <n v="11"/>
    <n v="1"/>
    <n v="126.1"/>
    <n v="0"/>
    <n v="0"/>
  </r>
  <r>
    <x v="0"/>
    <n v="53"/>
    <s v="Yes"/>
    <x v="0"/>
    <x v="19"/>
    <s v="Male"/>
    <x v="1"/>
    <x v="1"/>
    <s v="No"/>
    <s v="No"/>
    <m/>
    <m/>
    <m/>
    <m/>
    <m/>
    <n v="1"/>
    <x v="0"/>
    <m/>
    <n v="8"/>
    <n v="0"/>
    <n v="184.2"/>
    <n v="0"/>
    <n v="0"/>
  </r>
  <r>
    <x v="0"/>
    <n v="53"/>
    <s v="Yes"/>
    <x v="0"/>
    <x v="27"/>
    <s v="Male"/>
    <x v="46"/>
    <x v="1"/>
    <s v="No"/>
    <s v="No"/>
    <m/>
    <m/>
    <m/>
    <m/>
    <m/>
    <n v="1"/>
    <x v="1"/>
    <n v="1"/>
    <n v="34"/>
    <n v="5"/>
    <n v="196.1"/>
    <n v="33"/>
    <n v="24"/>
  </r>
  <r>
    <x v="0"/>
    <n v="53"/>
    <s v="Yes"/>
    <x v="0"/>
    <x v="32"/>
    <s v="Male"/>
    <x v="19"/>
    <x v="0"/>
    <s v="Yes"/>
    <s v="No"/>
    <m/>
    <m/>
    <m/>
    <m/>
    <m/>
    <n v="1"/>
    <x v="0"/>
    <n v="1"/>
    <n v="16"/>
    <n v="3"/>
    <n v="227.9"/>
    <n v="0"/>
    <n v="0"/>
  </r>
  <r>
    <x v="0"/>
    <n v="53"/>
    <s v="Yes"/>
    <x v="0"/>
    <x v="37"/>
    <s v="Female"/>
    <x v="41"/>
    <x v="1"/>
    <s v="No"/>
    <s v="No"/>
    <m/>
    <m/>
    <m/>
    <m/>
    <m/>
    <n v="1"/>
    <x v="0"/>
    <m/>
    <n v="7"/>
    <n v="1"/>
    <n v="49.8"/>
    <n v="0"/>
    <n v="0"/>
  </r>
  <r>
    <x v="0"/>
    <n v="53"/>
    <s v="Yes"/>
    <x v="0"/>
    <x v="41"/>
    <s v="Male"/>
    <x v="7"/>
    <x v="1"/>
    <s v="No"/>
    <s v="No"/>
    <m/>
    <m/>
    <m/>
    <m/>
    <m/>
    <n v="1"/>
    <x v="1"/>
    <m/>
    <n v="30"/>
    <n v="0"/>
    <n v="101.8"/>
    <n v="40"/>
    <n v="12"/>
  </r>
  <r>
    <x v="0"/>
    <n v="53"/>
    <s v="Yes"/>
    <x v="0"/>
    <x v="43"/>
    <s v="Female"/>
    <x v="24"/>
    <x v="1"/>
    <s v="No"/>
    <s v="No"/>
    <m/>
    <m/>
    <m/>
    <m/>
    <m/>
    <n v="1"/>
    <x v="0"/>
    <m/>
    <n v="23"/>
    <n v="0"/>
    <n v="151.6"/>
    <n v="67"/>
    <n v="4"/>
  </r>
  <r>
    <x v="0"/>
    <n v="53"/>
    <s v="Yes"/>
    <x v="1"/>
    <x v="49"/>
    <s v="Male"/>
    <x v="57"/>
    <x v="0"/>
    <s v="Yes"/>
    <s v="No"/>
    <m/>
    <m/>
    <m/>
    <m/>
    <m/>
    <n v="1"/>
    <x v="1"/>
    <m/>
    <n v="28"/>
    <n v="1"/>
    <n v="0"/>
    <n v="18"/>
    <n v="17"/>
  </r>
  <r>
    <x v="0"/>
    <n v="53"/>
    <s v="Yes"/>
    <x v="1"/>
    <x v="19"/>
    <s v="Female"/>
    <x v="29"/>
    <x v="1"/>
    <s v="No"/>
    <s v="No"/>
    <m/>
    <m/>
    <m/>
    <m/>
    <m/>
    <n v="1"/>
    <x v="0"/>
    <m/>
    <n v="8"/>
    <n v="0"/>
    <n v="0"/>
    <n v="0"/>
    <n v="0"/>
  </r>
  <r>
    <x v="0"/>
    <n v="53"/>
    <s v="Yes"/>
    <x v="1"/>
    <x v="29"/>
    <s v="Male"/>
    <x v="54"/>
    <x v="2"/>
    <s v="No"/>
    <s v="Yes"/>
    <s v="No"/>
    <s v="Month-to-Month"/>
    <s v="Credit Card"/>
    <s v="(blank)"/>
    <s v="(blank)"/>
    <n v="1"/>
    <x v="2"/>
    <m/>
    <n v="35"/>
    <n v="0"/>
    <n v="0"/>
    <n v="19"/>
    <n v="7"/>
  </r>
  <r>
    <x v="0"/>
    <n v="53"/>
    <s v="Yes"/>
    <x v="1"/>
    <x v="32"/>
    <s v="Female"/>
    <x v="31"/>
    <x v="2"/>
    <s v="No"/>
    <s v="Yes"/>
    <s v="Yes"/>
    <s v="Two Year"/>
    <s v="Credit Card"/>
    <s v="(blank)"/>
    <s v="(blank)"/>
    <n v="1"/>
    <x v="0"/>
    <m/>
    <n v="10"/>
    <n v="0"/>
    <n v="0"/>
    <n v="0"/>
    <n v="0"/>
  </r>
  <r>
    <x v="0"/>
    <n v="53"/>
    <s v="Yes"/>
    <x v="1"/>
    <x v="40"/>
    <s v="Male"/>
    <x v="41"/>
    <x v="1"/>
    <s v="No"/>
    <s v="No"/>
    <m/>
    <m/>
    <m/>
    <m/>
    <m/>
    <n v="1"/>
    <x v="2"/>
    <m/>
    <n v="27"/>
    <n v="0"/>
    <n v="0"/>
    <n v="51"/>
    <n v="5"/>
  </r>
  <r>
    <x v="0"/>
    <n v="54"/>
    <s v="No"/>
    <x v="0"/>
    <x v="2"/>
    <s v="Female"/>
    <x v="25"/>
    <x v="1"/>
    <s v="No"/>
    <s v="No"/>
    <m/>
    <m/>
    <m/>
    <m/>
    <m/>
    <n v="1"/>
    <x v="0"/>
    <m/>
    <n v="13"/>
    <n v="0"/>
    <n v="0"/>
    <n v="0"/>
    <n v="0"/>
  </r>
  <r>
    <x v="0"/>
    <n v="54"/>
    <s v="No"/>
    <x v="0"/>
    <x v="7"/>
    <s v="Male"/>
    <x v="12"/>
    <x v="1"/>
    <s v="No"/>
    <s v="No"/>
    <m/>
    <m/>
    <m/>
    <m/>
    <m/>
    <n v="1"/>
    <x v="1"/>
    <m/>
    <n v="32"/>
    <n v="0"/>
    <n v="0"/>
    <n v="36"/>
    <n v="10"/>
  </r>
  <r>
    <x v="0"/>
    <n v="54"/>
    <s v="No"/>
    <x v="0"/>
    <x v="8"/>
    <s v="Male"/>
    <x v="18"/>
    <x v="0"/>
    <s v="Yes"/>
    <s v="No"/>
    <m/>
    <m/>
    <m/>
    <m/>
    <m/>
    <n v="1"/>
    <x v="0"/>
    <m/>
    <n v="12"/>
    <n v="1"/>
    <n v="0"/>
    <n v="0"/>
    <n v="0"/>
  </r>
  <r>
    <x v="0"/>
    <n v="54"/>
    <s v="No"/>
    <x v="0"/>
    <x v="10"/>
    <s v="Male"/>
    <x v="32"/>
    <x v="1"/>
    <s v="No"/>
    <s v="No"/>
    <m/>
    <m/>
    <m/>
    <m/>
    <m/>
    <n v="1"/>
    <x v="0"/>
    <m/>
    <n v="9"/>
    <n v="0"/>
    <n v="0"/>
    <n v="0"/>
    <n v="0"/>
  </r>
  <r>
    <x v="0"/>
    <n v="54"/>
    <s v="No"/>
    <x v="0"/>
    <x v="13"/>
    <s v="Male"/>
    <x v="48"/>
    <x v="1"/>
    <s v="No"/>
    <s v="No"/>
    <m/>
    <m/>
    <m/>
    <m/>
    <m/>
    <n v="1"/>
    <x v="0"/>
    <m/>
    <n v="11"/>
    <n v="0"/>
    <n v="0"/>
    <n v="0"/>
    <n v="0"/>
  </r>
  <r>
    <x v="0"/>
    <n v="54"/>
    <s v="No"/>
    <x v="0"/>
    <x v="18"/>
    <s v="Female"/>
    <x v="2"/>
    <x v="1"/>
    <s v="No"/>
    <s v="No"/>
    <m/>
    <m/>
    <m/>
    <m/>
    <m/>
    <n v="1"/>
    <x v="0"/>
    <m/>
    <n v="7"/>
    <n v="0"/>
    <n v="0"/>
    <n v="0"/>
    <n v="0"/>
  </r>
  <r>
    <x v="0"/>
    <n v="54"/>
    <s v="No"/>
    <x v="0"/>
    <x v="20"/>
    <s v="Female"/>
    <x v="36"/>
    <x v="1"/>
    <s v="No"/>
    <s v="No"/>
    <m/>
    <m/>
    <m/>
    <m/>
    <m/>
    <n v="1"/>
    <x v="2"/>
    <m/>
    <n v="62"/>
    <n v="2"/>
    <n v="0"/>
    <n v="25"/>
    <n v="8"/>
  </r>
  <r>
    <x v="0"/>
    <n v="54"/>
    <s v="No"/>
    <x v="0"/>
    <x v="50"/>
    <s v="Female"/>
    <x v="46"/>
    <x v="1"/>
    <s v="No"/>
    <s v="No"/>
    <m/>
    <m/>
    <m/>
    <m/>
    <m/>
    <n v="1"/>
    <x v="0"/>
    <m/>
    <n v="7"/>
    <n v="0"/>
    <n v="0"/>
    <n v="0"/>
    <n v="0"/>
  </r>
  <r>
    <x v="0"/>
    <n v="54"/>
    <s v="No"/>
    <x v="0"/>
    <x v="25"/>
    <s v="Female"/>
    <x v="12"/>
    <x v="1"/>
    <s v="No"/>
    <s v="No"/>
    <m/>
    <m/>
    <m/>
    <m/>
    <m/>
    <n v="1"/>
    <x v="2"/>
    <m/>
    <n v="38"/>
    <n v="0"/>
    <n v="0"/>
    <n v="29"/>
    <n v="6"/>
  </r>
  <r>
    <x v="0"/>
    <n v="54"/>
    <s v="No"/>
    <x v="0"/>
    <x v="28"/>
    <s v="Female"/>
    <x v="41"/>
    <x v="1"/>
    <s v="No"/>
    <s v="No"/>
    <m/>
    <m/>
    <m/>
    <m/>
    <m/>
    <n v="1"/>
    <x v="0"/>
    <m/>
    <n v="8"/>
    <n v="0"/>
    <n v="0"/>
    <n v="0"/>
    <n v="0"/>
  </r>
  <r>
    <x v="0"/>
    <n v="54"/>
    <s v="No"/>
    <x v="0"/>
    <x v="33"/>
    <s v="Female"/>
    <x v="57"/>
    <x v="0"/>
    <s v="Yes"/>
    <s v="No"/>
    <m/>
    <m/>
    <m/>
    <m/>
    <m/>
    <n v="1"/>
    <x v="0"/>
    <m/>
    <n v="6"/>
    <n v="0"/>
    <n v="0"/>
    <n v="0"/>
    <n v="0"/>
  </r>
  <r>
    <x v="0"/>
    <n v="54"/>
    <s v="No"/>
    <x v="0"/>
    <x v="33"/>
    <s v="Male"/>
    <x v="25"/>
    <x v="1"/>
    <s v="No"/>
    <s v="No"/>
    <m/>
    <m/>
    <m/>
    <m/>
    <m/>
    <n v="1"/>
    <x v="0"/>
    <m/>
    <n v="11"/>
    <n v="1"/>
    <n v="0"/>
    <n v="0"/>
    <n v="0"/>
  </r>
  <r>
    <x v="0"/>
    <n v="54"/>
    <s v="No"/>
    <x v="0"/>
    <x v="37"/>
    <s v="Female"/>
    <x v="13"/>
    <x v="0"/>
    <s v="Yes"/>
    <s v="No"/>
    <m/>
    <m/>
    <m/>
    <m/>
    <m/>
    <n v="1"/>
    <x v="1"/>
    <m/>
    <n v="46"/>
    <n v="1"/>
    <n v="0"/>
    <n v="67"/>
    <n v="14"/>
  </r>
  <r>
    <x v="0"/>
    <n v="54"/>
    <s v="No"/>
    <x v="0"/>
    <x v="46"/>
    <s v="Male"/>
    <x v="9"/>
    <x v="1"/>
    <s v="No"/>
    <s v="No"/>
    <m/>
    <m/>
    <m/>
    <m/>
    <m/>
    <n v="1"/>
    <x v="2"/>
    <m/>
    <n v="30"/>
    <n v="0"/>
    <n v="0"/>
    <n v="29"/>
    <n v="6"/>
  </r>
  <r>
    <x v="0"/>
    <n v="54"/>
    <s v="Yes"/>
    <x v="0"/>
    <x v="2"/>
    <s v="Female"/>
    <x v="21"/>
    <x v="1"/>
    <s v="No"/>
    <s v="No"/>
    <m/>
    <m/>
    <m/>
    <m/>
    <m/>
    <n v="1"/>
    <x v="0"/>
    <m/>
    <n v="10"/>
    <n v="0"/>
    <n v="71.3"/>
    <n v="0"/>
    <n v="0"/>
  </r>
  <r>
    <x v="0"/>
    <n v="54"/>
    <s v="Yes"/>
    <x v="0"/>
    <x v="7"/>
    <s v="Male"/>
    <x v="0"/>
    <x v="0"/>
    <s v="Yes"/>
    <s v="No"/>
    <m/>
    <m/>
    <m/>
    <m/>
    <m/>
    <n v="1"/>
    <x v="1"/>
    <n v="1"/>
    <n v="22"/>
    <n v="3"/>
    <n v="159.30000000000001"/>
    <n v="43"/>
    <n v="12"/>
  </r>
  <r>
    <x v="0"/>
    <n v="54"/>
    <s v="Yes"/>
    <x v="0"/>
    <x v="12"/>
    <s v="Male"/>
    <x v="36"/>
    <x v="1"/>
    <s v="No"/>
    <s v="No"/>
    <m/>
    <m/>
    <m/>
    <m/>
    <m/>
    <n v="1"/>
    <x v="0"/>
    <m/>
    <n v="9"/>
    <n v="1"/>
    <n v="356.4"/>
    <n v="0"/>
    <n v="0"/>
  </r>
  <r>
    <x v="0"/>
    <n v="54"/>
    <s v="Yes"/>
    <x v="0"/>
    <x v="22"/>
    <s v="Female"/>
    <x v="56"/>
    <x v="1"/>
    <s v="No"/>
    <s v="No"/>
    <m/>
    <m/>
    <m/>
    <m/>
    <m/>
    <n v="1"/>
    <x v="0"/>
    <m/>
    <n v="8"/>
    <n v="0"/>
    <n v="324"/>
    <n v="0"/>
    <n v="0"/>
  </r>
  <r>
    <x v="0"/>
    <n v="54"/>
    <s v="Yes"/>
    <x v="0"/>
    <x v="31"/>
    <s v="Female"/>
    <x v="50"/>
    <x v="1"/>
    <s v="No"/>
    <s v="No"/>
    <m/>
    <m/>
    <m/>
    <m/>
    <m/>
    <n v="1"/>
    <x v="0"/>
    <m/>
    <n v="9"/>
    <n v="0"/>
    <n v="113.4"/>
    <n v="0"/>
    <n v="0"/>
  </r>
  <r>
    <x v="0"/>
    <n v="54"/>
    <s v="Yes"/>
    <x v="0"/>
    <x v="34"/>
    <s v="Female"/>
    <x v="37"/>
    <x v="1"/>
    <s v="No"/>
    <s v="No"/>
    <m/>
    <m/>
    <m/>
    <m/>
    <m/>
    <n v="1"/>
    <x v="0"/>
    <m/>
    <n v="10"/>
    <n v="0"/>
    <n v="58.3"/>
    <n v="0"/>
    <n v="0"/>
  </r>
  <r>
    <x v="0"/>
    <n v="54"/>
    <s v="Yes"/>
    <x v="0"/>
    <x v="38"/>
    <s v="Female"/>
    <x v="17"/>
    <x v="0"/>
    <s v="Yes"/>
    <s v="No"/>
    <m/>
    <m/>
    <m/>
    <m/>
    <m/>
    <n v="1"/>
    <x v="0"/>
    <m/>
    <n v="7"/>
    <n v="2"/>
    <n v="270"/>
    <n v="0"/>
    <n v="0"/>
  </r>
  <r>
    <x v="0"/>
    <n v="54"/>
    <s v="Yes"/>
    <x v="0"/>
    <x v="41"/>
    <s v="Male"/>
    <x v="32"/>
    <x v="1"/>
    <s v="No"/>
    <s v="No"/>
    <m/>
    <m/>
    <m/>
    <m/>
    <m/>
    <n v="1"/>
    <x v="1"/>
    <m/>
    <n v="52"/>
    <n v="0"/>
    <n v="283.5"/>
    <n v="47"/>
    <n v="13"/>
  </r>
  <r>
    <x v="0"/>
    <n v="54"/>
    <s v="Yes"/>
    <x v="0"/>
    <x v="47"/>
    <s v="Male"/>
    <x v="55"/>
    <x v="2"/>
    <s v="No"/>
    <s v="Yes"/>
    <s v="No"/>
    <s v="One Year"/>
    <s v="Direct Debit"/>
    <s v="Other"/>
    <s v="Moved"/>
    <n v="1"/>
    <x v="0"/>
    <n v="1"/>
    <n v="23"/>
    <n v="1"/>
    <n v="243"/>
    <n v="52"/>
    <n v="1"/>
  </r>
  <r>
    <x v="0"/>
    <n v="54"/>
    <s v="Yes"/>
    <x v="1"/>
    <x v="1"/>
    <s v="Female"/>
    <x v="62"/>
    <x v="2"/>
    <s v="No"/>
    <s v="Yes"/>
    <s v="No"/>
    <s v="Two Year"/>
    <s v="Paper Check"/>
    <s v="(blank)"/>
    <s v="(blank)"/>
    <n v="1"/>
    <x v="0"/>
    <m/>
    <n v="8"/>
    <n v="0"/>
    <n v="0"/>
    <n v="0"/>
    <n v="0"/>
  </r>
  <r>
    <x v="0"/>
    <n v="54"/>
    <s v="Yes"/>
    <x v="1"/>
    <x v="18"/>
    <s v="Male"/>
    <x v="34"/>
    <x v="1"/>
    <s v="No"/>
    <s v="No"/>
    <m/>
    <m/>
    <m/>
    <m/>
    <m/>
    <n v="1"/>
    <x v="0"/>
    <m/>
    <n v="7"/>
    <n v="1"/>
    <n v="0"/>
    <n v="0"/>
    <n v="0"/>
  </r>
  <r>
    <x v="0"/>
    <n v="55"/>
    <s v="No"/>
    <x v="0"/>
    <x v="1"/>
    <s v="Male"/>
    <x v="32"/>
    <x v="1"/>
    <s v="No"/>
    <s v="No"/>
    <m/>
    <m/>
    <m/>
    <m/>
    <m/>
    <n v="1"/>
    <x v="0"/>
    <m/>
    <n v="13"/>
    <n v="2"/>
    <n v="0"/>
    <n v="0"/>
    <n v="0"/>
  </r>
  <r>
    <x v="0"/>
    <n v="55"/>
    <s v="No"/>
    <x v="0"/>
    <x v="49"/>
    <s v="Male"/>
    <x v="4"/>
    <x v="0"/>
    <s v="Yes"/>
    <s v="No"/>
    <m/>
    <m/>
    <m/>
    <m/>
    <m/>
    <n v="1"/>
    <x v="2"/>
    <m/>
    <n v="24"/>
    <n v="1"/>
    <n v="0"/>
    <n v="22"/>
    <n v="8"/>
  </r>
  <r>
    <x v="0"/>
    <n v="55"/>
    <s v="No"/>
    <x v="0"/>
    <x v="10"/>
    <s v="Male"/>
    <x v="26"/>
    <x v="1"/>
    <s v="No"/>
    <s v="No"/>
    <m/>
    <m/>
    <m/>
    <m/>
    <m/>
    <n v="1"/>
    <x v="0"/>
    <m/>
    <n v="44"/>
    <n v="0"/>
    <n v="0"/>
    <n v="4"/>
    <n v="2"/>
  </r>
  <r>
    <x v="0"/>
    <n v="55"/>
    <s v="No"/>
    <x v="0"/>
    <x v="11"/>
    <s v="Male"/>
    <x v="58"/>
    <x v="2"/>
    <s v="No"/>
    <s v="Yes"/>
    <s v="No"/>
    <s v="Two Year"/>
    <s v="Direct Debit"/>
    <s v="(blank)"/>
    <s v="(blank)"/>
    <n v="1"/>
    <x v="2"/>
    <m/>
    <n v="65"/>
    <n v="1"/>
    <n v="0"/>
    <n v="6"/>
    <n v="5"/>
  </r>
  <r>
    <x v="0"/>
    <n v="55"/>
    <s v="No"/>
    <x v="0"/>
    <x v="12"/>
    <s v="Female"/>
    <x v="26"/>
    <x v="1"/>
    <s v="No"/>
    <s v="No"/>
    <m/>
    <m/>
    <m/>
    <m/>
    <m/>
    <n v="1"/>
    <x v="0"/>
    <m/>
    <n v="6"/>
    <n v="0"/>
    <n v="0"/>
    <n v="0"/>
    <n v="0"/>
  </r>
  <r>
    <x v="0"/>
    <n v="55"/>
    <s v="No"/>
    <x v="0"/>
    <x v="23"/>
    <s v="Female"/>
    <x v="21"/>
    <x v="1"/>
    <s v="No"/>
    <s v="No"/>
    <m/>
    <m/>
    <m/>
    <m/>
    <m/>
    <n v="1"/>
    <x v="0"/>
    <m/>
    <n v="12"/>
    <n v="2"/>
    <n v="0"/>
    <n v="0"/>
    <n v="0"/>
  </r>
  <r>
    <x v="0"/>
    <n v="55"/>
    <s v="No"/>
    <x v="0"/>
    <x v="31"/>
    <s v="Male"/>
    <x v="16"/>
    <x v="0"/>
    <s v="Yes"/>
    <s v="No"/>
    <m/>
    <m/>
    <m/>
    <m/>
    <m/>
    <n v="1"/>
    <x v="0"/>
    <m/>
    <n v="6"/>
    <n v="0"/>
    <n v="0"/>
    <n v="0"/>
    <n v="0"/>
  </r>
  <r>
    <x v="0"/>
    <n v="55"/>
    <s v="No"/>
    <x v="0"/>
    <x v="33"/>
    <s v="Female"/>
    <x v="50"/>
    <x v="1"/>
    <s v="No"/>
    <s v="No"/>
    <m/>
    <m/>
    <m/>
    <m/>
    <m/>
    <n v="1"/>
    <x v="1"/>
    <m/>
    <n v="19"/>
    <n v="0"/>
    <n v="0"/>
    <n v="65"/>
    <n v="13"/>
  </r>
  <r>
    <x v="0"/>
    <n v="55"/>
    <s v="No"/>
    <x v="0"/>
    <x v="34"/>
    <s v="Male"/>
    <x v="36"/>
    <x v="1"/>
    <s v="No"/>
    <s v="No"/>
    <m/>
    <m/>
    <m/>
    <m/>
    <m/>
    <n v="1"/>
    <x v="1"/>
    <n v="1"/>
    <n v="25"/>
    <n v="0"/>
    <n v="0"/>
    <n v="25"/>
    <n v="21"/>
  </r>
  <r>
    <x v="0"/>
    <n v="55"/>
    <s v="No"/>
    <x v="0"/>
    <x v="41"/>
    <s v="Female"/>
    <x v="25"/>
    <x v="1"/>
    <s v="No"/>
    <s v="No"/>
    <m/>
    <m/>
    <m/>
    <m/>
    <m/>
    <n v="1"/>
    <x v="0"/>
    <m/>
    <n v="48"/>
    <n v="0"/>
    <n v="0"/>
    <n v="13"/>
    <n v="1"/>
  </r>
  <r>
    <x v="0"/>
    <n v="55"/>
    <s v="No"/>
    <x v="0"/>
    <x v="41"/>
    <s v="Female"/>
    <x v="24"/>
    <x v="1"/>
    <s v="No"/>
    <s v="No"/>
    <m/>
    <m/>
    <m/>
    <m/>
    <m/>
    <n v="1"/>
    <x v="0"/>
    <m/>
    <n v="12"/>
    <n v="0"/>
    <n v="0"/>
    <n v="0"/>
    <n v="0"/>
  </r>
  <r>
    <x v="0"/>
    <n v="55"/>
    <s v="No"/>
    <x v="0"/>
    <x v="43"/>
    <s v="Male"/>
    <x v="3"/>
    <x v="1"/>
    <s v="No"/>
    <s v="No"/>
    <m/>
    <m/>
    <m/>
    <m/>
    <m/>
    <n v="1"/>
    <x v="2"/>
    <m/>
    <n v="17"/>
    <n v="0"/>
    <n v="0"/>
    <n v="37"/>
    <n v="6"/>
  </r>
  <r>
    <x v="0"/>
    <n v="55"/>
    <s v="No"/>
    <x v="0"/>
    <x v="46"/>
    <s v="Male"/>
    <x v="25"/>
    <x v="1"/>
    <s v="No"/>
    <s v="No"/>
    <m/>
    <m/>
    <m/>
    <m/>
    <m/>
    <n v="1"/>
    <x v="0"/>
    <m/>
    <n v="8"/>
    <n v="0"/>
    <n v="0"/>
    <n v="0"/>
    <n v="0"/>
  </r>
  <r>
    <x v="0"/>
    <n v="55"/>
    <s v="Yes"/>
    <x v="0"/>
    <x v="41"/>
    <s v="Female"/>
    <x v="49"/>
    <x v="1"/>
    <s v="No"/>
    <s v="No"/>
    <m/>
    <m/>
    <m/>
    <m/>
    <m/>
    <n v="1"/>
    <x v="1"/>
    <m/>
    <n v="40"/>
    <n v="0"/>
    <n v="121"/>
    <n v="8"/>
    <n v="19"/>
  </r>
  <r>
    <x v="0"/>
    <n v="55"/>
    <s v="Yes"/>
    <x v="0"/>
    <x v="43"/>
    <s v="Female"/>
    <x v="40"/>
    <x v="2"/>
    <s v="No"/>
    <s v="Yes"/>
    <s v="No"/>
    <s v="One Year"/>
    <s v="Direct Debit"/>
    <s v="Competitor"/>
    <s v="Competitor offered higher download speeds"/>
    <n v="1"/>
    <x v="0"/>
    <n v="1"/>
    <n v="59"/>
    <n v="1"/>
    <n v="12.2"/>
    <n v="37"/>
    <n v="2"/>
  </r>
  <r>
    <x v="0"/>
    <n v="56"/>
    <s v="No"/>
    <x v="0"/>
    <x v="4"/>
    <s v="Male"/>
    <x v="18"/>
    <x v="0"/>
    <s v="Yes"/>
    <s v="No"/>
    <m/>
    <m/>
    <m/>
    <m/>
    <m/>
    <n v="1"/>
    <x v="0"/>
    <m/>
    <n v="12"/>
    <n v="0"/>
    <n v="0"/>
    <n v="0"/>
    <n v="0"/>
  </r>
  <r>
    <x v="0"/>
    <n v="56"/>
    <s v="No"/>
    <x v="0"/>
    <x v="7"/>
    <s v="Male"/>
    <x v="32"/>
    <x v="1"/>
    <s v="No"/>
    <s v="No"/>
    <m/>
    <m/>
    <m/>
    <m/>
    <m/>
    <n v="1"/>
    <x v="0"/>
    <m/>
    <n v="11"/>
    <n v="0"/>
    <n v="0"/>
    <n v="0"/>
    <n v="0"/>
  </r>
  <r>
    <x v="0"/>
    <n v="56"/>
    <s v="No"/>
    <x v="0"/>
    <x v="8"/>
    <s v="Male"/>
    <x v="25"/>
    <x v="1"/>
    <s v="No"/>
    <s v="No"/>
    <m/>
    <m/>
    <m/>
    <m/>
    <m/>
    <n v="1"/>
    <x v="0"/>
    <n v="1"/>
    <n v="48"/>
    <n v="4"/>
    <n v="9"/>
    <n v="40"/>
    <n v="2"/>
  </r>
  <r>
    <x v="0"/>
    <n v="56"/>
    <s v="No"/>
    <x v="0"/>
    <x v="28"/>
    <s v="Male"/>
    <x v="50"/>
    <x v="1"/>
    <s v="No"/>
    <s v="No"/>
    <m/>
    <m/>
    <m/>
    <m/>
    <m/>
    <n v="1"/>
    <x v="0"/>
    <m/>
    <n v="8"/>
    <n v="2"/>
    <n v="0"/>
    <n v="0"/>
    <n v="0"/>
  </r>
  <r>
    <x v="0"/>
    <n v="56"/>
    <s v="No"/>
    <x v="0"/>
    <x v="28"/>
    <s v="Male"/>
    <x v="31"/>
    <x v="2"/>
    <s v="No"/>
    <s v="Yes"/>
    <s v="No"/>
    <s v="Two Year"/>
    <s v="Direct Debit"/>
    <s v="(blank)"/>
    <s v="(blank)"/>
    <n v="1"/>
    <x v="2"/>
    <m/>
    <n v="38"/>
    <n v="0"/>
    <n v="0"/>
    <n v="48"/>
    <n v="5"/>
  </r>
  <r>
    <x v="0"/>
    <n v="56"/>
    <s v="No"/>
    <x v="0"/>
    <x v="32"/>
    <s v="Female"/>
    <x v="43"/>
    <x v="1"/>
    <s v="No"/>
    <s v="No"/>
    <m/>
    <m/>
    <m/>
    <m/>
    <m/>
    <n v="1"/>
    <x v="0"/>
    <m/>
    <n v="13"/>
    <n v="0"/>
    <n v="0"/>
    <n v="0"/>
    <n v="0"/>
  </r>
  <r>
    <x v="0"/>
    <n v="56"/>
    <s v="No"/>
    <x v="0"/>
    <x v="36"/>
    <s v="Female"/>
    <x v="19"/>
    <x v="0"/>
    <s v="Yes"/>
    <s v="No"/>
    <m/>
    <m/>
    <m/>
    <m/>
    <m/>
    <n v="1"/>
    <x v="1"/>
    <n v="1"/>
    <n v="59"/>
    <n v="4"/>
    <n v="0"/>
    <n v="60"/>
    <n v="24"/>
  </r>
  <r>
    <x v="0"/>
    <n v="56"/>
    <s v="No"/>
    <x v="0"/>
    <x v="47"/>
    <s v="Female"/>
    <x v="57"/>
    <x v="0"/>
    <s v="Yes"/>
    <s v="No"/>
    <m/>
    <m/>
    <m/>
    <m/>
    <m/>
    <n v="1"/>
    <x v="0"/>
    <m/>
    <n v="6"/>
    <n v="0"/>
    <n v="0"/>
    <n v="0"/>
    <n v="0"/>
  </r>
  <r>
    <x v="0"/>
    <n v="56"/>
    <s v="No"/>
    <x v="0"/>
    <x v="47"/>
    <s v="Male"/>
    <x v="8"/>
    <x v="1"/>
    <s v="No"/>
    <s v="No"/>
    <m/>
    <m/>
    <m/>
    <m/>
    <m/>
    <n v="1"/>
    <x v="0"/>
    <m/>
    <n v="7"/>
    <n v="1"/>
    <n v="0"/>
    <n v="0"/>
    <n v="0"/>
  </r>
  <r>
    <x v="0"/>
    <n v="56"/>
    <s v="Yes"/>
    <x v="0"/>
    <x v="21"/>
    <s v="Male"/>
    <x v="26"/>
    <x v="1"/>
    <s v="No"/>
    <s v="No"/>
    <m/>
    <m/>
    <m/>
    <m/>
    <m/>
    <n v="1"/>
    <x v="0"/>
    <m/>
    <n v="11"/>
    <n v="0"/>
    <n v="100.8"/>
    <n v="0"/>
    <n v="0"/>
  </r>
  <r>
    <x v="0"/>
    <n v="56"/>
    <s v="Yes"/>
    <x v="0"/>
    <x v="27"/>
    <s v="Female"/>
    <x v="51"/>
    <x v="2"/>
    <s v="No"/>
    <s v="Yes"/>
    <s v="Yes"/>
    <s v="Two Year"/>
    <s v="Credit Card"/>
    <s v="(blank)"/>
    <s v="(blank)"/>
    <n v="1"/>
    <x v="0"/>
    <m/>
    <n v="21"/>
    <n v="0"/>
    <n v="186.7"/>
    <n v="50"/>
    <n v="4"/>
  </r>
  <r>
    <x v="0"/>
    <n v="56"/>
    <s v="Yes"/>
    <x v="0"/>
    <x v="32"/>
    <s v="Female"/>
    <x v="52"/>
    <x v="2"/>
    <s v="No"/>
    <s v="Yes"/>
    <s v="No"/>
    <s v="Month-to-Month"/>
    <s v="Direct Debit"/>
    <s v="(blank)"/>
    <s v="(blank)"/>
    <n v="1"/>
    <x v="1"/>
    <m/>
    <n v="50"/>
    <n v="2"/>
    <n v="520.79999999999995"/>
    <n v="60"/>
    <n v="15"/>
  </r>
  <r>
    <x v="0"/>
    <n v="56"/>
    <s v="Yes"/>
    <x v="1"/>
    <x v="42"/>
    <s v="Male"/>
    <x v="39"/>
    <x v="1"/>
    <s v="No"/>
    <s v="No"/>
    <m/>
    <m/>
    <m/>
    <m/>
    <m/>
    <n v="1"/>
    <x v="0"/>
    <m/>
    <n v="17"/>
    <n v="0"/>
    <n v="0"/>
    <n v="0"/>
    <n v="0"/>
  </r>
  <r>
    <x v="0"/>
    <n v="57"/>
    <s v="No"/>
    <x v="0"/>
    <x v="3"/>
    <s v="Female"/>
    <x v="47"/>
    <x v="1"/>
    <s v="No"/>
    <s v="No"/>
    <m/>
    <m/>
    <m/>
    <m/>
    <m/>
    <n v="1"/>
    <x v="0"/>
    <m/>
    <n v="7"/>
    <n v="2"/>
    <n v="0"/>
    <n v="0"/>
    <n v="0"/>
  </r>
  <r>
    <x v="0"/>
    <n v="57"/>
    <s v="No"/>
    <x v="0"/>
    <x v="5"/>
    <s v="Female"/>
    <x v="42"/>
    <x v="1"/>
    <s v="No"/>
    <s v="No"/>
    <m/>
    <m/>
    <m/>
    <m/>
    <m/>
    <n v="1"/>
    <x v="2"/>
    <n v="1"/>
    <n v="53"/>
    <n v="3"/>
    <n v="4.0999999999999996"/>
    <n v="43"/>
    <n v="5"/>
  </r>
  <r>
    <x v="0"/>
    <n v="57"/>
    <s v="No"/>
    <x v="0"/>
    <x v="9"/>
    <s v="Male"/>
    <x v="56"/>
    <x v="1"/>
    <s v="No"/>
    <s v="No"/>
    <m/>
    <m/>
    <m/>
    <m/>
    <m/>
    <n v="1"/>
    <x v="0"/>
    <m/>
    <n v="12"/>
    <n v="1"/>
    <n v="0"/>
    <n v="0"/>
    <n v="0"/>
  </r>
  <r>
    <x v="0"/>
    <n v="57"/>
    <s v="No"/>
    <x v="0"/>
    <x v="9"/>
    <s v="Male"/>
    <x v="60"/>
    <x v="2"/>
    <s v="No"/>
    <s v="Yes"/>
    <s v="Yes"/>
    <s v="One Year"/>
    <s v="Direct Debit"/>
    <s v="(blank)"/>
    <s v="(blank)"/>
    <n v="1"/>
    <x v="0"/>
    <m/>
    <n v="39"/>
    <n v="0"/>
    <n v="0"/>
    <n v="80"/>
    <n v="3"/>
  </r>
  <r>
    <x v="0"/>
    <n v="57"/>
    <s v="No"/>
    <x v="0"/>
    <x v="12"/>
    <s v="Male"/>
    <x v="18"/>
    <x v="0"/>
    <s v="Yes"/>
    <s v="No"/>
    <m/>
    <m/>
    <m/>
    <m/>
    <m/>
    <n v="1"/>
    <x v="1"/>
    <m/>
    <n v="30"/>
    <n v="0"/>
    <n v="0"/>
    <n v="78"/>
    <n v="23"/>
  </r>
  <r>
    <x v="0"/>
    <n v="57"/>
    <s v="No"/>
    <x v="0"/>
    <x v="21"/>
    <s v="Female"/>
    <x v="4"/>
    <x v="0"/>
    <s v="Yes"/>
    <s v="No"/>
    <m/>
    <m/>
    <m/>
    <m/>
    <m/>
    <n v="1"/>
    <x v="0"/>
    <m/>
    <n v="9"/>
    <n v="0"/>
    <n v="0"/>
    <n v="0"/>
    <n v="0"/>
  </r>
  <r>
    <x v="0"/>
    <n v="57"/>
    <s v="No"/>
    <x v="0"/>
    <x v="21"/>
    <s v="Female"/>
    <x v="21"/>
    <x v="1"/>
    <s v="No"/>
    <s v="No"/>
    <m/>
    <m/>
    <m/>
    <m/>
    <m/>
    <n v="1"/>
    <x v="0"/>
    <m/>
    <n v="10"/>
    <n v="2"/>
    <n v="0"/>
    <n v="0"/>
    <n v="0"/>
  </r>
  <r>
    <x v="0"/>
    <n v="57"/>
    <s v="No"/>
    <x v="0"/>
    <x v="50"/>
    <s v="Female"/>
    <x v="9"/>
    <x v="1"/>
    <s v="No"/>
    <s v="No"/>
    <m/>
    <m/>
    <m/>
    <m/>
    <m/>
    <n v="1"/>
    <x v="0"/>
    <m/>
    <n v="8"/>
    <n v="0"/>
    <n v="0"/>
    <n v="0"/>
    <n v="0"/>
  </r>
  <r>
    <x v="0"/>
    <n v="57"/>
    <s v="No"/>
    <x v="0"/>
    <x v="50"/>
    <s v="Female"/>
    <x v="30"/>
    <x v="2"/>
    <s v="No"/>
    <s v="Yes"/>
    <s v="No"/>
    <s v="Month-to-Month"/>
    <s v="Direct Debit"/>
    <s v="(blank)"/>
    <s v="(blank)"/>
    <n v="1"/>
    <x v="1"/>
    <m/>
    <n v="36"/>
    <n v="0"/>
    <n v="0"/>
    <n v="14"/>
    <n v="10"/>
  </r>
  <r>
    <x v="0"/>
    <n v="57"/>
    <s v="No"/>
    <x v="0"/>
    <x v="28"/>
    <s v="Female"/>
    <x v="32"/>
    <x v="1"/>
    <s v="No"/>
    <s v="No"/>
    <m/>
    <m/>
    <m/>
    <m/>
    <m/>
    <n v="1"/>
    <x v="0"/>
    <m/>
    <n v="8"/>
    <n v="0"/>
    <n v="0"/>
    <n v="0"/>
    <n v="0"/>
  </r>
  <r>
    <x v="0"/>
    <n v="57"/>
    <s v="No"/>
    <x v="0"/>
    <x v="33"/>
    <s v="Male"/>
    <x v="44"/>
    <x v="1"/>
    <s v="No"/>
    <s v="No"/>
    <m/>
    <m/>
    <m/>
    <m/>
    <m/>
    <n v="1"/>
    <x v="0"/>
    <m/>
    <n v="6"/>
    <n v="0"/>
    <n v="0"/>
    <n v="0"/>
    <n v="0"/>
  </r>
  <r>
    <x v="0"/>
    <n v="57"/>
    <s v="No"/>
    <x v="0"/>
    <x v="35"/>
    <s v="Male"/>
    <x v="20"/>
    <x v="1"/>
    <s v="No"/>
    <s v="No"/>
    <m/>
    <m/>
    <m/>
    <m/>
    <m/>
    <n v="1"/>
    <x v="0"/>
    <m/>
    <n v="7"/>
    <n v="0"/>
    <n v="0"/>
    <n v="0"/>
    <n v="0"/>
  </r>
  <r>
    <x v="0"/>
    <n v="57"/>
    <s v="No"/>
    <x v="0"/>
    <x v="37"/>
    <s v="Male"/>
    <x v="32"/>
    <x v="1"/>
    <s v="No"/>
    <s v="No"/>
    <m/>
    <m/>
    <m/>
    <m/>
    <m/>
    <n v="1"/>
    <x v="0"/>
    <m/>
    <n v="10"/>
    <n v="0"/>
    <n v="0"/>
    <n v="0"/>
    <n v="0"/>
  </r>
  <r>
    <x v="0"/>
    <n v="57"/>
    <s v="No"/>
    <x v="0"/>
    <x v="39"/>
    <s v="Female"/>
    <x v="23"/>
    <x v="1"/>
    <s v="No"/>
    <s v="No"/>
    <m/>
    <m/>
    <m/>
    <m/>
    <m/>
    <n v="1"/>
    <x v="0"/>
    <m/>
    <n v="20"/>
    <n v="0"/>
    <n v="0"/>
    <n v="0"/>
    <n v="2"/>
  </r>
  <r>
    <x v="0"/>
    <n v="57"/>
    <s v="No"/>
    <x v="0"/>
    <x v="39"/>
    <s v="Male"/>
    <x v="34"/>
    <x v="1"/>
    <s v="No"/>
    <s v="No"/>
    <m/>
    <m/>
    <m/>
    <m/>
    <m/>
    <n v="1"/>
    <x v="0"/>
    <m/>
    <n v="7"/>
    <n v="0"/>
    <n v="0"/>
    <n v="0"/>
    <n v="0"/>
  </r>
  <r>
    <x v="0"/>
    <n v="57"/>
    <s v="Yes"/>
    <x v="0"/>
    <x v="1"/>
    <s v="Male"/>
    <x v="56"/>
    <x v="1"/>
    <s v="No"/>
    <s v="No"/>
    <m/>
    <m/>
    <m/>
    <m/>
    <m/>
    <n v="1"/>
    <x v="0"/>
    <m/>
    <n v="13"/>
    <n v="0"/>
    <n v="161.9"/>
    <n v="0"/>
    <n v="0"/>
  </r>
  <r>
    <x v="0"/>
    <n v="57"/>
    <s v="Yes"/>
    <x v="0"/>
    <x v="7"/>
    <s v="Female"/>
    <x v="20"/>
    <x v="1"/>
    <s v="No"/>
    <s v="No"/>
    <m/>
    <m/>
    <m/>
    <m/>
    <m/>
    <n v="1"/>
    <x v="0"/>
    <m/>
    <n v="9"/>
    <n v="0"/>
    <n v="293.60000000000002"/>
    <n v="0"/>
    <n v="0"/>
  </r>
  <r>
    <x v="0"/>
    <n v="57"/>
    <s v="Yes"/>
    <x v="0"/>
    <x v="16"/>
    <s v="Female"/>
    <x v="4"/>
    <x v="0"/>
    <s v="Yes"/>
    <s v="No"/>
    <m/>
    <m/>
    <m/>
    <m/>
    <m/>
    <n v="1"/>
    <x v="1"/>
    <m/>
    <n v="63"/>
    <n v="1"/>
    <n v="193.8"/>
    <n v="0"/>
    <n v="24"/>
  </r>
  <r>
    <x v="0"/>
    <n v="57"/>
    <s v="Yes"/>
    <x v="0"/>
    <x v="17"/>
    <s v="Male"/>
    <x v="1"/>
    <x v="1"/>
    <s v="No"/>
    <s v="No"/>
    <m/>
    <m/>
    <m/>
    <m/>
    <m/>
    <n v="1"/>
    <x v="0"/>
    <m/>
    <n v="52"/>
    <n v="2"/>
    <n v="155"/>
    <n v="39"/>
    <n v="1"/>
  </r>
  <r>
    <x v="0"/>
    <n v="57"/>
    <s v="Yes"/>
    <x v="0"/>
    <x v="17"/>
    <s v="Male"/>
    <x v="35"/>
    <x v="1"/>
    <s v="No"/>
    <s v="No"/>
    <m/>
    <m/>
    <m/>
    <m/>
    <m/>
    <n v="1"/>
    <x v="2"/>
    <m/>
    <n v="37"/>
    <n v="0"/>
    <n v="393.3"/>
    <n v="0"/>
    <n v="9"/>
  </r>
  <r>
    <x v="0"/>
    <n v="57"/>
    <s v="Yes"/>
    <x v="0"/>
    <x v="50"/>
    <s v="Male"/>
    <x v="44"/>
    <x v="1"/>
    <s v="No"/>
    <s v="No"/>
    <m/>
    <m/>
    <m/>
    <m/>
    <m/>
    <n v="1"/>
    <x v="0"/>
    <n v="1"/>
    <n v="11"/>
    <n v="4"/>
    <n v="16.100000000000001"/>
    <n v="0"/>
    <n v="0"/>
  </r>
  <r>
    <x v="0"/>
    <n v="57"/>
    <s v="Yes"/>
    <x v="0"/>
    <x v="25"/>
    <s v="Female"/>
    <x v="31"/>
    <x v="2"/>
    <s v="No"/>
    <s v="Yes"/>
    <s v="No"/>
    <s v="Month-to-Month"/>
    <s v="Direct Debit"/>
    <s v="Attitude"/>
    <s v="Attitude of support person"/>
    <n v="1"/>
    <x v="1"/>
    <n v="1"/>
    <n v="62"/>
    <n v="4"/>
    <n v="226.6"/>
    <n v="70"/>
    <n v="15"/>
  </r>
  <r>
    <x v="0"/>
    <n v="57"/>
    <s v="Yes"/>
    <x v="1"/>
    <x v="18"/>
    <s v="Male"/>
    <x v="8"/>
    <x v="1"/>
    <s v="No"/>
    <s v="No"/>
    <m/>
    <m/>
    <m/>
    <m/>
    <m/>
    <n v="1"/>
    <x v="0"/>
    <m/>
    <n v="12"/>
    <n v="0"/>
    <n v="0"/>
    <n v="0"/>
    <n v="0"/>
  </r>
  <r>
    <x v="0"/>
    <n v="57"/>
    <s v="Yes"/>
    <x v="1"/>
    <x v="25"/>
    <s v="Female"/>
    <x v="32"/>
    <x v="1"/>
    <s v="No"/>
    <s v="No"/>
    <m/>
    <m/>
    <m/>
    <m/>
    <m/>
    <n v="1"/>
    <x v="2"/>
    <m/>
    <n v="49"/>
    <n v="1"/>
    <n v="0"/>
    <n v="18"/>
    <n v="6"/>
  </r>
  <r>
    <x v="0"/>
    <n v="57"/>
    <s v="Yes"/>
    <x v="1"/>
    <x v="31"/>
    <s v="Male"/>
    <x v="3"/>
    <x v="1"/>
    <s v="No"/>
    <s v="No"/>
    <m/>
    <m/>
    <m/>
    <m/>
    <m/>
    <n v="1"/>
    <x v="0"/>
    <m/>
    <n v="40"/>
    <n v="0"/>
    <n v="0"/>
    <n v="38"/>
    <n v="3"/>
  </r>
  <r>
    <x v="0"/>
    <n v="58"/>
    <s v="No"/>
    <x v="0"/>
    <x v="4"/>
    <s v="Male"/>
    <x v="48"/>
    <x v="1"/>
    <s v="No"/>
    <s v="No"/>
    <m/>
    <m/>
    <m/>
    <m/>
    <m/>
    <n v="1"/>
    <x v="2"/>
    <m/>
    <n v="26"/>
    <n v="0"/>
    <n v="0"/>
    <n v="42"/>
    <n v="6"/>
  </r>
  <r>
    <x v="0"/>
    <n v="58"/>
    <s v="No"/>
    <x v="0"/>
    <x v="9"/>
    <s v="Male"/>
    <x v="46"/>
    <x v="1"/>
    <s v="No"/>
    <s v="No"/>
    <m/>
    <m/>
    <m/>
    <m/>
    <m/>
    <n v="1"/>
    <x v="0"/>
    <m/>
    <n v="9"/>
    <n v="0"/>
    <n v="0"/>
    <n v="0"/>
    <n v="0"/>
  </r>
  <r>
    <x v="0"/>
    <n v="58"/>
    <s v="No"/>
    <x v="0"/>
    <x v="11"/>
    <s v="Male"/>
    <x v="31"/>
    <x v="2"/>
    <s v="No"/>
    <s v="Yes"/>
    <s v="Yes"/>
    <s v="Two Year"/>
    <s v="Credit Card"/>
    <s v="(blank)"/>
    <s v="(blank)"/>
    <n v="1"/>
    <x v="0"/>
    <m/>
    <n v="11"/>
    <n v="2"/>
    <n v="0"/>
    <n v="0"/>
    <n v="0"/>
  </r>
  <r>
    <x v="0"/>
    <n v="58"/>
    <s v="No"/>
    <x v="0"/>
    <x v="17"/>
    <s v="Female"/>
    <x v="56"/>
    <x v="1"/>
    <s v="No"/>
    <s v="No"/>
    <m/>
    <m/>
    <m/>
    <m/>
    <m/>
    <n v="1"/>
    <x v="0"/>
    <m/>
    <n v="6"/>
    <n v="1"/>
    <n v="0"/>
    <n v="0"/>
    <n v="0"/>
  </r>
  <r>
    <x v="0"/>
    <n v="58"/>
    <s v="No"/>
    <x v="0"/>
    <x v="17"/>
    <s v="Female"/>
    <x v="26"/>
    <x v="1"/>
    <s v="No"/>
    <s v="No"/>
    <m/>
    <m/>
    <m/>
    <m/>
    <m/>
    <n v="1"/>
    <x v="0"/>
    <m/>
    <n v="8"/>
    <n v="0"/>
    <n v="0"/>
    <n v="0"/>
    <n v="0"/>
  </r>
  <r>
    <x v="0"/>
    <n v="58"/>
    <s v="No"/>
    <x v="0"/>
    <x v="19"/>
    <s v="Female"/>
    <x v="7"/>
    <x v="1"/>
    <s v="No"/>
    <s v="No"/>
    <m/>
    <m/>
    <m/>
    <m/>
    <m/>
    <n v="1"/>
    <x v="2"/>
    <n v="1"/>
    <n v="56"/>
    <n v="4"/>
    <n v="0"/>
    <n v="57"/>
    <n v="6"/>
  </r>
  <r>
    <x v="0"/>
    <n v="58"/>
    <s v="No"/>
    <x v="0"/>
    <x v="23"/>
    <s v="Male"/>
    <x v="43"/>
    <x v="1"/>
    <s v="No"/>
    <s v="No"/>
    <m/>
    <m/>
    <m/>
    <m/>
    <m/>
    <n v="1"/>
    <x v="0"/>
    <m/>
    <n v="15"/>
    <n v="0"/>
    <n v="0"/>
    <n v="0"/>
    <n v="0"/>
  </r>
  <r>
    <x v="0"/>
    <n v="58"/>
    <s v="No"/>
    <x v="0"/>
    <x v="25"/>
    <s v="Female"/>
    <x v="60"/>
    <x v="2"/>
    <s v="No"/>
    <s v="Yes"/>
    <s v="No"/>
    <s v="One Year"/>
    <s v="Direct Debit"/>
    <s v="(blank)"/>
    <s v="(blank)"/>
    <n v="1"/>
    <x v="0"/>
    <m/>
    <n v="62"/>
    <n v="2"/>
    <n v="0"/>
    <n v="10"/>
    <n v="4"/>
  </r>
  <r>
    <x v="0"/>
    <n v="58"/>
    <s v="No"/>
    <x v="0"/>
    <x v="40"/>
    <s v="Male"/>
    <x v="34"/>
    <x v="1"/>
    <s v="No"/>
    <s v="No"/>
    <m/>
    <m/>
    <m/>
    <m/>
    <m/>
    <n v="1"/>
    <x v="0"/>
    <m/>
    <n v="12"/>
    <n v="1"/>
    <n v="0"/>
    <n v="0"/>
    <n v="0"/>
  </r>
  <r>
    <x v="0"/>
    <n v="58"/>
    <s v="No"/>
    <x v="0"/>
    <x v="41"/>
    <s v="Female"/>
    <x v="9"/>
    <x v="1"/>
    <s v="No"/>
    <s v="No"/>
    <m/>
    <m/>
    <m/>
    <m/>
    <m/>
    <n v="1"/>
    <x v="0"/>
    <m/>
    <n v="9"/>
    <n v="1"/>
    <n v="0"/>
    <n v="0"/>
    <n v="0"/>
  </r>
  <r>
    <x v="0"/>
    <n v="58"/>
    <s v="No"/>
    <x v="0"/>
    <x v="45"/>
    <s v="Female"/>
    <x v="32"/>
    <x v="1"/>
    <s v="No"/>
    <s v="No"/>
    <m/>
    <m/>
    <m/>
    <m/>
    <m/>
    <n v="1"/>
    <x v="0"/>
    <m/>
    <n v="7"/>
    <n v="1"/>
    <n v="0"/>
    <n v="0"/>
    <n v="0"/>
  </r>
  <r>
    <x v="0"/>
    <n v="58"/>
    <s v="No"/>
    <x v="0"/>
    <x v="47"/>
    <s v="Male"/>
    <x v="28"/>
    <x v="1"/>
    <s v="No"/>
    <s v="No"/>
    <m/>
    <m/>
    <m/>
    <m/>
    <m/>
    <n v="1"/>
    <x v="0"/>
    <m/>
    <n v="12"/>
    <n v="0"/>
    <n v="0"/>
    <n v="0"/>
    <n v="0"/>
  </r>
  <r>
    <x v="0"/>
    <n v="58"/>
    <s v="Yes"/>
    <x v="0"/>
    <x v="49"/>
    <s v="Female"/>
    <x v="35"/>
    <x v="1"/>
    <s v="No"/>
    <s v="No"/>
    <m/>
    <m/>
    <m/>
    <m/>
    <m/>
    <n v="1"/>
    <x v="2"/>
    <m/>
    <n v="23"/>
    <n v="0"/>
    <n v="330.6"/>
    <n v="42"/>
    <n v="5"/>
  </r>
  <r>
    <x v="0"/>
    <n v="58"/>
    <s v="Yes"/>
    <x v="0"/>
    <x v="15"/>
    <s v="Female"/>
    <x v="32"/>
    <x v="1"/>
    <s v="No"/>
    <s v="No"/>
    <m/>
    <m/>
    <m/>
    <m/>
    <m/>
    <n v="1"/>
    <x v="0"/>
    <m/>
    <n v="12"/>
    <n v="0"/>
    <n v="169.4"/>
    <n v="0"/>
    <n v="0"/>
  </r>
  <r>
    <x v="0"/>
    <n v="58"/>
    <s v="Yes"/>
    <x v="0"/>
    <x v="20"/>
    <s v="Female"/>
    <x v="46"/>
    <x v="1"/>
    <s v="No"/>
    <s v="No"/>
    <m/>
    <m/>
    <m/>
    <m/>
    <m/>
    <n v="1"/>
    <x v="0"/>
    <m/>
    <n v="11"/>
    <n v="1"/>
    <n v="114.6"/>
    <n v="0"/>
    <n v="0"/>
  </r>
  <r>
    <x v="0"/>
    <n v="58"/>
    <s v="Yes"/>
    <x v="0"/>
    <x v="32"/>
    <s v="Female"/>
    <x v="4"/>
    <x v="0"/>
    <s v="Yes"/>
    <s v="No"/>
    <m/>
    <m/>
    <m/>
    <m/>
    <m/>
    <n v="1"/>
    <x v="0"/>
    <m/>
    <n v="9"/>
    <n v="0"/>
    <n v="214.6"/>
    <n v="0"/>
    <n v="0"/>
  </r>
  <r>
    <x v="0"/>
    <n v="58"/>
    <s v="Yes"/>
    <x v="0"/>
    <x v="40"/>
    <s v="Male"/>
    <x v="38"/>
    <x v="1"/>
    <s v="No"/>
    <s v="No"/>
    <m/>
    <m/>
    <m/>
    <m/>
    <m/>
    <n v="1"/>
    <x v="0"/>
    <m/>
    <n v="10"/>
    <n v="2"/>
    <n v="119.5"/>
    <n v="0"/>
    <n v="0"/>
  </r>
  <r>
    <x v="0"/>
    <n v="58"/>
    <s v="Yes"/>
    <x v="1"/>
    <x v="35"/>
    <s v="Male"/>
    <x v="18"/>
    <x v="0"/>
    <s v="Yes"/>
    <s v="No"/>
    <m/>
    <m/>
    <m/>
    <m/>
    <m/>
    <n v="1"/>
    <x v="0"/>
    <m/>
    <n v="10"/>
    <n v="0"/>
    <n v="0"/>
    <n v="0"/>
    <n v="0"/>
  </r>
  <r>
    <x v="0"/>
    <n v="58"/>
    <s v="Yes"/>
    <x v="1"/>
    <x v="41"/>
    <s v="Male"/>
    <x v="34"/>
    <x v="1"/>
    <s v="No"/>
    <s v="No"/>
    <m/>
    <m/>
    <m/>
    <m/>
    <m/>
    <n v="1"/>
    <x v="2"/>
    <m/>
    <n v="55"/>
    <n v="0"/>
    <n v="0"/>
    <n v="29"/>
    <n v="5"/>
  </r>
  <r>
    <x v="0"/>
    <n v="59"/>
    <s v="No"/>
    <x v="0"/>
    <x v="5"/>
    <s v="Male"/>
    <x v="35"/>
    <x v="1"/>
    <s v="No"/>
    <s v="No"/>
    <m/>
    <m/>
    <m/>
    <m/>
    <m/>
    <n v="1"/>
    <x v="2"/>
    <n v="1"/>
    <n v="70"/>
    <n v="0"/>
    <n v="0"/>
    <n v="14"/>
    <n v="7"/>
  </r>
  <r>
    <x v="0"/>
    <n v="59"/>
    <s v="No"/>
    <x v="0"/>
    <x v="6"/>
    <s v="Female"/>
    <x v="27"/>
    <x v="1"/>
    <s v="No"/>
    <s v="No"/>
    <m/>
    <m/>
    <m/>
    <m/>
    <m/>
    <n v="1"/>
    <x v="2"/>
    <m/>
    <n v="61"/>
    <n v="0"/>
    <n v="0"/>
    <n v="80"/>
    <n v="7"/>
  </r>
  <r>
    <x v="0"/>
    <n v="59"/>
    <s v="No"/>
    <x v="0"/>
    <x v="49"/>
    <s v="Male"/>
    <x v="21"/>
    <x v="1"/>
    <s v="No"/>
    <s v="No"/>
    <m/>
    <m/>
    <m/>
    <m/>
    <m/>
    <n v="1"/>
    <x v="0"/>
    <m/>
    <n v="12"/>
    <n v="0"/>
    <n v="0"/>
    <n v="0"/>
    <n v="0"/>
  </r>
  <r>
    <x v="0"/>
    <n v="59"/>
    <s v="No"/>
    <x v="0"/>
    <x v="11"/>
    <s v="Male"/>
    <x v="48"/>
    <x v="1"/>
    <s v="No"/>
    <s v="No"/>
    <m/>
    <m/>
    <m/>
    <m/>
    <m/>
    <n v="1"/>
    <x v="1"/>
    <m/>
    <n v="31"/>
    <n v="1"/>
    <n v="0"/>
    <n v="31"/>
    <n v="29"/>
  </r>
  <r>
    <x v="0"/>
    <n v="59"/>
    <s v="No"/>
    <x v="0"/>
    <x v="22"/>
    <s v="Female"/>
    <x v="30"/>
    <x v="2"/>
    <s v="No"/>
    <s v="Yes"/>
    <s v="No"/>
    <s v="Two Year"/>
    <s v="Credit Card"/>
    <s v="(blank)"/>
    <s v="(blank)"/>
    <n v="1"/>
    <x v="2"/>
    <m/>
    <n v="25"/>
    <n v="0"/>
    <n v="0"/>
    <n v="19"/>
    <n v="7"/>
  </r>
  <r>
    <x v="0"/>
    <n v="59"/>
    <s v="No"/>
    <x v="0"/>
    <x v="25"/>
    <s v="Male"/>
    <x v="27"/>
    <x v="1"/>
    <s v="No"/>
    <s v="No"/>
    <m/>
    <m/>
    <m/>
    <m/>
    <m/>
    <n v="1"/>
    <x v="0"/>
    <m/>
    <n v="8"/>
    <n v="0"/>
    <n v="0"/>
    <n v="0"/>
    <n v="0"/>
  </r>
  <r>
    <x v="0"/>
    <n v="59"/>
    <s v="No"/>
    <x v="0"/>
    <x v="28"/>
    <s v="Male"/>
    <x v="8"/>
    <x v="1"/>
    <s v="No"/>
    <s v="No"/>
    <m/>
    <m/>
    <m/>
    <m/>
    <m/>
    <n v="1"/>
    <x v="0"/>
    <m/>
    <n v="8"/>
    <n v="0"/>
    <n v="0"/>
    <n v="0"/>
    <n v="0"/>
  </r>
  <r>
    <x v="0"/>
    <n v="59"/>
    <s v="No"/>
    <x v="0"/>
    <x v="30"/>
    <s v="Male"/>
    <x v="6"/>
    <x v="1"/>
    <s v="No"/>
    <s v="No"/>
    <m/>
    <m/>
    <m/>
    <m/>
    <m/>
    <n v="1"/>
    <x v="0"/>
    <m/>
    <n v="11"/>
    <n v="0"/>
    <n v="0"/>
    <n v="0"/>
    <n v="0"/>
  </r>
  <r>
    <x v="0"/>
    <n v="59"/>
    <s v="No"/>
    <x v="0"/>
    <x v="34"/>
    <s v="Male"/>
    <x v="46"/>
    <x v="1"/>
    <s v="No"/>
    <s v="No"/>
    <m/>
    <m/>
    <m/>
    <m/>
    <m/>
    <n v="1"/>
    <x v="0"/>
    <m/>
    <n v="7"/>
    <n v="0"/>
    <n v="0"/>
    <n v="0"/>
    <n v="0"/>
  </r>
  <r>
    <x v="0"/>
    <n v="59"/>
    <s v="No"/>
    <x v="0"/>
    <x v="44"/>
    <s v="Female"/>
    <x v="6"/>
    <x v="1"/>
    <s v="No"/>
    <s v="No"/>
    <m/>
    <m/>
    <m/>
    <m/>
    <m/>
    <n v="1"/>
    <x v="0"/>
    <m/>
    <n v="13"/>
    <n v="0"/>
    <n v="0"/>
    <n v="0"/>
    <n v="0"/>
  </r>
  <r>
    <x v="0"/>
    <n v="59"/>
    <s v="No"/>
    <x v="0"/>
    <x v="46"/>
    <s v="Male"/>
    <x v="39"/>
    <x v="1"/>
    <s v="No"/>
    <s v="No"/>
    <m/>
    <m/>
    <m/>
    <m/>
    <m/>
    <n v="1"/>
    <x v="0"/>
    <m/>
    <n v="13"/>
    <n v="0"/>
    <n v="0"/>
    <n v="0"/>
    <n v="0"/>
  </r>
  <r>
    <x v="0"/>
    <n v="59"/>
    <s v="Yes"/>
    <x v="0"/>
    <x v="18"/>
    <s v="Male"/>
    <x v="49"/>
    <x v="1"/>
    <s v="No"/>
    <s v="No"/>
    <m/>
    <m/>
    <m/>
    <m/>
    <m/>
    <n v="1"/>
    <x v="0"/>
    <m/>
    <n v="10"/>
    <n v="0"/>
    <n v="123.9"/>
    <n v="0"/>
    <n v="0"/>
  </r>
  <r>
    <x v="0"/>
    <n v="59"/>
    <s v="Yes"/>
    <x v="0"/>
    <x v="33"/>
    <s v="Female"/>
    <x v="30"/>
    <x v="2"/>
    <s v="No"/>
    <s v="Yes"/>
    <s v="No"/>
    <s v="Two Year"/>
    <s v="Direct Debit"/>
    <s v="(blank)"/>
    <s v="(blank)"/>
    <n v="1"/>
    <x v="1"/>
    <m/>
    <n v="32"/>
    <n v="0"/>
    <n v="135.69999999999999"/>
    <n v="5"/>
    <n v="10"/>
  </r>
  <r>
    <x v="0"/>
    <n v="59"/>
    <s v="Yes"/>
    <x v="0"/>
    <x v="34"/>
    <s v="Female"/>
    <x v="25"/>
    <x v="1"/>
    <s v="No"/>
    <s v="No"/>
    <m/>
    <m/>
    <m/>
    <m/>
    <m/>
    <n v="1"/>
    <x v="0"/>
    <m/>
    <n v="7"/>
    <n v="0"/>
    <n v="286.2"/>
    <n v="0"/>
    <n v="0"/>
  </r>
  <r>
    <x v="0"/>
    <n v="59"/>
    <s v="Yes"/>
    <x v="0"/>
    <x v="38"/>
    <s v="Male"/>
    <x v="15"/>
    <x v="0"/>
    <s v="Yes"/>
    <s v="No"/>
    <m/>
    <m/>
    <m/>
    <m/>
    <m/>
    <n v="1"/>
    <x v="1"/>
    <m/>
    <n v="38"/>
    <n v="0"/>
    <n v="279.3"/>
    <n v="0"/>
    <n v="17"/>
  </r>
  <r>
    <x v="0"/>
    <n v="59"/>
    <s v="Yes"/>
    <x v="0"/>
    <x v="46"/>
    <s v="Male"/>
    <x v="34"/>
    <x v="1"/>
    <s v="No"/>
    <s v="No"/>
    <m/>
    <m/>
    <m/>
    <m/>
    <m/>
    <n v="1"/>
    <x v="2"/>
    <n v="1"/>
    <n v="48"/>
    <n v="1"/>
    <n v="108"/>
    <n v="23"/>
    <n v="8"/>
  </r>
  <r>
    <x v="0"/>
    <n v="59"/>
    <s v="Yes"/>
    <x v="0"/>
    <x v="47"/>
    <s v="Female"/>
    <x v="41"/>
    <x v="1"/>
    <s v="No"/>
    <s v="No"/>
    <m/>
    <m/>
    <m/>
    <m/>
    <m/>
    <n v="1"/>
    <x v="0"/>
    <m/>
    <n v="43"/>
    <n v="0"/>
    <n v="185.9"/>
    <n v="96"/>
    <n v="2"/>
  </r>
  <r>
    <x v="0"/>
    <n v="60"/>
    <s v="No"/>
    <x v="0"/>
    <x v="0"/>
    <s v="Male"/>
    <x v="56"/>
    <x v="1"/>
    <s v="No"/>
    <s v="No"/>
    <m/>
    <m/>
    <m/>
    <m/>
    <m/>
    <n v="1"/>
    <x v="1"/>
    <m/>
    <n v="54"/>
    <n v="0"/>
    <n v="0"/>
    <n v="42"/>
    <n v="38"/>
  </r>
  <r>
    <x v="0"/>
    <n v="60"/>
    <s v="No"/>
    <x v="0"/>
    <x v="0"/>
    <s v="Male"/>
    <x v="21"/>
    <x v="1"/>
    <s v="No"/>
    <s v="No"/>
    <m/>
    <m/>
    <m/>
    <m/>
    <m/>
    <n v="1"/>
    <x v="0"/>
    <m/>
    <n v="13"/>
    <n v="0"/>
    <n v="0"/>
    <n v="0"/>
    <n v="0"/>
  </r>
  <r>
    <x v="0"/>
    <n v="60"/>
    <s v="No"/>
    <x v="0"/>
    <x v="5"/>
    <s v="Female"/>
    <x v="25"/>
    <x v="1"/>
    <s v="No"/>
    <s v="No"/>
    <m/>
    <m/>
    <m/>
    <m/>
    <m/>
    <n v="1"/>
    <x v="0"/>
    <m/>
    <n v="15"/>
    <n v="0"/>
    <n v="0"/>
    <n v="0"/>
    <n v="0"/>
  </r>
  <r>
    <x v="0"/>
    <n v="60"/>
    <s v="No"/>
    <x v="0"/>
    <x v="12"/>
    <s v="Female"/>
    <x v="13"/>
    <x v="0"/>
    <s v="Yes"/>
    <s v="No"/>
    <m/>
    <m/>
    <m/>
    <m/>
    <m/>
    <n v="1"/>
    <x v="1"/>
    <m/>
    <n v="53"/>
    <n v="0"/>
    <n v="0"/>
    <n v="83"/>
    <n v="13"/>
  </r>
  <r>
    <x v="0"/>
    <n v="60"/>
    <s v="No"/>
    <x v="0"/>
    <x v="16"/>
    <s v="Female"/>
    <x v="24"/>
    <x v="1"/>
    <s v="No"/>
    <s v="No"/>
    <m/>
    <m/>
    <m/>
    <m/>
    <m/>
    <n v="1"/>
    <x v="0"/>
    <m/>
    <n v="10"/>
    <n v="0"/>
    <n v="0"/>
    <n v="0"/>
    <n v="0"/>
  </r>
  <r>
    <x v="0"/>
    <n v="60"/>
    <s v="No"/>
    <x v="0"/>
    <x v="17"/>
    <s v="Male"/>
    <x v="32"/>
    <x v="1"/>
    <s v="No"/>
    <s v="No"/>
    <m/>
    <m/>
    <m/>
    <m/>
    <m/>
    <n v="1"/>
    <x v="0"/>
    <m/>
    <n v="8"/>
    <n v="0"/>
    <n v="0"/>
    <n v="0"/>
    <n v="0"/>
  </r>
  <r>
    <x v="0"/>
    <n v="60"/>
    <s v="No"/>
    <x v="0"/>
    <x v="50"/>
    <s v="Female"/>
    <x v="6"/>
    <x v="1"/>
    <s v="No"/>
    <s v="No"/>
    <m/>
    <m/>
    <m/>
    <m/>
    <m/>
    <n v="1"/>
    <x v="0"/>
    <m/>
    <n v="9"/>
    <n v="1"/>
    <n v="0"/>
    <n v="0"/>
    <n v="0"/>
  </r>
  <r>
    <x v="0"/>
    <n v="60"/>
    <s v="No"/>
    <x v="0"/>
    <x v="24"/>
    <s v="Male"/>
    <x v="64"/>
    <x v="2"/>
    <s v="No"/>
    <s v="Yes"/>
    <s v="No"/>
    <s v="Two Year"/>
    <s v="Direct Debit"/>
    <s v="(blank)"/>
    <s v="(blank)"/>
    <n v="1"/>
    <x v="0"/>
    <m/>
    <n v="12"/>
    <n v="2"/>
    <n v="0"/>
    <n v="0"/>
    <n v="0"/>
  </r>
  <r>
    <x v="0"/>
    <n v="60"/>
    <s v="No"/>
    <x v="0"/>
    <x v="34"/>
    <s v="Male"/>
    <x v="25"/>
    <x v="1"/>
    <s v="No"/>
    <s v="No"/>
    <m/>
    <m/>
    <m/>
    <m/>
    <m/>
    <n v="1"/>
    <x v="0"/>
    <m/>
    <n v="8"/>
    <n v="0"/>
    <n v="0"/>
    <n v="0"/>
    <n v="0"/>
  </r>
  <r>
    <x v="0"/>
    <n v="60"/>
    <s v="No"/>
    <x v="0"/>
    <x v="39"/>
    <s v="Male"/>
    <x v="19"/>
    <x v="0"/>
    <s v="Yes"/>
    <s v="No"/>
    <m/>
    <m/>
    <m/>
    <m/>
    <m/>
    <n v="1"/>
    <x v="1"/>
    <m/>
    <n v="29"/>
    <n v="0"/>
    <n v="0"/>
    <n v="13"/>
    <n v="13"/>
  </r>
  <r>
    <x v="0"/>
    <n v="60"/>
    <s v="No"/>
    <x v="0"/>
    <x v="40"/>
    <s v="Male"/>
    <x v="16"/>
    <x v="0"/>
    <s v="Yes"/>
    <s v="No"/>
    <m/>
    <m/>
    <m/>
    <m/>
    <m/>
    <n v="1"/>
    <x v="0"/>
    <m/>
    <n v="10"/>
    <n v="0"/>
    <n v="0"/>
    <n v="0"/>
    <n v="0"/>
  </r>
  <r>
    <x v="0"/>
    <n v="60"/>
    <s v="No"/>
    <x v="0"/>
    <x v="44"/>
    <s v="Female"/>
    <x v="32"/>
    <x v="1"/>
    <s v="No"/>
    <s v="No"/>
    <m/>
    <m/>
    <m/>
    <m/>
    <m/>
    <n v="1"/>
    <x v="2"/>
    <m/>
    <n v="29"/>
    <n v="0"/>
    <n v="0"/>
    <n v="59"/>
    <n v="5"/>
  </r>
  <r>
    <x v="0"/>
    <n v="60"/>
    <s v="Yes"/>
    <x v="0"/>
    <x v="49"/>
    <s v="Male"/>
    <x v="2"/>
    <x v="1"/>
    <s v="No"/>
    <s v="No"/>
    <m/>
    <m/>
    <m/>
    <m/>
    <m/>
    <n v="1"/>
    <x v="0"/>
    <m/>
    <n v="7"/>
    <n v="0"/>
    <n v="306"/>
    <n v="0"/>
    <n v="0"/>
  </r>
  <r>
    <x v="0"/>
    <n v="60"/>
    <s v="Yes"/>
    <x v="0"/>
    <x v="11"/>
    <s v="Female"/>
    <x v="41"/>
    <x v="1"/>
    <s v="No"/>
    <s v="No"/>
    <m/>
    <m/>
    <m/>
    <m/>
    <m/>
    <n v="1"/>
    <x v="0"/>
    <m/>
    <n v="13"/>
    <n v="0"/>
    <n v="204"/>
    <n v="0"/>
    <n v="0"/>
  </r>
  <r>
    <x v="0"/>
    <n v="60"/>
    <s v="Yes"/>
    <x v="0"/>
    <x v="12"/>
    <s v="Male"/>
    <x v="25"/>
    <x v="1"/>
    <s v="No"/>
    <s v="No"/>
    <m/>
    <m/>
    <m/>
    <m/>
    <m/>
    <n v="1"/>
    <x v="0"/>
    <m/>
    <n v="7"/>
    <n v="0"/>
    <n v="270"/>
    <n v="0"/>
    <n v="0"/>
  </r>
  <r>
    <x v="0"/>
    <n v="60"/>
    <s v="Yes"/>
    <x v="0"/>
    <x v="17"/>
    <s v="Male"/>
    <x v="19"/>
    <x v="0"/>
    <s v="Yes"/>
    <s v="No"/>
    <m/>
    <m/>
    <m/>
    <m/>
    <m/>
    <n v="1"/>
    <x v="1"/>
    <m/>
    <n v="46"/>
    <n v="0"/>
    <n v="85.2"/>
    <n v="99"/>
    <n v="24"/>
  </r>
  <r>
    <x v="0"/>
    <n v="60"/>
    <s v="Yes"/>
    <x v="0"/>
    <x v="22"/>
    <s v="Female"/>
    <x v="1"/>
    <x v="1"/>
    <s v="No"/>
    <s v="No"/>
    <m/>
    <m/>
    <m/>
    <m/>
    <m/>
    <n v="1"/>
    <x v="2"/>
    <m/>
    <n v="30"/>
    <n v="2"/>
    <n v="414"/>
    <n v="18"/>
    <n v="6"/>
  </r>
  <r>
    <x v="0"/>
    <n v="60"/>
    <s v="Yes"/>
    <x v="0"/>
    <x v="25"/>
    <s v="Female"/>
    <x v="48"/>
    <x v="1"/>
    <s v="No"/>
    <s v="No"/>
    <m/>
    <m/>
    <m/>
    <m/>
    <m/>
    <n v="1"/>
    <x v="0"/>
    <m/>
    <n v="6"/>
    <n v="0"/>
    <n v="156"/>
    <n v="0"/>
    <n v="0"/>
  </r>
  <r>
    <x v="0"/>
    <n v="60"/>
    <s v="Yes"/>
    <x v="0"/>
    <x v="31"/>
    <s v="Female"/>
    <x v="55"/>
    <x v="2"/>
    <s v="No"/>
    <s v="Yes"/>
    <s v="No"/>
    <s v="Month-to-Month"/>
    <s v="Direct Debit"/>
    <s v="(blank)"/>
    <s v="(blank)"/>
    <n v="1"/>
    <x v="1"/>
    <m/>
    <n v="69"/>
    <n v="0"/>
    <n v="145.19999999999999"/>
    <n v="40"/>
    <n v="13"/>
  </r>
  <r>
    <x v="0"/>
    <n v="60"/>
    <s v="Yes"/>
    <x v="0"/>
    <x v="32"/>
    <s v="Male"/>
    <x v="56"/>
    <x v="1"/>
    <s v="No"/>
    <s v="No"/>
    <m/>
    <m/>
    <m/>
    <m/>
    <m/>
    <n v="1"/>
    <x v="0"/>
    <m/>
    <n v="12"/>
    <n v="0"/>
    <n v="339"/>
    <n v="0"/>
    <n v="0"/>
  </r>
  <r>
    <x v="0"/>
    <n v="60"/>
    <s v="Yes"/>
    <x v="0"/>
    <x v="42"/>
    <s v="Male"/>
    <x v="62"/>
    <x v="2"/>
    <s v="No"/>
    <s v="Yes"/>
    <s v="No"/>
    <s v="Two Year"/>
    <s v="Direct Debit"/>
    <s v="(blank)"/>
    <s v="(blank)"/>
    <n v="1"/>
    <x v="0"/>
    <m/>
    <n v="15"/>
    <n v="0"/>
    <n v="226"/>
    <n v="0"/>
    <n v="0"/>
  </r>
  <r>
    <x v="0"/>
    <n v="60"/>
    <s v="Yes"/>
    <x v="0"/>
    <x v="45"/>
    <s v="Female"/>
    <x v="41"/>
    <x v="1"/>
    <s v="No"/>
    <s v="No"/>
    <m/>
    <m/>
    <m/>
    <m/>
    <m/>
    <n v="1"/>
    <x v="0"/>
    <m/>
    <n v="7"/>
    <n v="2"/>
    <n v="102"/>
    <n v="0"/>
    <n v="0"/>
  </r>
  <r>
    <x v="0"/>
    <n v="60"/>
    <s v="Yes"/>
    <x v="1"/>
    <x v="24"/>
    <s v="Male"/>
    <x v="13"/>
    <x v="0"/>
    <s v="Yes"/>
    <s v="No"/>
    <m/>
    <m/>
    <m/>
    <m/>
    <m/>
    <n v="1"/>
    <x v="0"/>
    <m/>
    <n v="15"/>
    <n v="2"/>
    <n v="0"/>
    <n v="0"/>
    <n v="0"/>
  </r>
  <r>
    <x v="0"/>
    <n v="60"/>
    <s v="Yes"/>
    <x v="1"/>
    <x v="34"/>
    <s v="Male"/>
    <x v="2"/>
    <x v="1"/>
    <s v="No"/>
    <s v="No"/>
    <m/>
    <m/>
    <m/>
    <m/>
    <m/>
    <n v="1"/>
    <x v="0"/>
    <m/>
    <n v="6"/>
    <n v="0"/>
    <n v="0"/>
    <n v="0"/>
    <n v="0"/>
  </r>
  <r>
    <x v="0"/>
    <n v="60"/>
    <s v="Yes"/>
    <x v="1"/>
    <x v="45"/>
    <s v="Female"/>
    <x v="19"/>
    <x v="0"/>
    <s v="Yes"/>
    <s v="No"/>
    <m/>
    <m/>
    <m/>
    <m/>
    <m/>
    <n v="1"/>
    <x v="0"/>
    <m/>
    <n v="9"/>
    <n v="0"/>
    <n v="0"/>
    <n v="0"/>
    <n v="0"/>
  </r>
  <r>
    <x v="0"/>
    <n v="60"/>
    <s v="Yes"/>
    <x v="1"/>
    <x v="47"/>
    <s v="Female"/>
    <x v="50"/>
    <x v="1"/>
    <s v="No"/>
    <s v="No"/>
    <m/>
    <m/>
    <m/>
    <m/>
    <m/>
    <n v="1"/>
    <x v="0"/>
    <m/>
    <n v="9"/>
    <n v="0"/>
    <n v="0"/>
    <n v="0"/>
    <n v="0"/>
  </r>
  <r>
    <x v="0"/>
    <n v="61"/>
    <s v="No"/>
    <x v="0"/>
    <x v="0"/>
    <s v="Female"/>
    <x v="18"/>
    <x v="0"/>
    <s v="Yes"/>
    <s v="No"/>
    <m/>
    <m/>
    <m/>
    <m/>
    <m/>
    <n v="1"/>
    <x v="2"/>
    <m/>
    <n v="29"/>
    <n v="0"/>
    <n v="0"/>
    <n v="48"/>
    <n v="8"/>
  </r>
  <r>
    <x v="0"/>
    <n v="61"/>
    <s v="No"/>
    <x v="0"/>
    <x v="9"/>
    <s v="Male"/>
    <x v="18"/>
    <x v="0"/>
    <s v="Yes"/>
    <s v="No"/>
    <m/>
    <m/>
    <m/>
    <m/>
    <m/>
    <n v="1"/>
    <x v="1"/>
    <m/>
    <n v="24"/>
    <n v="0"/>
    <n v="0"/>
    <n v="24"/>
    <n v="10"/>
  </r>
  <r>
    <x v="0"/>
    <n v="61"/>
    <s v="No"/>
    <x v="0"/>
    <x v="12"/>
    <s v="Male"/>
    <x v="25"/>
    <x v="1"/>
    <s v="No"/>
    <s v="No"/>
    <m/>
    <m/>
    <m/>
    <m/>
    <m/>
    <n v="1"/>
    <x v="0"/>
    <m/>
    <n v="11"/>
    <n v="0"/>
    <n v="0"/>
    <n v="0"/>
    <n v="0"/>
  </r>
  <r>
    <x v="0"/>
    <n v="61"/>
    <s v="No"/>
    <x v="0"/>
    <x v="14"/>
    <s v="Female"/>
    <x v="4"/>
    <x v="0"/>
    <s v="Yes"/>
    <s v="No"/>
    <m/>
    <m/>
    <m/>
    <m/>
    <m/>
    <n v="1"/>
    <x v="0"/>
    <n v="1"/>
    <n v="13"/>
    <n v="4"/>
    <n v="21.9"/>
    <n v="0"/>
    <n v="0"/>
  </r>
  <r>
    <x v="0"/>
    <n v="61"/>
    <s v="No"/>
    <x v="0"/>
    <x v="14"/>
    <s v="Male"/>
    <x v="57"/>
    <x v="0"/>
    <s v="Yes"/>
    <s v="No"/>
    <m/>
    <m/>
    <m/>
    <m/>
    <m/>
    <n v="1"/>
    <x v="0"/>
    <m/>
    <n v="9"/>
    <n v="0"/>
    <n v="0"/>
    <n v="0"/>
    <n v="0"/>
  </r>
  <r>
    <x v="0"/>
    <n v="61"/>
    <s v="No"/>
    <x v="0"/>
    <x v="19"/>
    <s v="Male"/>
    <x v="15"/>
    <x v="0"/>
    <s v="Yes"/>
    <s v="No"/>
    <m/>
    <m/>
    <m/>
    <m/>
    <m/>
    <n v="1"/>
    <x v="0"/>
    <m/>
    <n v="12"/>
    <n v="0"/>
    <n v="0"/>
    <n v="0"/>
    <n v="0"/>
  </r>
  <r>
    <x v="0"/>
    <n v="61"/>
    <s v="No"/>
    <x v="0"/>
    <x v="21"/>
    <s v="Male"/>
    <x v="4"/>
    <x v="0"/>
    <s v="Yes"/>
    <s v="No"/>
    <m/>
    <m/>
    <m/>
    <m/>
    <m/>
    <n v="1"/>
    <x v="1"/>
    <m/>
    <n v="40"/>
    <n v="0"/>
    <n v="0"/>
    <n v="66"/>
    <n v="26"/>
  </r>
  <r>
    <x v="0"/>
    <n v="61"/>
    <s v="No"/>
    <x v="0"/>
    <x v="50"/>
    <s v="Female"/>
    <x v="0"/>
    <x v="0"/>
    <s v="Yes"/>
    <s v="No"/>
    <m/>
    <m/>
    <m/>
    <m/>
    <m/>
    <n v="1"/>
    <x v="0"/>
    <m/>
    <n v="10"/>
    <n v="2"/>
    <n v="0"/>
    <n v="0"/>
    <n v="0"/>
  </r>
  <r>
    <x v="0"/>
    <n v="61"/>
    <s v="No"/>
    <x v="0"/>
    <x v="28"/>
    <s v="Female"/>
    <x v="62"/>
    <x v="2"/>
    <s v="No"/>
    <s v="Yes"/>
    <s v="No"/>
    <s v="One Year"/>
    <s v="Direct Debit"/>
    <s v="Price"/>
    <s v="Long distance charges"/>
    <n v="1"/>
    <x v="0"/>
    <n v="1"/>
    <n v="54"/>
    <n v="4"/>
    <n v="0"/>
    <n v="48"/>
    <n v="3"/>
  </r>
  <r>
    <x v="0"/>
    <n v="61"/>
    <s v="No"/>
    <x v="0"/>
    <x v="29"/>
    <s v="Male"/>
    <x v="9"/>
    <x v="1"/>
    <s v="No"/>
    <s v="No"/>
    <m/>
    <m/>
    <m/>
    <m/>
    <m/>
    <n v="1"/>
    <x v="0"/>
    <m/>
    <n v="9"/>
    <n v="0"/>
    <n v="0"/>
    <n v="0"/>
    <n v="0"/>
  </r>
  <r>
    <x v="0"/>
    <n v="61"/>
    <s v="No"/>
    <x v="0"/>
    <x v="39"/>
    <s v="Male"/>
    <x v="12"/>
    <x v="1"/>
    <s v="No"/>
    <s v="No"/>
    <m/>
    <m/>
    <m/>
    <m/>
    <m/>
    <n v="1"/>
    <x v="0"/>
    <m/>
    <n v="9"/>
    <n v="2"/>
    <n v="0"/>
    <n v="0"/>
    <n v="0"/>
  </r>
  <r>
    <x v="0"/>
    <n v="61"/>
    <s v="No"/>
    <x v="0"/>
    <x v="39"/>
    <s v="Male"/>
    <x v="41"/>
    <x v="1"/>
    <s v="No"/>
    <s v="No"/>
    <m/>
    <m/>
    <m/>
    <m/>
    <m/>
    <n v="1"/>
    <x v="0"/>
    <m/>
    <n v="9"/>
    <n v="1"/>
    <n v="0"/>
    <n v="0"/>
    <n v="0"/>
  </r>
  <r>
    <x v="0"/>
    <n v="61"/>
    <s v="No"/>
    <x v="0"/>
    <x v="39"/>
    <s v="Male"/>
    <x v="45"/>
    <x v="2"/>
    <s v="No"/>
    <s v="Yes"/>
    <s v="Yes"/>
    <s v="One Year"/>
    <s v="Direct Debit"/>
    <s v="(blank)"/>
    <s v="(blank)"/>
    <n v="1"/>
    <x v="0"/>
    <m/>
    <n v="8"/>
    <n v="0"/>
    <n v="0"/>
    <n v="0"/>
    <n v="0"/>
  </r>
  <r>
    <x v="0"/>
    <n v="61"/>
    <s v="No"/>
    <x v="0"/>
    <x v="44"/>
    <s v="Female"/>
    <x v="55"/>
    <x v="2"/>
    <s v="No"/>
    <s v="Yes"/>
    <s v="No"/>
    <s v="Two Year"/>
    <s v="Direct Debit"/>
    <s v="(blank)"/>
    <s v="(blank)"/>
    <n v="1"/>
    <x v="0"/>
    <m/>
    <n v="11"/>
    <n v="0"/>
    <n v="0"/>
    <n v="0"/>
    <n v="0"/>
  </r>
  <r>
    <x v="0"/>
    <n v="61"/>
    <s v="No"/>
    <x v="0"/>
    <x v="44"/>
    <s v="Male"/>
    <x v="35"/>
    <x v="1"/>
    <s v="No"/>
    <s v="No"/>
    <m/>
    <m/>
    <m/>
    <m/>
    <m/>
    <n v="1"/>
    <x v="0"/>
    <m/>
    <n v="10"/>
    <n v="0"/>
    <n v="0"/>
    <n v="0"/>
    <n v="0"/>
  </r>
  <r>
    <x v="0"/>
    <n v="61"/>
    <s v="No"/>
    <x v="0"/>
    <x v="47"/>
    <s v="Female"/>
    <x v="29"/>
    <x v="1"/>
    <s v="No"/>
    <s v="No"/>
    <m/>
    <m/>
    <m/>
    <m/>
    <m/>
    <n v="1"/>
    <x v="0"/>
    <m/>
    <n v="13"/>
    <n v="2"/>
    <n v="0"/>
    <n v="0"/>
    <n v="0"/>
  </r>
  <r>
    <x v="0"/>
    <n v="61"/>
    <s v="Yes"/>
    <x v="0"/>
    <x v="7"/>
    <s v="Female"/>
    <x v="3"/>
    <x v="1"/>
    <s v="No"/>
    <s v="No"/>
    <m/>
    <m/>
    <m/>
    <m/>
    <m/>
    <n v="1"/>
    <x v="0"/>
    <m/>
    <n v="17"/>
    <n v="0"/>
    <n v="172.3"/>
    <n v="0"/>
    <n v="0"/>
  </r>
  <r>
    <x v="0"/>
    <n v="61"/>
    <s v="Yes"/>
    <x v="0"/>
    <x v="14"/>
    <s v="Female"/>
    <x v="26"/>
    <x v="1"/>
    <s v="No"/>
    <s v="No"/>
    <m/>
    <m/>
    <m/>
    <m/>
    <m/>
    <n v="1"/>
    <x v="0"/>
    <m/>
    <n v="11"/>
    <n v="0"/>
    <n v="148.80000000000001"/>
    <n v="0"/>
    <n v="0"/>
  </r>
  <r>
    <x v="0"/>
    <n v="61"/>
    <s v="Yes"/>
    <x v="0"/>
    <x v="47"/>
    <s v="Male"/>
    <x v="30"/>
    <x v="2"/>
    <s v="No"/>
    <s v="Yes"/>
    <s v="No"/>
    <s v="Two Year"/>
    <s v="Direct Debit"/>
    <s v="(blank)"/>
    <s v="(blank)"/>
    <n v="1"/>
    <x v="0"/>
    <m/>
    <n v="55"/>
    <n v="2"/>
    <n v="305"/>
    <n v="88"/>
    <n v="2"/>
  </r>
  <r>
    <x v="0"/>
    <n v="61"/>
    <s v="Yes"/>
    <x v="1"/>
    <x v="12"/>
    <s v="Male"/>
    <x v="38"/>
    <x v="1"/>
    <s v="No"/>
    <s v="No"/>
    <m/>
    <m/>
    <m/>
    <m/>
    <m/>
    <n v="1"/>
    <x v="0"/>
    <m/>
    <n v="7"/>
    <n v="0"/>
    <n v="0"/>
    <n v="0"/>
    <n v="0"/>
  </r>
  <r>
    <x v="0"/>
    <n v="61"/>
    <s v="Yes"/>
    <x v="1"/>
    <x v="22"/>
    <s v="Male"/>
    <x v="63"/>
    <x v="2"/>
    <s v="No"/>
    <s v="Yes"/>
    <s v="No"/>
    <s v="One Year"/>
    <s v="Direct Debit"/>
    <s v="(blank)"/>
    <s v="(blank)"/>
    <n v="1"/>
    <x v="2"/>
    <m/>
    <n v="47"/>
    <n v="0"/>
    <n v="0"/>
    <n v="3"/>
    <n v="7"/>
  </r>
  <r>
    <x v="0"/>
    <n v="62"/>
    <s v="No"/>
    <x v="0"/>
    <x v="9"/>
    <s v="Male"/>
    <x v="19"/>
    <x v="0"/>
    <s v="Yes"/>
    <s v="No"/>
    <m/>
    <m/>
    <m/>
    <m/>
    <m/>
    <n v="1"/>
    <x v="0"/>
    <m/>
    <n v="11"/>
    <n v="0"/>
    <n v="0"/>
    <n v="0"/>
    <n v="0"/>
  </r>
  <r>
    <x v="0"/>
    <n v="62"/>
    <s v="No"/>
    <x v="0"/>
    <x v="10"/>
    <s v="Male"/>
    <x v="34"/>
    <x v="1"/>
    <s v="No"/>
    <s v="No"/>
    <m/>
    <m/>
    <m/>
    <m/>
    <m/>
    <n v="1"/>
    <x v="0"/>
    <m/>
    <n v="9"/>
    <n v="0"/>
    <n v="0"/>
    <n v="0"/>
    <n v="0"/>
  </r>
  <r>
    <x v="0"/>
    <n v="62"/>
    <s v="No"/>
    <x v="0"/>
    <x v="17"/>
    <s v="Female"/>
    <x v="56"/>
    <x v="1"/>
    <s v="No"/>
    <s v="No"/>
    <m/>
    <m/>
    <m/>
    <m/>
    <m/>
    <n v="1"/>
    <x v="0"/>
    <m/>
    <n v="5"/>
    <n v="0"/>
    <n v="0"/>
    <n v="0"/>
    <n v="0"/>
  </r>
  <r>
    <x v="0"/>
    <n v="62"/>
    <s v="No"/>
    <x v="0"/>
    <x v="21"/>
    <s v="Female"/>
    <x v="56"/>
    <x v="1"/>
    <s v="No"/>
    <s v="No"/>
    <m/>
    <m/>
    <m/>
    <m/>
    <m/>
    <n v="1"/>
    <x v="2"/>
    <n v="1"/>
    <n v="54"/>
    <n v="0"/>
    <n v="7.1"/>
    <n v="0"/>
    <n v="8"/>
  </r>
  <r>
    <x v="0"/>
    <n v="62"/>
    <s v="No"/>
    <x v="0"/>
    <x v="50"/>
    <s v="Female"/>
    <x v="18"/>
    <x v="0"/>
    <s v="Yes"/>
    <s v="No"/>
    <m/>
    <m/>
    <m/>
    <m/>
    <m/>
    <n v="1"/>
    <x v="0"/>
    <m/>
    <n v="11"/>
    <n v="0"/>
    <n v="0"/>
    <n v="0"/>
    <n v="0"/>
  </r>
  <r>
    <x v="0"/>
    <n v="62"/>
    <s v="No"/>
    <x v="0"/>
    <x v="24"/>
    <s v="Female"/>
    <x v="38"/>
    <x v="1"/>
    <s v="No"/>
    <s v="No"/>
    <m/>
    <m/>
    <m/>
    <m/>
    <m/>
    <n v="1"/>
    <x v="0"/>
    <m/>
    <n v="8"/>
    <n v="0"/>
    <n v="0"/>
    <n v="0"/>
    <n v="0"/>
  </r>
  <r>
    <x v="0"/>
    <n v="62"/>
    <s v="No"/>
    <x v="0"/>
    <x v="24"/>
    <s v="Male"/>
    <x v="38"/>
    <x v="1"/>
    <s v="No"/>
    <s v="No"/>
    <m/>
    <m/>
    <m/>
    <m/>
    <m/>
    <n v="1"/>
    <x v="0"/>
    <m/>
    <n v="12"/>
    <n v="0"/>
    <n v="0"/>
    <n v="0"/>
    <n v="0"/>
  </r>
  <r>
    <x v="0"/>
    <n v="62"/>
    <s v="No"/>
    <x v="0"/>
    <x v="33"/>
    <s v="Male"/>
    <x v="48"/>
    <x v="1"/>
    <s v="No"/>
    <s v="No"/>
    <m/>
    <m/>
    <m/>
    <m/>
    <m/>
    <n v="1"/>
    <x v="0"/>
    <m/>
    <n v="7"/>
    <n v="0"/>
    <n v="0"/>
    <n v="0"/>
    <n v="0"/>
  </r>
  <r>
    <x v="0"/>
    <n v="62"/>
    <s v="No"/>
    <x v="0"/>
    <x v="39"/>
    <s v="Male"/>
    <x v="2"/>
    <x v="1"/>
    <s v="No"/>
    <s v="No"/>
    <m/>
    <m/>
    <m/>
    <m/>
    <m/>
    <n v="1"/>
    <x v="0"/>
    <m/>
    <n v="16"/>
    <n v="1"/>
    <n v="0"/>
    <n v="0"/>
    <n v="0"/>
  </r>
  <r>
    <x v="0"/>
    <n v="62"/>
    <s v="No"/>
    <x v="0"/>
    <x v="45"/>
    <s v="Female"/>
    <x v="7"/>
    <x v="1"/>
    <s v="No"/>
    <s v="No"/>
    <m/>
    <m/>
    <m/>
    <m/>
    <m/>
    <n v="1"/>
    <x v="1"/>
    <m/>
    <n v="42"/>
    <n v="0"/>
    <n v="0"/>
    <n v="53"/>
    <n v="14"/>
  </r>
  <r>
    <x v="0"/>
    <n v="62"/>
    <s v="Yes"/>
    <x v="0"/>
    <x v="17"/>
    <s v="Male"/>
    <x v="12"/>
    <x v="1"/>
    <s v="No"/>
    <s v="No"/>
    <m/>
    <m/>
    <m/>
    <m/>
    <m/>
    <n v="1"/>
    <x v="0"/>
    <m/>
    <n v="8"/>
    <n v="1"/>
    <n v="409.2"/>
    <n v="0"/>
    <n v="0"/>
  </r>
  <r>
    <x v="0"/>
    <n v="62"/>
    <s v="Yes"/>
    <x v="0"/>
    <x v="24"/>
    <s v="Male"/>
    <x v="46"/>
    <x v="1"/>
    <s v="No"/>
    <s v="No"/>
    <m/>
    <m/>
    <m/>
    <m/>
    <m/>
    <n v="1"/>
    <x v="0"/>
    <m/>
    <n v="13"/>
    <n v="0"/>
    <n v="155"/>
    <n v="0"/>
    <n v="0"/>
  </r>
  <r>
    <x v="0"/>
    <n v="62"/>
    <s v="Yes"/>
    <x v="0"/>
    <x v="26"/>
    <s v="Male"/>
    <x v="37"/>
    <x v="1"/>
    <s v="No"/>
    <s v="No"/>
    <m/>
    <m/>
    <m/>
    <m/>
    <m/>
    <n v="1"/>
    <x v="0"/>
    <m/>
    <n v="33"/>
    <n v="0"/>
    <n v="226.9"/>
    <n v="30"/>
    <n v="3"/>
  </r>
  <r>
    <x v="0"/>
    <n v="62"/>
    <s v="Yes"/>
    <x v="0"/>
    <x v="27"/>
    <s v="Female"/>
    <x v="20"/>
    <x v="1"/>
    <s v="No"/>
    <s v="No"/>
    <m/>
    <m/>
    <m/>
    <m/>
    <m/>
    <n v="1"/>
    <x v="1"/>
    <m/>
    <n v="15"/>
    <n v="2"/>
    <n v="165.9"/>
    <n v="62"/>
    <n v="13"/>
  </r>
  <r>
    <x v="0"/>
    <n v="62"/>
    <s v="Yes"/>
    <x v="0"/>
    <x v="28"/>
    <s v="Male"/>
    <x v="10"/>
    <x v="0"/>
    <s v="Yes"/>
    <s v="No"/>
    <m/>
    <m/>
    <m/>
    <m/>
    <m/>
    <n v="1"/>
    <x v="0"/>
    <m/>
    <n v="7"/>
    <n v="0"/>
    <n v="147.30000000000001"/>
    <n v="0"/>
    <n v="0"/>
  </r>
  <r>
    <x v="0"/>
    <n v="62"/>
    <s v="Yes"/>
    <x v="0"/>
    <x v="42"/>
    <s v="Male"/>
    <x v="0"/>
    <x v="0"/>
    <s v="Yes"/>
    <s v="No"/>
    <m/>
    <m/>
    <m/>
    <m/>
    <m/>
    <n v="1"/>
    <x v="0"/>
    <m/>
    <n v="16"/>
    <n v="2"/>
    <n v="142.6"/>
    <n v="0"/>
    <n v="0"/>
  </r>
  <r>
    <x v="0"/>
    <n v="62"/>
    <s v="Yes"/>
    <x v="1"/>
    <x v="39"/>
    <s v="Female"/>
    <x v="47"/>
    <x v="1"/>
    <s v="No"/>
    <s v="No"/>
    <m/>
    <m/>
    <m/>
    <m/>
    <m/>
    <n v="1"/>
    <x v="0"/>
    <m/>
    <n v="26"/>
    <n v="0"/>
    <n v="0"/>
    <n v="11"/>
    <n v="4"/>
  </r>
  <r>
    <x v="0"/>
    <n v="63"/>
    <s v="No"/>
    <x v="0"/>
    <x v="6"/>
    <s v="Male"/>
    <x v="38"/>
    <x v="1"/>
    <s v="No"/>
    <s v="No"/>
    <m/>
    <m/>
    <m/>
    <m/>
    <m/>
    <n v="1"/>
    <x v="0"/>
    <m/>
    <n v="8"/>
    <n v="0"/>
    <n v="0"/>
    <n v="0"/>
    <n v="0"/>
  </r>
  <r>
    <x v="0"/>
    <n v="63"/>
    <s v="No"/>
    <x v="0"/>
    <x v="8"/>
    <s v="Female"/>
    <x v="0"/>
    <x v="0"/>
    <s v="Yes"/>
    <s v="No"/>
    <m/>
    <m/>
    <m/>
    <m/>
    <m/>
    <n v="1"/>
    <x v="0"/>
    <m/>
    <n v="9"/>
    <n v="0"/>
    <n v="0"/>
    <n v="0"/>
    <n v="0"/>
  </r>
  <r>
    <x v="0"/>
    <n v="63"/>
    <s v="No"/>
    <x v="0"/>
    <x v="9"/>
    <s v="Female"/>
    <x v="23"/>
    <x v="1"/>
    <s v="No"/>
    <s v="No"/>
    <m/>
    <m/>
    <m/>
    <m/>
    <m/>
    <n v="1"/>
    <x v="0"/>
    <m/>
    <n v="10"/>
    <n v="0"/>
    <n v="0"/>
    <n v="0"/>
    <n v="0"/>
  </r>
  <r>
    <x v="0"/>
    <n v="63"/>
    <s v="No"/>
    <x v="0"/>
    <x v="14"/>
    <s v="Male"/>
    <x v="66"/>
    <x v="2"/>
    <s v="No"/>
    <s v="Yes"/>
    <s v="Yes"/>
    <s v="Two Year"/>
    <s v="Direct Debit"/>
    <s v="(blank)"/>
    <s v="(blank)"/>
    <n v="1"/>
    <x v="0"/>
    <m/>
    <n v="8"/>
    <n v="0"/>
    <n v="0"/>
    <n v="0"/>
    <n v="0"/>
  </r>
  <r>
    <x v="0"/>
    <n v="63"/>
    <s v="No"/>
    <x v="0"/>
    <x v="17"/>
    <s v="Female"/>
    <x v="11"/>
    <x v="1"/>
    <s v="No"/>
    <s v="No"/>
    <m/>
    <m/>
    <m/>
    <m/>
    <m/>
    <n v="1"/>
    <x v="0"/>
    <m/>
    <n v="13"/>
    <n v="0"/>
    <n v="0"/>
    <n v="0"/>
    <n v="0"/>
  </r>
  <r>
    <x v="0"/>
    <n v="63"/>
    <s v="No"/>
    <x v="0"/>
    <x v="17"/>
    <s v="Male"/>
    <x v="2"/>
    <x v="1"/>
    <s v="No"/>
    <s v="No"/>
    <m/>
    <m/>
    <m/>
    <m/>
    <m/>
    <n v="1"/>
    <x v="0"/>
    <m/>
    <n v="9"/>
    <n v="0"/>
    <n v="0"/>
    <n v="0"/>
    <n v="0"/>
  </r>
  <r>
    <x v="0"/>
    <n v="63"/>
    <s v="No"/>
    <x v="0"/>
    <x v="20"/>
    <s v="Male"/>
    <x v="26"/>
    <x v="1"/>
    <s v="No"/>
    <s v="No"/>
    <m/>
    <m/>
    <m/>
    <m/>
    <m/>
    <n v="1"/>
    <x v="1"/>
    <m/>
    <n v="39"/>
    <n v="0"/>
    <n v="0"/>
    <n v="76"/>
    <n v="14"/>
  </r>
  <r>
    <x v="0"/>
    <n v="63"/>
    <s v="No"/>
    <x v="0"/>
    <x v="50"/>
    <s v="Male"/>
    <x v="49"/>
    <x v="1"/>
    <s v="No"/>
    <s v="No"/>
    <m/>
    <m/>
    <m/>
    <m/>
    <m/>
    <n v="1"/>
    <x v="0"/>
    <m/>
    <n v="12"/>
    <n v="0"/>
    <n v="0"/>
    <n v="0"/>
    <n v="0"/>
  </r>
  <r>
    <x v="0"/>
    <n v="63"/>
    <s v="No"/>
    <x v="0"/>
    <x v="26"/>
    <s v="Female"/>
    <x v="54"/>
    <x v="2"/>
    <s v="No"/>
    <s v="Yes"/>
    <s v="Yes"/>
    <s v="Two Year"/>
    <s v="Credit Card"/>
    <s v="(blank)"/>
    <s v="(blank)"/>
    <n v="1"/>
    <x v="0"/>
    <m/>
    <n v="33"/>
    <n v="0"/>
    <n v="0"/>
    <n v="92"/>
    <n v="2"/>
  </r>
  <r>
    <x v="0"/>
    <n v="63"/>
    <s v="No"/>
    <x v="0"/>
    <x v="42"/>
    <s v="Male"/>
    <x v="18"/>
    <x v="0"/>
    <s v="Yes"/>
    <s v="No"/>
    <m/>
    <m/>
    <m/>
    <m/>
    <m/>
    <n v="1"/>
    <x v="0"/>
    <m/>
    <n v="10"/>
    <n v="0"/>
    <n v="0"/>
    <n v="0"/>
    <n v="0"/>
  </r>
  <r>
    <x v="0"/>
    <n v="63"/>
    <s v="No"/>
    <x v="0"/>
    <x v="45"/>
    <s v="Female"/>
    <x v="19"/>
    <x v="0"/>
    <s v="Yes"/>
    <s v="No"/>
    <m/>
    <m/>
    <m/>
    <m/>
    <m/>
    <n v="1"/>
    <x v="0"/>
    <m/>
    <n v="5"/>
    <n v="0"/>
    <n v="0"/>
    <n v="0"/>
    <n v="0"/>
  </r>
  <r>
    <x v="0"/>
    <n v="63"/>
    <s v="No"/>
    <x v="0"/>
    <x v="47"/>
    <s v="Female"/>
    <x v="17"/>
    <x v="0"/>
    <s v="Yes"/>
    <s v="No"/>
    <m/>
    <m/>
    <m/>
    <m/>
    <m/>
    <n v="1"/>
    <x v="0"/>
    <m/>
    <n v="11"/>
    <n v="1"/>
    <n v="0"/>
    <n v="0"/>
    <n v="0"/>
  </r>
  <r>
    <x v="0"/>
    <n v="63"/>
    <s v="Yes"/>
    <x v="0"/>
    <x v="1"/>
    <s v="Male"/>
    <x v="15"/>
    <x v="0"/>
    <s v="Yes"/>
    <s v="No"/>
    <m/>
    <m/>
    <m/>
    <m/>
    <m/>
    <n v="1"/>
    <x v="1"/>
    <m/>
    <n v="12"/>
    <n v="0"/>
    <n v="237.3"/>
    <n v="45"/>
    <n v="38"/>
  </r>
  <r>
    <x v="0"/>
    <n v="63"/>
    <s v="Yes"/>
    <x v="0"/>
    <x v="4"/>
    <s v="Female"/>
    <x v="19"/>
    <x v="0"/>
    <s v="Yes"/>
    <s v="No"/>
    <m/>
    <m/>
    <m/>
    <m/>
    <m/>
    <n v="1"/>
    <x v="1"/>
    <m/>
    <n v="34"/>
    <n v="2"/>
    <n v="56.7"/>
    <n v="64"/>
    <n v="38"/>
  </r>
  <r>
    <x v="0"/>
    <n v="63"/>
    <s v="Yes"/>
    <x v="0"/>
    <x v="8"/>
    <s v="Female"/>
    <x v="13"/>
    <x v="0"/>
    <s v="Yes"/>
    <s v="No"/>
    <m/>
    <m/>
    <m/>
    <m/>
    <m/>
    <n v="1"/>
    <x v="0"/>
    <m/>
    <n v="11"/>
    <n v="0"/>
    <n v="352.8"/>
    <n v="0"/>
    <n v="0"/>
  </r>
  <r>
    <x v="0"/>
    <n v="63"/>
    <s v="Yes"/>
    <x v="0"/>
    <x v="13"/>
    <s v="Male"/>
    <x v="55"/>
    <x v="2"/>
    <s v="No"/>
    <s v="Yes"/>
    <s v="Yes"/>
    <s v="Two Year"/>
    <s v="Credit Card"/>
    <s v="(blank)"/>
    <s v="(blank)"/>
    <n v="1"/>
    <x v="0"/>
    <m/>
    <n v="8"/>
    <n v="0"/>
    <n v="197.4"/>
    <n v="0"/>
    <n v="0"/>
  </r>
  <r>
    <x v="0"/>
    <n v="63"/>
    <s v="Yes"/>
    <x v="0"/>
    <x v="20"/>
    <s v="Female"/>
    <x v="41"/>
    <x v="1"/>
    <s v="No"/>
    <s v="No"/>
    <m/>
    <m/>
    <m/>
    <m/>
    <m/>
    <n v="1"/>
    <x v="1"/>
    <m/>
    <n v="20"/>
    <n v="0"/>
    <n v="239.4"/>
    <n v="31"/>
    <n v="14"/>
  </r>
  <r>
    <x v="0"/>
    <n v="63"/>
    <s v="Yes"/>
    <x v="0"/>
    <x v="21"/>
    <s v="Female"/>
    <x v="50"/>
    <x v="1"/>
    <s v="No"/>
    <s v="No"/>
    <m/>
    <m/>
    <m/>
    <m/>
    <m/>
    <n v="1"/>
    <x v="0"/>
    <m/>
    <n v="15"/>
    <n v="0"/>
    <n v="123.5"/>
    <n v="0"/>
    <n v="0"/>
  </r>
  <r>
    <x v="0"/>
    <n v="63"/>
    <s v="Yes"/>
    <x v="0"/>
    <x v="23"/>
    <s v="Female"/>
    <x v="13"/>
    <x v="0"/>
    <s v="Yes"/>
    <s v="No"/>
    <m/>
    <m/>
    <m/>
    <m/>
    <m/>
    <n v="1"/>
    <x v="1"/>
    <m/>
    <n v="43"/>
    <n v="0"/>
    <n v="327.60000000000002"/>
    <n v="26"/>
    <n v="17"/>
  </r>
  <r>
    <x v="0"/>
    <n v="63"/>
    <s v="Yes"/>
    <x v="0"/>
    <x v="28"/>
    <s v="Male"/>
    <x v="29"/>
    <x v="1"/>
    <s v="No"/>
    <s v="No"/>
    <m/>
    <m/>
    <m/>
    <m/>
    <m/>
    <n v="1"/>
    <x v="0"/>
    <m/>
    <n v="8"/>
    <n v="0"/>
    <n v="178.9"/>
    <n v="0"/>
    <n v="0"/>
  </r>
  <r>
    <x v="0"/>
    <n v="63"/>
    <s v="Yes"/>
    <x v="0"/>
    <x v="30"/>
    <s v="Female"/>
    <x v="55"/>
    <x v="2"/>
    <s v="No"/>
    <s v="Yes"/>
    <s v="No"/>
    <s v="Two Year"/>
    <s v="Credit Card"/>
    <s v="(blank)"/>
    <s v="(blank)"/>
    <n v="1"/>
    <x v="0"/>
    <m/>
    <n v="9"/>
    <n v="0"/>
    <n v="239.4"/>
    <n v="0"/>
    <n v="0"/>
  </r>
  <r>
    <x v="0"/>
    <n v="63"/>
    <s v="Yes"/>
    <x v="0"/>
    <x v="37"/>
    <s v="Male"/>
    <x v="47"/>
    <x v="1"/>
    <s v="No"/>
    <s v="No"/>
    <m/>
    <m/>
    <m/>
    <m/>
    <m/>
    <n v="1"/>
    <x v="0"/>
    <m/>
    <n v="7"/>
    <n v="0"/>
    <n v="428.4"/>
    <n v="0"/>
    <n v="0"/>
  </r>
  <r>
    <x v="0"/>
    <n v="63"/>
    <s v="Yes"/>
    <x v="0"/>
    <x v="46"/>
    <s v="Female"/>
    <x v="44"/>
    <x v="1"/>
    <s v="No"/>
    <s v="No"/>
    <m/>
    <m/>
    <m/>
    <m/>
    <m/>
    <n v="1"/>
    <x v="2"/>
    <m/>
    <n v="32"/>
    <n v="2"/>
    <n v="195.3"/>
    <n v="14"/>
    <n v="6"/>
  </r>
  <r>
    <x v="0"/>
    <n v="64"/>
    <s v="No"/>
    <x v="0"/>
    <x v="6"/>
    <s v="Male"/>
    <x v="42"/>
    <x v="1"/>
    <s v="No"/>
    <s v="No"/>
    <m/>
    <m/>
    <m/>
    <m/>
    <m/>
    <n v="1"/>
    <x v="0"/>
    <n v="1"/>
    <n v="68"/>
    <n v="3"/>
    <n v="0"/>
    <n v="59"/>
    <n v="1"/>
  </r>
  <r>
    <x v="0"/>
    <n v="64"/>
    <s v="No"/>
    <x v="0"/>
    <x v="9"/>
    <s v="Female"/>
    <x v="25"/>
    <x v="1"/>
    <s v="No"/>
    <s v="No"/>
    <m/>
    <m/>
    <m/>
    <m/>
    <m/>
    <n v="1"/>
    <x v="0"/>
    <m/>
    <n v="7"/>
    <n v="0"/>
    <n v="0"/>
    <n v="0"/>
    <n v="0"/>
  </r>
  <r>
    <x v="0"/>
    <n v="64"/>
    <s v="No"/>
    <x v="0"/>
    <x v="12"/>
    <s v="Female"/>
    <x v="23"/>
    <x v="1"/>
    <s v="No"/>
    <s v="No"/>
    <m/>
    <m/>
    <m/>
    <m/>
    <m/>
    <n v="1"/>
    <x v="0"/>
    <m/>
    <n v="45"/>
    <n v="2"/>
    <n v="0"/>
    <n v="47"/>
    <n v="2"/>
  </r>
  <r>
    <x v="0"/>
    <n v="64"/>
    <s v="No"/>
    <x v="0"/>
    <x v="17"/>
    <s v="Male"/>
    <x v="56"/>
    <x v="1"/>
    <s v="No"/>
    <s v="No"/>
    <m/>
    <m/>
    <m/>
    <m/>
    <m/>
    <n v="1"/>
    <x v="0"/>
    <m/>
    <n v="10"/>
    <n v="0"/>
    <n v="0"/>
    <n v="0"/>
    <n v="0"/>
  </r>
  <r>
    <x v="0"/>
    <n v="64"/>
    <s v="No"/>
    <x v="0"/>
    <x v="17"/>
    <s v="Male"/>
    <x v="12"/>
    <x v="1"/>
    <s v="No"/>
    <s v="No"/>
    <m/>
    <m/>
    <m/>
    <m/>
    <m/>
    <n v="1"/>
    <x v="0"/>
    <m/>
    <n v="10"/>
    <n v="0"/>
    <n v="0"/>
    <n v="0"/>
    <n v="0"/>
  </r>
  <r>
    <x v="0"/>
    <n v="64"/>
    <s v="No"/>
    <x v="0"/>
    <x v="18"/>
    <s v="Male"/>
    <x v="21"/>
    <x v="1"/>
    <s v="No"/>
    <s v="No"/>
    <m/>
    <m/>
    <m/>
    <m/>
    <m/>
    <n v="1"/>
    <x v="0"/>
    <m/>
    <n v="12"/>
    <n v="0"/>
    <n v="0"/>
    <n v="0"/>
    <n v="0"/>
  </r>
  <r>
    <x v="0"/>
    <n v="64"/>
    <s v="No"/>
    <x v="0"/>
    <x v="23"/>
    <s v="Male"/>
    <x v="0"/>
    <x v="0"/>
    <s v="Yes"/>
    <s v="No"/>
    <m/>
    <m/>
    <m/>
    <m/>
    <m/>
    <n v="1"/>
    <x v="0"/>
    <m/>
    <n v="11"/>
    <n v="0"/>
    <n v="0"/>
    <n v="0"/>
    <n v="0"/>
  </r>
  <r>
    <x v="0"/>
    <n v="64"/>
    <s v="No"/>
    <x v="0"/>
    <x v="24"/>
    <s v="Female"/>
    <x v="4"/>
    <x v="0"/>
    <s v="Yes"/>
    <s v="No"/>
    <m/>
    <m/>
    <m/>
    <m/>
    <m/>
    <n v="1"/>
    <x v="1"/>
    <m/>
    <n v="42"/>
    <n v="0"/>
    <n v="0"/>
    <n v="12"/>
    <n v="26"/>
  </r>
  <r>
    <x v="0"/>
    <n v="64"/>
    <s v="No"/>
    <x v="0"/>
    <x v="25"/>
    <s v="Male"/>
    <x v="19"/>
    <x v="0"/>
    <s v="Yes"/>
    <s v="No"/>
    <m/>
    <m/>
    <m/>
    <m/>
    <m/>
    <n v="1"/>
    <x v="0"/>
    <m/>
    <n v="11"/>
    <n v="1"/>
    <n v="0"/>
    <n v="0"/>
    <n v="0"/>
  </r>
  <r>
    <x v="0"/>
    <n v="64"/>
    <s v="No"/>
    <x v="0"/>
    <x v="34"/>
    <s v="Female"/>
    <x v="30"/>
    <x v="2"/>
    <s v="No"/>
    <s v="Yes"/>
    <s v="Yes"/>
    <s v="One Year"/>
    <s v="Direct Debit"/>
    <s v="(blank)"/>
    <s v="(blank)"/>
    <n v="1"/>
    <x v="2"/>
    <m/>
    <n v="56"/>
    <n v="0"/>
    <n v="0"/>
    <n v="13"/>
    <n v="6"/>
  </r>
  <r>
    <x v="0"/>
    <n v="64"/>
    <s v="No"/>
    <x v="0"/>
    <x v="40"/>
    <s v="Female"/>
    <x v="24"/>
    <x v="1"/>
    <s v="No"/>
    <s v="No"/>
    <m/>
    <m/>
    <m/>
    <m/>
    <m/>
    <n v="1"/>
    <x v="0"/>
    <m/>
    <n v="7"/>
    <n v="0"/>
    <n v="0"/>
    <n v="0"/>
    <n v="0"/>
  </r>
  <r>
    <x v="0"/>
    <n v="64"/>
    <s v="No"/>
    <x v="0"/>
    <x v="42"/>
    <s v="Female"/>
    <x v="13"/>
    <x v="0"/>
    <s v="Yes"/>
    <s v="No"/>
    <m/>
    <m/>
    <m/>
    <m/>
    <m/>
    <n v="1"/>
    <x v="1"/>
    <m/>
    <n v="30"/>
    <n v="0"/>
    <n v="0"/>
    <n v="27"/>
    <n v="20"/>
  </r>
  <r>
    <x v="0"/>
    <n v="64"/>
    <s v="No"/>
    <x v="0"/>
    <x v="45"/>
    <s v="Male"/>
    <x v="2"/>
    <x v="1"/>
    <s v="No"/>
    <s v="No"/>
    <m/>
    <m/>
    <m/>
    <m/>
    <m/>
    <n v="1"/>
    <x v="2"/>
    <m/>
    <n v="36"/>
    <n v="0"/>
    <n v="0"/>
    <n v="44"/>
    <n v="6"/>
  </r>
  <r>
    <x v="0"/>
    <n v="64"/>
    <s v="No"/>
    <x v="1"/>
    <x v="15"/>
    <s v="Male"/>
    <x v="30"/>
    <x v="2"/>
    <s v="No"/>
    <s v="Yes"/>
    <s v="No"/>
    <s v="One Year"/>
    <s v="Direct Debit"/>
    <s v="Price"/>
    <s v="Price too high"/>
    <n v="1"/>
    <x v="2"/>
    <n v="1"/>
    <n v="45"/>
    <n v="1"/>
    <n v="0"/>
    <n v="47"/>
    <n v="5"/>
  </r>
  <r>
    <x v="0"/>
    <n v="64"/>
    <s v="Yes"/>
    <x v="0"/>
    <x v="16"/>
    <s v="Female"/>
    <x v="13"/>
    <x v="0"/>
    <s v="Yes"/>
    <s v="No"/>
    <m/>
    <m/>
    <m/>
    <m/>
    <m/>
    <n v="1"/>
    <x v="0"/>
    <m/>
    <n v="11"/>
    <n v="0"/>
    <n v="332.8"/>
    <n v="0"/>
    <n v="0"/>
  </r>
  <r>
    <x v="0"/>
    <n v="64"/>
    <s v="Yes"/>
    <x v="0"/>
    <x v="25"/>
    <s v="Male"/>
    <x v="12"/>
    <x v="1"/>
    <s v="No"/>
    <s v="No"/>
    <m/>
    <m/>
    <m/>
    <m/>
    <m/>
    <n v="1"/>
    <x v="0"/>
    <m/>
    <n v="8"/>
    <n v="1"/>
    <n v="252.8"/>
    <n v="0"/>
    <n v="0"/>
  </r>
  <r>
    <x v="0"/>
    <n v="64"/>
    <s v="Yes"/>
    <x v="0"/>
    <x v="27"/>
    <s v="Male"/>
    <x v="28"/>
    <x v="1"/>
    <s v="No"/>
    <s v="No"/>
    <m/>
    <m/>
    <m/>
    <m/>
    <m/>
    <n v="1"/>
    <x v="0"/>
    <m/>
    <n v="8"/>
    <n v="1"/>
    <n v="332.8"/>
    <n v="0"/>
    <n v="0"/>
  </r>
  <r>
    <x v="0"/>
    <n v="64"/>
    <s v="Yes"/>
    <x v="0"/>
    <x v="29"/>
    <s v="Male"/>
    <x v="39"/>
    <x v="1"/>
    <s v="No"/>
    <s v="No"/>
    <m/>
    <m/>
    <m/>
    <m/>
    <m/>
    <n v="1"/>
    <x v="0"/>
    <m/>
    <n v="50"/>
    <n v="0"/>
    <n v="156.80000000000001"/>
    <n v="7"/>
    <n v="2"/>
  </r>
  <r>
    <x v="0"/>
    <n v="64"/>
    <s v="Yes"/>
    <x v="0"/>
    <x v="33"/>
    <s v="Male"/>
    <x v="30"/>
    <x v="2"/>
    <s v="No"/>
    <s v="Yes"/>
    <s v="Yes"/>
    <s v="Two Year"/>
    <s v="Credit Card"/>
    <s v="(blank)"/>
    <s v="(blank)"/>
    <n v="1"/>
    <x v="0"/>
    <m/>
    <n v="9"/>
    <n v="0"/>
    <n v="348.8"/>
    <n v="0"/>
    <n v="0"/>
  </r>
  <r>
    <x v="0"/>
    <n v="64"/>
    <s v="Yes"/>
    <x v="0"/>
    <x v="34"/>
    <s v="Male"/>
    <x v="44"/>
    <x v="1"/>
    <s v="No"/>
    <s v="No"/>
    <m/>
    <m/>
    <m/>
    <m/>
    <m/>
    <n v="1"/>
    <x v="0"/>
    <m/>
    <n v="13"/>
    <n v="2"/>
    <n v="209.6"/>
    <n v="0"/>
    <n v="0"/>
  </r>
  <r>
    <x v="0"/>
    <n v="64"/>
    <s v="Yes"/>
    <x v="0"/>
    <x v="37"/>
    <s v="Male"/>
    <x v="13"/>
    <x v="0"/>
    <s v="Yes"/>
    <s v="No"/>
    <m/>
    <m/>
    <m/>
    <m/>
    <m/>
    <n v="1"/>
    <x v="1"/>
    <m/>
    <n v="43"/>
    <n v="0"/>
    <n v="121.6"/>
    <n v="48"/>
    <n v="15"/>
  </r>
  <r>
    <x v="0"/>
    <n v="64"/>
    <s v="Yes"/>
    <x v="0"/>
    <x v="40"/>
    <s v="Female"/>
    <x v="12"/>
    <x v="1"/>
    <s v="No"/>
    <s v="No"/>
    <m/>
    <m/>
    <m/>
    <m/>
    <m/>
    <n v="1"/>
    <x v="2"/>
    <n v="1"/>
    <n v="66"/>
    <n v="2"/>
    <n v="199.8"/>
    <n v="20"/>
    <n v="7"/>
  </r>
  <r>
    <x v="0"/>
    <n v="64"/>
    <s v="Yes"/>
    <x v="0"/>
    <x v="41"/>
    <s v="Female"/>
    <x v="1"/>
    <x v="1"/>
    <s v="No"/>
    <s v="No"/>
    <m/>
    <m/>
    <m/>
    <m/>
    <m/>
    <n v="1"/>
    <x v="2"/>
    <m/>
    <n v="63"/>
    <n v="0"/>
    <n v="185.6"/>
    <n v="38"/>
    <n v="8"/>
  </r>
  <r>
    <x v="0"/>
    <n v="64"/>
    <s v="Yes"/>
    <x v="0"/>
    <x v="41"/>
    <s v="Female"/>
    <x v="2"/>
    <x v="1"/>
    <s v="No"/>
    <s v="No"/>
    <m/>
    <m/>
    <m/>
    <m/>
    <m/>
    <n v="1"/>
    <x v="0"/>
    <m/>
    <n v="12"/>
    <n v="1"/>
    <n v="160"/>
    <n v="0"/>
    <n v="0"/>
  </r>
  <r>
    <x v="0"/>
    <n v="64"/>
    <s v="Yes"/>
    <x v="0"/>
    <x v="41"/>
    <s v="Male"/>
    <x v="15"/>
    <x v="0"/>
    <s v="Yes"/>
    <s v="No"/>
    <m/>
    <m/>
    <m/>
    <m/>
    <m/>
    <n v="1"/>
    <x v="0"/>
    <m/>
    <n v="12"/>
    <n v="1"/>
    <n v="174.4"/>
    <n v="0"/>
    <n v="0"/>
  </r>
  <r>
    <x v="0"/>
    <n v="64"/>
    <s v="Yes"/>
    <x v="0"/>
    <x v="43"/>
    <s v="Female"/>
    <x v="44"/>
    <x v="1"/>
    <s v="No"/>
    <s v="No"/>
    <m/>
    <m/>
    <m/>
    <m/>
    <m/>
    <n v="1"/>
    <x v="0"/>
    <m/>
    <n v="9"/>
    <n v="0"/>
    <n v="183"/>
    <n v="0"/>
    <n v="0"/>
  </r>
  <r>
    <x v="0"/>
    <n v="64"/>
    <s v="Yes"/>
    <x v="0"/>
    <x v="47"/>
    <s v="Male"/>
    <x v="12"/>
    <x v="1"/>
    <s v="No"/>
    <s v="No"/>
    <m/>
    <m/>
    <m/>
    <m/>
    <m/>
    <n v="1"/>
    <x v="0"/>
    <m/>
    <n v="7"/>
    <n v="0"/>
    <n v="156.80000000000001"/>
    <n v="0"/>
    <n v="0"/>
  </r>
  <r>
    <x v="0"/>
    <n v="64"/>
    <s v="Yes"/>
    <x v="1"/>
    <x v="20"/>
    <s v="Male"/>
    <x v="27"/>
    <x v="1"/>
    <s v="No"/>
    <s v="No"/>
    <m/>
    <m/>
    <m/>
    <m/>
    <m/>
    <n v="1"/>
    <x v="0"/>
    <m/>
    <n v="7"/>
    <n v="0"/>
    <n v="0"/>
    <n v="0"/>
    <n v="0"/>
  </r>
  <r>
    <x v="0"/>
    <n v="64"/>
    <s v="Yes"/>
    <x v="1"/>
    <x v="50"/>
    <s v="Female"/>
    <x v="35"/>
    <x v="1"/>
    <s v="No"/>
    <s v="No"/>
    <m/>
    <m/>
    <m/>
    <m/>
    <m/>
    <n v="1"/>
    <x v="0"/>
    <m/>
    <n v="7"/>
    <n v="0"/>
    <n v="0"/>
    <n v="0"/>
    <n v="0"/>
  </r>
  <r>
    <x v="0"/>
    <n v="64"/>
    <s v="Yes"/>
    <x v="1"/>
    <x v="32"/>
    <s v="Male"/>
    <x v="48"/>
    <x v="1"/>
    <s v="No"/>
    <s v="No"/>
    <m/>
    <m/>
    <m/>
    <m/>
    <m/>
    <n v="1"/>
    <x v="2"/>
    <m/>
    <n v="58"/>
    <n v="0"/>
    <n v="0"/>
    <n v="38"/>
    <n v="9"/>
  </r>
  <r>
    <x v="0"/>
    <n v="64"/>
    <s v="Yes"/>
    <x v="1"/>
    <x v="34"/>
    <s v="Female"/>
    <x v="56"/>
    <x v="1"/>
    <s v="No"/>
    <s v="No"/>
    <m/>
    <m/>
    <m/>
    <m/>
    <m/>
    <n v="1"/>
    <x v="0"/>
    <m/>
    <n v="7"/>
    <n v="0"/>
    <n v="0"/>
    <n v="0"/>
    <n v="0"/>
  </r>
  <r>
    <x v="0"/>
    <n v="65"/>
    <s v="No"/>
    <x v="0"/>
    <x v="10"/>
    <s v="Male"/>
    <x v="35"/>
    <x v="1"/>
    <s v="No"/>
    <s v="No"/>
    <m/>
    <m/>
    <m/>
    <m/>
    <m/>
    <n v="1"/>
    <x v="0"/>
    <m/>
    <n v="7"/>
    <n v="0"/>
    <n v="0"/>
    <n v="0"/>
    <n v="0"/>
  </r>
  <r>
    <x v="0"/>
    <n v="65"/>
    <s v="No"/>
    <x v="0"/>
    <x v="11"/>
    <s v="Male"/>
    <x v="32"/>
    <x v="1"/>
    <s v="No"/>
    <s v="No"/>
    <m/>
    <m/>
    <m/>
    <m/>
    <m/>
    <n v="1"/>
    <x v="0"/>
    <m/>
    <n v="25"/>
    <n v="0"/>
    <n v="0"/>
    <n v="22"/>
    <n v="3"/>
  </r>
  <r>
    <x v="0"/>
    <n v="65"/>
    <s v="No"/>
    <x v="0"/>
    <x v="13"/>
    <s v="Male"/>
    <x v="25"/>
    <x v="1"/>
    <s v="No"/>
    <s v="No"/>
    <m/>
    <m/>
    <m/>
    <m/>
    <m/>
    <n v="1"/>
    <x v="0"/>
    <m/>
    <n v="11"/>
    <n v="0"/>
    <n v="0"/>
    <n v="0"/>
    <n v="0"/>
  </r>
  <r>
    <x v="0"/>
    <n v="65"/>
    <s v="No"/>
    <x v="0"/>
    <x v="17"/>
    <s v="Female"/>
    <x v="38"/>
    <x v="1"/>
    <s v="No"/>
    <s v="No"/>
    <m/>
    <m/>
    <m/>
    <m/>
    <m/>
    <n v="1"/>
    <x v="2"/>
    <n v="1"/>
    <n v="60"/>
    <n v="1"/>
    <n v="0"/>
    <n v="79"/>
    <n v="6"/>
  </r>
  <r>
    <x v="0"/>
    <n v="65"/>
    <s v="No"/>
    <x v="0"/>
    <x v="17"/>
    <s v="Male"/>
    <x v="6"/>
    <x v="1"/>
    <s v="No"/>
    <s v="No"/>
    <m/>
    <m/>
    <m/>
    <m/>
    <m/>
    <n v="1"/>
    <x v="0"/>
    <m/>
    <n v="9"/>
    <n v="0"/>
    <n v="0"/>
    <n v="0"/>
    <n v="0"/>
  </r>
  <r>
    <x v="0"/>
    <n v="65"/>
    <s v="No"/>
    <x v="0"/>
    <x v="18"/>
    <s v="Female"/>
    <x v="8"/>
    <x v="1"/>
    <s v="No"/>
    <s v="No"/>
    <m/>
    <m/>
    <m/>
    <m/>
    <m/>
    <n v="1"/>
    <x v="0"/>
    <m/>
    <n v="10"/>
    <n v="0"/>
    <n v="0"/>
    <n v="0"/>
    <n v="0"/>
  </r>
  <r>
    <x v="0"/>
    <n v="65"/>
    <s v="No"/>
    <x v="0"/>
    <x v="21"/>
    <s v="Male"/>
    <x v="10"/>
    <x v="0"/>
    <s v="Yes"/>
    <s v="No"/>
    <m/>
    <m/>
    <m/>
    <m/>
    <m/>
    <n v="1"/>
    <x v="0"/>
    <m/>
    <n v="10"/>
    <n v="0"/>
    <n v="0"/>
    <n v="0"/>
    <n v="0"/>
  </r>
  <r>
    <x v="0"/>
    <n v="65"/>
    <s v="No"/>
    <x v="0"/>
    <x v="22"/>
    <s v="Male"/>
    <x v="25"/>
    <x v="1"/>
    <s v="No"/>
    <s v="No"/>
    <m/>
    <m/>
    <m/>
    <m/>
    <m/>
    <n v="1"/>
    <x v="2"/>
    <m/>
    <n v="61"/>
    <n v="0"/>
    <n v="0"/>
    <n v="11"/>
    <n v="5"/>
  </r>
  <r>
    <x v="0"/>
    <n v="65"/>
    <s v="No"/>
    <x v="0"/>
    <x v="27"/>
    <s v="Female"/>
    <x v="14"/>
    <x v="2"/>
    <s v="No"/>
    <s v="Yes"/>
    <s v="Yes"/>
    <s v="Two Year"/>
    <s v="Direct Debit"/>
    <s v="(blank)"/>
    <s v="(blank)"/>
    <n v="1"/>
    <x v="2"/>
    <m/>
    <n v="46"/>
    <n v="2"/>
    <n v="0"/>
    <n v="30"/>
    <n v="8"/>
  </r>
  <r>
    <x v="0"/>
    <n v="65"/>
    <s v="No"/>
    <x v="0"/>
    <x v="30"/>
    <s v="Female"/>
    <x v="25"/>
    <x v="1"/>
    <s v="No"/>
    <s v="No"/>
    <m/>
    <m/>
    <m/>
    <m/>
    <m/>
    <n v="1"/>
    <x v="0"/>
    <m/>
    <n v="11"/>
    <n v="0"/>
    <n v="0"/>
    <n v="0"/>
    <n v="0"/>
  </r>
  <r>
    <x v="0"/>
    <n v="65"/>
    <s v="No"/>
    <x v="0"/>
    <x v="41"/>
    <s v="Male"/>
    <x v="35"/>
    <x v="1"/>
    <s v="No"/>
    <s v="No"/>
    <m/>
    <m/>
    <m/>
    <m/>
    <m/>
    <n v="1"/>
    <x v="0"/>
    <m/>
    <n v="10"/>
    <n v="0"/>
    <n v="0"/>
    <n v="0"/>
    <n v="0"/>
  </r>
  <r>
    <x v="0"/>
    <n v="65"/>
    <s v="No"/>
    <x v="0"/>
    <x v="42"/>
    <s v="Female"/>
    <x v="1"/>
    <x v="1"/>
    <s v="No"/>
    <s v="No"/>
    <m/>
    <m/>
    <m/>
    <m/>
    <m/>
    <n v="1"/>
    <x v="0"/>
    <m/>
    <n v="16"/>
    <n v="0"/>
    <n v="0"/>
    <n v="0"/>
    <n v="0"/>
  </r>
  <r>
    <x v="0"/>
    <n v="65"/>
    <s v="No"/>
    <x v="0"/>
    <x v="43"/>
    <s v="Female"/>
    <x v="25"/>
    <x v="1"/>
    <s v="No"/>
    <s v="No"/>
    <m/>
    <m/>
    <m/>
    <m/>
    <m/>
    <n v="1"/>
    <x v="0"/>
    <m/>
    <n v="28"/>
    <n v="0"/>
    <n v="0"/>
    <n v="41"/>
    <n v="3"/>
  </r>
  <r>
    <x v="0"/>
    <n v="65"/>
    <s v="No"/>
    <x v="0"/>
    <x v="45"/>
    <s v="Male"/>
    <x v="19"/>
    <x v="0"/>
    <s v="Yes"/>
    <s v="No"/>
    <m/>
    <m/>
    <m/>
    <m/>
    <m/>
    <n v="1"/>
    <x v="0"/>
    <m/>
    <n v="15"/>
    <n v="0"/>
    <n v="0"/>
    <n v="0"/>
    <n v="0"/>
  </r>
  <r>
    <x v="0"/>
    <n v="65"/>
    <s v="No"/>
    <x v="0"/>
    <x v="45"/>
    <s v="Male"/>
    <x v="39"/>
    <x v="1"/>
    <s v="No"/>
    <s v="No"/>
    <m/>
    <m/>
    <m/>
    <m/>
    <m/>
    <n v="1"/>
    <x v="0"/>
    <m/>
    <n v="40"/>
    <n v="0"/>
    <n v="0"/>
    <n v="62"/>
    <n v="1"/>
  </r>
  <r>
    <x v="0"/>
    <n v="65"/>
    <s v="Yes"/>
    <x v="0"/>
    <x v="8"/>
    <s v="Male"/>
    <x v="18"/>
    <x v="0"/>
    <s v="Yes"/>
    <s v="No"/>
    <m/>
    <m/>
    <m/>
    <m/>
    <m/>
    <n v="1"/>
    <x v="0"/>
    <m/>
    <n v="11"/>
    <n v="1"/>
    <n v="370.5"/>
    <n v="0"/>
    <n v="0"/>
  </r>
  <r>
    <x v="0"/>
    <n v="65"/>
    <s v="Yes"/>
    <x v="0"/>
    <x v="40"/>
    <s v="Male"/>
    <x v="55"/>
    <x v="2"/>
    <s v="No"/>
    <s v="Yes"/>
    <s v="No"/>
    <s v="Two Year"/>
    <s v="Credit Card"/>
    <s v="Competitor"/>
    <s v="Competitor offered higher download speeds"/>
    <n v="1"/>
    <x v="2"/>
    <n v="1"/>
    <n v="34"/>
    <n v="0"/>
    <n v="137.80000000000001"/>
    <n v="65"/>
    <n v="8"/>
  </r>
  <r>
    <x v="0"/>
    <n v="65"/>
    <s v="Yes"/>
    <x v="1"/>
    <x v="46"/>
    <s v="Male"/>
    <x v="12"/>
    <x v="1"/>
    <s v="No"/>
    <s v="No"/>
    <m/>
    <m/>
    <m/>
    <m/>
    <m/>
    <n v="1"/>
    <x v="0"/>
    <m/>
    <n v="13"/>
    <n v="0"/>
    <n v="0"/>
    <n v="0"/>
    <n v="0"/>
  </r>
  <r>
    <x v="0"/>
    <n v="66"/>
    <s v="No"/>
    <x v="0"/>
    <x v="1"/>
    <s v="Female"/>
    <x v="20"/>
    <x v="1"/>
    <s v="No"/>
    <s v="No"/>
    <m/>
    <m/>
    <m/>
    <m/>
    <m/>
    <n v="1"/>
    <x v="1"/>
    <m/>
    <n v="34"/>
    <n v="0"/>
    <n v="0"/>
    <n v="13"/>
    <n v="13"/>
  </r>
  <r>
    <x v="0"/>
    <n v="66"/>
    <s v="No"/>
    <x v="0"/>
    <x v="1"/>
    <s v="Female"/>
    <x v="50"/>
    <x v="1"/>
    <s v="No"/>
    <s v="No"/>
    <m/>
    <m/>
    <m/>
    <m/>
    <m/>
    <n v="1"/>
    <x v="0"/>
    <m/>
    <n v="7"/>
    <n v="0"/>
    <n v="0"/>
    <n v="0"/>
    <n v="0"/>
  </r>
  <r>
    <x v="0"/>
    <n v="66"/>
    <s v="No"/>
    <x v="0"/>
    <x v="3"/>
    <s v="Male"/>
    <x v="42"/>
    <x v="1"/>
    <s v="No"/>
    <s v="No"/>
    <m/>
    <m/>
    <m/>
    <m/>
    <m/>
    <n v="1"/>
    <x v="0"/>
    <m/>
    <n v="9"/>
    <n v="0"/>
    <n v="0"/>
    <n v="0"/>
    <n v="0"/>
  </r>
  <r>
    <x v="0"/>
    <n v="66"/>
    <s v="No"/>
    <x v="0"/>
    <x v="8"/>
    <s v="Female"/>
    <x v="17"/>
    <x v="0"/>
    <s v="Yes"/>
    <s v="No"/>
    <m/>
    <m/>
    <m/>
    <m/>
    <m/>
    <n v="1"/>
    <x v="0"/>
    <m/>
    <n v="10"/>
    <n v="0"/>
    <n v="0"/>
    <n v="0"/>
    <n v="0"/>
  </r>
  <r>
    <x v="0"/>
    <n v="66"/>
    <s v="No"/>
    <x v="0"/>
    <x v="49"/>
    <s v="Female"/>
    <x v="37"/>
    <x v="1"/>
    <s v="No"/>
    <s v="No"/>
    <m/>
    <m/>
    <m/>
    <m/>
    <m/>
    <n v="1"/>
    <x v="0"/>
    <m/>
    <n v="14"/>
    <n v="2"/>
    <n v="0"/>
    <n v="0"/>
    <n v="0"/>
  </r>
  <r>
    <x v="0"/>
    <n v="66"/>
    <s v="No"/>
    <x v="0"/>
    <x v="16"/>
    <s v="Female"/>
    <x v="43"/>
    <x v="1"/>
    <s v="No"/>
    <s v="No"/>
    <m/>
    <m/>
    <m/>
    <m/>
    <m/>
    <n v="1"/>
    <x v="2"/>
    <m/>
    <n v="40"/>
    <n v="0"/>
    <n v="0"/>
    <n v="13"/>
    <n v="9"/>
  </r>
  <r>
    <x v="0"/>
    <n v="66"/>
    <s v="No"/>
    <x v="0"/>
    <x v="50"/>
    <s v="Male"/>
    <x v="55"/>
    <x v="2"/>
    <s v="No"/>
    <s v="Yes"/>
    <s v="Yes"/>
    <s v="Two Year"/>
    <s v="Credit Card"/>
    <s v="(blank)"/>
    <s v="(blank)"/>
    <n v="1"/>
    <x v="0"/>
    <m/>
    <n v="9"/>
    <n v="0"/>
    <n v="0"/>
    <n v="0"/>
    <n v="0"/>
  </r>
  <r>
    <x v="0"/>
    <n v="66"/>
    <s v="No"/>
    <x v="0"/>
    <x v="31"/>
    <s v="Female"/>
    <x v="39"/>
    <x v="1"/>
    <s v="No"/>
    <s v="No"/>
    <m/>
    <m/>
    <m/>
    <m/>
    <m/>
    <n v="1"/>
    <x v="0"/>
    <m/>
    <n v="41"/>
    <n v="0"/>
    <n v="0"/>
    <n v="57"/>
    <n v="3"/>
  </r>
  <r>
    <x v="0"/>
    <n v="66"/>
    <s v="No"/>
    <x v="0"/>
    <x v="33"/>
    <s v="Male"/>
    <x v="19"/>
    <x v="0"/>
    <s v="Yes"/>
    <s v="No"/>
    <m/>
    <m/>
    <m/>
    <m/>
    <m/>
    <n v="1"/>
    <x v="0"/>
    <m/>
    <n v="11"/>
    <n v="2"/>
    <n v="0"/>
    <n v="0"/>
    <n v="0"/>
  </r>
  <r>
    <x v="0"/>
    <n v="66"/>
    <s v="No"/>
    <x v="0"/>
    <x v="41"/>
    <s v="Male"/>
    <x v="29"/>
    <x v="1"/>
    <s v="No"/>
    <s v="No"/>
    <m/>
    <m/>
    <m/>
    <m/>
    <m/>
    <n v="1"/>
    <x v="0"/>
    <m/>
    <n v="6"/>
    <n v="0"/>
    <n v="0"/>
    <n v="0"/>
    <n v="0"/>
  </r>
  <r>
    <x v="0"/>
    <n v="66"/>
    <s v="No"/>
    <x v="0"/>
    <x v="41"/>
    <s v="Male"/>
    <x v="9"/>
    <x v="1"/>
    <s v="No"/>
    <s v="No"/>
    <m/>
    <m/>
    <m/>
    <m/>
    <m/>
    <n v="1"/>
    <x v="0"/>
    <m/>
    <n v="8"/>
    <n v="0"/>
    <n v="0"/>
    <n v="0"/>
    <n v="0"/>
  </r>
  <r>
    <x v="0"/>
    <n v="66"/>
    <s v="No"/>
    <x v="0"/>
    <x v="43"/>
    <s v="Female"/>
    <x v="14"/>
    <x v="2"/>
    <s v="No"/>
    <s v="Yes"/>
    <s v="Yes"/>
    <s v="Two Year"/>
    <s v="Credit Card"/>
    <s v="(blank)"/>
    <s v="(blank)"/>
    <n v="1"/>
    <x v="0"/>
    <m/>
    <n v="29"/>
    <n v="0"/>
    <n v="0"/>
    <n v="67"/>
    <n v="3"/>
  </r>
  <r>
    <x v="0"/>
    <n v="66"/>
    <s v="No"/>
    <x v="0"/>
    <x v="46"/>
    <s v="Male"/>
    <x v="23"/>
    <x v="1"/>
    <s v="No"/>
    <s v="No"/>
    <m/>
    <m/>
    <m/>
    <m/>
    <m/>
    <n v="1"/>
    <x v="0"/>
    <m/>
    <n v="11"/>
    <n v="2"/>
    <n v="0"/>
    <n v="0"/>
    <n v="0"/>
  </r>
  <r>
    <x v="0"/>
    <n v="66"/>
    <s v="No"/>
    <x v="0"/>
    <x v="47"/>
    <s v="Female"/>
    <x v="21"/>
    <x v="1"/>
    <s v="No"/>
    <s v="No"/>
    <m/>
    <m/>
    <m/>
    <m/>
    <m/>
    <n v="1"/>
    <x v="0"/>
    <m/>
    <n v="35"/>
    <n v="0"/>
    <n v="0"/>
    <n v="16"/>
    <n v="3"/>
  </r>
  <r>
    <x v="0"/>
    <n v="66"/>
    <s v="Yes"/>
    <x v="0"/>
    <x v="12"/>
    <s v="Female"/>
    <x v="47"/>
    <x v="1"/>
    <s v="No"/>
    <s v="No"/>
    <m/>
    <m/>
    <m/>
    <m/>
    <m/>
    <n v="1"/>
    <x v="2"/>
    <m/>
    <n v="56"/>
    <n v="1"/>
    <n v="475.2"/>
    <n v="40"/>
    <n v="6"/>
  </r>
  <r>
    <x v="0"/>
    <n v="66"/>
    <s v="Yes"/>
    <x v="0"/>
    <x v="14"/>
    <s v="Male"/>
    <x v="29"/>
    <x v="1"/>
    <s v="No"/>
    <s v="No"/>
    <m/>
    <m/>
    <m/>
    <m/>
    <m/>
    <n v="1"/>
    <x v="0"/>
    <m/>
    <n v="9"/>
    <n v="0"/>
    <n v="246.4"/>
    <n v="0"/>
    <n v="0"/>
  </r>
  <r>
    <x v="0"/>
    <n v="66"/>
    <s v="Yes"/>
    <x v="0"/>
    <x v="18"/>
    <s v="Male"/>
    <x v="46"/>
    <x v="1"/>
    <s v="No"/>
    <s v="No"/>
    <m/>
    <m/>
    <m/>
    <m/>
    <m/>
    <n v="1"/>
    <x v="0"/>
    <m/>
    <n v="11"/>
    <n v="2"/>
    <n v="234.3"/>
    <n v="0"/>
    <n v="0"/>
  </r>
  <r>
    <x v="0"/>
    <n v="66"/>
    <s v="Yes"/>
    <x v="0"/>
    <x v="34"/>
    <s v="Male"/>
    <x v="24"/>
    <x v="1"/>
    <s v="No"/>
    <s v="No"/>
    <m/>
    <m/>
    <m/>
    <m/>
    <m/>
    <n v="1"/>
    <x v="0"/>
    <m/>
    <n v="8"/>
    <n v="1"/>
    <n v="254.1"/>
    <n v="0"/>
    <n v="0"/>
  </r>
  <r>
    <x v="0"/>
    <n v="66"/>
    <s v="Yes"/>
    <x v="0"/>
    <x v="45"/>
    <s v="Female"/>
    <x v="55"/>
    <x v="2"/>
    <s v="No"/>
    <s v="Yes"/>
    <s v="Yes"/>
    <s v="Two Year"/>
    <s v="Direct Debit"/>
    <s v="(blank)"/>
    <s v="(blank)"/>
    <n v="1"/>
    <x v="0"/>
    <m/>
    <n v="10"/>
    <n v="0"/>
    <n v="160.1"/>
    <n v="0"/>
    <n v="0"/>
  </r>
  <r>
    <x v="0"/>
    <n v="67"/>
    <s v="No"/>
    <x v="0"/>
    <x v="5"/>
    <s v="Male"/>
    <x v="3"/>
    <x v="1"/>
    <s v="No"/>
    <s v="No"/>
    <m/>
    <m/>
    <m/>
    <m/>
    <m/>
    <n v="1"/>
    <x v="0"/>
    <m/>
    <n v="48"/>
    <n v="0"/>
    <n v="0"/>
    <n v="26"/>
    <n v="2"/>
  </r>
  <r>
    <x v="0"/>
    <n v="67"/>
    <s v="No"/>
    <x v="0"/>
    <x v="5"/>
    <s v="Male"/>
    <x v="54"/>
    <x v="2"/>
    <s v="No"/>
    <s v="Yes"/>
    <s v="No"/>
    <s v="Two Year"/>
    <s v="Credit Card"/>
    <s v="(blank)"/>
    <s v="(blank)"/>
    <n v="1"/>
    <x v="0"/>
    <m/>
    <n v="8"/>
    <n v="0"/>
    <n v="0"/>
    <n v="0"/>
    <n v="0"/>
  </r>
  <r>
    <x v="0"/>
    <n v="67"/>
    <s v="No"/>
    <x v="0"/>
    <x v="8"/>
    <s v="Female"/>
    <x v="38"/>
    <x v="1"/>
    <s v="No"/>
    <s v="No"/>
    <m/>
    <m/>
    <m/>
    <m/>
    <m/>
    <n v="1"/>
    <x v="0"/>
    <m/>
    <n v="14"/>
    <n v="0"/>
    <n v="0"/>
    <n v="0"/>
    <n v="0"/>
  </r>
  <r>
    <x v="0"/>
    <n v="67"/>
    <s v="No"/>
    <x v="0"/>
    <x v="12"/>
    <s v="Male"/>
    <x v="43"/>
    <x v="1"/>
    <s v="No"/>
    <s v="No"/>
    <m/>
    <m/>
    <m/>
    <m/>
    <m/>
    <n v="1"/>
    <x v="0"/>
    <m/>
    <n v="57"/>
    <n v="0"/>
    <n v="0"/>
    <n v="53"/>
    <n v="2"/>
  </r>
  <r>
    <x v="0"/>
    <n v="67"/>
    <s v="No"/>
    <x v="0"/>
    <x v="18"/>
    <s v="Female"/>
    <x v="55"/>
    <x v="2"/>
    <s v="No"/>
    <s v="Yes"/>
    <s v="No"/>
    <s v="Two Year"/>
    <s v="Credit Card"/>
    <s v="(blank)"/>
    <s v="(blank)"/>
    <n v="1"/>
    <x v="0"/>
    <m/>
    <n v="10"/>
    <n v="0"/>
    <n v="0"/>
    <n v="0"/>
    <n v="0"/>
  </r>
  <r>
    <x v="0"/>
    <n v="67"/>
    <s v="No"/>
    <x v="0"/>
    <x v="19"/>
    <s v="Female"/>
    <x v="11"/>
    <x v="1"/>
    <s v="No"/>
    <s v="No"/>
    <m/>
    <m/>
    <m/>
    <m/>
    <m/>
    <n v="1"/>
    <x v="0"/>
    <m/>
    <n v="16"/>
    <n v="1"/>
    <n v="0"/>
    <n v="0"/>
    <n v="0"/>
  </r>
  <r>
    <x v="0"/>
    <n v="67"/>
    <s v="No"/>
    <x v="0"/>
    <x v="19"/>
    <s v="Male"/>
    <x v="23"/>
    <x v="1"/>
    <s v="No"/>
    <s v="No"/>
    <m/>
    <m/>
    <m/>
    <m/>
    <m/>
    <n v="1"/>
    <x v="0"/>
    <m/>
    <n v="11"/>
    <n v="0"/>
    <n v="0"/>
    <n v="0"/>
    <n v="0"/>
  </r>
  <r>
    <x v="0"/>
    <n v="67"/>
    <s v="No"/>
    <x v="0"/>
    <x v="21"/>
    <s v="Male"/>
    <x v="4"/>
    <x v="0"/>
    <s v="Yes"/>
    <s v="No"/>
    <m/>
    <m/>
    <m/>
    <m/>
    <m/>
    <n v="1"/>
    <x v="1"/>
    <m/>
    <n v="26"/>
    <n v="0"/>
    <n v="0"/>
    <n v="41"/>
    <n v="20"/>
  </r>
  <r>
    <x v="0"/>
    <n v="67"/>
    <s v="No"/>
    <x v="0"/>
    <x v="21"/>
    <s v="Male"/>
    <x v="7"/>
    <x v="1"/>
    <s v="No"/>
    <s v="No"/>
    <m/>
    <m/>
    <m/>
    <m/>
    <m/>
    <n v="1"/>
    <x v="1"/>
    <m/>
    <n v="33"/>
    <n v="2"/>
    <n v="0"/>
    <n v="18"/>
    <n v="14"/>
  </r>
  <r>
    <x v="0"/>
    <n v="67"/>
    <s v="No"/>
    <x v="0"/>
    <x v="21"/>
    <s v="Male"/>
    <x v="50"/>
    <x v="1"/>
    <s v="No"/>
    <s v="No"/>
    <m/>
    <m/>
    <m/>
    <m/>
    <m/>
    <n v="1"/>
    <x v="0"/>
    <m/>
    <n v="10"/>
    <n v="0"/>
    <n v="0"/>
    <n v="0"/>
    <n v="0"/>
  </r>
  <r>
    <x v="0"/>
    <n v="67"/>
    <s v="No"/>
    <x v="0"/>
    <x v="37"/>
    <s v="Female"/>
    <x v="28"/>
    <x v="1"/>
    <s v="No"/>
    <s v="No"/>
    <m/>
    <m/>
    <m/>
    <m/>
    <m/>
    <n v="1"/>
    <x v="0"/>
    <m/>
    <n v="8"/>
    <n v="0"/>
    <n v="0"/>
    <n v="0"/>
    <n v="0"/>
  </r>
  <r>
    <x v="0"/>
    <n v="67"/>
    <s v="No"/>
    <x v="0"/>
    <x v="43"/>
    <s v="Female"/>
    <x v="10"/>
    <x v="0"/>
    <s v="Yes"/>
    <s v="No"/>
    <m/>
    <m/>
    <m/>
    <m/>
    <m/>
    <n v="1"/>
    <x v="0"/>
    <m/>
    <n v="13"/>
    <n v="0"/>
    <n v="0"/>
    <n v="0"/>
    <n v="0"/>
  </r>
  <r>
    <x v="0"/>
    <n v="67"/>
    <s v="No"/>
    <x v="0"/>
    <x v="43"/>
    <s v="Female"/>
    <x v="6"/>
    <x v="1"/>
    <s v="No"/>
    <s v="No"/>
    <m/>
    <m/>
    <m/>
    <m/>
    <m/>
    <n v="1"/>
    <x v="0"/>
    <m/>
    <n v="14"/>
    <n v="0"/>
    <n v="0"/>
    <n v="0"/>
    <n v="0"/>
  </r>
  <r>
    <x v="0"/>
    <n v="67"/>
    <s v="No"/>
    <x v="0"/>
    <x v="46"/>
    <s v="Female"/>
    <x v="34"/>
    <x v="1"/>
    <s v="No"/>
    <s v="No"/>
    <m/>
    <m/>
    <m/>
    <m/>
    <m/>
    <n v="1"/>
    <x v="0"/>
    <m/>
    <n v="8"/>
    <n v="2"/>
    <n v="0"/>
    <n v="0"/>
    <n v="0"/>
  </r>
  <r>
    <x v="0"/>
    <n v="67"/>
    <s v="Yes"/>
    <x v="0"/>
    <x v="1"/>
    <s v="Female"/>
    <x v="56"/>
    <x v="1"/>
    <s v="No"/>
    <s v="No"/>
    <m/>
    <m/>
    <m/>
    <m/>
    <m/>
    <n v="1"/>
    <x v="0"/>
    <m/>
    <n v="16"/>
    <n v="0"/>
    <n v="209.4"/>
    <n v="0"/>
    <n v="0"/>
  </r>
  <r>
    <x v="0"/>
    <n v="67"/>
    <s v="Yes"/>
    <x v="0"/>
    <x v="10"/>
    <s v="Female"/>
    <x v="55"/>
    <x v="2"/>
    <s v="No"/>
    <s v="Yes"/>
    <s v="No"/>
    <s v="Two Year"/>
    <s v="Paper Check"/>
    <s v="(blank)"/>
    <s v="(blank)"/>
    <n v="1"/>
    <x v="1"/>
    <m/>
    <n v="22"/>
    <n v="0"/>
    <n v="318.3"/>
    <n v="0"/>
    <n v="10"/>
  </r>
  <r>
    <x v="0"/>
    <n v="67"/>
    <s v="Yes"/>
    <x v="0"/>
    <x v="12"/>
    <s v="Male"/>
    <x v="57"/>
    <x v="0"/>
    <s v="Yes"/>
    <s v="No"/>
    <m/>
    <m/>
    <m/>
    <m/>
    <m/>
    <n v="1"/>
    <x v="0"/>
    <m/>
    <n v="6"/>
    <n v="0"/>
    <n v="448.9"/>
    <n v="0"/>
    <n v="0"/>
  </r>
  <r>
    <x v="0"/>
    <n v="67"/>
    <s v="Yes"/>
    <x v="0"/>
    <x v="14"/>
    <s v="Male"/>
    <x v="7"/>
    <x v="1"/>
    <s v="No"/>
    <s v="No"/>
    <m/>
    <m/>
    <m/>
    <m/>
    <m/>
    <n v="1"/>
    <x v="1"/>
    <m/>
    <n v="25"/>
    <n v="0"/>
    <n v="107.2"/>
    <n v="62"/>
    <n v="12"/>
  </r>
  <r>
    <x v="0"/>
    <n v="67"/>
    <s v="Yes"/>
    <x v="0"/>
    <x v="19"/>
    <s v="Male"/>
    <x v="40"/>
    <x v="2"/>
    <s v="No"/>
    <s v="Yes"/>
    <s v="No"/>
    <s v="Two Year"/>
    <s v="Credit Card"/>
    <s v="(blank)"/>
    <s v="(blank)"/>
    <n v="1"/>
    <x v="0"/>
    <m/>
    <n v="10"/>
    <n v="2"/>
    <n v="163.5"/>
    <n v="0"/>
    <n v="0"/>
  </r>
  <r>
    <x v="0"/>
    <n v="67"/>
    <s v="Yes"/>
    <x v="0"/>
    <x v="32"/>
    <s v="Female"/>
    <x v="0"/>
    <x v="0"/>
    <s v="Yes"/>
    <s v="No"/>
    <m/>
    <m/>
    <m/>
    <m/>
    <m/>
    <n v="1"/>
    <x v="0"/>
    <m/>
    <n v="10"/>
    <n v="0"/>
    <n v="258"/>
    <n v="0"/>
    <n v="0"/>
  </r>
  <r>
    <x v="0"/>
    <n v="67"/>
    <s v="Yes"/>
    <x v="0"/>
    <x v="36"/>
    <s v="Female"/>
    <x v="56"/>
    <x v="1"/>
    <s v="No"/>
    <s v="No"/>
    <m/>
    <m/>
    <m/>
    <m/>
    <m/>
    <n v="1"/>
    <x v="0"/>
    <m/>
    <n v="41"/>
    <n v="0"/>
    <n v="448.9"/>
    <n v="88"/>
    <n v="4"/>
  </r>
  <r>
    <x v="0"/>
    <n v="67"/>
    <s v="Yes"/>
    <x v="0"/>
    <x v="36"/>
    <s v="Male"/>
    <x v="15"/>
    <x v="0"/>
    <s v="Yes"/>
    <s v="No"/>
    <m/>
    <m/>
    <m/>
    <m/>
    <m/>
    <n v="1"/>
    <x v="2"/>
    <m/>
    <n v="34"/>
    <n v="0"/>
    <n v="227.8"/>
    <n v="6"/>
    <n v="5"/>
  </r>
  <r>
    <x v="0"/>
    <n v="67"/>
    <s v="Yes"/>
    <x v="0"/>
    <x v="38"/>
    <s v="Male"/>
    <x v="3"/>
    <x v="1"/>
    <s v="No"/>
    <s v="No"/>
    <m/>
    <m/>
    <m/>
    <m/>
    <m/>
    <n v="1"/>
    <x v="0"/>
    <m/>
    <n v="16"/>
    <n v="0"/>
    <n v="163"/>
    <n v="0"/>
    <n v="0"/>
  </r>
  <r>
    <x v="0"/>
    <n v="67"/>
    <s v="Yes"/>
    <x v="1"/>
    <x v="4"/>
    <s v="Male"/>
    <x v="37"/>
    <x v="1"/>
    <s v="No"/>
    <s v="No"/>
    <m/>
    <m/>
    <m/>
    <m/>
    <m/>
    <n v="1"/>
    <x v="0"/>
    <m/>
    <n v="13"/>
    <n v="0"/>
    <n v="0"/>
    <n v="0"/>
    <n v="0"/>
  </r>
  <r>
    <x v="0"/>
    <n v="67"/>
    <s v="Yes"/>
    <x v="1"/>
    <x v="25"/>
    <s v="Female"/>
    <x v="11"/>
    <x v="1"/>
    <s v="No"/>
    <s v="No"/>
    <m/>
    <m/>
    <m/>
    <m/>
    <m/>
    <n v="1"/>
    <x v="0"/>
    <m/>
    <n v="9"/>
    <n v="0"/>
    <n v="0"/>
    <n v="0"/>
    <n v="0"/>
  </r>
  <r>
    <x v="0"/>
    <n v="67"/>
    <s v="Yes"/>
    <x v="1"/>
    <x v="37"/>
    <s v="Female"/>
    <x v="35"/>
    <x v="1"/>
    <s v="No"/>
    <s v="No"/>
    <m/>
    <m/>
    <m/>
    <m/>
    <m/>
    <n v="1"/>
    <x v="0"/>
    <m/>
    <n v="10"/>
    <n v="1"/>
    <n v="0"/>
    <n v="0"/>
    <n v="0"/>
  </r>
  <r>
    <x v="0"/>
    <n v="68"/>
    <s v="No"/>
    <x v="0"/>
    <x v="3"/>
    <s v="Male"/>
    <x v="25"/>
    <x v="1"/>
    <s v="No"/>
    <s v="No"/>
    <m/>
    <m/>
    <m/>
    <m/>
    <m/>
    <n v="1"/>
    <x v="0"/>
    <m/>
    <n v="10"/>
    <n v="0"/>
    <n v="0"/>
    <n v="0"/>
    <n v="0"/>
  </r>
  <r>
    <x v="0"/>
    <n v="68"/>
    <s v="No"/>
    <x v="0"/>
    <x v="5"/>
    <s v="Male"/>
    <x v="56"/>
    <x v="1"/>
    <s v="No"/>
    <s v="No"/>
    <m/>
    <m/>
    <m/>
    <m/>
    <m/>
    <n v="1"/>
    <x v="0"/>
    <m/>
    <n v="8"/>
    <n v="0"/>
    <n v="0"/>
    <n v="0"/>
    <n v="0"/>
  </r>
  <r>
    <x v="0"/>
    <n v="68"/>
    <s v="No"/>
    <x v="0"/>
    <x v="7"/>
    <s v="Female"/>
    <x v="24"/>
    <x v="1"/>
    <s v="No"/>
    <s v="No"/>
    <m/>
    <m/>
    <m/>
    <m/>
    <m/>
    <n v="1"/>
    <x v="0"/>
    <m/>
    <n v="13"/>
    <n v="0"/>
    <n v="0"/>
    <n v="0"/>
    <n v="0"/>
  </r>
  <r>
    <x v="0"/>
    <n v="68"/>
    <s v="No"/>
    <x v="0"/>
    <x v="49"/>
    <s v="Male"/>
    <x v="25"/>
    <x v="1"/>
    <s v="No"/>
    <s v="No"/>
    <m/>
    <m/>
    <m/>
    <m/>
    <m/>
    <n v="1"/>
    <x v="0"/>
    <m/>
    <n v="12"/>
    <n v="0"/>
    <n v="0"/>
    <n v="0"/>
    <n v="0"/>
  </r>
  <r>
    <x v="0"/>
    <n v="68"/>
    <s v="No"/>
    <x v="0"/>
    <x v="9"/>
    <s v="Male"/>
    <x v="62"/>
    <x v="2"/>
    <s v="No"/>
    <s v="Yes"/>
    <s v="No"/>
    <s v="Two Year"/>
    <s v="Credit Card"/>
    <s v="(blank)"/>
    <s v="(blank)"/>
    <n v="1"/>
    <x v="2"/>
    <m/>
    <n v="77"/>
    <n v="1"/>
    <n v="0"/>
    <n v="23"/>
    <n v="6"/>
  </r>
  <r>
    <x v="0"/>
    <n v="68"/>
    <s v="No"/>
    <x v="0"/>
    <x v="12"/>
    <s v="Female"/>
    <x v="35"/>
    <x v="1"/>
    <s v="No"/>
    <s v="No"/>
    <m/>
    <m/>
    <m/>
    <m/>
    <m/>
    <n v="1"/>
    <x v="0"/>
    <m/>
    <n v="11"/>
    <n v="0"/>
    <n v="0"/>
    <n v="0"/>
    <n v="0"/>
  </r>
  <r>
    <x v="0"/>
    <n v="68"/>
    <s v="No"/>
    <x v="0"/>
    <x v="14"/>
    <s v="Male"/>
    <x v="1"/>
    <x v="1"/>
    <s v="No"/>
    <s v="No"/>
    <m/>
    <m/>
    <m/>
    <m/>
    <m/>
    <n v="1"/>
    <x v="2"/>
    <m/>
    <n v="46"/>
    <n v="0"/>
    <n v="0"/>
    <n v="31"/>
    <n v="6"/>
  </r>
  <r>
    <x v="0"/>
    <n v="68"/>
    <s v="No"/>
    <x v="0"/>
    <x v="17"/>
    <s v="Female"/>
    <x v="32"/>
    <x v="1"/>
    <s v="No"/>
    <s v="No"/>
    <m/>
    <m/>
    <m/>
    <m/>
    <m/>
    <n v="1"/>
    <x v="0"/>
    <m/>
    <n v="16"/>
    <n v="0"/>
    <n v="0"/>
    <n v="0"/>
    <n v="0"/>
  </r>
  <r>
    <x v="0"/>
    <n v="68"/>
    <s v="No"/>
    <x v="0"/>
    <x v="21"/>
    <s v="Male"/>
    <x v="39"/>
    <x v="1"/>
    <s v="No"/>
    <s v="No"/>
    <m/>
    <m/>
    <m/>
    <m/>
    <m/>
    <n v="1"/>
    <x v="0"/>
    <m/>
    <n v="12"/>
    <n v="0"/>
    <n v="0"/>
    <n v="0"/>
    <n v="0"/>
  </r>
  <r>
    <x v="0"/>
    <n v="68"/>
    <s v="No"/>
    <x v="0"/>
    <x v="50"/>
    <s v="Female"/>
    <x v="4"/>
    <x v="0"/>
    <s v="Yes"/>
    <s v="No"/>
    <m/>
    <m/>
    <m/>
    <m/>
    <m/>
    <n v="1"/>
    <x v="0"/>
    <m/>
    <n v="8"/>
    <n v="0"/>
    <n v="0"/>
    <n v="0"/>
    <n v="0"/>
  </r>
  <r>
    <x v="0"/>
    <n v="68"/>
    <s v="No"/>
    <x v="0"/>
    <x v="50"/>
    <s v="Male"/>
    <x v="6"/>
    <x v="1"/>
    <s v="No"/>
    <s v="No"/>
    <m/>
    <m/>
    <m/>
    <m/>
    <m/>
    <n v="1"/>
    <x v="0"/>
    <m/>
    <n v="11"/>
    <n v="2"/>
    <n v="0"/>
    <n v="0"/>
    <n v="0"/>
  </r>
  <r>
    <x v="0"/>
    <n v="68"/>
    <s v="No"/>
    <x v="0"/>
    <x v="50"/>
    <s v="Male"/>
    <x v="65"/>
    <x v="2"/>
    <s v="No"/>
    <s v="Yes"/>
    <s v="No"/>
    <s v="Two Year"/>
    <s v="Credit Card"/>
    <s v="(blank)"/>
    <s v="(blank)"/>
    <n v="1"/>
    <x v="0"/>
    <m/>
    <n v="14"/>
    <n v="0"/>
    <n v="0"/>
    <n v="0"/>
    <n v="0"/>
  </r>
  <r>
    <x v="0"/>
    <n v="68"/>
    <s v="No"/>
    <x v="0"/>
    <x v="23"/>
    <s v="Male"/>
    <x v="47"/>
    <x v="1"/>
    <s v="No"/>
    <s v="No"/>
    <m/>
    <m/>
    <m/>
    <m/>
    <m/>
    <n v="1"/>
    <x v="0"/>
    <m/>
    <n v="11"/>
    <n v="1"/>
    <n v="0"/>
    <n v="0"/>
    <n v="0"/>
  </r>
  <r>
    <x v="0"/>
    <n v="68"/>
    <s v="No"/>
    <x v="0"/>
    <x v="25"/>
    <s v="Male"/>
    <x v="13"/>
    <x v="0"/>
    <s v="Yes"/>
    <s v="No"/>
    <m/>
    <m/>
    <m/>
    <m/>
    <m/>
    <n v="1"/>
    <x v="0"/>
    <m/>
    <n v="7"/>
    <n v="0"/>
    <n v="0"/>
    <n v="0"/>
    <n v="0"/>
  </r>
  <r>
    <x v="0"/>
    <n v="68"/>
    <s v="No"/>
    <x v="0"/>
    <x v="27"/>
    <s v="Female"/>
    <x v="39"/>
    <x v="1"/>
    <s v="No"/>
    <s v="No"/>
    <m/>
    <m/>
    <m/>
    <m/>
    <m/>
    <n v="1"/>
    <x v="0"/>
    <m/>
    <n v="8"/>
    <n v="0"/>
    <n v="0"/>
    <n v="0"/>
    <n v="0"/>
  </r>
  <r>
    <x v="0"/>
    <n v="68"/>
    <s v="No"/>
    <x v="0"/>
    <x v="29"/>
    <s v="Male"/>
    <x v="31"/>
    <x v="2"/>
    <s v="No"/>
    <s v="Yes"/>
    <s v="Yes"/>
    <s v="Two Year"/>
    <s v="Credit Card"/>
    <s v="(blank)"/>
    <s v="(blank)"/>
    <n v="1"/>
    <x v="0"/>
    <m/>
    <n v="9"/>
    <n v="0"/>
    <n v="0"/>
    <n v="0"/>
    <n v="0"/>
  </r>
  <r>
    <x v="0"/>
    <n v="68"/>
    <s v="No"/>
    <x v="0"/>
    <x v="31"/>
    <s v="Male"/>
    <x v="7"/>
    <x v="1"/>
    <s v="No"/>
    <s v="No"/>
    <m/>
    <m/>
    <m/>
    <m/>
    <m/>
    <n v="1"/>
    <x v="0"/>
    <m/>
    <n v="8"/>
    <n v="0"/>
    <n v="0"/>
    <n v="0"/>
    <n v="0"/>
  </r>
  <r>
    <x v="0"/>
    <n v="68"/>
    <s v="No"/>
    <x v="0"/>
    <x v="34"/>
    <s v="Female"/>
    <x v="27"/>
    <x v="1"/>
    <s v="No"/>
    <s v="No"/>
    <m/>
    <m/>
    <m/>
    <m/>
    <m/>
    <n v="1"/>
    <x v="2"/>
    <m/>
    <n v="37"/>
    <n v="0"/>
    <n v="0"/>
    <n v="69"/>
    <n v="8"/>
  </r>
  <r>
    <x v="0"/>
    <n v="68"/>
    <s v="No"/>
    <x v="0"/>
    <x v="40"/>
    <s v="Female"/>
    <x v="19"/>
    <x v="0"/>
    <s v="Yes"/>
    <s v="No"/>
    <m/>
    <m/>
    <m/>
    <m/>
    <m/>
    <n v="1"/>
    <x v="1"/>
    <m/>
    <n v="29"/>
    <n v="2"/>
    <n v="0"/>
    <n v="9"/>
    <n v="12"/>
  </r>
  <r>
    <x v="0"/>
    <n v="68"/>
    <s v="No"/>
    <x v="0"/>
    <x v="43"/>
    <s v="Male"/>
    <x v="47"/>
    <x v="1"/>
    <s v="No"/>
    <s v="No"/>
    <m/>
    <m/>
    <m/>
    <m/>
    <m/>
    <n v="1"/>
    <x v="0"/>
    <m/>
    <n v="17"/>
    <n v="1"/>
    <n v="0"/>
    <n v="0"/>
    <n v="0"/>
  </r>
  <r>
    <x v="0"/>
    <n v="68"/>
    <s v="No"/>
    <x v="0"/>
    <x v="46"/>
    <s v="Female"/>
    <x v="0"/>
    <x v="0"/>
    <s v="Yes"/>
    <s v="No"/>
    <m/>
    <m/>
    <m/>
    <m/>
    <m/>
    <n v="1"/>
    <x v="1"/>
    <m/>
    <n v="47"/>
    <n v="0"/>
    <n v="0"/>
    <n v="45"/>
    <n v="20"/>
  </r>
  <r>
    <x v="0"/>
    <n v="68"/>
    <s v="No"/>
    <x v="0"/>
    <x v="47"/>
    <s v="Female"/>
    <x v="57"/>
    <x v="0"/>
    <s v="Yes"/>
    <s v="No"/>
    <m/>
    <m/>
    <m/>
    <m/>
    <m/>
    <n v="1"/>
    <x v="0"/>
    <m/>
    <n v="14"/>
    <n v="0"/>
    <n v="0"/>
    <n v="0"/>
    <n v="0"/>
  </r>
  <r>
    <x v="0"/>
    <n v="68"/>
    <s v="Yes"/>
    <x v="0"/>
    <x v="1"/>
    <s v="Male"/>
    <x v="39"/>
    <x v="1"/>
    <s v="No"/>
    <s v="No"/>
    <m/>
    <m/>
    <m/>
    <m/>
    <m/>
    <n v="1"/>
    <x v="0"/>
    <m/>
    <n v="9"/>
    <n v="0"/>
    <n v="113.9"/>
    <n v="0"/>
    <n v="0"/>
  </r>
  <r>
    <x v="0"/>
    <n v="68"/>
    <s v="Yes"/>
    <x v="0"/>
    <x v="8"/>
    <s v="Female"/>
    <x v="30"/>
    <x v="2"/>
    <s v="No"/>
    <s v="Yes"/>
    <s v="No"/>
    <s v="One Year"/>
    <s v="Credit Card"/>
    <s v="(blank)"/>
    <s v="(blank)"/>
    <n v="1"/>
    <x v="0"/>
    <m/>
    <n v="50"/>
    <n v="2"/>
    <n v="238"/>
    <n v="24"/>
    <n v="3"/>
  </r>
  <r>
    <x v="0"/>
    <n v="68"/>
    <s v="Yes"/>
    <x v="0"/>
    <x v="14"/>
    <s v="Male"/>
    <x v="24"/>
    <x v="1"/>
    <s v="No"/>
    <s v="No"/>
    <m/>
    <m/>
    <m/>
    <m/>
    <m/>
    <n v="1"/>
    <x v="0"/>
    <m/>
    <n v="13"/>
    <n v="0"/>
    <n v="174.1"/>
    <n v="0"/>
    <n v="0"/>
  </r>
  <r>
    <x v="0"/>
    <n v="68"/>
    <s v="Yes"/>
    <x v="0"/>
    <x v="19"/>
    <s v="Male"/>
    <x v="4"/>
    <x v="0"/>
    <s v="Yes"/>
    <s v="No"/>
    <m/>
    <m/>
    <m/>
    <m/>
    <m/>
    <n v="1"/>
    <x v="0"/>
    <m/>
    <n v="11"/>
    <n v="0"/>
    <n v="167.3"/>
    <n v="0"/>
    <n v="0"/>
  </r>
  <r>
    <x v="0"/>
    <n v="68"/>
    <s v="Yes"/>
    <x v="0"/>
    <x v="33"/>
    <s v="Male"/>
    <x v="28"/>
    <x v="1"/>
    <s v="No"/>
    <s v="No"/>
    <m/>
    <m/>
    <m/>
    <m/>
    <m/>
    <n v="1"/>
    <x v="0"/>
    <m/>
    <n v="11"/>
    <n v="0"/>
    <n v="340"/>
    <n v="0"/>
    <n v="0"/>
  </r>
  <r>
    <x v="0"/>
    <n v="68"/>
    <s v="Yes"/>
    <x v="0"/>
    <x v="35"/>
    <s v="Male"/>
    <x v="63"/>
    <x v="2"/>
    <s v="No"/>
    <s v="Yes"/>
    <s v="No"/>
    <s v="Month-to-Month"/>
    <s v="Direct Debit"/>
    <s v="Competitor"/>
    <s v="Competitor had better devices"/>
    <n v="1"/>
    <x v="0"/>
    <n v="1"/>
    <n v="36"/>
    <n v="4"/>
    <n v="265.2"/>
    <n v="39"/>
    <n v="1"/>
  </r>
  <r>
    <x v="0"/>
    <n v="68"/>
    <s v="Yes"/>
    <x v="0"/>
    <x v="47"/>
    <s v="Female"/>
    <x v="18"/>
    <x v="0"/>
    <s v="Yes"/>
    <s v="No"/>
    <m/>
    <m/>
    <m/>
    <m/>
    <m/>
    <n v="1"/>
    <x v="0"/>
    <m/>
    <n v="11"/>
    <n v="0"/>
    <n v="156.4"/>
    <n v="0"/>
    <n v="0"/>
  </r>
  <r>
    <x v="0"/>
    <n v="68"/>
    <s v="Yes"/>
    <x v="1"/>
    <x v="7"/>
    <s v="Female"/>
    <x v="17"/>
    <x v="0"/>
    <s v="Yes"/>
    <s v="No"/>
    <m/>
    <m/>
    <m/>
    <m/>
    <m/>
    <n v="1"/>
    <x v="1"/>
    <m/>
    <n v="41"/>
    <n v="0"/>
    <n v="0"/>
    <n v="61"/>
    <n v="15"/>
  </r>
  <r>
    <x v="0"/>
    <n v="68"/>
    <s v="Yes"/>
    <x v="1"/>
    <x v="8"/>
    <s v="Female"/>
    <x v="18"/>
    <x v="0"/>
    <s v="Yes"/>
    <s v="No"/>
    <m/>
    <m/>
    <m/>
    <m/>
    <m/>
    <n v="1"/>
    <x v="0"/>
    <m/>
    <n v="12"/>
    <n v="2"/>
    <n v="0"/>
    <n v="0"/>
    <n v="0"/>
  </r>
  <r>
    <x v="0"/>
    <n v="69"/>
    <s v="No"/>
    <x v="0"/>
    <x v="2"/>
    <s v="Female"/>
    <x v="0"/>
    <x v="0"/>
    <s v="Yes"/>
    <s v="No"/>
    <m/>
    <m/>
    <m/>
    <m/>
    <m/>
    <n v="1"/>
    <x v="0"/>
    <m/>
    <n v="15"/>
    <n v="0"/>
    <n v="0"/>
    <n v="0"/>
    <n v="0"/>
  </r>
  <r>
    <x v="0"/>
    <n v="69"/>
    <s v="No"/>
    <x v="0"/>
    <x v="6"/>
    <s v="Female"/>
    <x v="13"/>
    <x v="0"/>
    <s v="Yes"/>
    <s v="No"/>
    <m/>
    <m/>
    <m/>
    <m/>
    <m/>
    <n v="1"/>
    <x v="1"/>
    <m/>
    <n v="62"/>
    <n v="1"/>
    <n v="0"/>
    <n v="41"/>
    <n v="26"/>
  </r>
  <r>
    <x v="0"/>
    <n v="69"/>
    <s v="No"/>
    <x v="0"/>
    <x v="6"/>
    <s v="Male"/>
    <x v="13"/>
    <x v="0"/>
    <s v="Yes"/>
    <s v="No"/>
    <m/>
    <m/>
    <m/>
    <m/>
    <m/>
    <n v="1"/>
    <x v="1"/>
    <m/>
    <n v="40"/>
    <n v="0"/>
    <n v="0"/>
    <n v="22"/>
    <n v="35"/>
  </r>
  <r>
    <x v="0"/>
    <n v="69"/>
    <s v="No"/>
    <x v="0"/>
    <x v="7"/>
    <s v="Male"/>
    <x v="50"/>
    <x v="1"/>
    <s v="No"/>
    <s v="No"/>
    <m/>
    <m/>
    <m/>
    <m/>
    <m/>
    <n v="1"/>
    <x v="0"/>
    <m/>
    <n v="10"/>
    <n v="0"/>
    <n v="0"/>
    <n v="0"/>
    <n v="0"/>
  </r>
  <r>
    <x v="0"/>
    <n v="69"/>
    <s v="No"/>
    <x v="0"/>
    <x v="9"/>
    <s v="Male"/>
    <x v="3"/>
    <x v="1"/>
    <s v="No"/>
    <s v="No"/>
    <m/>
    <m/>
    <m/>
    <m/>
    <m/>
    <n v="1"/>
    <x v="0"/>
    <m/>
    <n v="8"/>
    <n v="0"/>
    <n v="0"/>
    <n v="0"/>
    <n v="0"/>
  </r>
  <r>
    <x v="0"/>
    <n v="69"/>
    <s v="No"/>
    <x v="0"/>
    <x v="11"/>
    <s v="Male"/>
    <x v="44"/>
    <x v="1"/>
    <s v="No"/>
    <s v="No"/>
    <m/>
    <m/>
    <m/>
    <m/>
    <m/>
    <n v="1"/>
    <x v="0"/>
    <n v="1"/>
    <n v="41"/>
    <n v="4"/>
    <n v="0"/>
    <n v="6"/>
    <n v="4"/>
  </r>
  <r>
    <x v="0"/>
    <n v="69"/>
    <s v="No"/>
    <x v="0"/>
    <x v="14"/>
    <s v="Male"/>
    <x v="18"/>
    <x v="0"/>
    <s v="Yes"/>
    <s v="No"/>
    <m/>
    <m/>
    <m/>
    <m/>
    <m/>
    <n v="1"/>
    <x v="0"/>
    <m/>
    <n v="9"/>
    <n v="2"/>
    <n v="0"/>
    <n v="0"/>
    <n v="0"/>
  </r>
  <r>
    <x v="0"/>
    <n v="69"/>
    <s v="No"/>
    <x v="0"/>
    <x v="14"/>
    <s v="Male"/>
    <x v="3"/>
    <x v="1"/>
    <s v="No"/>
    <s v="No"/>
    <m/>
    <m/>
    <m/>
    <m/>
    <m/>
    <n v="1"/>
    <x v="0"/>
    <m/>
    <n v="36"/>
    <n v="0"/>
    <n v="0"/>
    <n v="69"/>
    <n v="3"/>
  </r>
  <r>
    <x v="0"/>
    <n v="69"/>
    <s v="No"/>
    <x v="0"/>
    <x v="15"/>
    <s v="Female"/>
    <x v="25"/>
    <x v="1"/>
    <s v="No"/>
    <s v="No"/>
    <m/>
    <m/>
    <m/>
    <m/>
    <m/>
    <n v="1"/>
    <x v="2"/>
    <m/>
    <n v="27"/>
    <n v="0"/>
    <n v="0"/>
    <n v="12"/>
    <n v="5"/>
  </r>
  <r>
    <x v="0"/>
    <n v="69"/>
    <s v="No"/>
    <x v="0"/>
    <x v="50"/>
    <s v="Female"/>
    <x v="2"/>
    <x v="1"/>
    <s v="No"/>
    <s v="No"/>
    <m/>
    <m/>
    <m/>
    <m/>
    <m/>
    <n v="1"/>
    <x v="0"/>
    <m/>
    <n v="15"/>
    <n v="0"/>
    <n v="0"/>
    <n v="0"/>
    <n v="0"/>
  </r>
  <r>
    <x v="0"/>
    <n v="69"/>
    <s v="No"/>
    <x v="0"/>
    <x v="23"/>
    <s v="Male"/>
    <x v="57"/>
    <x v="0"/>
    <s v="Yes"/>
    <s v="No"/>
    <m/>
    <m/>
    <m/>
    <m/>
    <m/>
    <n v="1"/>
    <x v="1"/>
    <m/>
    <n v="31"/>
    <n v="0"/>
    <n v="0"/>
    <n v="35"/>
    <n v="13"/>
  </r>
  <r>
    <x v="0"/>
    <n v="69"/>
    <s v="No"/>
    <x v="0"/>
    <x v="24"/>
    <s v="Male"/>
    <x v="12"/>
    <x v="1"/>
    <s v="No"/>
    <s v="No"/>
    <m/>
    <m/>
    <m/>
    <m/>
    <m/>
    <n v="1"/>
    <x v="2"/>
    <m/>
    <n v="51"/>
    <n v="0"/>
    <n v="0"/>
    <n v="6"/>
    <n v="7"/>
  </r>
  <r>
    <x v="0"/>
    <n v="69"/>
    <s v="No"/>
    <x v="0"/>
    <x v="27"/>
    <s v="Female"/>
    <x v="48"/>
    <x v="1"/>
    <s v="No"/>
    <s v="No"/>
    <m/>
    <m/>
    <m/>
    <m/>
    <m/>
    <n v="1"/>
    <x v="0"/>
    <m/>
    <n v="14"/>
    <n v="0"/>
    <n v="0"/>
    <n v="0"/>
    <n v="0"/>
  </r>
  <r>
    <x v="0"/>
    <n v="69"/>
    <s v="No"/>
    <x v="0"/>
    <x v="27"/>
    <s v="Male"/>
    <x v="25"/>
    <x v="1"/>
    <s v="No"/>
    <s v="No"/>
    <m/>
    <m/>
    <m/>
    <m/>
    <m/>
    <n v="1"/>
    <x v="0"/>
    <m/>
    <n v="10"/>
    <n v="0"/>
    <n v="0"/>
    <n v="0"/>
    <n v="0"/>
  </r>
  <r>
    <x v="0"/>
    <n v="69"/>
    <s v="No"/>
    <x v="0"/>
    <x v="32"/>
    <s v="Female"/>
    <x v="25"/>
    <x v="1"/>
    <s v="No"/>
    <s v="No"/>
    <m/>
    <m/>
    <m/>
    <m/>
    <m/>
    <n v="1"/>
    <x v="0"/>
    <m/>
    <n v="13"/>
    <n v="2"/>
    <n v="0"/>
    <n v="0"/>
    <n v="0"/>
  </r>
  <r>
    <x v="0"/>
    <n v="69"/>
    <s v="No"/>
    <x v="0"/>
    <x v="34"/>
    <s v="Female"/>
    <x v="23"/>
    <x v="1"/>
    <s v="No"/>
    <s v="No"/>
    <m/>
    <m/>
    <m/>
    <m/>
    <m/>
    <n v="1"/>
    <x v="2"/>
    <m/>
    <n v="55"/>
    <n v="0"/>
    <n v="0"/>
    <n v="11"/>
    <n v="6"/>
  </r>
  <r>
    <x v="0"/>
    <n v="69"/>
    <s v="No"/>
    <x v="0"/>
    <x v="36"/>
    <s v="Female"/>
    <x v="44"/>
    <x v="1"/>
    <s v="No"/>
    <s v="No"/>
    <m/>
    <m/>
    <m/>
    <m/>
    <m/>
    <n v="1"/>
    <x v="0"/>
    <m/>
    <n v="48"/>
    <n v="0"/>
    <n v="0"/>
    <n v="27"/>
    <n v="2"/>
  </r>
  <r>
    <x v="0"/>
    <n v="69"/>
    <s v="No"/>
    <x v="0"/>
    <x v="39"/>
    <s v="Female"/>
    <x v="57"/>
    <x v="0"/>
    <s v="Yes"/>
    <s v="No"/>
    <m/>
    <m/>
    <m/>
    <m/>
    <m/>
    <n v="1"/>
    <x v="0"/>
    <m/>
    <n v="12"/>
    <n v="1"/>
    <n v="0"/>
    <n v="0"/>
    <n v="0"/>
  </r>
  <r>
    <x v="0"/>
    <n v="69"/>
    <s v="No"/>
    <x v="0"/>
    <x v="40"/>
    <s v="Female"/>
    <x v="19"/>
    <x v="0"/>
    <s v="Yes"/>
    <s v="No"/>
    <m/>
    <m/>
    <m/>
    <m/>
    <m/>
    <n v="1"/>
    <x v="1"/>
    <m/>
    <n v="50"/>
    <n v="0"/>
    <n v="0"/>
    <n v="62"/>
    <n v="12"/>
  </r>
  <r>
    <x v="0"/>
    <n v="69"/>
    <s v="No"/>
    <x v="0"/>
    <x v="41"/>
    <s v="Female"/>
    <x v="12"/>
    <x v="1"/>
    <s v="No"/>
    <s v="No"/>
    <m/>
    <m/>
    <m/>
    <m/>
    <m/>
    <n v="1"/>
    <x v="1"/>
    <m/>
    <n v="59"/>
    <n v="0"/>
    <n v="0"/>
    <n v="19"/>
    <n v="15"/>
  </r>
  <r>
    <x v="0"/>
    <n v="69"/>
    <s v="No"/>
    <x v="0"/>
    <x v="42"/>
    <s v="Female"/>
    <x v="25"/>
    <x v="1"/>
    <s v="No"/>
    <s v="No"/>
    <m/>
    <m/>
    <m/>
    <m/>
    <m/>
    <n v="1"/>
    <x v="0"/>
    <m/>
    <n v="9"/>
    <n v="2"/>
    <n v="0"/>
    <n v="0"/>
    <n v="0"/>
  </r>
  <r>
    <x v="0"/>
    <n v="69"/>
    <s v="Yes"/>
    <x v="0"/>
    <x v="48"/>
    <s v="Male"/>
    <x v="24"/>
    <x v="1"/>
    <s v="No"/>
    <s v="No"/>
    <m/>
    <m/>
    <m/>
    <m/>
    <m/>
    <n v="1"/>
    <x v="0"/>
    <m/>
    <n v="10"/>
    <n v="0"/>
    <n v="341.6"/>
    <n v="0"/>
    <n v="0"/>
  </r>
  <r>
    <x v="0"/>
    <n v="69"/>
    <s v="Yes"/>
    <x v="0"/>
    <x v="49"/>
    <s v="Male"/>
    <x v="4"/>
    <x v="0"/>
    <s v="Yes"/>
    <s v="No"/>
    <m/>
    <m/>
    <m/>
    <m/>
    <m/>
    <n v="1"/>
    <x v="0"/>
    <m/>
    <n v="16"/>
    <n v="1"/>
    <n v="160.1"/>
    <n v="0"/>
    <n v="0"/>
  </r>
  <r>
    <x v="0"/>
    <n v="69"/>
    <s v="Yes"/>
    <x v="0"/>
    <x v="14"/>
    <s v="Female"/>
    <x v="13"/>
    <x v="0"/>
    <s v="Yes"/>
    <s v="No"/>
    <m/>
    <m/>
    <m/>
    <m/>
    <m/>
    <n v="1"/>
    <x v="0"/>
    <m/>
    <n v="12"/>
    <n v="0"/>
    <n v="483"/>
    <n v="0"/>
    <n v="0"/>
  </r>
  <r>
    <x v="0"/>
    <n v="69"/>
    <s v="Yes"/>
    <x v="0"/>
    <x v="22"/>
    <s v="Female"/>
    <x v="27"/>
    <x v="1"/>
    <s v="No"/>
    <s v="No"/>
    <m/>
    <m/>
    <m/>
    <m/>
    <m/>
    <n v="1"/>
    <x v="0"/>
    <m/>
    <n v="14"/>
    <n v="0"/>
    <n v="193.2"/>
    <n v="0"/>
    <n v="0"/>
  </r>
  <r>
    <x v="0"/>
    <n v="69"/>
    <s v="Yes"/>
    <x v="0"/>
    <x v="29"/>
    <s v="Male"/>
    <x v="0"/>
    <x v="0"/>
    <s v="Yes"/>
    <s v="No"/>
    <m/>
    <m/>
    <m/>
    <m/>
    <m/>
    <n v="1"/>
    <x v="1"/>
    <m/>
    <n v="50"/>
    <n v="0"/>
    <n v="285.2"/>
    <n v="45"/>
    <n v="15"/>
  </r>
  <r>
    <x v="0"/>
    <n v="69"/>
    <s v="Yes"/>
    <x v="0"/>
    <x v="32"/>
    <s v="Male"/>
    <x v="23"/>
    <x v="1"/>
    <s v="No"/>
    <s v="No"/>
    <m/>
    <m/>
    <m/>
    <m/>
    <m/>
    <n v="1"/>
    <x v="0"/>
    <m/>
    <n v="13"/>
    <n v="1"/>
    <n v="317.39999999999998"/>
    <n v="0"/>
    <n v="0"/>
  </r>
  <r>
    <x v="0"/>
    <n v="69"/>
    <s v="Yes"/>
    <x v="0"/>
    <x v="33"/>
    <s v="Female"/>
    <x v="35"/>
    <x v="1"/>
    <s v="No"/>
    <s v="No"/>
    <m/>
    <m/>
    <m/>
    <m/>
    <m/>
    <n v="1"/>
    <x v="0"/>
    <m/>
    <n v="29"/>
    <n v="0"/>
    <n v="200.1"/>
    <n v="16"/>
    <n v="4"/>
  </r>
  <r>
    <x v="0"/>
    <n v="69"/>
    <s v="Yes"/>
    <x v="0"/>
    <x v="33"/>
    <s v="Male"/>
    <x v="59"/>
    <x v="2"/>
    <s v="No"/>
    <s v="Yes"/>
    <s v="Yes"/>
    <s v="One Year"/>
    <s v="Credit Card"/>
    <s v="(blank)"/>
    <s v="(blank)"/>
    <n v="1"/>
    <x v="0"/>
    <m/>
    <n v="52"/>
    <n v="0"/>
    <n v="186.3"/>
    <n v="32"/>
    <n v="4"/>
  </r>
  <r>
    <x v="0"/>
    <n v="69"/>
    <s v="Yes"/>
    <x v="0"/>
    <x v="36"/>
    <s v="Female"/>
    <x v="9"/>
    <x v="1"/>
    <s v="No"/>
    <s v="No"/>
    <m/>
    <m/>
    <m/>
    <m/>
    <m/>
    <n v="1"/>
    <x v="0"/>
    <m/>
    <n v="15"/>
    <n v="0"/>
    <n v="174.2"/>
    <n v="0"/>
    <n v="0"/>
  </r>
  <r>
    <x v="0"/>
    <n v="69"/>
    <s v="Yes"/>
    <x v="1"/>
    <x v="12"/>
    <s v="Female"/>
    <x v="19"/>
    <x v="0"/>
    <s v="Yes"/>
    <s v="No"/>
    <m/>
    <m/>
    <m/>
    <m/>
    <m/>
    <n v="1"/>
    <x v="0"/>
    <m/>
    <n v="9"/>
    <n v="0"/>
    <n v="0"/>
    <n v="0"/>
    <n v="0"/>
  </r>
  <r>
    <x v="0"/>
    <n v="69"/>
    <s v="Yes"/>
    <x v="1"/>
    <x v="12"/>
    <s v="Male"/>
    <x v="42"/>
    <x v="1"/>
    <s v="No"/>
    <s v="No"/>
    <m/>
    <m/>
    <m/>
    <m/>
    <m/>
    <n v="1"/>
    <x v="0"/>
    <m/>
    <n v="9"/>
    <n v="0"/>
    <n v="0"/>
    <n v="0"/>
    <n v="0"/>
  </r>
  <r>
    <x v="0"/>
    <n v="69"/>
    <s v="Yes"/>
    <x v="1"/>
    <x v="33"/>
    <s v="Male"/>
    <x v="26"/>
    <x v="1"/>
    <s v="No"/>
    <s v="No"/>
    <m/>
    <m/>
    <m/>
    <m/>
    <m/>
    <n v="1"/>
    <x v="0"/>
    <m/>
    <n v="13"/>
    <n v="0"/>
    <n v="0"/>
    <n v="0"/>
    <n v="0"/>
  </r>
  <r>
    <x v="0"/>
    <n v="70"/>
    <s v="No"/>
    <x v="0"/>
    <x v="2"/>
    <s v="Female"/>
    <x v="34"/>
    <x v="1"/>
    <s v="No"/>
    <s v="No"/>
    <m/>
    <m/>
    <m/>
    <m/>
    <m/>
    <n v="1"/>
    <x v="0"/>
    <m/>
    <n v="7"/>
    <n v="0"/>
    <n v="0"/>
    <n v="0"/>
    <n v="0"/>
  </r>
  <r>
    <x v="0"/>
    <n v="70"/>
    <s v="No"/>
    <x v="0"/>
    <x v="3"/>
    <s v="Female"/>
    <x v="10"/>
    <x v="0"/>
    <s v="Yes"/>
    <s v="No"/>
    <m/>
    <m/>
    <m/>
    <m/>
    <m/>
    <n v="1"/>
    <x v="0"/>
    <m/>
    <n v="6"/>
    <n v="2"/>
    <n v="0"/>
    <n v="0"/>
    <n v="0"/>
  </r>
  <r>
    <x v="0"/>
    <n v="70"/>
    <s v="No"/>
    <x v="0"/>
    <x v="5"/>
    <s v="Female"/>
    <x v="0"/>
    <x v="0"/>
    <s v="Yes"/>
    <s v="No"/>
    <m/>
    <m/>
    <m/>
    <m/>
    <m/>
    <n v="1"/>
    <x v="1"/>
    <n v="1"/>
    <n v="41"/>
    <n v="2"/>
    <n v="0"/>
    <n v="63"/>
    <n v="12"/>
  </r>
  <r>
    <x v="0"/>
    <n v="70"/>
    <s v="No"/>
    <x v="0"/>
    <x v="49"/>
    <s v="Male"/>
    <x v="21"/>
    <x v="1"/>
    <s v="No"/>
    <s v="No"/>
    <m/>
    <m/>
    <m/>
    <m/>
    <m/>
    <n v="1"/>
    <x v="0"/>
    <m/>
    <n v="16"/>
    <n v="0"/>
    <n v="0"/>
    <n v="0"/>
    <n v="0"/>
  </r>
  <r>
    <x v="0"/>
    <n v="70"/>
    <s v="No"/>
    <x v="0"/>
    <x v="11"/>
    <s v="Female"/>
    <x v="66"/>
    <x v="2"/>
    <s v="No"/>
    <s v="Yes"/>
    <s v="No"/>
    <s v="Two Year"/>
    <s v="Credit Card"/>
    <s v="(blank)"/>
    <s v="(blank)"/>
    <n v="1"/>
    <x v="0"/>
    <m/>
    <n v="49"/>
    <n v="0"/>
    <n v="0"/>
    <n v="83"/>
    <n v="4"/>
  </r>
  <r>
    <x v="0"/>
    <n v="70"/>
    <s v="No"/>
    <x v="0"/>
    <x v="15"/>
    <s v="Female"/>
    <x v="1"/>
    <x v="1"/>
    <s v="No"/>
    <s v="No"/>
    <m/>
    <m/>
    <m/>
    <m/>
    <m/>
    <n v="1"/>
    <x v="0"/>
    <m/>
    <n v="9"/>
    <n v="0"/>
    <n v="0"/>
    <n v="0"/>
    <n v="0"/>
  </r>
  <r>
    <x v="0"/>
    <n v="70"/>
    <s v="No"/>
    <x v="0"/>
    <x v="17"/>
    <s v="Female"/>
    <x v="27"/>
    <x v="1"/>
    <s v="No"/>
    <s v="No"/>
    <m/>
    <m/>
    <m/>
    <m/>
    <m/>
    <n v="1"/>
    <x v="2"/>
    <m/>
    <n v="36"/>
    <n v="0"/>
    <n v="0"/>
    <n v="26"/>
    <n v="6"/>
  </r>
  <r>
    <x v="0"/>
    <n v="70"/>
    <s v="No"/>
    <x v="0"/>
    <x v="17"/>
    <s v="Male"/>
    <x v="57"/>
    <x v="0"/>
    <s v="Yes"/>
    <s v="No"/>
    <m/>
    <m/>
    <m/>
    <m/>
    <m/>
    <n v="1"/>
    <x v="0"/>
    <m/>
    <n v="10"/>
    <n v="0"/>
    <n v="0"/>
    <n v="0"/>
    <n v="0"/>
  </r>
  <r>
    <x v="0"/>
    <n v="70"/>
    <s v="No"/>
    <x v="0"/>
    <x v="22"/>
    <s v="Female"/>
    <x v="10"/>
    <x v="0"/>
    <s v="Yes"/>
    <s v="No"/>
    <m/>
    <m/>
    <m/>
    <m/>
    <m/>
    <n v="1"/>
    <x v="0"/>
    <m/>
    <n v="9"/>
    <n v="0"/>
    <n v="0"/>
    <n v="0"/>
    <n v="0"/>
  </r>
  <r>
    <x v="0"/>
    <n v="70"/>
    <s v="No"/>
    <x v="0"/>
    <x v="25"/>
    <s v="Male"/>
    <x v="59"/>
    <x v="2"/>
    <s v="No"/>
    <s v="Yes"/>
    <s v="No"/>
    <s v="Two Year"/>
    <s v="Credit Card"/>
    <s v="(blank)"/>
    <s v="(blank)"/>
    <n v="1"/>
    <x v="0"/>
    <m/>
    <n v="13"/>
    <n v="1"/>
    <n v="0"/>
    <n v="0"/>
    <n v="0"/>
  </r>
  <r>
    <x v="0"/>
    <n v="70"/>
    <s v="No"/>
    <x v="0"/>
    <x v="31"/>
    <s v="Male"/>
    <x v="15"/>
    <x v="0"/>
    <s v="Yes"/>
    <s v="No"/>
    <m/>
    <m/>
    <m/>
    <m/>
    <m/>
    <n v="1"/>
    <x v="0"/>
    <m/>
    <n v="13"/>
    <n v="1"/>
    <n v="0"/>
    <n v="0"/>
    <n v="0"/>
  </r>
  <r>
    <x v="0"/>
    <n v="70"/>
    <s v="No"/>
    <x v="0"/>
    <x v="33"/>
    <s v="Female"/>
    <x v="35"/>
    <x v="1"/>
    <s v="No"/>
    <s v="No"/>
    <m/>
    <m/>
    <m/>
    <m/>
    <m/>
    <n v="1"/>
    <x v="2"/>
    <m/>
    <n v="60"/>
    <n v="0"/>
    <n v="0"/>
    <n v="51"/>
    <n v="5"/>
  </r>
  <r>
    <x v="0"/>
    <n v="70"/>
    <s v="No"/>
    <x v="0"/>
    <x v="35"/>
    <s v="Female"/>
    <x v="56"/>
    <x v="1"/>
    <s v="No"/>
    <s v="No"/>
    <m/>
    <m/>
    <m/>
    <m/>
    <m/>
    <n v="1"/>
    <x v="0"/>
    <m/>
    <n v="6"/>
    <n v="0"/>
    <n v="0"/>
    <n v="0"/>
    <n v="0"/>
  </r>
  <r>
    <x v="0"/>
    <n v="70"/>
    <s v="No"/>
    <x v="0"/>
    <x v="36"/>
    <s v="Male"/>
    <x v="13"/>
    <x v="0"/>
    <s v="Yes"/>
    <s v="No"/>
    <m/>
    <m/>
    <m/>
    <m/>
    <m/>
    <n v="1"/>
    <x v="0"/>
    <m/>
    <n v="7"/>
    <n v="0"/>
    <n v="0"/>
    <n v="0"/>
    <n v="0"/>
  </r>
  <r>
    <x v="0"/>
    <n v="70"/>
    <s v="No"/>
    <x v="0"/>
    <x v="37"/>
    <s v="Male"/>
    <x v="30"/>
    <x v="2"/>
    <s v="No"/>
    <s v="Yes"/>
    <s v="No"/>
    <s v="Two Year"/>
    <s v="Credit Card"/>
    <s v="(blank)"/>
    <s v="(blank)"/>
    <n v="1"/>
    <x v="0"/>
    <m/>
    <n v="33"/>
    <n v="1"/>
    <n v="0"/>
    <n v="15"/>
    <n v="1"/>
  </r>
  <r>
    <x v="0"/>
    <n v="70"/>
    <s v="No"/>
    <x v="0"/>
    <x v="39"/>
    <s v="Male"/>
    <x v="11"/>
    <x v="1"/>
    <s v="No"/>
    <s v="No"/>
    <m/>
    <m/>
    <m/>
    <m/>
    <m/>
    <n v="1"/>
    <x v="0"/>
    <m/>
    <n v="8"/>
    <n v="0"/>
    <n v="0"/>
    <n v="0"/>
    <n v="0"/>
  </r>
  <r>
    <x v="0"/>
    <n v="70"/>
    <s v="No"/>
    <x v="0"/>
    <x v="41"/>
    <s v="Male"/>
    <x v="34"/>
    <x v="1"/>
    <s v="No"/>
    <s v="No"/>
    <m/>
    <m/>
    <m/>
    <m/>
    <m/>
    <n v="1"/>
    <x v="0"/>
    <m/>
    <n v="12"/>
    <n v="0"/>
    <n v="0"/>
    <n v="0"/>
    <n v="0"/>
  </r>
  <r>
    <x v="0"/>
    <n v="70"/>
    <s v="No"/>
    <x v="0"/>
    <x v="45"/>
    <s v="Female"/>
    <x v="50"/>
    <x v="1"/>
    <s v="No"/>
    <s v="No"/>
    <m/>
    <m/>
    <m/>
    <m/>
    <m/>
    <n v="1"/>
    <x v="0"/>
    <m/>
    <n v="8"/>
    <n v="0"/>
    <n v="0"/>
    <n v="0"/>
    <n v="0"/>
  </r>
  <r>
    <x v="0"/>
    <n v="70"/>
    <s v="No"/>
    <x v="0"/>
    <x v="46"/>
    <s v="Female"/>
    <x v="10"/>
    <x v="0"/>
    <s v="Yes"/>
    <s v="No"/>
    <m/>
    <m/>
    <m/>
    <m/>
    <m/>
    <n v="1"/>
    <x v="0"/>
    <m/>
    <n v="10"/>
    <n v="0"/>
    <n v="0"/>
    <n v="0"/>
    <n v="0"/>
  </r>
  <r>
    <x v="0"/>
    <n v="70"/>
    <s v="No"/>
    <x v="0"/>
    <x v="47"/>
    <s v="Female"/>
    <x v="9"/>
    <x v="1"/>
    <s v="No"/>
    <s v="No"/>
    <m/>
    <m/>
    <m/>
    <m/>
    <m/>
    <n v="1"/>
    <x v="2"/>
    <m/>
    <n v="56"/>
    <n v="2"/>
    <n v="0"/>
    <n v="67"/>
    <n v="5"/>
  </r>
  <r>
    <x v="0"/>
    <n v="70"/>
    <s v="Yes"/>
    <x v="0"/>
    <x v="0"/>
    <s v="Female"/>
    <x v="1"/>
    <x v="1"/>
    <s v="No"/>
    <s v="No"/>
    <m/>
    <m/>
    <m/>
    <m/>
    <m/>
    <n v="1"/>
    <x v="0"/>
    <m/>
    <n v="8"/>
    <n v="2"/>
    <n v="183.4"/>
    <n v="0"/>
    <n v="0"/>
  </r>
  <r>
    <x v="0"/>
    <n v="70"/>
    <s v="Yes"/>
    <x v="0"/>
    <x v="6"/>
    <s v="Female"/>
    <x v="18"/>
    <x v="0"/>
    <s v="Yes"/>
    <s v="No"/>
    <m/>
    <m/>
    <m/>
    <m/>
    <m/>
    <n v="1"/>
    <x v="0"/>
    <m/>
    <n v="12"/>
    <n v="0"/>
    <n v="339.5"/>
    <n v="0"/>
    <n v="0"/>
  </r>
  <r>
    <x v="0"/>
    <n v="70"/>
    <s v="Yes"/>
    <x v="0"/>
    <x v="13"/>
    <s v="Female"/>
    <x v="15"/>
    <x v="0"/>
    <s v="Yes"/>
    <s v="No"/>
    <m/>
    <m/>
    <m/>
    <m/>
    <m/>
    <n v="1"/>
    <x v="1"/>
    <m/>
    <n v="33"/>
    <n v="2"/>
    <n v="284.7"/>
    <n v="69"/>
    <n v="21"/>
  </r>
  <r>
    <x v="0"/>
    <n v="70"/>
    <s v="Yes"/>
    <x v="0"/>
    <x v="15"/>
    <s v="Male"/>
    <x v="24"/>
    <x v="1"/>
    <s v="No"/>
    <s v="No"/>
    <m/>
    <m/>
    <m/>
    <m/>
    <m/>
    <n v="1"/>
    <x v="2"/>
    <n v="1"/>
    <n v="26"/>
    <n v="2"/>
    <n v="16.899999999999999"/>
    <n v="56"/>
    <n v="5"/>
  </r>
  <r>
    <x v="0"/>
    <n v="70"/>
    <s v="Yes"/>
    <x v="0"/>
    <x v="21"/>
    <s v="Female"/>
    <x v="3"/>
    <x v="1"/>
    <s v="No"/>
    <s v="No"/>
    <m/>
    <m/>
    <m/>
    <m/>
    <m/>
    <n v="1"/>
    <x v="0"/>
    <m/>
    <n v="9"/>
    <n v="0"/>
    <n v="145.6"/>
    <n v="0"/>
    <n v="0"/>
  </r>
  <r>
    <x v="0"/>
    <n v="70"/>
    <s v="Yes"/>
    <x v="0"/>
    <x v="50"/>
    <s v="Female"/>
    <x v="20"/>
    <x v="1"/>
    <s v="No"/>
    <s v="No"/>
    <m/>
    <m/>
    <m/>
    <m/>
    <m/>
    <n v="1"/>
    <x v="0"/>
    <m/>
    <n v="10"/>
    <n v="1"/>
    <n v="135.80000000000001"/>
    <n v="0"/>
    <n v="0"/>
  </r>
  <r>
    <x v="0"/>
    <n v="70"/>
    <s v="Yes"/>
    <x v="0"/>
    <x v="26"/>
    <s v="Female"/>
    <x v="6"/>
    <x v="1"/>
    <s v="No"/>
    <s v="No"/>
    <m/>
    <m/>
    <m/>
    <m/>
    <m/>
    <n v="1"/>
    <x v="0"/>
    <m/>
    <n v="13"/>
    <n v="1"/>
    <n v="133"/>
    <n v="0"/>
    <n v="0"/>
  </r>
  <r>
    <x v="0"/>
    <n v="70"/>
    <s v="Yes"/>
    <x v="0"/>
    <x v="27"/>
    <s v="Female"/>
    <x v="37"/>
    <x v="1"/>
    <s v="No"/>
    <s v="No"/>
    <m/>
    <m/>
    <m/>
    <m/>
    <m/>
    <n v="1"/>
    <x v="0"/>
    <m/>
    <n v="9"/>
    <n v="0"/>
    <n v="199.5"/>
    <n v="0"/>
    <n v="0"/>
  </r>
  <r>
    <x v="0"/>
    <n v="70"/>
    <s v="Yes"/>
    <x v="0"/>
    <x v="29"/>
    <s v="Female"/>
    <x v="57"/>
    <x v="0"/>
    <s v="Yes"/>
    <s v="No"/>
    <m/>
    <m/>
    <m/>
    <m/>
    <m/>
    <n v="1"/>
    <x v="1"/>
    <m/>
    <n v="52"/>
    <n v="0"/>
    <n v="200.2"/>
    <n v="53"/>
    <n v="23"/>
  </r>
  <r>
    <x v="0"/>
    <n v="70"/>
    <s v="Yes"/>
    <x v="0"/>
    <x v="32"/>
    <s v="Female"/>
    <x v="13"/>
    <x v="0"/>
    <s v="Yes"/>
    <s v="No"/>
    <m/>
    <m/>
    <m/>
    <m/>
    <m/>
    <n v="1"/>
    <x v="0"/>
    <m/>
    <n v="10"/>
    <n v="2"/>
    <n v="294"/>
    <n v="0"/>
    <n v="0"/>
  </r>
  <r>
    <x v="0"/>
    <n v="70"/>
    <s v="Yes"/>
    <x v="0"/>
    <x v="32"/>
    <s v="Male"/>
    <x v="29"/>
    <x v="1"/>
    <s v="No"/>
    <s v="No"/>
    <m/>
    <m/>
    <m/>
    <m/>
    <m/>
    <n v="1"/>
    <x v="1"/>
    <m/>
    <n v="47"/>
    <n v="0"/>
    <n v="353.5"/>
    <n v="45"/>
    <n v="14"/>
  </r>
  <r>
    <x v="0"/>
    <n v="70"/>
    <s v="Yes"/>
    <x v="1"/>
    <x v="1"/>
    <s v="Male"/>
    <x v="4"/>
    <x v="0"/>
    <s v="Yes"/>
    <s v="No"/>
    <m/>
    <m/>
    <m/>
    <m/>
    <m/>
    <n v="1"/>
    <x v="0"/>
    <m/>
    <n v="7"/>
    <n v="2"/>
    <n v="0"/>
    <n v="0"/>
    <n v="0"/>
  </r>
  <r>
    <x v="0"/>
    <n v="70"/>
    <s v="Yes"/>
    <x v="1"/>
    <x v="5"/>
    <s v="Male"/>
    <x v="64"/>
    <x v="2"/>
    <s v="No"/>
    <s v="Yes"/>
    <s v="No"/>
    <s v="Two Year"/>
    <s v="Credit Card"/>
    <s v="(blank)"/>
    <s v="(blank)"/>
    <n v="1"/>
    <x v="0"/>
    <m/>
    <n v="29"/>
    <n v="2"/>
    <n v="0"/>
    <n v="20"/>
    <n v="4"/>
  </r>
  <r>
    <x v="0"/>
    <n v="70"/>
    <s v="Yes"/>
    <x v="1"/>
    <x v="6"/>
    <s v="Male"/>
    <x v="46"/>
    <x v="1"/>
    <s v="No"/>
    <s v="No"/>
    <m/>
    <m/>
    <m/>
    <m/>
    <m/>
    <n v="1"/>
    <x v="0"/>
    <m/>
    <n v="10"/>
    <n v="1"/>
    <n v="0"/>
    <n v="0"/>
    <n v="0"/>
  </r>
  <r>
    <x v="0"/>
    <n v="70"/>
    <s v="Yes"/>
    <x v="1"/>
    <x v="12"/>
    <s v="Male"/>
    <x v="66"/>
    <x v="2"/>
    <s v="No"/>
    <s v="Yes"/>
    <s v="Yes"/>
    <s v="Two Year"/>
    <s v="Credit Card"/>
    <s v="(blank)"/>
    <s v="(blank)"/>
    <n v="1"/>
    <x v="0"/>
    <m/>
    <n v="7"/>
    <n v="0"/>
    <n v="0"/>
    <n v="0"/>
    <n v="0"/>
  </r>
  <r>
    <x v="0"/>
    <n v="70"/>
    <s v="Yes"/>
    <x v="1"/>
    <x v="18"/>
    <s v="Female"/>
    <x v="26"/>
    <x v="1"/>
    <s v="No"/>
    <s v="No"/>
    <m/>
    <m/>
    <m/>
    <m/>
    <m/>
    <n v="1"/>
    <x v="2"/>
    <m/>
    <n v="24"/>
    <n v="0"/>
    <n v="0"/>
    <n v="36"/>
    <n v="5"/>
  </r>
  <r>
    <x v="0"/>
    <n v="70"/>
    <s v="Yes"/>
    <x v="1"/>
    <x v="24"/>
    <s v="Male"/>
    <x v="48"/>
    <x v="1"/>
    <s v="No"/>
    <s v="No"/>
    <m/>
    <m/>
    <m/>
    <m/>
    <m/>
    <n v="1"/>
    <x v="2"/>
    <m/>
    <n v="21"/>
    <n v="1"/>
    <n v="0"/>
    <n v="53"/>
    <n v="6"/>
  </r>
  <r>
    <x v="0"/>
    <n v="70"/>
    <s v="Yes"/>
    <x v="1"/>
    <x v="38"/>
    <s v="Female"/>
    <x v="3"/>
    <x v="1"/>
    <s v="No"/>
    <s v="No"/>
    <m/>
    <m/>
    <m/>
    <m/>
    <m/>
    <n v="1"/>
    <x v="0"/>
    <m/>
    <n v="9"/>
    <n v="2"/>
    <n v="0"/>
    <n v="0"/>
    <n v="0"/>
  </r>
  <r>
    <x v="0"/>
    <n v="71"/>
    <s v="No"/>
    <x v="0"/>
    <x v="0"/>
    <s v="Female"/>
    <x v="15"/>
    <x v="0"/>
    <s v="Yes"/>
    <s v="No"/>
    <m/>
    <m/>
    <m/>
    <m/>
    <m/>
    <n v="1"/>
    <x v="0"/>
    <m/>
    <n v="8"/>
    <n v="0"/>
    <n v="0"/>
    <n v="0"/>
    <n v="0"/>
  </r>
  <r>
    <x v="0"/>
    <n v="71"/>
    <s v="No"/>
    <x v="0"/>
    <x v="1"/>
    <s v="Male"/>
    <x v="4"/>
    <x v="0"/>
    <s v="Yes"/>
    <s v="No"/>
    <m/>
    <m/>
    <m/>
    <m/>
    <m/>
    <n v="1"/>
    <x v="1"/>
    <m/>
    <n v="49"/>
    <n v="1"/>
    <n v="0"/>
    <n v="5"/>
    <n v="30"/>
  </r>
  <r>
    <x v="0"/>
    <n v="71"/>
    <s v="No"/>
    <x v="0"/>
    <x v="1"/>
    <s v="Male"/>
    <x v="12"/>
    <x v="1"/>
    <s v="No"/>
    <s v="No"/>
    <m/>
    <m/>
    <m/>
    <m/>
    <m/>
    <n v="1"/>
    <x v="0"/>
    <m/>
    <n v="52"/>
    <n v="0"/>
    <n v="0"/>
    <n v="16"/>
    <n v="2"/>
  </r>
  <r>
    <x v="0"/>
    <n v="71"/>
    <s v="No"/>
    <x v="0"/>
    <x v="3"/>
    <s v="Female"/>
    <x v="55"/>
    <x v="2"/>
    <s v="No"/>
    <s v="Yes"/>
    <s v="No"/>
    <s v="Two Year"/>
    <s v="Credit Card"/>
    <s v="(blank)"/>
    <s v="(blank)"/>
    <n v="1"/>
    <x v="0"/>
    <m/>
    <n v="52"/>
    <n v="0"/>
    <n v="0"/>
    <n v="38"/>
    <n v="2"/>
  </r>
  <r>
    <x v="0"/>
    <n v="71"/>
    <s v="No"/>
    <x v="0"/>
    <x v="4"/>
    <s v="Female"/>
    <x v="29"/>
    <x v="1"/>
    <s v="No"/>
    <s v="No"/>
    <m/>
    <m/>
    <m/>
    <m/>
    <m/>
    <n v="2"/>
    <x v="0"/>
    <m/>
    <n v="12.5"/>
    <n v="0"/>
    <n v="0"/>
    <n v="0"/>
    <n v="0"/>
  </r>
  <r>
    <x v="0"/>
    <n v="71"/>
    <s v="No"/>
    <x v="0"/>
    <x v="4"/>
    <s v="Male"/>
    <x v="28"/>
    <x v="1"/>
    <s v="No"/>
    <s v="No"/>
    <m/>
    <m/>
    <m/>
    <m/>
    <m/>
    <n v="1"/>
    <x v="0"/>
    <m/>
    <n v="10"/>
    <n v="0"/>
    <n v="0"/>
    <n v="0"/>
    <n v="0"/>
  </r>
  <r>
    <x v="0"/>
    <n v="71"/>
    <s v="No"/>
    <x v="0"/>
    <x v="5"/>
    <s v="Male"/>
    <x v="19"/>
    <x v="0"/>
    <s v="Yes"/>
    <s v="No"/>
    <m/>
    <m/>
    <m/>
    <m/>
    <m/>
    <n v="1"/>
    <x v="1"/>
    <m/>
    <n v="31"/>
    <n v="1"/>
    <n v="0"/>
    <n v="44"/>
    <n v="14"/>
  </r>
  <r>
    <x v="0"/>
    <n v="71"/>
    <s v="No"/>
    <x v="0"/>
    <x v="9"/>
    <s v="Female"/>
    <x v="41"/>
    <x v="1"/>
    <s v="No"/>
    <s v="No"/>
    <m/>
    <m/>
    <m/>
    <m/>
    <m/>
    <n v="1"/>
    <x v="0"/>
    <m/>
    <n v="10"/>
    <n v="0"/>
    <n v="0"/>
    <n v="0"/>
    <n v="0"/>
  </r>
  <r>
    <x v="0"/>
    <n v="71"/>
    <s v="No"/>
    <x v="0"/>
    <x v="10"/>
    <s v="Female"/>
    <x v="23"/>
    <x v="1"/>
    <s v="No"/>
    <s v="No"/>
    <m/>
    <m/>
    <m/>
    <m/>
    <m/>
    <n v="1"/>
    <x v="0"/>
    <m/>
    <n v="8"/>
    <n v="0"/>
    <n v="0"/>
    <n v="0"/>
    <n v="0"/>
  </r>
  <r>
    <x v="0"/>
    <n v="71"/>
    <s v="No"/>
    <x v="0"/>
    <x v="10"/>
    <s v="Male"/>
    <x v="16"/>
    <x v="0"/>
    <s v="Yes"/>
    <s v="No"/>
    <m/>
    <m/>
    <m/>
    <m/>
    <m/>
    <n v="1"/>
    <x v="0"/>
    <m/>
    <n v="11"/>
    <n v="0"/>
    <n v="0"/>
    <n v="0"/>
    <n v="0"/>
  </r>
  <r>
    <x v="0"/>
    <n v="71"/>
    <s v="No"/>
    <x v="0"/>
    <x v="12"/>
    <s v="Female"/>
    <x v="34"/>
    <x v="1"/>
    <s v="No"/>
    <s v="No"/>
    <m/>
    <m/>
    <m/>
    <m/>
    <m/>
    <n v="1"/>
    <x v="0"/>
    <m/>
    <n v="57"/>
    <n v="0"/>
    <n v="0"/>
    <n v="63"/>
    <n v="2"/>
  </r>
  <r>
    <x v="0"/>
    <n v="71"/>
    <s v="No"/>
    <x v="0"/>
    <x v="13"/>
    <s v="Male"/>
    <x v="55"/>
    <x v="2"/>
    <s v="No"/>
    <s v="Yes"/>
    <s v="Yes"/>
    <s v="Two Year"/>
    <s v="Direct Debit"/>
    <s v="(blank)"/>
    <s v="(blank)"/>
    <n v="1"/>
    <x v="0"/>
    <m/>
    <n v="9"/>
    <n v="0"/>
    <n v="0"/>
    <n v="0"/>
    <n v="0"/>
  </r>
  <r>
    <x v="0"/>
    <n v="71"/>
    <s v="No"/>
    <x v="0"/>
    <x v="13"/>
    <s v="Male"/>
    <x v="66"/>
    <x v="2"/>
    <s v="No"/>
    <s v="Yes"/>
    <s v="No"/>
    <s v="Two Year"/>
    <s v="Credit Card"/>
    <s v="(blank)"/>
    <s v="(blank)"/>
    <n v="1"/>
    <x v="2"/>
    <m/>
    <n v="53"/>
    <n v="2"/>
    <n v="0"/>
    <n v="13"/>
    <n v="7"/>
  </r>
  <r>
    <x v="0"/>
    <n v="71"/>
    <s v="No"/>
    <x v="0"/>
    <x v="15"/>
    <s v="Female"/>
    <x v="47"/>
    <x v="1"/>
    <s v="No"/>
    <s v="No"/>
    <m/>
    <m/>
    <m/>
    <m/>
    <m/>
    <n v="1"/>
    <x v="2"/>
    <m/>
    <n v="31"/>
    <n v="2"/>
    <n v="0"/>
    <n v="0"/>
    <n v="5"/>
  </r>
  <r>
    <x v="0"/>
    <n v="71"/>
    <s v="No"/>
    <x v="0"/>
    <x v="22"/>
    <s v="Female"/>
    <x v="57"/>
    <x v="0"/>
    <s v="Yes"/>
    <s v="No"/>
    <m/>
    <m/>
    <m/>
    <m/>
    <m/>
    <n v="1"/>
    <x v="1"/>
    <m/>
    <n v="33"/>
    <n v="0"/>
    <n v="0"/>
    <n v="62"/>
    <n v="28"/>
  </r>
  <r>
    <x v="0"/>
    <n v="71"/>
    <s v="No"/>
    <x v="0"/>
    <x v="27"/>
    <s v="Male"/>
    <x v="8"/>
    <x v="1"/>
    <s v="No"/>
    <s v="No"/>
    <m/>
    <m/>
    <m/>
    <m/>
    <m/>
    <n v="1"/>
    <x v="0"/>
    <m/>
    <n v="54"/>
    <n v="0"/>
    <n v="0"/>
    <n v="72"/>
    <n v="3"/>
  </r>
  <r>
    <x v="0"/>
    <n v="71"/>
    <s v="No"/>
    <x v="0"/>
    <x v="31"/>
    <s v="Female"/>
    <x v="23"/>
    <x v="1"/>
    <s v="No"/>
    <s v="No"/>
    <m/>
    <m/>
    <m/>
    <m/>
    <m/>
    <n v="1"/>
    <x v="1"/>
    <m/>
    <n v="60"/>
    <n v="0"/>
    <n v="0"/>
    <n v="43"/>
    <n v="12"/>
  </r>
  <r>
    <x v="0"/>
    <n v="71"/>
    <s v="No"/>
    <x v="0"/>
    <x v="34"/>
    <s v="Male"/>
    <x v="50"/>
    <x v="1"/>
    <s v="No"/>
    <s v="No"/>
    <m/>
    <m/>
    <m/>
    <m/>
    <m/>
    <n v="1"/>
    <x v="0"/>
    <m/>
    <n v="14"/>
    <n v="0"/>
    <n v="0"/>
    <n v="0"/>
    <n v="0"/>
  </r>
  <r>
    <x v="0"/>
    <n v="71"/>
    <s v="No"/>
    <x v="0"/>
    <x v="34"/>
    <s v="Male"/>
    <x v="40"/>
    <x v="2"/>
    <s v="No"/>
    <s v="Yes"/>
    <s v="No"/>
    <s v="Two Year"/>
    <s v="Credit Card"/>
    <s v="(blank)"/>
    <s v="(blank)"/>
    <n v="1"/>
    <x v="0"/>
    <m/>
    <n v="12"/>
    <n v="0"/>
    <n v="0"/>
    <n v="0"/>
    <n v="0"/>
  </r>
  <r>
    <x v="0"/>
    <n v="71"/>
    <s v="No"/>
    <x v="0"/>
    <x v="36"/>
    <s v="Female"/>
    <x v="49"/>
    <x v="1"/>
    <s v="No"/>
    <s v="No"/>
    <m/>
    <m/>
    <m/>
    <m/>
    <m/>
    <n v="1"/>
    <x v="0"/>
    <m/>
    <n v="9"/>
    <n v="0"/>
    <n v="0"/>
    <n v="0"/>
    <n v="0"/>
  </r>
  <r>
    <x v="0"/>
    <n v="71"/>
    <s v="No"/>
    <x v="0"/>
    <x v="36"/>
    <s v="Male"/>
    <x v="38"/>
    <x v="1"/>
    <s v="No"/>
    <s v="No"/>
    <m/>
    <m/>
    <m/>
    <m/>
    <m/>
    <n v="1"/>
    <x v="2"/>
    <m/>
    <n v="61"/>
    <n v="2"/>
    <n v="0"/>
    <n v="56"/>
    <n v="9"/>
  </r>
  <r>
    <x v="0"/>
    <n v="71"/>
    <s v="No"/>
    <x v="0"/>
    <x v="38"/>
    <s v="Male"/>
    <x v="18"/>
    <x v="0"/>
    <s v="Yes"/>
    <s v="No"/>
    <m/>
    <m/>
    <m/>
    <m/>
    <m/>
    <n v="1"/>
    <x v="0"/>
    <m/>
    <n v="8"/>
    <n v="0"/>
    <n v="0"/>
    <n v="0"/>
    <n v="0"/>
  </r>
  <r>
    <x v="0"/>
    <n v="71"/>
    <s v="No"/>
    <x v="0"/>
    <x v="38"/>
    <s v="Male"/>
    <x v="37"/>
    <x v="1"/>
    <s v="No"/>
    <s v="No"/>
    <m/>
    <m/>
    <m/>
    <m/>
    <m/>
    <n v="1"/>
    <x v="0"/>
    <m/>
    <n v="35"/>
    <n v="0"/>
    <n v="0"/>
    <n v="21"/>
    <n v="3"/>
  </r>
  <r>
    <x v="0"/>
    <n v="71"/>
    <s v="No"/>
    <x v="0"/>
    <x v="39"/>
    <s v="Male"/>
    <x v="34"/>
    <x v="1"/>
    <s v="No"/>
    <s v="No"/>
    <m/>
    <m/>
    <m/>
    <m/>
    <m/>
    <n v="1"/>
    <x v="1"/>
    <m/>
    <n v="57"/>
    <n v="0"/>
    <n v="0"/>
    <n v="58"/>
    <n v="11"/>
  </r>
  <r>
    <x v="0"/>
    <n v="71"/>
    <s v="No"/>
    <x v="0"/>
    <x v="40"/>
    <s v="Male"/>
    <x v="25"/>
    <x v="1"/>
    <s v="No"/>
    <s v="No"/>
    <m/>
    <m/>
    <m/>
    <m/>
    <m/>
    <n v="1"/>
    <x v="0"/>
    <m/>
    <n v="8"/>
    <n v="0"/>
    <n v="0"/>
    <n v="0"/>
    <n v="0"/>
  </r>
  <r>
    <x v="0"/>
    <n v="71"/>
    <s v="No"/>
    <x v="0"/>
    <x v="40"/>
    <s v="Male"/>
    <x v="39"/>
    <x v="1"/>
    <s v="No"/>
    <s v="No"/>
    <m/>
    <m/>
    <m/>
    <m/>
    <m/>
    <n v="1"/>
    <x v="0"/>
    <m/>
    <n v="7"/>
    <n v="0"/>
    <n v="0"/>
    <n v="0"/>
    <n v="0"/>
  </r>
  <r>
    <x v="0"/>
    <n v="71"/>
    <s v="No"/>
    <x v="0"/>
    <x v="42"/>
    <s v="Female"/>
    <x v="39"/>
    <x v="1"/>
    <s v="No"/>
    <s v="No"/>
    <m/>
    <m/>
    <m/>
    <m/>
    <m/>
    <n v="1"/>
    <x v="0"/>
    <m/>
    <n v="6"/>
    <n v="0"/>
    <n v="0"/>
    <n v="0"/>
    <n v="0"/>
  </r>
  <r>
    <x v="0"/>
    <n v="71"/>
    <s v="No"/>
    <x v="0"/>
    <x v="44"/>
    <s v="Female"/>
    <x v="12"/>
    <x v="1"/>
    <s v="No"/>
    <s v="No"/>
    <m/>
    <m/>
    <m/>
    <m/>
    <m/>
    <n v="1"/>
    <x v="0"/>
    <m/>
    <n v="14"/>
    <n v="2"/>
    <n v="0"/>
    <n v="0"/>
    <n v="0"/>
  </r>
  <r>
    <x v="0"/>
    <n v="71"/>
    <s v="No"/>
    <x v="0"/>
    <x v="44"/>
    <s v="Male"/>
    <x v="0"/>
    <x v="0"/>
    <s v="Yes"/>
    <s v="No"/>
    <m/>
    <m/>
    <m/>
    <m/>
    <m/>
    <n v="1"/>
    <x v="0"/>
    <m/>
    <n v="5"/>
    <n v="0"/>
    <n v="0"/>
    <n v="0"/>
    <n v="0"/>
  </r>
  <r>
    <x v="0"/>
    <n v="71"/>
    <s v="No"/>
    <x v="0"/>
    <x v="45"/>
    <s v="Male"/>
    <x v="57"/>
    <x v="0"/>
    <s v="Yes"/>
    <s v="No"/>
    <m/>
    <m/>
    <m/>
    <m/>
    <m/>
    <n v="1"/>
    <x v="0"/>
    <m/>
    <n v="11"/>
    <n v="0"/>
    <n v="0"/>
    <n v="0"/>
    <n v="0"/>
  </r>
  <r>
    <x v="0"/>
    <n v="71"/>
    <s v="No"/>
    <x v="0"/>
    <x v="46"/>
    <s v="Female"/>
    <x v="11"/>
    <x v="1"/>
    <s v="No"/>
    <s v="No"/>
    <m/>
    <m/>
    <m/>
    <m/>
    <m/>
    <n v="1"/>
    <x v="2"/>
    <m/>
    <n v="55"/>
    <n v="0"/>
    <n v="0"/>
    <n v="22"/>
    <n v="6"/>
  </r>
  <r>
    <x v="0"/>
    <n v="71"/>
    <s v="No"/>
    <x v="0"/>
    <x v="47"/>
    <s v="Male"/>
    <x v="37"/>
    <x v="1"/>
    <s v="No"/>
    <s v="No"/>
    <m/>
    <m/>
    <m/>
    <m/>
    <m/>
    <n v="1"/>
    <x v="1"/>
    <m/>
    <n v="57"/>
    <n v="0"/>
    <n v="0"/>
    <n v="25"/>
    <n v="19"/>
  </r>
  <r>
    <x v="0"/>
    <n v="71"/>
    <s v="Yes"/>
    <x v="0"/>
    <x v="1"/>
    <s v="Female"/>
    <x v="38"/>
    <x v="1"/>
    <s v="No"/>
    <s v="No"/>
    <m/>
    <m/>
    <m/>
    <m/>
    <m/>
    <n v="2"/>
    <x v="0"/>
    <m/>
    <n v="19.5"/>
    <n v="1"/>
    <n v="164.95"/>
    <n v="17"/>
    <n v="1"/>
  </r>
  <r>
    <x v="0"/>
    <n v="71"/>
    <s v="Yes"/>
    <x v="0"/>
    <x v="2"/>
    <s v="Female"/>
    <x v="7"/>
    <x v="1"/>
    <s v="No"/>
    <s v="No"/>
    <m/>
    <m/>
    <m/>
    <m/>
    <m/>
    <n v="1"/>
    <x v="0"/>
    <m/>
    <n v="12"/>
    <n v="0"/>
    <n v="252.1"/>
    <n v="0"/>
    <n v="0"/>
  </r>
  <r>
    <x v="0"/>
    <n v="71"/>
    <s v="Yes"/>
    <x v="0"/>
    <x v="6"/>
    <s v="Female"/>
    <x v="47"/>
    <x v="1"/>
    <s v="No"/>
    <s v="No"/>
    <m/>
    <m/>
    <m/>
    <m/>
    <m/>
    <n v="1"/>
    <x v="0"/>
    <m/>
    <n v="12"/>
    <n v="0"/>
    <n v="582.20000000000005"/>
    <n v="0"/>
    <n v="0"/>
  </r>
  <r>
    <x v="0"/>
    <n v="71"/>
    <s v="Yes"/>
    <x v="0"/>
    <x v="12"/>
    <s v="Male"/>
    <x v="46"/>
    <x v="1"/>
    <s v="No"/>
    <s v="No"/>
    <m/>
    <m/>
    <m/>
    <m/>
    <m/>
    <n v="1"/>
    <x v="0"/>
    <m/>
    <n v="11"/>
    <n v="0"/>
    <n v="216.6"/>
    <n v="0"/>
    <n v="0"/>
  </r>
  <r>
    <x v="0"/>
    <n v="71"/>
    <s v="Yes"/>
    <x v="0"/>
    <x v="18"/>
    <s v="Male"/>
    <x v="24"/>
    <x v="1"/>
    <s v="No"/>
    <s v="No"/>
    <m/>
    <m/>
    <m/>
    <m/>
    <m/>
    <n v="1"/>
    <x v="0"/>
    <n v="1"/>
    <n v="52"/>
    <n v="5"/>
    <n v="186.4"/>
    <n v="12"/>
    <n v="4"/>
  </r>
  <r>
    <x v="0"/>
    <n v="71"/>
    <s v="Yes"/>
    <x v="0"/>
    <x v="50"/>
    <s v="Male"/>
    <x v="57"/>
    <x v="0"/>
    <s v="Yes"/>
    <s v="No"/>
    <m/>
    <m/>
    <m/>
    <m/>
    <m/>
    <n v="1"/>
    <x v="0"/>
    <m/>
    <n v="12"/>
    <n v="2"/>
    <n v="248.5"/>
    <n v="0"/>
    <n v="0"/>
  </r>
  <r>
    <x v="0"/>
    <n v="71"/>
    <s v="Yes"/>
    <x v="0"/>
    <x v="22"/>
    <s v="Male"/>
    <x v="37"/>
    <x v="1"/>
    <s v="No"/>
    <s v="No"/>
    <m/>
    <m/>
    <m/>
    <m/>
    <m/>
    <n v="1"/>
    <x v="0"/>
    <m/>
    <n v="13"/>
    <n v="1"/>
    <n v="443.8"/>
    <n v="0"/>
    <n v="0"/>
  </r>
  <r>
    <x v="0"/>
    <n v="71"/>
    <s v="Yes"/>
    <x v="0"/>
    <x v="22"/>
    <s v="Male"/>
    <x v="3"/>
    <x v="1"/>
    <s v="No"/>
    <s v="No"/>
    <m/>
    <m/>
    <m/>
    <m/>
    <m/>
    <n v="1"/>
    <x v="0"/>
    <m/>
    <n v="12"/>
    <n v="0"/>
    <n v="153.4"/>
    <n v="0"/>
    <n v="0"/>
  </r>
  <r>
    <x v="0"/>
    <n v="71"/>
    <s v="Yes"/>
    <x v="0"/>
    <x v="24"/>
    <s v="Male"/>
    <x v="59"/>
    <x v="2"/>
    <s v="No"/>
    <s v="Yes"/>
    <s v="No"/>
    <s v="Two Year"/>
    <s v="Direct Debit"/>
    <s v="(blank)"/>
    <s v="(blank)"/>
    <n v="1"/>
    <x v="0"/>
    <m/>
    <n v="10"/>
    <n v="0"/>
    <n v="387"/>
    <n v="0"/>
    <n v="0"/>
  </r>
  <r>
    <x v="0"/>
    <n v="71"/>
    <s v="Yes"/>
    <x v="0"/>
    <x v="25"/>
    <s v="Female"/>
    <x v="23"/>
    <x v="1"/>
    <s v="No"/>
    <s v="No"/>
    <m/>
    <m/>
    <m/>
    <m/>
    <m/>
    <n v="1"/>
    <x v="1"/>
    <m/>
    <n v="50"/>
    <n v="1"/>
    <n v="17.8"/>
    <n v="44"/>
    <n v="14"/>
  </r>
  <r>
    <x v="0"/>
    <n v="71"/>
    <s v="Yes"/>
    <x v="0"/>
    <x v="25"/>
    <s v="Male"/>
    <x v="1"/>
    <x v="1"/>
    <s v="No"/>
    <s v="No"/>
    <m/>
    <m/>
    <m/>
    <m/>
    <m/>
    <n v="1"/>
    <x v="2"/>
    <m/>
    <n v="25"/>
    <n v="0"/>
    <n v="295.8"/>
    <n v="5"/>
    <n v="9"/>
  </r>
  <r>
    <x v="0"/>
    <n v="71"/>
    <s v="Yes"/>
    <x v="0"/>
    <x v="30"/>
    <s v="Female"/>
    <x v="41"/>
    <x v="1"/>
    <s v="No"/>
    <s v="No"/>
    <m/>
    <m/>
    <m/>
    <m/>
    <m/>
    <n v="1"/>
    <x v="0"/>
    <m/>
    <n v="10"/>
    <n v="2"/>
    <n v="140.6"/>
    <n v="0"/>
    <n v="0"/>
  </r>
  <r>
    <x v="0"/>
    <n v="71"/>
    <s v="Yes"/>
    <x v="0"/>
    <x v="31"/>
    <s v="Female"/>
    <x v="10"/>
    <x v="0"/>
    <s v="Yes"/>
    <s v="No"/>
    <m/>
    <m/>
    <m/>
    <m/>
    <m/>
    <n v="1"/>
    <x v="1"/>
    <m/>
    <n v="42"/>
    <n v="0"/>
    <n v="204.1"/>
    <n v="68"/>
    <n v="12"/>
  </r>
  <r>
    <x v="0"/>
    <n v="71"/>
    <s v="Yes"/>
    <x v="0"/>
    <x v="32"/>
    <s v="Male"/>
    <x v="29"/>
    <x v="1"/>
    <s v="No"/>
    <s v="No"/>
    <m/>
    <m/>
    <m/>
    <m/>
    <m/>
    <n v="1"/>
    <x v="2"/>
    <n v="1"/>
    <n v="20"/>
    <n v="5"/>
    <n v="186"/>
    <n v="36"/>
    <n v="8"/>
  </r>
  <r>
    <x v="0"/>
    <n v="71"/>
    <s v="Yes"/>
    <x v="0"/>
    <x v="47"/>
    <s v="Female"/>
    <x v="34"/>
    <x v="1"/>
    <s v="No"/>
    <s v="No"/>
    <m/>
    <m/>
    <m/>
    <m/>
    <m/>
    <n v="1"/>
    <x v="2"/>
    <m/>
    <n v="26"/>
    <n v="0"/>
    <n v="319.5"/>
    <n v="71"/>
    <n v="7"/>
  </r>
  <r>
    <x v="0"/>
    <n v="71"/>
    <s v="Yes"/>
    <x v="1"/>
    <x v="11"/>
    <s v="Female"/>
    <x v="16"/>
    <x v="0"/>
    <s v="Yes"/>
    <s v="No"/>
    <m/>
    <m/>
    <m/>
    <m/>
    <m/>
    <n v="1"/>
    <x v="0"/>
    <m/>
    <n v="10"/>
    <n v="1"/>
    <n v="0"/>
    <n v="0"/>
    <n v="0"/>
  </r>
  <r>
    <x v="0"/>
    <n v="71"/>
    <s v="Yes"/>
    <x v="1"/>
    <x v="17"/>
    <s v="Female"/>
    <x v="36"/>
    <x v="1"/>
    <s v="No"/>
    <s v="No"/>
    <m/>
    <m/>
    <m/>
    <m/>
    <m/>
    <n v="1"/>
    <x v="0"/>
    <m/>
    <n v="15"/>
    <n v="0"/>
    <n v="0"/>
    <n v="0"/>
    <n v="0"/>
  </r>
  <r>
    <x v="0"/>
    <n v="71"/>
    <s v="Yes"/>
    <x v="1"/>
    <x v="45"/>
    <s v="Male"/>
    <x v="47"/>
    <x v="1"/>
    <s v="No"/>
    <s v="No"/>
    <m/>
    <m/>
    <m/>
    <m/>
    <m/>
    <n v="1"/>
    <x v="0"/>
    <m/>
    <n v="31"/>
    <n v="0"/>
    <n v="0"/>
    <n v="57"/>
    <n v="4"/>
  </r>
  <r>
    <x v="0"/>
    <n v="72"/>
    <s v="No"/>
    <x v="0"/>
    <x v="3"/>
    <s v="Female"/>
    <x v="2"/>
    <x v="1"/>
    <s v="No"/>
    <s v="No"/>
    <m/>
    <m/>
    <m/>
    <m/>
    <m/>
    <n v="1"/>
    <x v="0"/>
    <m/>
    <n v="13"/>
    <n v="0"/>
    <n v="0"/>
    <n v="0"/>
    <n v="0"/>
  </r>
  <r>
    <x v="0"/>
    <n v="72"/>
    <s v="No"/>
    <x v="0"/>
    <x v="4"/>
    <s v="Male"/>
    <x v="45"/>
    <x v="2"/>
    <s v="No"/>
    <s v="Yes"/>
    <s v="No"/>
    <s v="Month-to-Month"/>
    <s v="Direct Debit"/>
    <s v="(blank)"/>
    <s v="(blank)"/>
    <n v="1"/>
    <x v="1"/>
    <m/>
    <n v="26"/>
    <n v="0"/>
    <n v="0"/>
    <n v="22"/>
    <n v="14"/>
  </r>
  <r>
    <x v="0"/>
    <n v="72"/>
    <s v="No"/>
    <x v="0"/>
    <x v="5"/>
    <s v="Male"/>
    <x v="14"/>
    <x v="1"/>
    <s v="No"/>
    <s v="No"/>
    <m/>
    <m/>
    <m/>
    <m/>
    <m/>
    <n v="1"/>
    <x v="2"/>
    <m/>
    <n v="54"/>
    <n v="0"/>
    <n v="0"/>
    <n v="19"/>
    <n v="8"/>
  </r>
  <r>
    <x v="0"/>
    <n v="72"/>
    <s v="No"/>
    <x v="0"/>
    <x v="11"/>
    <s v="Male"/>
    <x v="1"/>
    <x v="1"/>
    <s v="No"/>
    <s v="No"/>
    <m/>
    <m/>
    <m/>
    <m/>
    <m/>
    <n v="1"/>
    <x v="0"/>
    <m/>
    <n v="10"/>
    <n v="0"/>
    <n v="0"/>
    <n v="0"/>
    <n v="0"/>
  </r>
  <r>
    <x v="0"/>
    <n v="72"/>
    <s v="No"/>
    <x v="0"/>
    <x v="11"/>
    <s v="Male"/>
    <x v="24"/>
    <x v="1"/>
    <s v="No"/>
    <s v="No"/>
    <m/>
    <m/>
    <m/>
    <m/>
    <m/>
    <n v="1"/>
    <x v="0"/>
    <m/>
    <n v="10"/>
    <n v="0"/>
    <n v="0"/>
    <n v="0"/>
    <n v="0"/>
  </r>
  <r>
    <x v="0"/>
    <n v="72"/>
    <s v="No"/>
    <x v="0"/>
    <x v="14"/>
    <s v="Male"/>
    <x v="25"/>
    <x v="1"/>
    <s v="No"/>
    <s v="No"/>
    <m/>
    <m/>
    <m/>
    <m/>
    <m/>
    <n v="1"/>
    <x v="1"/>
    <m/>
    <n v="48"/>
    <n v="0"/>
    <n v="0"/>
    <n v="34"/>
    <n v="13"/>
  </r>
  <r>
    <x v="0"/>
    <n v="72"/>
    <s v="No"/>
    <x v="0"/>
    <x v="17"/>
    <s v="Female"/>
    <x v="10"/>
    <x v="0"/>
    <s v="Yes"/>
    <s v="No"/>
    <m/>
    <m/>
    <m/>
    <m/>
    <m/>
    <n v="1"/>
    <x v="0"/>
    <m/>
    <n v="10"/>
    <n v="0"/>
    <n v="0"/>
    <n v="0"/>
    <n v="0"/>
  </r>
  <r>
    <x v="0"/>
    <n v="72"/>
    <s v="No"/>
    <x v="0"/>
    <x v="20"/>
    <s v="Male"/>
    <x v="0"/>
    <x v="0"/>
    <s v="Yes"/>
    <s v="No"/>
    <m/>
    <m/>
    <m/>
    <m/>
    <m/>
    <n v="1"/>
    <x v="0"/>
    <m/>
    <n v="11"/>
    <n v="2"/>
    <n v="0"/>
    <n v="0"/>
    <n v="0"/>
  </r>
  <r>
    <x v="0"/>
    <n v="72"/>
    <s v="No"/>
    <x v="0"/>
    <x v="21"/>
    <s v="Male"/>
    <x v="4"/>
    <x v="0"/>
    <s v="Yes"/>
    <s v="No"/>
    <m/>
    <m/>
    <m/>
    <m/>
    <m/>
    <n v="1"/>
    <x v="1"/>
    <m/>
    <n v="43"/>
    <n v="1"/>
    <n v="0"/>
    <n v="22"/>
    <n v="12"/>
  </r>
  <r>
    <x v="0"/>
    <n v="72"/>
    <s v="No"/>
    <x v="0"/>
    <x v="22"/>
    <s v="Male"/>
    <x v="29"/>
    <x v="1"/>
    <s v="No"/>
    <s v="No"/>
    <m/>
    <m/>
    <m/>
    <m/>
    <m/>
    <n v="1"/>
    <x v="0"/>
    <m/>
    <n v="11"/>
    <n v="2"/>
    <n v="0"/>
    <n v="0"/>
    <n v="0"/>
  </r>
  <r>
    <x v="0"/>
    <n v="72"/>
    <s v="No"/>
    <x v="0"/>
    <x v="23"/>
    <s v="Male"/>
    <x v="26"/>
    <x v="1"/>
    <s v="No"/>
    <s v="No"/>
    <m/>
    <m/>
    <m/>
    <m/>
    <m/>
    <n v="1"/>
    <x v="0"/>
    <m/>
    <n v="12"/>
    <n v="0"/>
    <n v="0"/>
    <n v="0"/>
    <n v="0"/>
  </r>
  <r>
    <x v="0"/>
    <n v="72"/>
    <s v="No"/>
    <x v="0"/>
    <x v="24"/>
    <s v="Male"/>
    <x v="50"/>
    <x v="1"/>
    <s v="No"/>
    <s v="No"/>
    <m/>
    <m/>
    <m/>
    <m/>
    <m/>
    <n v="1"/>
    <x v="0"/>
    <m/>
    <n v="57"/>
    <n v="2"/>
    <n v="0"/>
    <n v="53"/>
    <n v="2"/>
  </r>
  <r>
    <x v="0"/>
    <n v="72"/>
    <s v="No"/>
    <x v="0"/>
    <x v="26"/>
    <s v="Female"/>
    <x v="19"/>
    <x v="0"/>
    <s v="Yes"/>
    <s v="No"/>
    <m/>
    <m/>
    <m/>
    <m/>
    <m/>
    <n v="1"/>
    <x v="2"/>
    <m/>
    <n v="34"/>
    <n v="0"/>
    <n v="0"/>
    <n v="41"/>
    <n v="5"/>
  </r>
  <r>
    <x v="0"/>
    <n v="72"/>
    <s v="No"/>
    <x v="0"/>
    <x v="30"/>
    <s v="Female"/>
    <x v="4"/>
    <x v="0"/>
    <s v="Yes"/>
    <s v="No"/>
    <m/>
    <m/>
    <m/>
    <m/>
    <m/>
    <n v="1"/>
    <x v="0"/>
    <m/>
    <n v="10"/>
    <n v="1"/>
    <n v="0"/>
    <n v="0"/>
    <n v="0"/>
  </r>
  <r>
    <x v="0"/>
    <n v="72"/>
    <s v="No"/>
    <x v="0"/>
    <x v="32"/>
    <s v="Female"/>
    <x v="50"/>
    <x v="1"/>
    <s v="No"/>
    <s v="No"/>
    <m/>
    <m/>
    <m/>
    <m/>
    <m/>
    <n v="1"/>
    <x v="2"/>
    <m/>
    <n v="35"/>
    <n v="1"/>
    <n v="0"/>
    <n v="4"/>
    <n v="8"/>
  </r>
  <r>
    <x v="0"/>
    <n v="72"/>
    <s v="No"/>
    <x v="0"/>
    <x v="33"/>
    <s v="Female"/>
    <x v="22"/>
    <x v="2"/>
    <s v="No"/>
    <s v="Yes"/>
    <s v="No"/>
    <s v="One Year"/>
    <s v="Credit Card"/>
    <s v="(blank)"/>
    <s v="(blank)"/>
    <n v="1"/>
    <x v="2"/>
    <m/>
    <n v="57"/>
    <n v="0"/>
    <n v="0"/>
    <n v="37"/>
    <n v="8"/>
  </r>
  <r>
    <x v="0"/>
    <n v="72"/>
    <s v="No"/>
    <x v="0"/>
    <x v="36"/>
    <s v="Female"/>
    <x v="21"/>
    <x v="1"/>
    <s v="No"/>
    <s v="No"/>
    <m/>
    <m/>
    <m/>
    <m/>
    <m/>
    <n v="1"/>
    <x v="0"/>
    <m/>
    <n v="9"/>
    <n v="0"/>
    <n v="0"/>
    <n v="0"/>
    <n v="0"/>
  </r>
  <r>
    <x v="0"/>
    <n v="72"/>
    <s v="No"/>
    <x v="0"/>
    <x v="36"/>
    <s v="Male"/>
    <x v="60"/>
    <x v="2"/>
    <s v="No"/>
    <s v="Yes"/>
    <s v="No"/>
    <s v="Two Year"/>
    <s v="Credit Card"/>
    <s v="(blank)"/>
    <s v="(blank)"/>
    <n v="1"/>
    <x v="0"/>
    <m/>
    <n v="9"/>
    <n v="0"/>
    <n v="0"/>
    <n v="0"/>
    <n v="0"/>
  </r>
  <r>
    <x v="0"/>
    <n v="72"/>
    <s v="No"/>
    <x v="0"/>
    <x v="38"/>
    <s v="Male"/>
    <x v="52"/>
    <x v="2"/>
    <s v="No"/>
    <s v="Yes"/>
    <s v="No"/>
    <s v="Two Year"/>
    <s v="Direct Debit"/>
    <s v="(blank)"/>
    <s v="(blank)"/>
    <n v="1"/>
    <x v="1"/>
    <m/>
    <n v="44"/>
    <n v="0"/>
    <n v="0"/>
    <n v="39"/>
    <n v="10"/>
  </r>
  <r>
    <x v="0"/>
    <n v="72"/>
    <s v="No"/>
    <x v="0"/>
    <x v="42"/>
    <s v="Male"/>
    <x v="5"/>
    <x v="0"/>
    <s v="Yes"/>
    <s v="No"/>
    <m/>
    <m/>
    <m/>
    <m/>
    <m/>
    <n v="1"/>
    <x v="1"/>
    <m/>
    <n v="38"/>
    <n v="0"/>
    <n v="0"/>
    <n v="5"/>
    <n v="37"/>
  </r>
  <r>
    <x v="0"/>
    <n v="72"/>
    <s v="No"/>
    <x v="0"/>
    <x v="43"/>
    <s v="Female"/>
    <x v="49"/>
    <x v="1"/>
    <s v="No"/>
    <s v="No"/>
    <m/>
    <m/>
    <m/>
    <m/>
    <m/>
    <n v="1"/>
    <x v="0"/>
    <m/>
    <n v="68"/>
    <n v="0"/>
    <n v="0"/>
    <n v="31"/>
    <n v="1"/>
  </r>
  <r>
    <x v="0"/>
    <n v="72"/>
    <s v="No"/>
    <x v="0"/>
    <x v="47"/>
    <s v="Male"/>
    <x v="33"/>
    <x v="2"/>
    <s v="No"/>
    <s v="Yes"/>
    <s v="No"/>
    <s v="Two Year"/>
    <s v="Direct Debit"/>
    <s v="(blank)"/>
    <s v="(blank)"/>
    <n v="1"/>
    <x v="0"/>
    <m/>
    <n v="15"/>
    <n v="1"/>
    <n v="0"/>
    <n v="0"/>
    <n v="0"/>
  </r>
  <r>
    <x v="0"/>
    <n v="72"/>
    <s v="No"/>
    <x v="1"/>
    <x v="41"/>
    <s v="Male"/>
    <x v="36"/>
    <x v="1"/>
    <s v="No"/>
    <s v="No"/>
    <m/>
    <m/>
    <m/>
    <m/>
    <m/>
    <n v="1"/>
    <x v="0"/>
    <m/>
    <n v="10"/>
    <n v="0"/>
    <n v="0"/>
    <n v="0"/>
    <n v="0"/>
  </r>
  <r>
    <x v="0"/>
    <n v="72"/>
    <s v="Yes"/>
    <x v="0"/>
    <x v="24"/>
    <s v="Female"/>
    <x v="17"/>
    <x v="0"/>
    <s v="Yes"/>
    <s v="No"/>
    <m/>
    <m/>
    <m/>
    <m/>
    <m/>
    <n v="1"/>
    <x v="1"/>
    <m/>
    <n v="43"/>
    <n v="0"/>
    <n v="396"/>
    <n v="56"/>
    <n v="13"/>
  </r>
  <r>
    <x v="0"/>
    <n v="72"/>
    <s v="Yes"/>
    <x v="0"/>
    <x v="25"/>
    <s v="Male"/>
    <x v="16"/>
    <x v="0"/>
    <s v="Yes"/>
    <s v="No"/>
    <m/>
    <m/>
    <m/>
    <m/>
    <m/>
    <n v="1"/>
    <x v="0"/>
    <m/>
    <n v="9"/>
    <n v="1"/>
    <n v="529.20000000000005"/>
    <n v="0"/>
    <n v="0"/>
  </r>
  <r>
    <x v="0"/>
    <n v="72"/>
    <s v="Yes"/>
    <x v="0"/>
    <x v="25"/>
    <s v="Male"/>
    <x v="53"/>
    <x v="2"/>
    <s v="No"/>
    <s v="Yes"/>
    <s v="No"/>
    <s v="Two Year"/>
    <s v="Direct Debit"/>
    <s v="(blank)"/>
    <s v="(blank)"/>
    <n v="1"/>
    <x v="0"/>
    <m/>
    <n v="63"/>
    <n v="0"/>
    <n v="153"/>
    <n v="72"/>
    <n v="3"/>
  </r>
  <r>
    <x v="0"/>
    <n v="72"/>
    <s v="Yes"/>
    <x v="0"/>
    <x v="29"/>
    <s v="Female"/>
    <x v="17"/>
    <x v="0"/>
    <s v="Yes"/>
    <s v="No"/>
    <m/>
    <m/>
    <m/>
    <m/>
    <m/>
    <n v="1"/>
    <x v="1"/>
    <m/>
    <n v="29"/>
    <n v="0"/>
    <n v="342"/>
    <n v="36"/>
    <n v="13"/>
  </r>
  <r>
    <x v="0"/>
    <n v="72"/>
    <s v="Yes"/>
    <x v="0"/>
    <x v="40"/>
    <s v="Male"/>
    <x v="17"/>
    <x v="0"/>
    <s v="Yes"/>
    <s v="No"/>
    <m/>
    <m/>
    <m/>
    <m/>
    <m/>
    <n v="1"/>
    <x v="0"/>
    <m/>
    <n v="10"/>
    <n v="0"/>
    <n v="316.8"/>
    <n v="0"/>
    <n v="0"/>
  </r>
  <r>
    <x v="0"/>
    <n v="72"/>
    <s v="Yes"/>
    <x v="0"/>
    <x v="43"/>
    <s v="Male"/>
    <x v="18"/>
    <x v="0"/>
    <s v="Yes"/>
    <s v="No"/>
    <m/>
    <m/>
    <m/>
    <m/>
    <m/>
    <n v="1"/>
    <x v="2"/>
    <m/>
    <n v="75"/>
    <n v="2"/>
    <n v="259.2"/>
    <n v="74"/>
    <n v="5"/>
  </r>
  <r>
    <x v="0"/>
    <n v="72"/>
    <s v="Yes"/>
    <x v="0"/>
    <x v="44"/>
    <s v="Female"/>
    <x v="0"/>
    <x v="0"/>
    <s v="Yes"/>
    <s v="No"/>
    <m/>
    <m/>
    <m/>
    <m/>
    <m/>
    <n v="1"/>
    <x v="0"/>
    <m/>
    <n v="9"/>
    <n v="0"/>
    <n v="151.19999999999999"/>
    <n v="0"/>
    <n v="0"/>
  </r>
  <r>
    <x v="0"/>
    <n v="72"/>
    <s v="Yes"/>
    <x v="0"/>
    <x v="44"/>
    <s v="Male"/>
    <x v="62"/>
    <x v="2"/>
    <s v="No"/>
    <s v="Yes"/>
    <s v="No"/>
    <s v="Month-to-Month"/>
    <s v="Direct Debit"/>
    <s v="(blank)"/>
    <s v="(blank)"/>
    <n v="1"/>
    <x v="2"/>
    <m/>
    <n v="52"/>
    <n v="0"/>
    <n v="252"/>
    <n v="73"/>
    <n v="5"/>
  </r>
  <r>
    <x v="0"/>
    <n v="72"/>
    <s v="Yes"/>
    <x v="0"/>
    <x v="47"/>
    <s v="Male"/>
    <x v="40"/>
    <x v="2"/>
    <s v="No"/>
    <s v="Yes"/>
    <s v="No"/>
    <s v="Two Year"/>
    <s v="Direct Debit"/>
    <s v="(blank)"/>
    <s v="(blank)"/>
    <n v="1"/>
    <x v="2"/>
    <m/>
    <n v="61"/>
    <n v="2"/>
    <n v="450"/>
    <n v="49"/>
    <n v="7"/>
  </r>
  <r>
    <x v="0"/>
    <n v="72"/>
    <s v="Yes"/>
    <x v="1"/>
    <x v="36"/>
    <s v="Male"/>
    <x v="30"/>
    <x v="2"/>
    <s v="No"/>
    <s v="Yes"/>
    <s v="No"/>
    <s v="Two Year"/>
    <s v="Direct Debit"/>
    <s v="(blank)"/>
    <s v="(blank)"/>
    <n v="1"/>
    <x v="2"/>
    <m/>
    <n v="47"/>
    <n v="0"/>
    <n v="0"/>
    <n v="59"/>
    <n v="5"/>
  </r>
  <r>
    <x v="0"/>
    <n v="72"/>
    <s v="Yes"/>
    <x v="1"/>
    <x v="41"/>
    <s v="Female"/>
    <x v="30"/>
    <x v="2"/>
    <s v="No"/>
    <s v="Yes"/>
    <s v="No"/>
    <s v="One Year"/>
    <s v="Direct Debit"/>
    <s v="(blank)"/>
    <s v="(blank)"/>
    <n v="1"/>
    <x v="0"/>
    <m/>
    <n v="43"/>
    <n v="0"/>
    <n v="0"/>
    <n v="45"/>
    <n v="4"/>
  </r>
  <r>
    <x v="0"/>
    <n v="73"/>
    <s v="No"/>
    <x v="0"/>
    <x v="48"/>
    <s v="Male"/>
    <x v="17"/>
    <x v="0"/>
    <s v="Yes"/>
    <s v="No"/>
    <m/>
    <m/>
    <m/>
    <m/>
    <m/>
    <n v="1"/>
    <x v="1"/>
    <m/>
    <n v="38"/>
    <n v="0"/>
    <n v="0"/>
    <n v="45"/>
    <n v="14"/>
  </r>
  <r>
    <x v="0"/>
    <n v="73"/>
    <s v="No"/>
    <x v="0"/>
    <x v="6"/>
    <s v="Female"/>
    <x v="4"/>
    <x v="0"/>
    <s v="Yes"/>
    <s v="No"/>
    <m/>
    <m/>
    <m/>
    <m/>
    <m/>
    <n v="1"/>
    <x v="1"/>
    <m/>
    <n v="56"/>
    <n v="0"/>
    <n v="0"/>
    <n v="73"/>
    <n v="24"/>
  </r>
  <r>
    <x v="0"/>
    <n v="73"/>
    <s v="No"/>
    <x v="0"/>
    <x v="7"/>
    <s v="Male"/>
    <x v="7"/>
    <x v="1"/>
    <s v="No"/>
    <s v="No"/>
    <m/>
    <m/>
    <m/>
    <m/>
    <m/>
    <n v="1"/>
    <x v="0"/>
    <m/>
    <n v="25"/>
    <n v="0"/>
    <n v="0"/>
    <n v="91"/>
    <n v="3"/>
  </r>
  <r>
    <x v="0"/>
    <n v="73"/>
    <s v="No"/>
    <x v="0"/>
    <x v="7"/>
    <s v="Male"/>
    <x v="29"/>
    <x v="1"/>
    <s v="No"/>
    <s v="No"/>
    <m/>
    <m/>
    <m/>
    <m/>
    <m/>
    <n v="1"/>
    <x v="0"/>
    <m/>
    <n v="44"/>
    <n v="0"/>
    <n v="0"/>
    <n v="18"/>
    <n v="3"/>
  </r>
  <r>
    <x v="0"/>
    <n v="73"/>
    <s v="No"/>
    <x v="0"/>
    <x v="49"/>
    <s v="Male"/>
    <x v="0"/>
    <x v="0"/>
    <s v="Yes"/>
    <s v="No"/>
    <m/>
    <m/>
    <m/>
    <m/>
    <m/>
    <n v="1"/>
    <x v="0"/>
    <m/>
    <n v="11"/>
    <n v="0"/>
    <n v="0"/>
    <n v="0"/>
    <n v="0"/>
  </r>
  <r>
    <x v="0"/>
    <n v="73"/>
    <s v="No"/>
    <x v="0"/>
    <x v="13"/>
    <s v="Female"/>
    <x v="47"/>
    <x v="1"/>
    <s v="No"/>
    <s v="No"/>
    <m/>
    <m/>
    <m/>
    <m/>
    <m/>
    <n v="1"/>
    <x v="2"/>
    <m/>
    <n v="39"/>
    <n v="0"/>
    <n v="0"/>
    <n v="53"/>
    <n v="6"/>
  </r>
  <r>
    <x v="0"/>
    <n v="73"/>
    <s v="No"/>
    <x v="0"/>
    <x v="13"/>
    <s v="Female"/>
    <x v="11"/>
    <x v="1"/>
    <s v="No"/>
    <s v="No"/>
    <m/>
    <m/>
    <m/>
    <m/>
    <m/>
    <n v="1"/>
    <x v="0"/>
    <m/>
    <n v="10"/>
    <n v="2"/>
    <n v="0"/>
    <n v="0"/>
    <n v="0"/>
  </r>
  <r>
    <x v="0"/>
    <n v="73"/>
    <s v="No"/>
    <x v="0"/>
    <x v="14"/>
    <s v="Female"/>
    <x v="47"/>
    <x v="1"/>
    <s v="No"/>
    <s v="No"/>
    <m/>
    <m/>
    <m/>
    <m/>
    <m/>
    <n v="1"/>
    <x v="0"/>
    <m/>
    <n v="9"/>
    <n v="2"/>
    <n v="0"/>
    <n v="0"/>
    <n v="0"/>
  </r>
  <r>
    <x v="0"/>
    <n v="73"/>
    <s v="No"/>
    <x v="0"/>
    <x v="50"/>
    <s v="Female"/>
    <x v="15"/>
    <x v="0"/>
    <s v="Yes"/>
    <s v="No"/>
    <m/>
    <m/>
    <m/>
    <m/>
    <m/>
    <n v="1"/>
    <x v="0"/>
    <m/>
    <n v="8"/>
    <n v="0"/>
    <n v="0"/>
    <n v="0"/>
    <n v="0"/>
  </r>
  <r>
    <x v="0"/>
    <n v="73"/>
    <s v="No"/>
    <x v="0"/>
    <x v="22"/>
    <s v="Male"/>
    <x v="11"/>
    <x v="1"/>
    <s v="No"/>
    <s v="No"/>
    <m/>
    <m/>
    <m/>
    <m/>
    <m/>
    <n v="1"/>
    <x v="0"/>
    <m/>
    <n v="13"/>
    <n v="0"/>
    <n v="0"/>
    <n v="0"/>
    <n v="0"/>
  </r>
  <r>
    <x v="0"/>
    <n v="73"/>
    <s v="No"/>
    <x v="0"/>
    <x v="28"/>
    <s v="Female"/>
    <x v="1"/>
    <x v="1"/>
    <s v="No"/>
    <s v="No"/>
    <m/>
    <m/>
    <m/>
    <m/>
    <m/>
    <n v="1"/>
    <x v="0"/>
    <m/>
    <n v="7"/>
    <n v="0"/>
    <n v="0"/>
    <n v="0"/>
    <n v="0"/>
  </r>
  <r>
    <x v="0"/>
    <n v="73"/>
    <s v="No"/>
    <x v="0"/>
    <x v="28"/>
    <s v="Male"/>
    <x v="8"/>
    <x v="1"/>
    <s v="No"/>
    <s v="No"/>
    <m/>
    <m/>
    <m/>
    <m/>
    <m/>
    <n v="1"/>
    <x v="0"/>
    <m/>
    <n v="9"/>
    <n v="1"/>
    <n v="0"/>
    <n v="0"/>
    <n v="0"/>
  </r>
  <r>
    <x v="0"/>
    <n v="73"/>
    <s v="No"/>
    <x v="0"/>
    <x v="32"/>
    <s v="Male"/>
    <x v="1"/>
    <x v="1"/>
    <s v="No"/>
    <s v="No"/>
    <m/>
    <m/>
    <m/>
    <m/>
    <m/>
    <n v="1"/>
    <x v="0"/>
    <m/>
    <n v="48"/>
    <n v="0"/>
    <n v="0"/>
    <n v="0"/>
    <n v="2"/>
  </r>
  <r>
    <x v="0"/>
    <n v="73"/>
    <s v="No"/>
    <x v="0"/>
    <x v="33"/>
    <s v="Female"/>
    <x v="47"/>
    <x v="1"/>
    <s v="No"/>
    <s v="No"/>
    <m/>
    <m/>
    <m/>
    <m/>
    <m/>
    <n v="1"/>
    <x v="0"/>
    <m/>
    <n v="6"/>
    <n v="0"/>
    <n v="0"/>
    <n v="0"/>
    <n v="0"/>
  </r>
  <r>
    <x v="0"/>
    <n v="73"/>
    <s v="No"/>
    <x v="0"/>
    <x v="33"/>
    <s v="Female"/>
    <x v="50"/>
    <x v="1"/>
    <s v="No"/>
    <s v="No"/>
    <m/>
    <m/>
    <m/>
    <m/>
    <m/>
    <n v="1"/>
    <x v="2"/>
    <m/>
    <n v="37"/>
    <n v="0"/>
    <n v="0"/>
    <n v="33"/>
    <n v="7"/>
  </r>
  <r>
    <x v="0"/>
    <n v="73"/>
    <s v="No"/>
    <x v="0"/>
    <x v="34"/>
    <s v="Female"/>
    <x v="7"/>
    <x v="1"/>
    <s v="No"/>
    <s v="No"/>
    <m/>
    <m/>
    <m/>
    <m/>
    <m/>
    <n v="1"/>
    <x v="0"/>
    <m/>
    <n v="6"/>
    <n v="0"/>
    <n v="0"/>
    <n v="0"/>
    <n v="0"/>
  </r>
  <r>
    <x v="0"/>
    <n v="73"/>
    <s v="No"/>
    <x v="0"/>
    <x v="39"/>
    <s v="Female"/>
    <x v="10"/>
    <x v="0"/>
    <s v="Yes"/>
    <s v="No"/>
    <m/>
    <m/>
    <m/>
    <m/>
    <m/>
    <n v="1"/>
    <x v="1"/>
    <m/>
    <n v="23"/>
    <n v="0"/>
    <n v="0"/>
    <n v="38"/>
    <n v="35"/>
  </r>
  <r>
    <x v="0"/>
    <n v="73"/>
    <s v="No"/>
    <x v="0"/>
    <x v="43"/>
    <s v="Female"/>
    <x v="53"/>
    <x v="2"/>
    <s v="No"/>
    <s v="Yes"/>
    <s v="No"/>
    <s v="Two Year"/>
    <s v="Credit Card"/>
    <s v="(blank)"/>
    <s v="(blank)"/>
    <n v="1"/>
    <x v="2"/>
    <m/>
    <n v="52"/>
    <n v="0"/>
    <n v="0"/>
    <n v="79"/>
    <n v="8"/>
  </r>
  <r>
    <x v="0"/>
    <n v="73"/>
    <s v="No"/>
    <x v="0"/>
    <x v="44"/>
    <s v="Female"/>
    <x v="32"/>
    <x v="1"/>
    <s v="No"/>
    <s v="No"/>
    <m/>
    <m/>
    <m/>
    <m/>
    <m/>
    <n v="1"/>
    <x v="0"/>
    <m/>
    <n v="11"/>
    <n v="1"/>
    <n v="0"/>
    <n v="0"/>
    <n v="0"/>
  </r>
  <r>
    <x v="0"/>
    <n v="73"/>
    <s v="No"/>
    <x v="0"/>
    <x v="47"/>
    <s v="Male"/>
    <x v="9"/>
    <x v="1"/>
    <s v="No"/>
    <s v="No"/>
    <m/>
    <m/>
    <m/>
    <m/>
    <m/>
    <n v="1"/>
    <x v="0"/>
    <m/>
    <n v="13"/>
    <n v="0"/>
    <n v="0"/>
    <n v="0"/>
    <n v="0"/>
  </r>
  <r>
    <x v="0"/>
    <n v="73"/>
    <s v="Yes"/>
    <x v="0"/>
    <x v="15"/>
    <s v="Female"/>
    <x v="25"/>
    <x v="1"/>
    <s v="No"/>
    <s v="No"/>
    <m/>
    <m/>
    <m/>
    <m/>
    <m/>
    <n v="1"/>
    <x v="0"/>
    <m/>
    <n v="14"/>
    <n v="0"/>
    <n v="159.1"/>
    <n v="0"/>
    <n v="0"/>
  </r>
  <r>
    <x v="0"/>
    <n v="73"/>
    <s v="Yes"/>
    <x v="0"/>
    <x v="17"/>
    <s v="Female"/>
    <x v="28"/>
    <x v="1"/>
    <s v="No"/>
    <s v="No"/>
    <m/>
    <m/>
    <m/>
    <m/>
    <m/>
    <n v="1"/>
    <x v="2"/>
    <m/>
    <n v="49"/>
    <n v="0"/>
    <n v="181"/>
    <n v="26"/>
    <n v="8"/>
  </r>
  <r>
    <x v="0"/>
    <n v="73"/>
    <s v="Yes"/>
    <x v="0"/>
    <x v="20"/>
    <s v="Male"/>
    <x v="66"/>
    <x v="2"/>
    <s v="No"/>
    <s v="Yes"/>
    <s v="Yes"/>
    <s v="Two Year"/>
    <s v="Credit Card"/>
    <s v="(blank)"/>
    <s v="(blank)"/>
    <n v="1"/>
    <x v="0"/>
    <m/>
    <n v="61"/>
    <n v="0"/>
    <n v="304.2"/>
    <n v="52"/>
    <n v="4"/>
  </r>
  <r>
    <x v="0"/>
    <n v="73"/>
    <s v="Yes"/>
    <x v="0"/>
    <x v="24"/>
    <s v="Male"/>
    <x v="12"/>
    <x v="1"/>
    <s v="No"/>
    <s v="No"/>
    <m/>
    <m/>
    <m/>
    <m/>
    <m/>
    <n v="1"/>
    <x v="1"/>
    <m/>
    <n v="42"/>
    <n v="2"/>
    <n v="438"/>
    <n v="79"/>
    <n v="15"/>
  </r>
  <r>
    <x v="0"/>
    <n v="73"/>
    <s v="Yes"/>
    <x v="0"/>
    <x v="41"/>
    <s v="Male"/>
    <x v="44"/>
    <x v="1"/>
    <s v="No"/>
    <s v="No"/>
    <m/>
    <m/>
    <m/>
    <m/>
    <m/>
    <n v="1"/>
    <x v="0"/>
    <m/>
    <n v="9"/>
    <n v="0"/>
    <n v="106.6"/>
    <n v="0"/>
    <n v="0"/>
  </r>
  <r>
    <x v="0"/>
    <n v="73"/>
    <s v="Yes"/>
    <x v="0"/>
    <x v="43"/>
    <s v="Female"/>
    <x v="23"/>
    <x v="1"/>
    <s v="No"/>
    <s v="No"/>
    <m/>
    <m/>
    <m/>
    <m/>
    <m/>
    <n v="1"/>
    <x v="0"/>
    <m/>
    <n v="15"/>
    <n v="0"/>
    <n v="192.7"/>
    <n v="0"/>
    <n v="0"/>
  </r>
  <r>
    <x v="0"/>
    <n v="73"/>
    <s v="Yes"/>
    <x v="0"/>
    <x v="47"/>
    <s v="Male"/>
    <x v="57"/>
    <x v="0"/>
    <s v="Yes"/>
    <s v="No"/>
    <m/>
    <m/>
    <m/>
    <m/>
    <m/>
    <n v="1"/>
    <x v="1"/>
    <m/>
    <n v="46"/>
    <n v="1"/>
    <n v="309"/>
    <n v="8"/>
    <n v="18"/>
  </r>
  <r>
    <x v="0"/>
    <n v="73"/>
    <s v="Yes"/>
    <x v="0"/>
    <x v="47"/>
    <s v="Male"/>
    <x v="35"/>
    <x v="1"/>
    <s v="No"/>
    <s v="No"/>
    <m/>
    <m/>
    <m/>
    <m/>
    <m/>
    <n v="1"/>
    <x v="1"/>
    <m/>
    <n v="52"/>
    <n v="0"/>
    <n v="193.5"/>
    <n v="19"/>
    <n v="19"/>
  </r>
  <r>
    <x v="0"/>
    <n v="73"/>
    <s v="Yes"/>
    <x v="1"/>
    <x v="42"/>
    <s v="Female"/>
    <x v="2"/>
    <x v="1"/>
    <s v="No"/>
    <s v="No"/>
    <m/>
    <m/>
    <m/>
    <m/>
    <m/>
    <n v="1"/>
    <x v="0"/>
    <m/>
    <n v="8"/>
    <n v="1"/>
    <n v="0"/>
    <n v="0"/>
    <n v="0"/>
  </r>
  <r>
    <x v="0"/>
    <n v="73"/>
    <s v="Yes"/>
    <x v="1"/>
    <x v="43"/>
    <s v="Male"/>
    <x v="40"/>
    <x v="2"/>
    <s v="No"/>
    <s v="Yes"/>
    <s v="No"/>
    <s v="Two Year"/>
    <s v="Direct Debit"/>
    <s v="(blank)"/>
    <s v="(blank)"/>
    <n v="1"/>
    <x v="0"/>
    <m/>
    <n v="8"/>
    <n v="0"/>
    <n v="0"/>
    <n v="0"/>
    <n v="0"/>
  </r>
  <r>
    <x v="0"/>
    <n v="73"/>
    <s v="Yes"/>
    <x v="1"/>
    <x v="47"/>
    <s v="Female"/>
    <x v="7"/>
    <x v="1"/>
    <s v="No"/>
    <s v="No"/>
    <m/>
    <m/>
    <m/>
    <m/>
    <m/>
    <n v="1"/>
    <x v="0"/>
    <m/>
    <n v="66"/>
    <n v="0"/>
    <n v="0"/>
    <n v="39"/>
    <n v="3"/>
  </r>
  <r>
    <x v="0"/>
    <n v="74"/>
    <s v="No"/>
    <x v="0"/>
    <x v="2"/>
    <s v="Female"/>
    <x v="49"/>
    <x v="1"/>
    <s v="No"/>
    <s v="No"/>
    <m/>
    <m/>
    <m/>
    <m/>
    <m/>
    <n v="1"/>
    <x v="0"/>
    <m/>
    <n v="12"/>
    <n v="0"/>
    <n v="0"/>
    <n v="0"/>
    <n v="0"/>
  </r>
  <r>
    <x v="0"/>
    <n v="74"/>
    <s v="No"/>
    <x v="0"/>
    <x v="2"/>
    <s v="Female"/>
    <x v="55"/>
    <x v="2"/>
    <s v="No"/>
    <s v="Yes"/>
    <s v="No"/>
    <s v="Two Year"/>
    <s v="Direct Debit"/>
    <s v="(blank)"/>
    <s v="(blank)"/>
    <n v="1"/>
    <x v="0"/>
    <m/>
    <n v="11"/>
    <n v="0"/>
    <n v="0"/>
    <n v="0"/>
    <n v="0"/>
  </r>
  <r>
    <x v="0"/>
    <n v="74"/>
    <s v="No"/>
    <x v="0"/>
    <x v="4"/>
    <s v="Female"/>
    <x v="41"/>
    <x v="1"/>
    <s v="No"/>
    <s v="No"/>
    <m/>
    <m/>
    <m/>
    <m/>
    <m/>
    <n v="1"/>
    <x v="0"/>
    <m/>
    <n v="11"/>
    <n v="0"/>
    <n v="0"/>
    <n v="0"/>
    <n v="0"/>
  </r>
  <r>
    <x v="0"/>
    <n v="74"/>
    <s v="No"/>
    <x v="0"/>
    <x v="5"/>
    <s v="Female"/>
    <x v="43"/>
    <x v="1"/>
    <s v="No"/>
    <s v="No"/>
    <m/>
    <m/>
    <m/>
    <m/>
    <m/>
    <n v="1"/>
    <x v="0"/>
    <m/>
    <n v="7"/>
    <n v="2"/>
    <n v="0"/>
    <n v="0"/>
    <n v="0"/>
  </r>
  <r>
    <x v="0"/>
    <n v="74"/>
    <s v="No"/>
    <x v="0"/>
    <x v="23"/>
    <s v="Female"/>
    <x v="32"/>
    <x v="1"/>
    <s v="No"/>
    <s v="No"/>
    <m/>
    <m/>
    <m/>
    <m/>
    <m/>
    <n v="1"/>
    <x v="1"/>
    <m/>
    <n v="30"/>
    <n v="1"/>
    <n v="0"/>
    <n v="57"/>
    <n v="14"/>
  </r>
  <r>
    <x v="0"/>
    <n v="74"/>
    <s v="No"/>
    <x v="0"/>
    <x v="25"/>
    <s v="Male"/>
    <x v="35"/>
    <x v="1"/>
    <s v="No"/>
    <s v="No"/>
    <m/>
    <m/>
    <m/>
    <m/>
    <m/>
    <n v="1"/>
    <x v="0"/>
    <m/>
    <n v="11"/>
    <n v="0"/>
    <n v="0"/>
    <n v="0"/>
    <n v="0"/>
  </r>
  <r>
    <x v="0"/>
    <n v="74"/>
    <s v="No"/>
    <x v="0"/>
    <x v="31"/>
    <s v="Female"/>
    <x v="27"/>
    <x v="1"/>
    <s v="No"/>
    <s v="No"/>
    <m/>
    <m/>
    <m/>
    <m/>
    <m/>
    <n v="1"/>
    <x v="0"/>
    <m/>
    <n v="14"/>
    <n v="0"/>
    <n v="0"/>
    <n v="0"/>
    <n v="0"/>
  </r>
  <r>
    <x v="0"/>
    <n v="74"/>
    <s v="No"/>
    <x v="0"/>
    <x v="37"/>
    <s v="Female"/>
    <x v="2"/>
    <x v="1"/>
    <s v="No"/>
    <s v="No"/>
    <m/>
    <m/>
    <m/>
    <m/>
    <m/>
    <n v="1"/>
    <x v="0"/>
    <m/>
    <n v="7"/>
    <n v="0"/>
    <n v="0"/>
    <n v="0"/>
    <n v="0"/>
  </r>
  <r>
    <x v="0"/>
    <n v="74"/>
    <s v="No"/>
    <x v="0"/>
    <x v="39"/>
    <s v="Female"/>
    <x v="27"/>
    <x v="1"/>
    <s v="No"/>
    <s v="No"/>
    <m/>
    <m/>
    <m/>
    <m/>
    <m/>
    <n v="1"/>
    <x v="0"/>
    <m/>
    <n v="8"/>
    <n v="0"/>
    <n v="0"/>
    <n v="0"/>
    <n v="0"/>
  </r>
  <r>
    <x v="0"/>
    <n v="74"/>
    <s v="No"/>
    <x v="0"/>
    <x v="40"/>
    <s v="Female"/>
    <x v="48"/>
    <x v="1"/>
    <s v="No"/>
    <s v="No"/>
    <m/>
    <m/>
    <m/>
    <m/>
    <m/>
    <n v="1"/>
    <x v="0"/>
    <m/>
    <n v="10"/>
    <n v="0"/>
    <n v="0"/>
    <n v="0"/>
    <n v="0"/>
  </r>
  <r>
    <x v="0"/>
    <n v="74"/>
    <s v="Yes"/>
    <x v="0"/>
    <x v="9"/>
    <s v="Female"/>
    <x v="49"/>
    <x v="1"/>
    <s v="No"/>
    <s v="No"/>
    <m/>
    <m/>
    <m/>
    <m/>
    <m/>
    <n v="1"/>
    <x v="0"/>
    <m/>
    <n v="12"/>
    <n v="0"/>
    <n v="239.3"/>
    <n v="0"/>
    <n v="0"/>
  </r>
  <r>
    <x v="0"/>
    <n v="74"/>
    <s v="Yes"/>
    <x v="0"/>
    <x v="19"/>
    <s v="Male"/>
    <x v="27"/>
    <x v="1"/>
    <s v="No"/>
    <s v="No"/>
    <m/>
    <m/>
    <m/>
    <m/>
    <m/>
    <n v="1"/>
    <x v="0"/>
    <m/>
    <n v="36"/>
    <n v="2"/>
    <n v="168.4"/>
    <n v="6"/>
    <n v="3"/>
  </r>
  <r>
    <x v="0"/>
    <n v="74"/>
    <s v="Yes"/>
    <x v="0"/>
    <x v="43"/>
    <s v="Male"/>
    <x v="4"/>
    <x v="0"/>
    <s v="Yes"/>
    <s v="No"/>
    <m/>
    <m/>
    <m/>
    <m/>
    <m/>
    <n v="1"/>
    <x v="0"/>
    <m/>
    <n v="12"/>
    <n v="0"/>
    <n v="233.1"/>
    <n v="0"/>
    <n v="0"/>
  </r>
  <r>
    <x v="0"/>
    <n v="74"/>
    <s v="Yes"/>
    <x v="1"/>
    <x v="2"/>
    <s v="Female"/>
    <x v="29"/>
    <x v="1"/>
    <s v="No"/>
    <s v="No"/>
    <m/>
    <m/>
    <m/>
    <m/>
    <m/>
    <n v="1"/>
    <x v="0"/>
    <m/>
    <n v="17"/>
    <n v="0"/>
    <n v="0"/>
    <n v="0"/>
    <n v="0"/>
  </r>
  <r>
    <x v="0"/>
    <n v="74"/>
    <s v="Yes"/>
    <x v="1"/>
    <x v="14"/>
    <s v="Male"/>
    <x v="27"/>
    <x v="1"/>
    <s v="No"/>
    <s v="No"/>
    <m/>
    <m/>
    <m/>
    <m/>
    <m/>
    <n v="1"/>
    <x v="0"/>
    <m/>
    <n v="8"/>
    <n v="0"/>
    <n v="0"/>
    <n v="0"/>
    <n v="0"/>
  </r>
  <r>
    <x v="0"/>
    <n v="74"/>
    <s v="Yes"/>
    <x v="1"/>
    <x v="45"/>
    <s v="Male"/>
    <x v="47"/>
    <x v="1"/>
    <s v="No"/>
    <s v="No"/>
    <m/>
    <m/>
    <m/>
    <m/>
    <m/>
    <n v="1"/>
    <x v="0"/>
    <m/>
    <n v="13"/>
    <n v="0"/>
    <n v="0"/>
    <n v="0"/>
    <n v="0"/>
  </r>
  <r>
    <x v="0"/>
    <n v="75"/>
    <s v="No"/>
    <x v="0"/>
    <x v="2"/>
    <s v="Female"/>
    <x v="2"/>
    <x v="1"/>
    <s v="No"/>
    <s v="No"/>
    <m/>
    <m/>
    <m/>
    <m/>
    <m/>
    <n v="1"/>
    <x v="0"/>
    <m/>
    <n v="9"/>
    <n v="0"/>
    <n v="0"/>
    <n v="0"/>
    <n v="0"/>
  </r>
  <r>
    <x v="0"/>
    <n v="75"/>
    <s v="No"/>
    <x v="0"/>
    <x v="4"/>
    <s v="Male"/>
    <x v="32"/>
    <x v="1"/>
    <s v="No"/>
    <s v="No"/>
    <m/>
    <m/>
    <m/>
    <m/>
    <m/>
    <n v="1"/>
    <x v="0"/>
    <m/>
    <n v="13"/>
    <n v="1"/>
    <n v="0"/>
    <n v="0"/>
    <n v="0"/>
  </r>
  <r>
    <x v="0"/>
    <n v="75"/>
    <s v="No"/>
    <x v="0"/>
    <x v="11"/>
    <s v="Female"/>
    <x v="45"/>
    <x v="2"/>
    <s v="No"/>
    <s v="Yes"/>
    <s v="No"/>
    <s v="Two Year"/>
    <s v="Credit Card"/>
    <s v="(blank)"/>
    <s v="(blank)"/>
    <n v="1"/>
    <x v="0"/>
    <m/>
    <n v="11"/>
    <n v="0"/>
    <n v="0"/>
    <n v="0"/>
    <n v="0"/>
  </r>
  <r>
    <x v="0"/>
    <n v="75"/>
    <s v="No"/>
    <x v="0"/>
    <x v="18"/>
    <s v="Female"/>
    <x v="21"/>
    <x v="1"/>
    <s v="No"/>
    <s v="No"/>
    <m/>
    <m/>
    <m/>
    <m/>
    <m/>
    <n v="1"/>
    <x v="0"/>
    <m/>
    <n v="9"/>
    <n v="0"/>
    <n v="0"/>
    <n v="0"/>
    <n v="0"/>
  </r>
  <r>
    <x v="0"/>
    <n v="75"/>
    <s v="No"/>
    <x v="0"/>
    <x v="18"/>
    <s v="Male"/>
    <x v="28"/>
    <x v="1"/>
    <s v="No"/>
    <s v="No"/>
    <m/>
    <m/>
    <m/>
    <m/>
    <m/>
    <n v="1"/>
    <x v="0"/>
    <m/>
    <n v="12"/>
    <n v="0"/>
    <n v="0"/>
    <n v="0"/>
    <n v="0"/>
  </r>
  <r>
    <x v="0"/>
    <n v="75"/>
    <s v="No"/>
    <x v="0"/>
    <x v="34"/>
    <s v="Female"/>
    <x v="2"/>
    <x v="1"/>
    <s v="No"/>
    <s v="No"/>
    <m/>
    <m/>
    <m/>
    <m/>
    <m/>
    <n v="1"/>
    <x v="0"/>
    <m/>
    <n v="12"/>
    <n v="1"/>
    <n v="0"/>
    <n v="0"/>
    <n v="0"/>
  </r>
  <r>
    <x v="0"/>
    <n v="75"/>
    <s v="Yes"/>
    <x v="0"/>
    <x v="39"/>
    <s v="Female"/>
    <x v="19"/>
    <x v="0"/>
    <s v="Yes"/>
    <s v="No"/>
    <m/>
    <m/>
    <m/>
    <m/>
    <m/>
    <n v="1"/>
    <x v="0"/>
    <m/>
    <n v="13"/>
    <n v="0"/>
    <n v="240"/>
    <n v="0"/>
    <n v="0"/>
  </r>
  <r>
    <x v="0"/>
    <n v="76"/>
    <s v="No"/>
    <x v="0"/>
    <x v="13"/>
    <s v="Male"/>
    <x v="34"/>
    <x v="1"/>
    <s v="No"/>
    <s v="No"/>
    <m/>
    <m/>
    <m/>
    <m/>
    <m/>
    <n v="1"/>
    <x v="0"/>
    <m/>
    <n v="17"/>
    <n v="3"/>
    <n v="0"/>
    <n v="0"/>
    <n v="0"/>
  </r>
  <r>
    <x v="0"/>
    <n v="76"/>
    <s v="No"/>
    <x v="0"/>
    <x v="19"/>
    <s v="Female"/>
    <x v="48"/>
    <x v="1"/>
    <s v="No"/>
    <s v="No"/>
    <m/>
    <m/>
    <m/>
    <m/>
    <m/>
    <n v="1"/>
    <x v="0"/>
    <m/>
    <n v="11"/>
    <n v="0"/>
    <n v="0"/>
    <n v="0"/>
    <n v="0"/>
  </r>
  <r>
    <x v="0"/>
    <n v="76"/>
    <s v="No"/>
    <x v="0"/>
    <x v="44"/>
    <s v="Male"/>
    <x v="30"/>
    <x v="2"/>
    <s v="No"/>
    <s v="Yes"/>
    <s v="No"/>
    <s v="Two Year"/>
    <s v="Direct Debit"/>
    <s v="(blank)"/>
    <s v="(blank)"/>
    <n v="1"/>
    <x v="0"/>
    <m/>
    <n v="9"/>
    <n v="0"/>
    <n v="0"/>
    <n v="0"/>
    <n v="0"/>
  </r>
  <r>
    <x v="0"/>
    <n v="77"/>
    <s v="No"/>
    <x v="0"/>
    <x v="3"/>
    <s v="Female"/>
    <x v="10"/>
    <x v="0"/>
    <s v="Yes"/>
    <s v="No"/>
    <m/>
    <m/>
    <m/>
    <m/>
    <m/>
    <n v="1"/>
    <x v="0"/>
    <m/>
    <n v="7"/>
    <n v="0"/>
    <n v="0"/>
    <n v="0"/>
    <n v="0"/>
  </r>
  <r>
    <x v="0"/>
    <n v="77"/>
    <s v="No"/>
    <x v="0"/>
    <x v="22"/>
    <s v="Female"/>
    <x v="29"/>
    <x v="1"/>
    <s v="No"/>
    <s v="No"/>
    <m/>
    <m/>
    <m/>
    <m/>
    <m/>
    <n v="1"/>
    <x v="0"/>
    <m/>
    <n v="10"/>
    <n v="0"/>
    <n v="0"/>
    <n v="0"/>
    <n v="0"/>
  </r>
  <r>
    <x v="0"/>
    <n v="77"/>
    <s v="No"/>
    <x v="0"/>
    <x v="30"/>
    <s v="Female"/>
    <x v="31"/>
    <x v="2"/>
    <s v="No"/>
    <s v="Yes"/>
    <s v="No"/>
    <s v="Two Year"/>
    <s v="Credit Card"/>
    <s v="(blank)"/>
    <s v="(blank)"/>
    <n v="1"/>
    <x v="0"/>
    <m/>
    <n v="13"/>
    <n v="0"/>
    <n v="0"/>
    <n v="0"/>
    <n v="0"/>
  </r>
  <r>
    <x v="0"/>
    <n v="77"/>
    <s v="Yes"/>
    <x v="0"/>
    <x v="33"/>
    <s v="Male"/>
    <x v="3"/>
    <x v="1"/>
    <s v="No"/>
    <s v="No"/>
    <m/>
    <m/>
    <m/>
    <m/>
    <m/>
    <n v="1"/>
    <x v="0"/>
    <m/>
    <n v="13"/>
    <n v="0"/>
    <n v="150.9"/>
    <n v="0"/>
    <n v="0"/>
  </r>
  <r>
    <x v="0"/>
    <n v="77"/>
    <s v="Yes"/>
    <x v="0"/>
    <x v="42"/>
    <s v="Male"/>
    <x v="57"/>
    <x v="0"/>
    <s v="Yes"/>
    <s v="No"/>
    <m/>
    <m/>
    <m/>
    <m/>
    <m/>
    <n v="1"/>
    <x v="0"/>
    <m/>
    <n v="9"/>
    <n v="0"/>
    <n v="454.3"/>
    <n v="0"/>
    <n v="0"/>
  </r>
  <r>
    <x v="1"/>
    <n v="1"/>
    <s v="No"/>
    <x v="0"/>
    <x v="0"/>
    <s v="Female"/>
    <x v="4"/>
    <x v="0"/>
    <s v="Yes"/>
    <s v="No"/>
    <m/>
    <m/>
    <m/>
    <m/>
    <m/>
    <n v="1"/>
    <x v="1"/>
    <n v="1"/>
    <n v="21"/>
    <n v="3"/>
    <n v="0"/>
    <n v="0"/>
    <n v="26"/>
  </r>
  <r>
    <x v="1"/>
    <n v="1"/>
    <s v="No"/>
    <x v="0"/>
    <x v="0"/>
    <s v="Female"/>
    <x v="13"/>
    <x v="0"/>
    <s v="Yes"/>
    <s v="No"/>
    <m/>
    <m/>
    <m/>
    <m/>
    <m/>
    <n v="1"/>
    <x v="1"/>
    <m/>
    <n v="22"/>
    <n v="0"/>
    <n v="0"/>
    <n v="0"/>
    <n v="21"/>
  </r>
  <r>
    <x v="1"/>
    <n v="1"/>
    <s v="No"/>
    <x v="0"/>
    <x v="0"/>
    <s v="Female"/>
    <x v="25"/>
    <x v="1"/>
    <s v="No"/>
    <s v="No"/>
    <m/>
    <m/>
    <m/>
    <m/>
    <m/>
    <n v="1"/>
    <x v="0"/>
    <n v="1"/>
    <n v="35"/>
    <n v="4"/>
    <n v="0"/>
    <n v="0"/>
    <n v="2"/>
  </r>
  <r>
    <x v="1"/>
    <n v="1"/>
    <s v="No"/>
    <x v="0"/>
    <x v="1"/>
    <s v="Female"/>
    <x v="18"/>
    <x v="0"/>
    <s v="Yes"/>
    <s v="No"/>
    <m/>
    <m/>
    <m/>
    <m/>
    <m/>
    <n v="1"/>
    <x v="1"/>
    <n v="1"/>
    <n v="27"/>
    <n v="1"/>
    <n v="0"/>
    <n v="0"/>
    <n v="15"/>
  </r>
  <r>
    <x v="1"/>
    <n v="1"/>
    <s v="No"/>
    <x v="0"/>
    <x v="1"/>
    <s v="Female"/>
    <x v="1"/>
    <x v="1"/>
    <s v="No"/>
    <s v="No"/>
    <m/>
    <m/>
    <m/>
    <m/>
    <m/>
    <n v="1"/>
    <x v="0"/>
    <m/>
    <n v="17"/>
    <n v="2"/>
    <n v="0"/>
    <n v="0"/>
    <n v="2"/>
  </r>
  <r>
    <x v="1"/>
    <n v="1"/>
    <s v="No"/>
    <x v="0"/>
    <x v="1"/>
    <s v="Male"/>
    <x v="4"/>
    <x v="0"/>
    <s v="Yes"/>
    <s v="No"/>
    <m/>
    <m/>
    <m/>
    <m/>
    <m/>
    <n v="1"/>
    <x v="1"/>
    <m/>
    <n v="19"/>
    <n v="0"/>
    <n v="0"/>
    <n v="0"/>
    <n v="16"/>
  </r>
  <r>
    <x v="1"/>
    <n v="1"/>
    <s v="No"/>
    <x v="0"/>
    <x v="1"/>
    <s v="Male"/>
    <x v="27"/>
    <x v="1"/>
    <s v="No"/>
    <s v="No"/>
    <m/>
    <m/>
    <m/>
    <m/>
    <m/>
    <n v="1"/>
    <x v="0"/>
    <m/>
    <n v="32"/>
    <n v="1"/>
    <n v="0"/>
    <n v="0"/>
    <n v="4"/>
  </r>
  <r>
    <x v="1"/>
    <n v="1"/>
    <s v="No"/>
    <x v="0"/>
    <x v="1"/>
    <s v="Male"/>
    <x v="42"/>
    <x v="1"/>
    <s v="No"/>
    <s v="No"/>
    <m/>
    <m/>
    <m/>
    <m/>
    <m/>
    <n v="1"/>
    <x v="2"/>
    <n v="1"/>
    <n v="12"/>
    <n v="1"/>
    <n v="14.6"/>
    <n v="0"/>
    <n v="7"/>
  </r>
  <r>
    <x v="1"/>
    <n v="1"/>
    <s v="No"/>
    <x v="0"/>
    <x v="2"/>
    <s v="Female"/>
    <x v="31"/>
    <x v="2"/>
    <s v="No"/>
    <s v="Yes"/>
    <s v="No"/>
    <s v="Month-to-Month"/>
    <s v="Direct Debit"/>
    <s v="Competitor"/>
    <s v="Competitor had better devices"/>
    <n v="1"/>
    <x v="0"/>
    <n v="1"/>
    <n v="37"/>
    <n v="0"/>
    <n v="0"/>
    <n v="0"/>
    <n v="4"/>
  </r>
  <r>
    <x v="1"/>
    <n v="1"/>
    <s v="No"/>
    <x v="0"/>
    <x v="2"/>
    <s v="Male"/>
    <x v="1"/>
    <x v="1"/>
    <s v="No"/>
    <s v="No"/>
    <m/>
    <m/>
    <m/>
    <m/>
    <m/>
    <n v="1"/>
    <x v="0"/>
    <n v="1"/>
    <n v="33"/>
    <n v="3"/>
    <n v="0"/>
    <n v="0"/>
    <n v="3"/>
  </r>
  <r>
    <x v="1"/>
    <n v="1"/>
    <s v="No"/>
    <x v="0"/>
    <x v="3"/>
    <s v="Female"/>
    <x v="66"/>
    <x v="2"/>
    <s v="No"/>
    <s v="Yes"/>
    <s v="No"/>
    <s v="Month-to-Month"/>
    <s v="Direct Debit"/>
    <s v="Competitor"/>
    <s v="Competitor made better offer"/>
    <n v="1"/>
    <x v="1"/>
    <n v="1"/>
    <n v="12"/>
    <n v="3"/>
    <n v="0"/>
    <n v="0"/>
    <n v="10"/>
  </r>
  <r>
    <x v="1"/>
    <n v="1"/>
    <s v="No"/>
    <x v="0"/>
    <x v="3"/>
    <s v="Male"/>
    <x v="49"/>
    <x v="1"/>
    <s v="No"/>
    <s v="No"/>
    <m/>
    <m/>
    <m/>
    <m/>
    <m/>
    <n v="1"/>
    <x v="2"/>
    <n v="1"/>
    <n v="28"/>
    <n v="1"/>
    <n v="45.9"/>
    <n v="0"/>
    <n v="5"/>
  </r>
  <r>
    <x v="1"/>
    <n v="1"/>
    <s v="No"/>
    <x v="0"/>
    <x v="3"/>
    <s v="Male"/>
    <x v="12"/>
    <x v="1"/>
    <s v="No"/>
    <s v="No"/>
    <m/>
    <m/>
    <m/>
    <m/>
    <m/>
    <n v="1"/>
    <x v="0"/>
    <m/>
    <n v="16"/>
    <n v="0"/>
    <n v="0"/>
    <n v="0"/>
    <n v="1"/>
  </r>
  <r>
    <x v="1"/>
    <n v="1"/>
    <s v="No"/>
    <x v="0"/>
    <x v="4"/>
    <s v="Male"/>
    <x v="46"/>
    <x v="1"/>
    <s v="No"/>
    <s v="No"/>
    <m/>
    <m/>
    <m/>
    <m/>
    <m/>
    <n v="1"/>
    <x v="1"/>
    <m/>
    <n v="28"/>
    <n v="0"/>
    <n v="0"/>
    <n v="0"/>
    <n v="12"/>
  </r>
  <r>
    <x v="1"/>
    <n v="1"/>
    <s v="No"/>
    <x v="0"/>
    <x v="4"/>
    <s v="Male"/>
    <x v="8"/>
    <x v="1"/>
    <s v="No"/>
    <s v="No"/>
    <m/>
    <m/>
    <m/>
    <m/>
    <m/>
    <n v="1"/>
    <x v="2"/>
    <m/>
    <n v="39"/>
    <n v="0"/>
    <n v="0"/>
    <n v="0"/>
    <n v="5"/>
  </r>
  <r>
    <x v="1"/>
    <n v="1"/>
    <s v="No"/>
    <x v="0"/>
    <x v="4"/>
    <s v="Male"/>
    <x v="41"/>
    <x v="1"/>
    <s v="No"/>
    <s v="No"/>
    <m/>
    <m/>
    <m/>
    <m/>
    <m/>
    <n v="1"/>
    <x v="0"/>
    <n v="1"/>
    <n v="48"/>
    <n v="5"/>
    <n v="0"/>
    <n v="0"/>
    <n v="3"/>
  </r>
  <r>
    <x v="1"/>
    <n v="1"/>
    <s v="No"/>
    <x v="0"/>
    <x v="5"/>
    <s v="Female"/>
    <x v="16"/>
    <x v="0"/>
    <s v="Yes"/>
    <s v="No"/>
    <m/>
    <m/>
    <m/>
    <m/>
    <m/>
    <n v="1"/>
    <x v="1"/>
    <m/>
    <n v="26"/>
    <n v="0"/>
    <n v="0"/>
    <n v="0"/>
    <n v="13"/>
  </r>
  <r>
    <x v="1"/>
    <n v="1"/>
    <s v="No"/>
    <x v="0"/>
    <x v="5"/>
    <s v="Female"/>
    <x v="65"/>
    <x v="2"/>
    <s v="No"/>
    <s v="Yes"/>
    <s v="No"/>
    <s v="Month-to-Month"/>
    <s v="Paper Check"/>
    <s v="Attitude"/>
    <s v="Attitude of support person"/>
    <n v="1"/>
    <x v="0"/>
    <n v="1"/>
    <n v="37"/>
    <n v="4"/>
    <n v="0"/>
    <n v="0"/>
    <n v="2"/>
  </r>
  <r>
    <x v="1"/>
    <n v="1"/>
    <s v="No"/>
    <x v="0"/>
    <x v="6"/>
    <s v="Female"/>
    <x v="43"/>
    <x v="1"/>
    <s v="No"/>
    <s v="No"/>
    <m/>
    <m/>
    <m/>
    <m/>
    <m/>
    <n v="1"/>
    <x v="2"/>
    <n v="1"/>
    <n v="32"/>
    <n v="1"/>
    <n v="0"/>
    <n v="0"/>
    <n v="6"/>
  </r>
  <r>
    <x v="1"/>
    <n v="1"/>
    <s v="No"/>
    <x v="0"/>
    <x v="6"/>
    <s v="Male"/>
    <x v="16"/>
    <x v="0"/>
    <s v="Yes"/>
    <s v="No"/>
    <m/>
    <m/>
    <m/>
    <m/>
    <m/>
    <n v="1"/>
    <x v="1"/>
    <m/>
    <n v="31"/>
    <n v="0"/>
    <n v="0"/>
    <n v="0"/>
    <n v="13"/>
  </r>
  <r>
    <x v="1"/>
    <n v="1"/>
    <s v="No"/>
    <x v="0"/>
    <x v="6"/>
    <s v="Male"/>
    <x v="46"/>
    <x v="1"/>
    <s v="No"/>
    <s v="No"/>
    <m/>
    <m/>
    <m/>
    <m/>
    <m/>
    <n v="1"/>
    <x v="0"/>
    <m/>
    <n v="13"/>
    <n v="0"/>
    <n v="0"/>
    <n v="0"/>
    <n v="3"/>
  </r>
  <r>
    <x v="1"/>
    <n v="1"/>
    <s v="No"/>
    <x v="0"/>
    <x v="7"/>
    <s v="Female"/>
    <x v="18"/>
    <x v="0"/>
    <s v="Yes"/>
    <s v="No"/>
    <m/>
    <m/>
    <m/>
    <m/>
    <m/>
    <n v="1"/>
    <x v="1"/>
    <n v="1"/>
    <n v="20"/>
    <n v="0"/>
    <n v="0"/>
    <n v="0"/>
    <n v="15"/>
  </r>
  <r>
    <x v="1"/>
    <n v="1"/>
    <s v="No"/>
    <x v="0"/>
    <x v="7"/>
    <s v="Male"/>
    <x v="17"/>
    <x v="0"/>
    <s v="Yes"/>
    <s v="No"/>
    <m/>
    <m/>
    <m/>
    <m/>
    <m/>
    <n v="1"/>
    <x v="1"/>
    <n v="1"/>
    <n v="46"/>
    <n v="4"/>
    <n v="229.2"/>
    <n v="0"/>
    <n v="10"/>
  </r>
  <r>
    <x v="1"/>
    <n v="1"/>
    <s v="No"/>
    <x v="0"/>
    <x v="7"/>
    <s v="Male"/>
    <x v="31"/>
    <x v="2"/>
    <s v="No"/>
    <s v="Yes"/>
    <s v="No"/>
    <s v="Month-to-Month"/>
    <s v="Credit Card"/>
    <s v="Dissatisfaction"/>
    <s v="Product dissatisfaction"/>
    <n v="1"/>
    <x v="2"/>
    <n v="1"/>
    <n v="21"/>
    <n v="3"/>
    <n v="0"/>
    <n v="0"/>
    <n v="7"/>
  </r>
  <r>
    <x v="1"/>
    <n v="1"/>
    <s v="No"/>
    <x v="0"/>
    <x v="7"/>
    <s v="Male"/>
    <x v="53"/>
    <x v="2"/>
    <s v="No"/>
    <s v="Yes"/>
    <s v="No"/>
    <s v="Month-to-Month"/>
    <s v="Direct Debit"/>
    <s v="Other"/>
    <s v="Poor expertise of online support"/>
    <n v="1"/>
    <x v="2"/>
    <n v="1"/>
    <n v="27"/>
    <n v="2"/>
    <n v="0"/>
    <n v="0"/>
    <n v="9"/>
  </r>
  <r>
    <x v="1"/>
    <n v="1"/>
    <s v="No"/>
    <x v="0"/>
    <x v="8"/>
    <s v="Male"/>
    <x v="23"/>
    <x v="1"/>
    <s v="No"/>
    <s v="No"/>
    <m/>
    <m/>
    <m/>
    <m/>
    <m/>
    <n v="1"/>
    <x v="2"/>
    <n v="1"/>
    <n v="34"/>
    <n v="5"/>
    <n v="0"/>
    <n v="0"/>
    <n v="5"/>
  </r>
  <r>
    <x v="1"/>
    <n v="1"/>
    <s v="No"/>
    <x v="0"/>
    <x v="49"/>
    <s v="Male"/>
    <x v="37"/>
    <x v="1"/>
    <s v="No"/>
    <s v="No"/>
    <m/>
    <m/>
    <m/>
    <m/>
    <m/>
    <n v="1"/>
    <x v="2"/>
    <m/>
    <n v="18"/>
    <n v="0"/>
    <n v="0"/>
    <n v="0"/>
    <n v="5"/>
  </r>
  <r>
    <x v="1"/>
    <n v="1"/>
    <s v="No"/>
    <x v="0"/>
    <x v="49"/>
    <s v="Male"/>
    <x v="29"/>
    <x v="1"/>
    <s v="No"/>
    <s v="No"/>
    <m/>
    <m/>
    <m/>
    <m/>
    <m/>
    <n v="1"/>
    <x v="0"/>
    <m/>
    <n v="12"/>
    <n v="0"/>
    <n v="0"/>
    <n v="0"/>
    <n v="4"/>
  </r>
  <r>
    <x v="1"/>
    <n v="1"/>
    <s v="No"/>
    <x v="0"/>
    <x v="10"/>
    <s v="Female"/>
    <x v="4"/>
    <x v="0"/>
    <s v="Yes"/>
    <s v="No"/>
    <m/>
    <m/>
    <m/>
    <m/>
    <m/>
    <n v="1"/>
    <x v="1"/>
    <n v="1"/>
    <n v="31"/>
    <n v="1"/>
    <n v="135.30000000000001"/>
    <n v="0"/>
    <n v="15"/>
  </r>
  <r>
    <x v="1"/>
    <n v="1"/>
    <s v="No"/>
    <x v="0"/>
    <x v="10"/>
    <s v="Male"/>
    <x v="37"/>
    <x v="1"/>
    <s v="No"/>
    <s v="No"/>
    <m/>
    <m/>
    <m/>
    <m/>
    <m/>
    <n v="1"/>
    <x v="0"/>
    <n v="1"/>
    <n v="39"/>
    <n v="0"/>
    <n v="11.3"/>
    <n v="0"/>
    <n v="1"/>
  </r>
  <r>
    <x v="1"/>
    <n v="1"/>
    <s v="No"/>
    <x v="0"/>
    <x v="11"/>
    <s v="Female"/>
    <x v="46"/>
    <x v="1"/>
    <s v="No"/>
    <s v="No"/>
    <m/>
    <m/>
    <m/>
    <m/>
    <m/>
    <n v="1"/>
    <x v="1"/>
    <n v="1"/>
    <n v="28"/>
    <n v="4"/>
    <n v="0"/>
    <n v="0"/>
    <n v="20"/>
  </r>
  <r>
    <x v="1"/>
    <n v="1"/>
    <s v="No"/>
    <x v="0"/>
    <x v="11"/>
    <s v="Female"/>
    <x v="12"/>
    <x v="1"/>
    <s v="No"/>
    <s v="No"/>
    <m/>
    <m/>
    <m/>
    <m/>
    <m/>
    <n v="1"/>
    <x v="2"/>
    <m/>
    <n v="10"/>
    <n v="0"/>
    <n v="0"/>
    <n v="0"/>
    <n v="5"/>
  </r>
  <r>
    <x v="1"/>
    <n v="1"/>
    <s v="No"/>
    <x v="0"/>
    <x v="11"/>
    <s v="Female"/>
    <x v="22"/>
    <x v="2"/>
    <s v="No"/>
    <s v="Yes"/>
    <s v="No"/>
    <s v="Month-to-Month"/>
    <s v="Direct Debit"/>
    <s v="Attitude"/>
    <s v="Attitude of service provider"/>
    <n v="1"/>
    <x v="0"/>
    <n v="1"/>
    <n v="43"/>
    <n v="4"/>
    <n v="0"/>
    <n v="0"/>
    <n v="1"/>
  </r>
  <r>
    <x v="1"/>
    <n v="1"/>
    <s v="No"/>
    <x v="0"/>
    <x v="11"/>
    <s v="Male"/>
    <x v="21"/>
    <x v="1"/>
    <s v="No"/>
    <s v="No"/>
    <m/>
    <m/>
    <m/>
    <m/>
    <m/>
    <n v="1"/>
    <x v="0"/>
    <n v="1"/>
    <n v="18"/>
    <n v="2"/>
    <n v="0"/>
    <n v="0"/>
    <n v="1"/>
  </r>
  <r>
    <x v="1"/>
    <n v="1"/>
    <s v="No"/>
    <x v="0"/>
    <x v="11"/>
    <s v="Male"/>
    <x v="14"/>
    <x v="2"/>
    <s v="No"/>
    <s v="Yes"/>
    <s v="No"/>
    <s v="Month-to-Month"/>
    <s v="Paper Check"/>
    <s v="(blank)"/>
    <s v="(blank)"/>
    <n v="1"/>
    <x v="0"/>
    <m/>
    <n v="22"/>
    <n v="0"/>
    <n v="0"/>
    <n v="0"/>
    <n v="4"/>
  </r>
  <r>
    <x v="1"/>
    <n v="1"/>
    <s v="No"/>
    <x v="0"/>
    <x v="12"/>
    <s v="Female"/>
    <x v="32"/>
    <x v="1"/>
    <s v="No"/>
    <s v="No"/>
    <m/>
    <m/>
    <m/>
    <m/>
    <m/>
    <n v="1"/>
    <x v="1"/>
    <m/>
    <n v="39"/>
    <n v="0"/>
    <n v="0"/>
    <n v="0"/>
    <n v="15"/>
  </r>
  <r>
    <x v="1"/>
    <n v="1"/>
    <s v="No"/>
    <x v="0"/>
    <x v="12"/>
    <s v="Male"/>
    <x v="0"/>
    <x v="0"/>
    <s v="Yes"/>
    <s v="No"/>
    <m/>
    <m/>
    <m/>
    <m/>
    <m/>
    <n v="1"/>
    <x v="1"/>
    <n v="1"/>
    <n v="44"/>
    <n v="0"/>
    <n v="0"/>
    <n v="0"/>
    <n v="14"/>
  </r>
  <r>
    <x v="1"/>
    <n v="1"/>
    <s v="No"/>
    <x v="0"/>
    <x v="12"/>
    <s v="Male"/>
    <x v="7"/>
    <x v="1"/>
    <s v="No"/>
    <s v="No"/>
    <m/>
    <m/>
    <m/>
    <m/>
    <m/>
    <n v="1"/>
    <x v="2"/>
    <m/>
    <n v="24"/>
    <n v="2"/>
    <n v="0"/>
    <n v="0"/>
    <n v="8"/>
  </r>
  <r>
    <x v="1"/>
    <n v="1"/>
    <s v="No"/>
    <x v="0"/>
    <x v="12"/>
    <s v="Male"/>
    <x v="34"/>
    <x v="1"/>
    <s v="No"/>
    <s v="No"/>
    <m/>
    <m/>
    <m/>
    <m/>
    <m/>
    <n v="1"/>
    <x v="2"/>
    <n v="1"/>
    <n v="39"/>
    <n v="0"/>
    <n v="101.6"/>
    <n v="0"/>
    <n v="9"/>
  </r>
  <r>
    <x v="1"/>
    <n v="1"/>
    <s v="No"/>
    <x v="0"/>
    <x v="12"/>
    <s v="Male"/>
    <x v="50"/>
    <x v="1"/>
    <s v="No"/>
    <s v="No"/>
    <m/>
    <m/>
    <m/>
    <m/>
    <m/>
    <n v="1"/>
    <x v="2"/>
    <n v="1"/>
    <n v="37"/>
    <n v="0"/>
    <n v="0"/>
    <n v="0"/>
    <n v="8"/>
  </r>
  <r>
    <x v="1"/>
    <n v="1"/>
    <s v="No"/>
    <x v="0"/>
    <x v="12"/>
    <s v="Male"/>
    <x v="32"/>
    <x v="1"/>
    <s v="No"/>
    <s v="No"/>
    <m/>
    <m/>
    <m/>
    <m/>
    <m/>
    <n v="1"/>
    <x v="2"/>
    <n v="1"/>
    <n v="47"/>
    <n v="3"/>
    <n v="0"/>
    <n v="0"/>
    <n v="5"/>
  </r>
  <r>
    <x v="1"/>
    <n v="1"/>
    <s v="No"/>
    <x v="0"/>
    <x v="13"/>
    <s v="Female"/>
    <x v="48"/>
    <x v="1"/>
    <s v="No"/>
    <s v="No"/>
    <m/>
    <m/>
    <m/>
    <m/>
    <m/>
    <n v="1"/>
    <x v="0"/>
    <n v="1"/>
    <n v="25"/>
    <n v="0"/>
    <n v="0"/>
    <n v="0"/>
    <n v="1"/>
  </r>
  <r>
    <x v="1"/>
    <n v="1"/>
    <s v="No"/>
    <x v="0"/>
    <x v="13"/>
    <s v="Female"/>
    <x v="9"/>
    <x v="1"/>
    <s v="No"/>
    <s v="No"/>
    <m/>
    <m/>
    <m/>
    <m/>
    <m/>
    <n v="1"/>
    <x v="2"/>
    <n v="1"/>
    <n v="47"/>
    <n v="4"/>
    <n v="0"/>
    <n v="0"/>
    <n v="6"/>
  </r>
  <r>
    <x v="1"/>
    <n v="1"/>
    <s v="No"/>
    <x v="0"/>
    <x v="13"/>
    <s v="Male"/>
    <x v="18"/>
    <x v="0"/>
    <s v="Yes"/>
    <s v="No"/>
    <m/>
    <m/>
    <m/>
    <m/>
    <m/>
    <n v="1"/>
    <x v="1"/>
    <n v="1"/>
    <n v="13"/>
    <n v="3"/>
    <n v="0"/>
    <n v="0"/>
    <n v="13"/>
  </r>
  <r>
    <x v="1"/>
    <n v="1"/>
    <s v="No"/>
    <x v="0"/>
    <x v="13"/>
    <s v="Male"/>
    <x v="38"/>
    <x v="1"/>
    <s v="No"/>
    <s v="No"/>
    <m/>
    <m/>
    <m/>
    <m/>
    <m/>
    <n v="1"/>
    <x v="0"/>
    <m/>
    <n v="18"/>
    <n v="3"/>
    <n v="0"/>
    <n v="0"/>
    <n v="3"/>
  </r>
  <r>
    <x v="1"/>
    <n v="1"/>
    <s v="No"/>
    <x v="0"/>
    <x v="14"/>
    <s v="Female"/>
    <x v="37"/>
    <x v="1"/>
    <s v="No"/>
    <s v="No"/>
    <m/>
    <m/>
    <m/>
    <m/>
    <m/>
    <n v="1"/>
    <x v="0"/>
    <m/>
    <n v="10"/>
    <n v="0"/>
    <n v="0"/>
    <n v="0"/>
    <n v="3"/>
  </r>
  <r>
    <x v="1"/>
    <n v="1"/>
    <s v="No"/>
    <x v="0"/>
    <x v="14"/>
    <s v="Female"/>
    <x v="66"/>
    <x v="2"/>
    <s v="No"/>
    <s v="Yes"/>
    <s v="No"/>
    <s v="Month-to-Month"/>
    <s v="Direct Debit"/>
    <s v="Other"/>
    <s v="Don't know"/>
    <n v="1"/>
    <x v="2"/>
    <n v="1"/>
    <n v="40"/>
    <n v="1"/>
    <n v="0"/>
    <n v="0"/>
    <n v="8"/>
  </r>
  <r>
    <x v="1"/>
    <n v="1"/>
    <s v="No"/>
    <x v="0"/>
    <x v="14"/>
    <s v="Male"/>
    <x v="36"/>
    <x v="1"/>
    <s v="No"/>
    <s v="No"/>
    <m/>
    <m/>
    <m/>
    <m/>
    <m/>
    <n v="1"/>
    <x v="2"/>
    <n v="1"/>
    <n v="34"/>
    <n v="1"/>
    <n v="0"/>
    <n v="0"/>
    <n v="5"/>
  </r>
  <r>
    <x v="1"/>
    <n v="1"/>
    <s v="No"/>
    <x v="0"/>
    <x v="14"/>
    <s v="Male"/>
    <x v="2"/>
    <x v="1"/>
    <s v="No"/>
    <s v="No"/>
    <m/>
    <m/>
    <m/>
    <m/>
    <m/>
    <n v="1"/>
    <x v="0"/>
    <m/>
    <n v="36"/>
    <n v="2"/>
    <n v="0"/>
    <n v="0"/>
    <n v="4"/>
  </r>
  <r>
    <x v="1"/>
    <n v="1"/>
    <s v="No"/>
    <x v="0"/>
    <x v="14"/>
    <s v="Male"/>
    <x v="29"/>
    <x v="1"/>
    <s v="No"/>
    <s v="No"/>
    <m/>
    <m/>
    <m/>
    <m/>
    <m/>
    <n v="1"/>
    <x v="0"/>
    <n v="1"/>
    <n v="50"/>
    <n v="3"/>
    <n v="16.8"/>
    <n v="0"/>
    <n v="1"/>
  </r>
  <r>
    <x v="1"/>
    <n v="1"/>
    <s v="No"/>
    <x v="0"/>
    <x v="14"/>
    <s v="Male"/>
    <x v="39"/>
    <x v="1"/>
    <s v="No"/>
    <s v="No"/>
    <m/>
    <m/>
    <m/>
    <m/>
    <m/>
    <n v="1"/>
    <x v="2"/>
    <n v="1"/>
    <n v="21"/>
    <n v="4"/>
    <n v="0"/>
    <n v="0"/>
    <n v="5"/>
  </r>
  <r>
    <x v="1"/>
    <n v="1"/>
    <s v="No"/>
    <x v="0"/>
    <x v="14"/>
    <s v="Male"/>
    <x v="31"/>
    <x v="2"/>
    <s v="No"/>
    <s v="Yes"/>
    <s v="No"/>
    <s v="Month-to-Month"/>
    <s v="Paper Check"/>
    <s v="Competitor"/>
    <s v="Competitor made better offer"/>
    <n v="1"/>
    <x v="2"/>
    <n v="1"/>
    <n v="44"/>
    <n v="4"/>
    <n v="0"/>
    <n v="0"/>
    <n v="7"/>
  </r>
  <r>
    <x v="1"/>
    <n v="1"/>
    <s v="No"/>
    <x v="0"/>
    <x v="14"/>
    <s v="Male"/>
    <x v="55"/>
    <x v="2"/>
    <s v="No"/>
    <s v="Yes"/>
    <s v="No"/>
    <s v="Month-to-Month"/>
    <s v="Direct Debit"/>
    <s v="Competitor"/>
    <s v="Competitor had better devices"/>
    <n v="1"/>
    <x v="1"/>
    <n v="1"/>
    <n v="39"/>
    <n v="0"/>
    <n v="0"/>
    <n v="0"/>
    <n v="12"/>
  </r>
  <r>
    <x v="1"/>
    <n v="1"/>
    <s v="No"/>
    <x v="0"/>
    <x v="15"/>
    <s v="Female"/>
    <x v="18"/>
    <x v="0"/>
    <s v="Yes"/>
    <s v="No"/>
    <m/>
    <m/>
    <m/>
    <m/>
    <m/>
    <n v="2"/>
    <x v="1"/>
    <n v="2"/>
    <n v="34.5"/>
    <n v="2.5"/>
    <n v="0"/>
    <n v="0"/>
    <n v="22.5"/>
  </r>
  <r>
    <x v="1"/>
    <n v="1"/>
    <s v="No"/>
    <x v="0"/>
    <x v="15"/>
    <s v="Female"/>
    <x v="31"/>
    <x v="2"/>
    <s v="No"/>
    <s v="Yes"/>
    <s v="No"/>
    <s v="Month-to-Month"/>
    <s v="Paper Check"/>
    <s v="Competitor"/>
    <s v="Competitor offered higher download speeds"/>
    <n v="1"/>
    <x v="1"/>
    <n v="1"/>
    <n v="21"/>
    <n v="4"/>
    <n v="0"/>
    <n v="0"/>
    <n v="11"/>
  </r>
  <r>
    <x v="1"/>
    <n v="1"/>
    <s v="No"/>
    <x v="0"/>
    <x v="15"/>
    <s v="Female"/>
    <x v="64"/>
    <x v="2"/>
    <s v="No"/>
    <s v="Yes"/>
    <s v="No"/>
    <s v="Month-to-Month"/>
    <s v="Direct Debit"/>
    <s v="Dissatisfaction"/>
    <s v="Service dissatisfaction"/>
    <n v="1"/>
    <x v="2"/>
    <n v="1"/>
    <n v="24"/>
    <n v="1"/>
    <n v="0"/>
    <n v="0"/>
    <n v="5"/>
  </r>
  <r>
    <x v="1"/>
    <n v="1"/>
    <s v="No"/>
    <x v="0"/>
    <x v="15"/>
    <s v="Male"/>
    <x v="57"/>
    <x v="0"/>
    <s v="Yes"/>
    <s v="No"/>
    <m/>
    <m/>
    <m/>
    <m/>
    <m/>
    <n v="1"/>
    <x v="1"/>
    <n v="1"/>
    <n v="20"/>
    <n v="5"/>
    <n v="0"/>
    <n v="0"/>
    <n v="17"/>
  </r>
  <r>
    <x v="1"/>
    <n v="1"/>
    <s v="No"/>
    <x v="0"/>
    <x v="15"/>
    <s v="Male"/>
    <x v="15"/>
    <x v="0"/>
    <s v="Yes"/>
    <s v="No"/>
    <m/>
    <m/>
    <m/>
    <m/>
    <m/>
    <n v="1"/>
    <x v="1"/>
    <m/>
    <n v="27"/>
    <n v="0"/>
    <n v="0"/>
    <n v="0"/>
    <n v="10"/>
  </r>
  <r>
    <x v="1"/>
    <n v="1"/>
    <s v="No"/>
    <x v="0"/>
    <x v="15"/>
    <s v="Male"/>
    <x v="44"/>
    <x v="1"/>
    <s v="No"/>
    <s v="No"/>
    <m/>
    <m/>
    <m/>
    <m/>
    <m/>
    <n v="1"/>
    <x v="1"/>
    <n v="1"/>
    <n v="46"/>
    <n v="1"/>
    <n v="9.1999999999999993"/>
    <n v="0"/>
    <n v="14"/>
  </r>
  <r>
    <x v="1"/>
    <n v="1"/>
    <s v="No"/>
    <x v="0"/>
    <x v="15"/>
    <s v="Male"/>
    <x v="45"/>
    <x v="2"/>
    <s v="No"/>
    <s v="Yes"/>
    <s v="No"/>
    <s v="Two Year"/>
    <s v="Direct Debit"/>
    <s v="(blank)"/>
    <s v="(blank)"/>
    <n v="1"/>
    <x v="2"/>
    <m/>
    <n v="16"/>
    <n v="0"/>
    <n v="0"/>
    <n v="0"/>
    <n v="8"/>
  </r>
  <r>
    <x v="1"/>
    <n v="1"/>
    <s v="No"/>
    <x v="0"/>
    <x v="16"/>
    <s v="Female"/>
    <x v="11"/>
    <x v="1"/>
    <s v="No"/>
    <s v="No"/>
    <m/>
    <m/>
    <m/>
    <m/>
    <m/>
    <n v="1"/>
    <x v="1"/>
    <n v="1"/>
    <n v="55"/>
    <n v="2"/>
    <n v="49.4"/>
    <n v="0"/>
    <n v="10"/>
  </r>
  <r>
    <x v="1"/>
    <n v="1"/>
    <s v="No"/>
    <x v="0"/>
    <x v="16"/>
    <s v="Male"/>
    <x v="13"/>
    <x v="0"/>
    <s v="Yes"/>
    <s v="No"/>
    <m/>
    <m/>
    <m/>
    <m/>
    <m/>
    <n v="1"/>
    <x v="2"/>
    <n v="1"/>
    <n v="48"/>
    <n v="1"/>
    <n v="0"/>
    <n v="0"/>
    <n v="8"/>
  </r>
  <r>
    <x v="1"/>
    <n v="1"/>
    <s v="No"/>
    <x v="0"/>
    <x v="16"/>
    <s v="Male"/>
    <x v="15"/>
    <x v="0"/>
    <s v="Yes"/>
    <s v="No"/>
    <m/>
    <m/>
    <m/>
    <m/>
    <m/>
    <n v="1"/>
    <x v="1"/>
    <m/>
    <n v="18"/>
    <n v="0"/>
    <n v="0"/>
    <n v="0"/>
    <n v="17"/>
  </r>
  <r>
    <x v="1"/>
    <n v="1"/>
    <s v="No"/>
    <x v="0"/>
    <x v="16"/>
    <s v="Male"/>
    <x v="60"/>
    <x v="2"/>
    <s v="No"/>
    <s v="Yes"/>
    <s v="No"/>
    <s v="One Year"/>
    <s v="Direct Debit"/>
    <s v="(blank)"/>
    <s v="(blank)"/>
    <n v="1"/>
    <x v="0"/>
    <m/>
    <n v="42"/>
    <n v="0"/>
    <n v="0"/>
    <n v="0"/>
    <n v="0"/>
  </r>
  <r>
    <x v="1"/>
    <n v="1"/>
    <s v="No"/>
    <x v="0"/>
    <x v="17"/>
    <s v="Female"/>
    <x v="46"/>
    <x v="1"/>
    <s v="No"/>
    <s v="No"/>
    <m/>
    <m/>
    <m/>
    <m/>
    <m/>
    <n v="1"/>
    <x v="0"/>
    <n v="1"/>
    <n v="42"/>
    <n v="0"/>
    <n v="0"/>
    <n v="0"/>
    <n v="4"/>
  </r>
  <r>
    <x v="1"/>
    <n v="1"/>
    <s v="No"/>
    <x v="0"/>
    <x v="17"/>
    <s v="Female"/>
    <x v="27"/>
    <x v="1"/>
    <s v="No"/>
    <s v="No"/>
    <m/>
    <m/>
    <m/>
    <m/>
    <m/>
    <n v="1"/>
    <x v="2"/>
    <n v="1"/>
    <n v="21"/>
    <n v="1"/>
    <n v="0"/>
    <n v="0"/>
    <n v="5"/>
  </r>
  <r>
    <x v="1"/>
    <n v="1"/>
    <s v="No"/>
    <x v="0"/>
    <x v="17"/>
    <s v="Male"/>
    <x v="36"/>
    <x v="1"/>
    <s v="No"/>
    <s v="No"/>
    <m/>
    <m/>
    <m/>
    <m/>
    <m/>
    <n v="1"/>
    <x v="1"/>
    <m/>
    <n v="19"/>
    <n v="2"/>
    <n v="0"/>
    <n v="0"/>
    <n v="11"/>
  </r>
  <r>
    <x v="1"/>
    <n v="1"/>
    <s v="No"/>
    <x v="0"/>
    <x v="18"/>
    <s v="Female"/>
    <x v="1"/>
    <x v="1"/>
    <s v="No"/>
    <s v="No"/>
    <m/>
    <m/>
    <m/>
    <m/>
    <m/>
    <n v="1"/>
    <x v="2"/>
    <m/>
    <n v="14"/>
    <n v="0"/>
    <n v="0"/>
    <n v="0"/>
    <n v="5"/>
  </r>
  <r>
    <x v="1"/>
    <n v="1"/>
    <s v="No"/>
    <x v="0"/>
    <x v="18"/>
    <s v="Male"/>
    <x v="18"/>
    <x v="0"/>
    <s v="Yes"/>
    <s v="No"/>
    <m/>
    <m/>
    <m/>
    <m/>
    <m/>
    <n v="2"/>
    <x v="1"/>
    <n v="2"/>
    <n v="22"/>
    <n v="1.5"/>
    <n v="0"/>
    <n v="0"/>
    <n v="24.5"/>
  </r>
  <r>
    <x v="1"/>
    <n v="1"/>
    <s v="No"/>
    <x v="0"/>
    <x v="18"/>
    <s v="Male"/>
    <x v="27"/>
    <x v="1"/>
    <s v="No"/>
    <s v="No"/>
    <m/>
    <m/>
    <m/>
    <m/>
    <m/>
    <n v="1"/>
    <x v="0"/>
    <m/>
    <n v="27"/>
    <n v="1"/>
    <n v="0"/>
    <n v="0"/>
    <n v="3"/>
  </r>
  <r>
    <x v="1"/>
    <n v="1"/>
    <s v="No"/>
    <x v="0"/>
    <x v="19"/>
    <s v="Male"/>
    <x v="25"/>
    <x v="1"/>
    <s v="No"/>
    <s v="No"/>
    <m/>
    <m/>
    <m/>
    <m/>
    <m/>
    <n v="1"/>
    <x v="0"/>
    <m/>
    <n v="16"/>
    <n v="0"/>
    <n v="0"/>
    <n v="0"/>
    <n v="1"/>
  </r>
  <r>
    <x v="1"/>
    <n v="1"/>
    <s v="No"/>
    <x v="0"/>
    <x v="20"/>
    <s v="Female"/>
    <x v="29"/>
    <x v="1"/>
    <s v="No"/>
    <s v="No"/>
    <m/>
    <m/>
    <m/>
    <m/>
    <m/>
    <n v="1"/>
    <x v="2"/>
    <n v="1"/>
    <n v="36"/>
    <n v="3"/>
    <n v="0"/>
    <n v="0"/>
    <n v="5"/>
  </r>
  <r>
    <x v="1"/>
    <n v="1"/>
    <s v="No"/>
    <x v="0"/>
    <x v="20"/>
    <s v="Female"/>
    <x v="26"/>
    <x v="1"/>
    <s v="No"/>
    <s v="No"/>
    <m/>
    <m/>
    <m/>
    <m/>
    <m/>
    <n v="1"/>
    <x v="0"/>
    <n v="1"/>
    <n v="35"/>
    <n v="5"/>
    <n v="235"/>
    <n v="0"/>
    <n v="2"/>
  </r>
  <r>
    <x v="1"/>
    <n v="1"/>
    <s v="No"/>
    <x v="0"/>
    <x v="20"/>
    <s v="Male"/>
    <x v="50"/>
    <x v="1"/>
    <s v="No"/>
    <s v="No"/>
    <m/>
    <m/>
    <m/>
    <m/>
    <m/>
    <n v="1"/>
    <x v="1"/>
    <n v="1"/>
    <n v="41"/>
    <n v="1"/>
    <n v="0"/>
    <n v="0"/>
    <n v="11"/>
  </r>
  <r>
    <x v="1"/>
    <n v="1"/>
    <s v="No"/>
    <x v="0"/>
    <x v="20"/>
    <s v="Male"/>
    <x v="23"/>
    <x v="1"/>
    <s v="No"/>
    <s v="No"/>
    <m/>
    <m/>
    <m/>
    <m/>
    <m/>
    <n v="1"/>
    <x v="0"/>
    <m/>
    <n v="27"/>
    <n v="0"/>
    <n v="0"/>
    <n v="0"/>
    <n v="4"/>
  </r>
  <r>
    <x v="1"/>
    <n v="1"/>
    <s v="No"/>
    <x v="0"/>
    <x v="21"/>
    <s v="Female"/>
    <x v="19"/>
    <x v="0"/>
    <s v="Yes"/>
    <s v="No"/>
    <m/>
    <m/>
    <m/>
    <m/>
    <m/>
    <n v="1"/>
    <x v="1"/>
    <n v="1"/>
    <n v="26"/>
    <n v="2"/>
    <n v="187"/>
    <n v="0"/>
    <n v="13"/>
  </r>
  <r>
    <x v="1"/>
    <n v="1"/>
    <s v="No"/>
    <x v="0"/>
    <x v="21"/>
    <s v="Female"/>
    <x v="52"/>
    <x v="2"/>
    <s v="No"/>
    <s v="Yes"/>
    <s v="No"/>
    <s v="Month-to-Month"/>
    <s v="Direct Debit"/>
    <s v="Attitude"/>
    <s v="Attitude of service provider"/>
    <n v="1"/>
    <x v="0"/>
    <n v="1"/>
    <n v="46"/>
    <n v="4"/>
    <n v="0"/>
    <n v="0"/>
    <n v="3"/>
  </r>
  <r>
    <x v="1"/>
    <n v="1"/>
    <s v="No"/>
    <x v="0"/>
    <x v="21"/>
    <s v="Male"/>
    <x v="50"/>
    <x v="1"/>
    <s v="No"/>
    <s v="No"/>
    <m/>
    <m/>
    <m/>
    <m/>
    <m/>
    <n v="1"/>
    <x v="0"/>
    <m/>
    <n v="17"/>
    <n v="0"/>
    <n v="0"/>
    <n v="0"/>
    <n v="4"/>
  </r>
  <r>
    <x v="1"/>
    <n v="1"/>
    <s v="No"/>
    <x v="0"/>
    <x v="21"/>
    <s v="Male"/>
    <x v="38"/>
    <x v="1"/>
    <s v="No"/>
    <s v="No"/>
    <m/>
    <m/>
    <m/>
    <m/>
    <m/>
    <n v="1"/>
    <x v="0"/>
    <n v="1"/>
    <n v="58"/>
    <n v="1"/>
    <n v="0"/>
    <n v="0"/>
    <n v="4"/>
  </r>
  <r>
    <x v="1"/>
    <n v="1"/>
    <s v="No"/>
    <x v="0"/>
    <x v="21"/>
    <s v="Male"/>
    <x v="32"/>
    <x v="1"/>
    <s v="No"/>
    <s v="No"/>
    <m/>
    <m/>
    <m/>
    <m/>
    <m/>
    <n v="1"/>
    <x v="0"/>
    <m/>
    <n v="41"/>
    <n v="2"/>
    <n v="0"/>
    <n v="0"/>
    <n v="1"/>
  </r>
  <r>
    <x v="1"/>
    <n v="1"/>
    <s v="No"/>
    <x v="0"/>
    <x v="50"/>
    <s v="Female"/>
    <x v="35"/>
    <x v="1"/>
    <s v="No"/>
    <s v="No"/>
    <m/>
    <m/>
    <m/>
    <m/>
    <m/>
    <n v="1"/>
    <x v="0"/>
    <m/>
    <n v="19"/>
    <n v="0"/>
    <n v="0"/>
    <n v="0"/>
    <n v="3"/>
  </r>
  <r>
    <x v="1"/>
    <n v="1"/>
    <s v="No"/>
    <x v="0"/>
    <x v="50"/>
    <s v="Female"/>
    <x v="30"/>
    <x v="2"/>
    <s v="No"/>
    <s v="Yes"/>
    <s v="No"/>
    <s v="Month-to-Month"/>
    <s v="Direct Debit"/>
    <s v="Competitor"/>
    <s v="Competitor had better devices"/>
    <n v="1"/>
    <x v="1"/>
    <n v="1"/>
    <n v="21"/>
    <n v="4"/>
    <n v="0"/>
    <n v="0"/>
    <n v="10"/>
  </r>
  <r>
    <x v="1"/>
    <n v="1"/>
    <s v="No"/>
    <x v="0"/>
    <x v="50"/>
    <s v="Male"/>
    <x v="36"/>
    <x v="1"/>
    <s v="No"/>
    <s v="No"/>
    <m/>
    <m/>
    <m/>
    <m/>
    <m/>
    <n v="1"/>
    <x v="2"/>
    <n v="1"/>
    <n v="13"/>
    <n v="1"/>
    <n v="0"/>
    <n v="0"/>
    <n v="6"/>
  </r>
  <r>
    <x v="1"/>
    <n v="1"/>
    <s v="No"/>
    <x v="0"/>
    <x v="50"/>
    <s v="Male"/>
    <x v="60"/>
    <x v="2"/>
    <s v="No"/>
    <s v="Yes"/>
    <s v="No"/>
    <s v="Month-to-Month"/>
    <s v="Direct Debit"/>
    <s v="Attitude"/>
    <s v="Attitude of support person"/>
    <n v="1"/>
    <x v="0"/>
    <n v="1"/>
    <n v="24"/>
    <n v="5"/>
    <n v="0"/>
    <n v="0"/>
    <n v="4"/>
  </r>
  <r>
    <x v="1"/>
    <n v="1"/>
    <s v="No"/>
    <x v="0"/>
    <x v="50"/>
    <s v="Male"/>
    <x v="53"/>
    <x v="2"/>
    <s v="No"/>
    <s v="Yes"/>
    <s v="No"/>
    <s v="Month-to-Month"/>
    <s v="Direct Debit"/>
    <s v="Price"/>
    <s v="Price too high"/>
    <n v="1"/>
    <x v="0"/>
    <n v="1"/>
    <n v="34"/>
    <n v="4"/>
    <n v="0"/>
    <n v="0"/>
    <n v="3"/>
  </r>
  <r>
    <x v="1"/>
    <n v="1"/>
    <s v="No"/>
    <x v="0"/>
    <x v="22"/>
    <s v="Female"/>
    <x v="18"/>
    <x v="0"/>
    <s v="Yes"/>
    <s v="No"/>
    <m/>
    <m/>
    <m/>
    <m/>
    <m/>
    <n v="1"/>
    <x v="1"/>
    <m/>
    <n v="29"/>
    <n v="0"/>
    <n v="0"/>
    <n v="0"/>
    <n v="16"/>
  </r>
  <r>
    <x v="1"/>
    <n v="1"/>
    <s v="No"/>
    <x v="0"/>
    <x v="22"/>
    <s v="Female"/>
    <x v="52"/>
    <x v="2"/>
    <s v="No"/>
    <s v="Yes"/>
    <s v="No"/>
    <s v="Month-to-Month"/>
    <s v="Direct Debit"/>
    <s v="Competitor"/>
    <s v="Competitor made better offer"/>
    <n v="1"/>
    <x v="0"/>
    <n v="1"/>
    <n v="43"/>
    <n v="5"/>
    <n v="0"/>
    <n v="0"/>
    <n v="2"/>
  </r>
  <r>
    <x v="1"/>
    <n v="1"/>
    <s v="No"/>
    <x v="0"/>
    <x v="22"/>
    <s v="Male"/>
    <x v="0"/>
    <x v="0"/>
    <s v="Yes"/>
    <s v="No"/>
    <m/>
    <m/>
    <m/>
    <m/>
    <m/>
    <n v="1"/>
    <x v="1"/>
    <n v="1"/>
    <n v="27"/>
    <n v="1"/>
    <n v="0"/>
    <n v="0"/>
    <n v="18"/>
  </r>
  <r>
    <x v="1"/>
    <n v="1"/>
    <s v="No"/>
    <x v="0"/>
    <x v="22"/>
    <s v="Male"/>
    <x v="47"/>
    <x v="1"/>
    <s v="No"/>
    <s v="No"/>
    <m/>
    <m/>
    <m/>
    <m/>
    <m/>
    <n v="1"/>
    <x v="0"/>
    <n v="1"/>
    <n v="38"/>
    <n v="0"/>
    <n v="0"/>
    <n v="0"/>
    <n v="4"/>
  </r>
  <r>
    <x v="1"/>
    <n v="1"/>
    <s v="No"/>
    <x v="0"/>
    <x v="22"/>
    <s v="Male"/>
    <x v="41"/>
    <x v="1"/>
    <s v="No"/>
    <s v="No"/>
    <m/>
    <m/>
    <m/>
    <m/>
    <m/>
    <n v="1"/>
    <x v="1"/>
    <m/>
    <n v="18"/>
    <n v="0"/>
    <n v="0"/>
    <n v="0"/>
    <n v="15"/>
  </r>
  <r>
    <x v="1"/>
    <n v="1"/>
    <s v="No"/>
    <x v="0"/>
    <x v="22"/>
    <s v="Male"/>
    <x v="33"/>
    <x v="2"/>
    <s v="No"/>
    <s v="Yes"/>
    <s v="No"/>
    <s v="Month-to-Month"/>
    <s v="Direct Debit"/>
    <s v="Dissatisfaction"/>
    <s v="Limited range of services"/>
    <n v="1"/>
    <x v="0"/>
    <n v="1"/>
    <n v="19"/>
    <n v="3"/>
    <n v="94.3"/>
    <n v="0"/>
    <n v="3"/>
  </r>
  <r>
    <x v="1"/>
    <n v="1"/>
    <s v="No"/>
    <x v="0"/>
    <x v="23"/>
    <s v="Female"/>
    <x v="4"/>
    <x v="0"/>
    <s v="Yes"/>
    <s v="No"/>
    <m/>
    <m/>
    <m/>
    <m/>
    <m/>
    <n v="1"/>
    <x v="2"/>
    <n v="1"/>
    <n v="29"/>
    <n v="0"/>
    <n v="0"/>
    <n v="0"/>
    <n v="5"/>
  </r>
  <r>
    <x v="1"/>
    <n v="1"/>
    <s v="No"/>
    <x v="0"/>
    <x v="23"/>
    <s v="Male"/>
    <x v="0"/>
    <x v="0"/>
    <s v="Yes"/>
    <s v="No"/>
    <m/>
    <m/>
    <m/>
    <m/>
    <m/>
    <n v="1"/>
    <x v="1"/>
    <n v="1"/>
    <n v="33"/>
    <n v="4"/>
    <n v="0"/>
    <n v="0"/>
    <n v="10"/>
  </r>
  <r>
    <x v="1"/>
    <n v="1"/>
    <s v="No"/>
    <x v="0"/>
    <x v="24"/>
    <s v="Female"/>
    <x v="30"/>
    <x v="2"/>
    <s v="No"/>
    <s v="Yes"/>
    <s v="No"/>
    <s v="Month-to-Month"/>
    <s v="Direct Debit"/>
    <s v="(blank)"/>
    <s v="(blank)"/>
    <n v="1"/>
    <x v="0"/>
    <m/>
    <n v="33"/>
    <n v="0"/>
    <n v="0"/>
    <n v="0"/>
    <n v="2"/>
  </r>
  <r>
    <x v="1"/>
    <n v="1"/>
    <s v="No"/>
    <x v="0"/>
    <x v="24"/>
    <s v="Male"/>
    <x v="36"/>
    <x v="1"/>
    <s v="No"/>
    <s v="No"/>
    <m/>
    <m/>
    <m/>
    <m/>
    <m/>
    <n v="1"/>
    <x v="2"/>
    <m/>
    <n v="26"/>
    <n v="1"/>
    <n v="0"/>
    <n v="0"/>
    <n v="8"/>
  </r>
  <r>
    <x v="1"/>
    <n v="1"/>
    <s v="No"/>
    <x v="0"/>
    <x v="24"/>
    <s v="Male"/>
    <x v="48"/>
    <x v="1"/>
    <s v="No"/>
    <s v="No"/>
    <m/>
    <m/>
    <m/>
    <m/>
    <m/>
    <n v="1"/>
    <x v="2"/>
    <m/>
    <n v="47"/>
    <n v="2"/>
    <n v="0"/>
    <n v="0"/>
    <n v="5"/>
  </r>
  <r>
    <x v="1"/>
    <n v="1"/>
    <s v="No"/>
    <x v="0"/>
    <x v="25"/>
    <s v="Female"/>
    <x v="43"/>
    <x v="1"/>
    <s v="No"/>
    <s v="No"/>
    <m/>
    <m/>
    <m/>
    <m/>
    <m/>
    <n v="1"/>
    <x v="0"/>
    <m/>
    <n v="17"/>
    <n v="2"/>
    <n v="0"/>
    <n v="0"/>
    <n v="3"/>
  </r>
  <r>
    <x v="1"/>
    <n v="1"/>
    <s v="No"/>
    <x v="0"/>
    <x v="25"/>
    <s v="Female"/>
    <x v="24"/>
    <x v="1"/>
    <s v="No"/>
    <s v="No"/>
    <m/>
    <m/>
    <m/>
    <m/>
    <m/>
    <n v="1"/>
    <x v="0"/>
    <n v="1"/>
    <n v="31"/>
    <n v="5"/>
    <n v="0"/>
    <n v="0"/>
    <n v="3"/>
  </r>
  <r>
    <x v="1"/>
    <n v="1"/>
    <s v="No"/>
    <x v="0"/>
    <x v="25"/>
    <s v="Male"/>
    <x v="39"/>
    <x v="1"/>
    <s v="No"/>
    <s v="No"/>
    <m/>
    <m/>
    <m/>
    <m/>
    <m/>
    <n v="1"/>
    <x v="0"/>
    <m/>
    <n v="31"/>
    <n v="0"/>
    <n v="0"/>
    <n v="0"/>
    <n v="1"/>
  </r>
  <r>
    <x v="1"/>
    <n v="1"/>
    <s v="No"/>
    <x v="0"/>
    <x v="25"/>
    <s v="Male"/>
    <x v="27"/>
    <x v="1"/>
    <s v="No"/>
    <s v="No"/>
    <m/>
    <m/>
    <m/>
    <m/>
    <m/>
    <n v="1"/>
    <x v="0"/>
    <n v="1"/>
    <n v="45"/>
    <n v="1"/>
    <n v="0"/>
    <n v="0"/>
    <n v="3"/>
  </r>
  <r>
    <x v="1"/>
    <n v="1"/>
    <s v="No"/>
    <x v="0"/>
    <x v="26"/>
    <s v="Female"/>
    <x v="36"/>
    <x v="1"/>
    <s v="No"/>
    <s v="No"/>
    <m/>
    <m/>
    <m/>
    <m/>
    <m/>
    <n v="1"/>
    <x v="0"/>
    <n v="1"/>
    <n v="32"/>
    <n v="3"/>
    <n v="6.3"/>
    <n v="0"/>
    <n v="1"/>
  </r>
  <r>
    <x v="1"/>
    <n v="1"/>
    <s v="No"/>
    <x v="0"/>
    <x v="26"/>
    <s v="Female"/>
    <x v="49"/>
    <x v="1"/>
    <s v="No"/>
    <s v="No"/>
    <m/>
    <m/>
    <m/>
    <m/>
    <m/>
    <n v="1"/>
    <x v="0"/>
    <m/>
    <n v="15"/>
    <n v="0"/>
    <n v="0"/>
    <n v="0"/>
    <n v="3"/>
  </r>
  <r>
    <x v="1"/>
    <n v="1"/>
    <s v="No"/>
    <x v="0"/>
    <x v="26"/>
    <s v="Female"/>
    <x v="12"/>
    <x v="1"/>
    <s v="No"/>
    <s v="No"/>
    <m/>
    <m/>
    <m/>
    <m/>
    <m/>
    <n v="1"/>
    <x v="2"/>
    <m/>
    <n v="58"/>
    <n v="0"/>
    <n v="0"/>
    <n v="0"/>
    <n v="5"/>
  </r>
  <r>
    <x v="1"/>
    <n v="1"/>
    <s v="No"/>
    <x v="0"/>
    <x v="26"/>
    <s v="Female"/>
    <x v="24"/>
    <x v="1"/>
    <s v="No"/>
    <s v="No"/>
    <m/>
    <m/>
    <m/>
    <m/>
    <m/>
    <n v="1"/>
    <x v="0"/>
    <n v="1"/>
    <n v="27"/>
    <n v="3"/>
    <n v="0"/>
    <n v="0"/>
    <n v="2"/>
  </r>
  <r>
    <x v="1"/>
    <n v="1"/>
    <s v="No"/>
    <x v="0"/>
    <x v="27"/>
    <s v="Male"/>
    <x v="62"/>
    <x v="2"/>
    <s v="No"/>
    <s v="Yes"/>
    <s v="No"/>
    <s v="Month-to-Month"/>
    <s v="Paper Check"/>
    <s v="Competitor"/>
    <s v="Competitor made better offer"/>
    <n v="1"/>
    <x v="2"/>
    <n v="1"/>
    <n v="20"/>
    <n v="0"/>
    <n v="0"/>
    <n v="0"/>
    <n v="6"/>
  </r>
  <r>
    <x v="1"/>
    <n v="1"/>
    <s v="No"/>
    <x v="0"/>
    <x v="28"/>
    <s v="Male"/>
    <x v="10"/>
    <x v="0"/>
    <s v="Yes"/>
    <s v="No"/>
    <m/>
    <m/>
    <m/>
    <m/>
    <m/>
    <n v="1"/>
    <x v="1"/>
    <n v="1"/>
    <n v="33"/>
    <n v="5"/>
    <n v="0"/>
    <n v="0"/>
    <n v="19"/>
  </r>
  <r>
    <x v="1"/>
    <n v="1"/>
    <s v="No"/>
    <x v="0"/>
    <x v="28"/>
    <s v="Male"/>
    <x v="36"/>
    <x v="1"/>
    <s v="No"/>
    <s v="No"/>
    <m/>
    <m/>
    <m/>
    <m/>
    <m/>
    <n v="1"/>
    <x v="2"/>
    <n v="1"/>
    <n v="30"/>
    <n v="3"/>
    <n v="0"/>
    <n v="0"/>
    <n v="6"/>
  </r>
  <r>
    <x v="1"/>
    <n v="1"/>
    <s v="No"/>
    <x v="0"/>
    <x v="28"/>
    <s v="Male"/>
    <x v="43"/>
    <x v="1"/>
    <s v="No"/>
    <s v="No"/>
    <m/>
    <m/>
    <m/>
    <m/>
    <m/>
    <n v="1"/>
    <x v="0"/>
    <m/>
    <n v="27"/>
    <n v="0"/>
    <n v="0"/>
    <n v="0"/>
    <n v="3"/>
  </r>
  <r>
    <x v="1"/>
    <n v="1"/>
    <s v="No"/>
    <x v="0"/>
    <x v="28"/>
    <s v="Male"/>
    <x v="25"/>
    <x v="1"/>
    <s v="No"/>
    <s v="No"/>
    <m/>
    <m/>
    <m/>
    <m/>
    <m/>
    <n v="1"/>
    <x v="2"/>
    <n v="1"/>
    <n v="31"/>
    <n v="5"/>
    <n v="0"/>
    <n v="0"/>
    <n v="6"/>
  </r>
  <r>
    <x v="1"/>
    <n v="1"/>
    <s v="No"/>
    <x v="0"/>
    <x v="28"/>
    <s v="Male"/>
    <x v="12"/>
    <x v="1"/>
    <s v="No"/>
    <s v="No"/>
    <m/>
    <m/>
    <m/>
    <m/>
    <m/>
    <n v="1"/>
    <x v="0"/>
    <n v="1"/>
    <n v="36"/>
    <n v="0"/>
    <n v="0"/>
    <n v="0"/>
    <n v="3"/>
  </r>
  <r>
    <x v="1"/>
    <n v="1"/>
    <s v="No"/>
    <x v="0"/>
    <x v="29"/>
    <s v="Female"/>
    <x v="18"/>
    <x v="0"/>
    <s v="Yes"/>
    <s v="No"/>
    <m/>
    <m/>
    <m/>
    <m/>
    <m/>
    <n v="2"/>
    <x v="1"/>
    <n v="1"/>
    <n v="22"/>
    <n v="0.5"/>
    <n v="0"/>
    <n v="0"/>
    <n v="20.5"/>
  </r>
  <r>
    <x v="1"/>
    <n v="1"/>
    <s v="No"/>
    <x v="0"/>
    <x v="29"/>
    <s v="Female"/>
    <x v="7"/>
    <x v="1"/>
    <s v="No"/>
    <s v="No"/>
    <m/>
    <m/>
    <m/>
    <m/>
    <m/>
    <n v="1"/>
    <x v="1"/>
    <n v="1"/>
    <n v="14"/>
    <n v="1"/>
    <n v="24.8"/>
    <n v="0"/>
    <n v="10"/>
  </r>
  <r>
    <x v="1"/>
    <n v="1"/>
    <s v="No"/>
    <x v="0"/>
    <x v="29"/>
    <s v="Male"/>
    <x v="36"/>
    <x v="1"/>
    <s v="No"/>
    <s v="No"/>
    <m/>
    <m/>
    <m/>
    <m/>
    <m/>
    <n v="1"/>
    <x v="0"/>
    <m/>
    <n v="13"/>
    <n v="0"/>
    <n v="0"/>
    <n v="0"/>
    <n v="4"/>
  </r>
  <r>
    <x v="1"/>
    <n v="1"/>
    <s v="No"/>
    <x v="0"/>
    <x v="29"/>
    <s v="Male"/>
    <x v="25"/>
    <x v="1"/>
    <s v="No"/>
    <s v="No"/>
    <m/>
    <m/>
    <m/>
    <m/>
    <m/>
    <n v="1"/>
    <x v="2"/>
    <n v="1"/>
    <n v="25"/>
    <n v="1"/>
    <n v="0"/>
    <n v="0"/>
    <n v="6"/>
  </r>
  <r>
    <x v="1"/>
    <n v="1"/>
    <s v="No"/>
    <x v="0"/>
    <x v="29"/>
    <s v="Male"/>
    <x v="27"/>
    <x v="1"/>
    <s v="No"/>
    <s v="No"/>
    <m/>
    <m/>
    <m/>
    <m/>
    <m/>
    <n v="2"/>
    <x v="0"/>
    <n v="2"/>
    <n v="35.5"/>
    <n v="1.5"/>
    <n v="0"/>
    <n v="0"/>
    <n v="3.5"/>
  </r>
  <r>
    <x v="1"/>
    <n v="1"/>
    <s v="No"/>
    <x v="0"/>
    <x v="30"/>
    <s v="Male"/>
    <x v="13"/>
    <x v="0"/>
    <s v="Yes"/>
    <s v="No"/>
    <m/>
    <m/>
    <m/>
    <m/>
    <m/>
    <n v="1"/>
    <x v="1"/>
    <n v="1"/>
    <n v="25"/>
    <n v="5"/>
    <n v="92.1"/>
    <n v="0"/>
    <n v="11"/>
  </r>
  <r>
    <x v="1"/>
    <n v="1"/>
    <s v="No"/>
    <x v="0"/>
    <x v="30"/>
    <s v="Male"/>
    <x v="8"/>
    <x v="1"/>
    <s v="No"/>
    <s v="No"/>
    <m/>
    <m/>
    <m/>
    <m/>
    <m/>
    <n v="1"/>
    <x v="2"/>
    <m/>
    <n v="23"/>
    <n v="2"/>
    <n v="0"/>
    <n v="0"/>
    <n v="6"/>
  </r>
  <r>
    <x v="1"/>
    <n v="1"/>
    <s v="No"/>
    <x v="0"/>
    <x v="30"/>
    <s v="Male"/>
    <x v="21"/>
    <x v="1"/>
    <s v="No"/>
    <s v="No"/>
    <m/>
    <m/>
    <m/>
    <m/>
    <m/>
    <n v="1"/>
    <x v="2"/>
    <n v="1"/>
    <n v="18"/>
    <n v="0"/>
    <n v="0"/>
    <n v="0"/>
    <n v="7"/>
  </r>
  <r>
    <x v="1"/>
    <n v="1"/>
    <s v="No"/>
    <x v="0"/>
    <x v="30"/>
    <s v="Male"/>
    <x v="45"/>
    <x v="2"/>
    <s v="No"/>
    <s v="Yes"/>
    <s v="No"/>
    <s v="Month-to-Month"/>
    <s v="Direct Debit"/>
    <s v="Competitor"/>
    <s v="Competitor made better offer"/>
    <n v="1"/>
    <x v="0"/>
    <n v="1"/>
    <n v="58"/>
    <n v="2"/>
    <n v="0"/>
    <n v="0"/>
    <n v="1"/>
  </r>
  <r>
    <x v="1"/>
    <n v="1"/>
    <s v="No"/>
    <x v="0"/>
    <x v="31"/>
    <s v="Female"/>
    <x v="8"/>
    <x v="1"/>
    <s v="No"/>
    <s v="No"/>
    <m/>
    <m/>
    <m/>
    <m/>
    <m/>
    <n v="1"/>
    <x v="2"/>
    <m/>
    <n v="23"/>
    <n v="0"/>
    <n v="0"/>
    <n v="0"/>
    <n v="5"/>
  </r>
  <r>
    <x v="1"/>
    <n v="1"/>
    <s v="No"/>
    <x v="0"/>
    <x v="31"/>
    <s v="Female"/>
    <x v="43"/>
    <x v="1"/>
    <s v="No"/>
    <s v="No"/>
    <m/>
    <m/>
    <m/>
    <m/>
    <m/>
    <n v="1"/>
    <x v="0"/>
    <m/>
    <n v="29"/>
    <n v="0"/>
    <n v="0"/>
    <n v="0"/>
    <n v="1"/>
  </r>
  <r>
    <x v="1"/>
    <n v="1"/>
    <s v="No"/>
    <x v="0"/>
    <x v="31"/>
    <s v="Female"/>
    <x v="44"/>
    <x v="1"/>
    <s v="No"/>
    <s v="No"/>
    <m/>
    <m/>
    <m/>
    <m/>
    <m/>
    <n v="1"/>
    <x v="1"/>
    <n v="1"/>
    <n v="30"/>
    <n v="3"/>
    <n v="0"/>
    <n v="0"/>
    <n v="12"/>
  </r>
  <r>
    <x v="1"/>
    <n v="1"/>
    <s v="No"/>
    <x v="0"/>
    <x v="31"/>
    <s v="Female"/>
    <x v="31"/>
    <x v="2"/>
    <s v="No"/>
    <s v="Yes"/>
    <s v="No"/>
    <s v="Month-to-Month"/>
    <s v="Direct Debit"/>
    <s v="Competitor"/>
    <s v="Competitor had better devices"/>
    <n v="1"/>
    <x v="1"/>
    <n v="1"/>
    <n v="41"/>
    <n v="5"/>
    <n v="0"/>
    <n v="0"/>
    <n v="15"/>
  </r>
  <r>
    <x v="1"/>
    <n v="1"/>
    <s v="No"/>
    <x v="0"/>
    <x v="31"/>
    <s v="Male"/>
    <x v="15"/>
    <x v="0"/>
    <s v="Yes"/>
    <s v="No"/>
    <m/>
    <m/>
    <m/>
    <m/>
    <m/>
    <n v="1"/>
    <x v="1"/>
    <n v="1"/>
    <n v="52"/>
    <n v="0"/>
    <n v="0"/>
    <n v="0"/>
    <n v="35"/>
  </r>
  <r>
    <x v="1"/>
    <n v="1"/>
    <s v="No"/>
    <x v="0"/>
    <x v="31"/>
    <s v="Male"/>
    <x v="37"/>
    <x v="1"/>
    <s v="No"/>
    <s v="No"/>
    <m/>
    <m/>
    <m/>
    <m/>
    <m/>
    <n v="2"/>
    <x v="0"/>
    <n v="1"/>
    <n v="24"/>
    <n v="2"/>
    <n v="68.95"/>
    <n v="0"/>
    <n v="4.5"/>
  </r>
  <r>
    <x v="1"/>
    <n v="1"/>
    <s v="No"/>
    <x v="0"/>
    <x v="31"/>
    <s v="Male"/>
    <x v="61"/>
    <x v="2"/>
    <s v="No"/>
    <s v="Yes"/>
    <s v="No"/>
    <s v="Month-to-Month"/>
    <s v="Direct Debit"/>
    <s v="Competitor"/>
    <s v="Competitor had better devices"/>
    <n v="1"/>
    <x v="2"/>
    <n v="1"/>
    <n v="16"/>
    <n v="1"/>
    <n v="0"/>
    <n v="0"/>
    <n v="6"/>
  </r>
  <r>
    <x v="1"/>
    <n v="1"/>
    <s v="No"/>
    <x v="0"/>
    <x v="32"/>
    <s v="Male"/>
    <x v="20"/>
    <x v="1"/>
    <s v="No"/>
    <s v="No"/>
    <m/>
    <m/>
    <m/>
    <m/>
    <m/>
    <n v="1"/>
    <x v="0"/>
    <m/>
    <n v="29"/>
    <n v="0"/>
    <n v="0"/>
    <n v="0"/>
    <n v="4"/>
  </r>
  <r>
    <x v="1"/>
    <n v="1"/>
    <s v="No"/>
    <x v="0"/>
    <x v="32"/>
    <s v="Male"/>
    <x v="23"/>
    <x v="1"/>
    <s v="No"/>
    <s v="No"/>
    <m/>
    <m/>
    <m/>
    <m/>
    <m/>
    <n v="1"/>
    <x v="1"/>
    <n v="1"/>
    <n v="38"/>
    <n v="4"/>
    <n v="0"/>
    <n v="0"/>
    <n v="10"/>
  </r>
  <r>
    <x v="1"/>
    <n v="1"/>
    <s v="No"/>
    <x v="0"/>
    <x v="33"/>
    <s v="Female"/>
    <x v="16"/>
    <x v="0"/>
    <s v="Yes"/>
    <s v="No"/>
    <m/>
    <m/>
    <m/>
    <m/>
    <m/>
    <n v="1"/>
    <x v="1"/>
    <m/>
    <n v="14"/>
    <n v="0"/>
    <n v="0"/>
    <n v="0"/>
    <n v="13"/>
  </r>
  <r>
    <x v="1"/>
    <n v="1"/>
    <s v="No"/>
    <x v="0"/>
    <x v="33"/>
    <s v="Female"/>
    <x v="18"/>
    <x v="0"/>
    <s v="Yes"/>
    <s v="No"/>
    <m/>
    <m/>
    <m/>
    <m/>
    <m/>
    <n v="1"/>
    <x v="1"/>
    <n v="1"/>
    <n v="42"/>
    <n v="1"/>
    <n v="0"/>
    <n v="0"/>
    <n v="20"/>
  </r>
  <r>
    <x v="1"/>
    <n v="1"/>
    <s v="No"/>
    <x v="0"/>
    <x v="33"/>
    <s v="Female"/>
    <x v="53"/>
    <x v="2"/>
    <s v="No"/>
    <s v="Yes"/>
    <s v="No"/>
    <s v="Month-to-Month"/>
    <s v="Credit Card"/>
    <s v="Competitor"/>
    <s v="Competitor made better offer"/>
    <n v="1"/>
    <x v="0"/>
    <n v="1"/>
    <n v="37"/>
    <n v="2"/>
    <n v="0"/>
    <n v="0"/>
    <n v="3"/>
  </r>
  <r>
    <x v="1"/>
    <n v="1"/>
    <s v="No"/>
    <x v="0"/>
    <x v="33"/>
    <s v="Male"/>
    <x v="10"/>
    <x v="0"/>
    <s v="Yes"/>
    <s v="No"/>
    <m/>
    <m/>
    <m/>
    <m/>
    <m/>
    <n v="1"/>
    <x v="1"/>
    <n v="1"/>
    <n v="20"/>
    <n v="4"/>
    <n v="78.5"/>
    <n v="0"/>
    <n v="30"/>
  </r>
  <r>
    <x v="1"/>
    <n v="1"/>
    <s v="No"/>
    <x v="0"/>
    <x v="33"/>
    <s v="Male"/>
    <x v="60"/>
    <x v="2"/>
    <s v="No"/>
    <s v="Yes"/>
    <s v="No"/>
    <s v="One Year"/>
    <s v="Direct Debit"/>
    <s v="(blank)"/>
    <s v="(blank)"/>
    <n v="1"/>
    <x v="0"/>
    <m/>
    <n v="29"/>
    <n v="0"/>
    <n v="0"/>
    <n v="0"/>
    <n v="4"/>
  </r>
  <r>
    <x v="1"/>
    <n v="1"/>
    <s v="No"/>
    <x v="0"/>
    <x v="34"/>
    <s v="Female"/>
    <x v="18"/>
    <x v="0"/>
    <s v="Yes"/>
    <s v="No"/>
    <m/>
    <m/>
    <m/>
    <m/>
    <m/>
    <n v="1"/>
    <x v="2"/>
    <n v="1"/>
    <n v="49"/>
    <n v="0"/>
    <n v="0"/>
    <n v="0"/>
    <n v="7"/>
  </r>
  <r>
    <x v="1"/>
    <n v="1"/>
    <s v="No"/>
    <x v="0"/>
    <x v="34"/>
    <s v="Male"/>
    <x v="2"/>
    <x v="1"/>
    <s v="No"/>
    <s v="No"/>
    <m/>
    <m/>
    <m/>
    <m/>
    <m/>
    <n v="1"/>
    <x v="0"/>
    <n v="1"/>
    <n v="16"/>
    <n v="5"/>
    <n v="0"/>
    <n v="0"/>
    <n v="1"/>
  </r>
  <r>
    <x v="1"/>
    <n v="1"/>
    <s v="No"/>
    <x v="0"/>
    <x v="34"/>
    <s v="Male"/>
    <x v="32"/>
    <x v="1"/>
    <s v="No"/>
    <s v="No"/>
    <m/>
    <m/>
    <m/>
    <m/>
    <m/>
    <n v="1"/>
    <x v="0"/>
    <m/>
    <n v="23"/>
    <n v="2"/>
    <n v="0"/>
    <n v="0"/>
    <n v="2"/>
  </r>
  <r>
    <x v="1"/>
    <n v="1"/>
    <s v="No"/>
    <x v="0"/>
    <x v="35"/>
    <s v="Female"/>
    <x v="10"/>
    <x v="0"/>
    <s v="Yes"/>
    <s v="No"/>
    <m/>
    <m/>
    <m/>
    <m/>
    <m/>
    <n v="1"/>
    <x v="1"/>
    <n v="1"/>
    <n v="47"/>
    <n v="2"/>
    <n v="11.9"/>
    <n v="0"/>
    <n v="17"/>
  </r>
  <r>
    <x v="1"/>
    <n v="1"/>
    <s v="No"/>
    <x v="0"/>
    <x v="35"/>
    <s v="Female"/>
    <x v="31"/>
    <x v="2"/>
    <s v="No"/>
    <s v="Yes"/>
    <s v="No"/>
    <s v="Month-to-Month"/>
    <s v="Paper Check"/>
    <s v="Attitude"/>
    <s v="Attitude of service provider"/>
    <n v="1"/>
    <x v="0"/>
    <n v="1"/>
    <n v="9"/>
    <n v="1"/>
    <n v="0"/>
    <n v="0"/>
    <n v="3"/>
  </r>
  <r>
    <x v="1"/>
    <n v="1"/>
    <s v="No"/>
    <x v="0"/>
    <x v="35"/>
    <s v="Male"/>
    <x v="25"/>
    <x v="1"/>
    <s v="No"/>
    <s v="No"/>
    <m/>
    <m/>
    <m/>
    <m/>
    <m/>
    <n v="1"/>
    <x v="1"/>
    <m/>
    <n v="15"/>
    <n v="0"/>
    <n v="0"/>
    <n v="0"/>
    <n v="10"/>
  </r>
  <r>
    <x v="1"/>
    <n v="1"/>
    <s v="No"/>
    <x v="0"/>
    <x v="35"/>
    <s v="Male"/>
    <x v="66"/>
    <x v="2"/>
    <s v="No"/>
    <s v="Yes"/>
    <s v="No"/>
    <s v="Two Year"/>
    <s v="Direct Debit"/>
    <s v="(blank)"/>
    <s v="(blank)"/>
    <n v="1"/>
    <x v="0"/>
    <m/>
    <n v="16"/>
    <n v="0"/>
    <n v="0"/>
    <n v="0"/>
    <n v="2"/>
  </r>
  <r>
    <x v="1"/>
    <n v="1"/>
    <s v="No"/>
    <x v="0"/>
    <x v="36"/>
    <s v="Female"/>
    <x v="34"/>
    <x v="1"/>
    <s v="No"/>
    <s v="No"/>
    <m/>
    <m/>
    <m/>
    <m/>
    <m/>
    <n v="1"/>
    <x v="0"/>
    <n v="1"/>
    <n v="29"/>
    <n v="1"/>
    <n v="0"/>
    <n v="0"/>
    <n v="2"/>
  </r>
  <r>
    <x v="1"/>
    <n v="1"/>
    <s v="No"/>
    <x v="0"/>
    <x v="36"/>
    <s v="Female"/>
    <x v="47"/>
    <x v="1"/>
    <s v="No"/>
    <s v="No"/>
    <m/>
    <m/>
    <m/>
    <m/>
    <m/>
    <n v="1"/>
    <x v="1"/>
    <n v="1"/>
    <n v="47"/>
    <n v="5"/>
    <n v="0"/>
    <n v="0"/>
    <n v="11"/>
  </r>
  <r>
    <x v="1"/>
    <n v="1"/>
    <s v="No"/>
    <x v="0"/>
    <x v="36"/>
    <s v="Female"/>
    <x v="38"/>
    <x v="1"/>
    <s v="No"/>
    <s v="No"/>
    <m/>
    <m/>
    <m/>
    <m/>
    <m/>
    <n v="1"/>
    <x v="0"/>
    <m/>
    <n v="36"/>
    <n v="0"/>
    <n v="0"/>
    <n v="0"/>
    <n v="1"/>
  </r>
  <r>
    <x v="1"/>
    <n v="1"/>
    <s v="No"/>
    <x v="0"/>
    <x v="36"/>
    <s v="Female"/>
    <x v="29"/>
    <x v="1"/>
    <s v="No"/>
    <s v="No"/>
    <m/>
    <m/>
    <m/>
    <m/>
    <m/>
    <n v="1"/>
    <x v="0"/>
    <n v="1"/>
    <n v="33"/>
    <n v="1"/>
    <n v="0"/>
    <n v="0"/>
    <n v="4"/>
  </r>
  <r>
    <x v="1"/>
    <n v="1"/>
    <s v="No"/>
    <x v="0"/>
    <x v="36"/>
    <s v="Female"/>
    <x v="11"/>
    <x v="1"/>
    <s v="No"/>
    <s v="No"/>
    <m/>
    <m/>
    <m/>
    <m/>
    <m/>
    <n v="1"/>
    <x v="2"/>
    <m/>
    <n v="28"/>
    <n v="1"/>
    <n v="0"/>
    <n v="0"/>
    <n v="5"/>
  </r>
  <r>
    <x v="1"/>
    <n v="1"/>
    <s v="No"/>
    <x v="0"/>
    <x v="36"/>
    <s v="Female"/>
    <x v="12"/>
    <x v="1"/>
    <s v="No"/>
    <s v="No"/>
    <m/>
    <m/>
    <m/>
    <m/>
    <m/>
    <n v="1"/>
    <x v="0"/>
    <n v="1"/>
    <n v="24"/>
    <n v="3"/>
    <n v="0"/>
    <n v="0"/>
    <n v="2"/>
  </r>
  <r>
    <x v="1"/>
    <n v="1"/>
    <s v="No"/>
    <x v="0"/>
    <x v="36"/>
    <s v="Male"/>
    <x v="7"/>
    <x v="1"/>
    <s v="No"/>
    <s v="No"/>
    <m/>
    <m/>
    <m/>
    <m/>
    <m/>
    <n v="1"/>
    <x v="1"/>
    <m/>
    <n v="25"/>
    <n v="1"/>
    <n v="0"/>
    <n v="0"/>
    <n v="38"/>
  </r>
  <r>
    <x v="1"/>
    <n v="1"/>
    <s v="No"/>
    <x v="0"/>
    <x v="36"/>
    <s v="Male"/>
    <x v="27"/>
    <x v="1"/>
    <s v="No"/>
    <s v="No"/>
    <m/>
    <m/>
    <m/>
    <m/>
    <m/>
    <n v="1"/>
    <x v="2"/>
    <m/>
    <n v="33"/>
    <n v="0"/>
    <n v="0"/>
    <n v="0"/>
    <n v="7"/>
  </r>
  <r>
    <x v="1"/>
    <n v="1"/>
    <s v="No"/>
    <x v="0"/>
    <x v="37"/>
    <s v="Female"/>
    <x v="49"/>
    <x v="1"/>
    <s v="No"/>
    <s v="No"/>
    <m/>
    <m/>
    <m/>
    <m/>
    <m/>
    <n v="1"/>
    <x v="0"/>
    <n v="1"/>
    <n v="33"/>
    <n v="0"/>
    <n v="0"/>
    <n v="0"/>
    <n v="1"/>
  </r>
  <r>
    <x v="1"/>
    <n v="1"/>
    <s v="No"/>
    <x v="0"/>
    <x v="37"/>
    <s v="Female"/>
    <x v="31"/>
    <x v="2"/>
    <s v="No"/>
    <s v="Yes"/>
    <s v="No"/>
    <s v="Month-to-Month"/>
    <s v="Direct Debit"/>
    <s v="Price"/>
    <s v="Price too high"/>
    <n v="1"/>
    <x v="2"/>
    <n v="1"/>
    <n v="35"/>
    <n v="4"/>
    <n v="0"/>
    <n v="0"/>
    <n v="9"/>
  </r>
  <r>
    <x v="1"/>
    <n v="1"/>
    <s v="No"/>
    <x v="0"/>
    <x v="37"/>
    <s v="Male"/>
    <x v="35"/>
    <x v="1"/>
    <s v="No"/>
    <s v="No"/>
    <m/>
    <m/>
    <m/>
    <m/>
    <m/>
    <n v="1"/>
    <x v="0"/>
    <n v="1"/>
    <n v="39"/>
    <n v="0"/>
    <n v="0"/>
    <n v="0"/>
    <n v="2"/>
  </r>
  <r>
    <x v="1"/>
    <n v="1"/>
    <s v="No"/>
    <x v="0"/>
    <x v="37"/>
    <s v="Male"/>
    <x v="59"/>
    <x v="2"/>
    <s v="No"/>
    <s v="Yes"/>
    <s v="No"/>
    <s v="Month-to-Month"/>
    <s v="Direct Debit"/>
    <s v="Competitor"/>
    <s v="Competitor had better devices"/>
    <n v="1"/>
    <x v="1"/>
    <n v="1"/>
    <n v="28"/>
    <n v="0"/>
    <n v="0"/>
    <n v="0"/>
    <n v="14"/>
  </r>
  <r>
    <x v="1"/>
    <n v="1"/>
    <s v="No"/>
    <x v="0"/>
    <x v="38"/>
    <s v="Female"/>
    <x v="25"/>
    <x v="1"/>
    <s v="No"/>
    <s v="No"/>
    <m/>
    <m/>
    <m/>
    <m/>
    <m/>
    <n v="1"/>
    <x v="1"/>
    <n v="1"/>
    <n v="23"/>
    <n v="1"/>
    <n v="0"/>
    <n v="0"/>
    <n v="11"/>
  </r>
  <r>
    <x v="1"/>
    <n v="1"/>
    <s v="No"/>
    <x v="0"/>
    <x v="38"/>
    <s v="Male"/>
    <x v="46"/>
    <x v="1"/>
    <s v="No"/>
    <s v="No"/>
    <m/>
    <m/>
    <m/>
    <m/>
    <m/>
    <n v="1"/>
    <x v="2"/>
    <n v="1"/>
    <n v="20"/>
    <n v="2"/>
    <n v="0"/>
    <n v="0"/>
    <n v="5"/>
  </r>
  <r>
    <x v="1"/>
    <n v="1"/>
    <s v="No"/>
    <x v="0"/>
    <x v="39"/>
    <s v="Female"/>
    <x v="42"/>
    <x v="1"/>
    <s v="No"/>
    <s v="No"/>
    <m/>
    <m/>
    <m/>
    <m/>
    <m/>
    <n v="1"/>
    <x v="0"/>
    <m/>
    <n v="16"/>
    <n v="2"/>
    <n v="0"/>
    <n v="0"/>
    <n v="4"/>
  </r>
  <r>
    <x v="1"/>
    <n v="1"/>
    <s v="No"/>
    <x v="0"/>
    <x v="39"/>
    <s v="Male"/>
    <x v="41"/>
    <x v="1"/>
    <s v="No"/>
    <s v="No"/>
    <m/>
    <m/>
    <m/>
    <m/>
    <m/>
    <n v="1"/>
    <x v="2"/>
    <m/>
    <n v="32"/>
    <n v="2"/>
    <n v="0"/>
    <n v="0"/>
    <n v="7"/>
  </r>
  <r>
    <x v="1"/>
    <n v="1"/>
    <s v="No"/>
    <x v="0"/>
    <x v="40"/>
    <s v="Female"/>
    <x v="32"/>
    <x v="1"/>
    <s v="No"/>
    <s v="No"/>
    <m/>
    <m/>
    <m/>
    <m/>
    <m/>
    <n v="1"/>
    <x v="0"/>
    <n v="1"/>
    <n v="46"/>
    <n v="5"/>
    <n v="13.9"/>
    <n v="0"/>
    <n v="3"/>
  </r>
  <r>
    <x v="1"/>
    <n v="1"/>
    <s v="No"/>
    <x v="0"/>
    <x v="40"/>
    <s v="Female"/>
    <x v="52"/>
    <x v="2"/>
    <s v="No"/>
    <s v="Yes"/>
    <s v="No"/>
    <s v="Month-to-Month"/>
    <s v="Direct Debit"/>
    <s v="Competitor"/>
    <s v="Competitor had better devices"/>
    <n v="1"/>
    <x v="2"/>
    <n v="1"/>
    <n v="39"/>
    <n v="1"/>
    <n v="0"/>
    <n v="0"/>
    <n v="5"/>
  </r>
  <r>
    <x v="1"/>
    <n v="1"/>
    <s v="No"/>
    <x v="0"/>
    <x v="40"/>
    <s v="Male"/>
    <x v="1"/>
    <x v="1"/>
    <s v="No"/>
    <s v="No"/>
    <m/>
    <m/>
    <m/>
    <m/>
    <m/>
    <n v="1"/>
    <x v="2"/>
    <n v="1"/>
    <n v="25"/>
    <n v="5"/>
    <n v="0"/>
    <n v="0"/>
    <n v="5"/>
  </r>
  <r>
    <x v="1"/>
    <n v="1"/>
    <s v="No"/>
    <x v="0"/>
    <x v="41"/>
    <s v="Female"/>
    <x v="47"/>
    <x v="1"/>
    <s v="No"/>
    <s v="No"/>
    <m/>
    <m/>
    <m/>
    <m/>
    <m/>
    <n v="1"/>
    <x v="1"/>
    <m/>
    <n v="21"/>
    <n v="2"/>
    <n v="0"/>
    <n v="0"/>
    <n v="18"/>
  </r>
  <r>
    <x v="1"/>
    <n v="1"/>
    <s v="No"/>
    <x v="0"/>
    <x v="41"/>
    <s v="Female"/>
    <x v="25"/>
    <x v="1"/>
    <s v="No"/>
    <s v="No"/>
    <m/>
    <m/>
    <m/>
    <m/>
    <m/>
    <n v="1"/>
    <x v="0"/>
    <m/>
    <n v="21"/>
    <n v="0"/>
    <n v="0"/>
    <n v="0"/>
    <n v="3"/>
  </r>
  <r>
    <x v="1"/>
    <n v="1"/>
    <s v="No"/>
    <x v="0"/>
    <x v="41"/>
    <s v="Male"/>
    <x v="18"/>
    <x v="0"/>
    <s v="Yes"/>
    <s v="No"/>
    <m/>
    <m/>
    <m/>
    <m/>
    <m/>
    <n v="1"/>
    <x v="1"/>
    <n v="1"/>
    <n v="36"/>
    <n v="1"/>
    <n v="0"/>
    <n v="0"/>
    <n v="14"/>
  </r>
  <r>
    <x v="1"/>
    <n v="1"/>
    <s v="No"/>
    <x v="0"/>
    <x v="42"/>
    <s v="Female"/>
    <x v="63"/>
    <x v="2"/>
    <s v="No"/>
    <s v="Yes"/>
    <s v="No"/>
    <s v="One Year"/>
    <s v="Direct Debit"/>
    <s v="(blank)"/>
    <s v="(blank)"/>
    <n v="1"/>
    <x v="1"/>
    <m/>
    <n v="41"/>
    <n v="0"/>
    <n v="0"/>
    <n v="0"/>
    <n v="11"/>
  </r>
  <r>
    <x v="1"/>
    <n v="1"/>
    <s v="No"/>
    <x v="0"/>
    <x v="42"/>
    <s v="Female"/>
    <x v="52"/>
    <x v="2"/>
    <s v="No"/>
    <s v="Yes"/>
    <s v="No"/>
    <s v="Month-to-Month"/>
    <s v="Credit Card"/>
    <s v="Competitor"/>
    <s v="Competitor had better devices"/>
    <n v="1"/>
    <x v="2"/>
    <n v="1"/>
    <n v="30"/>
    <n v="3"/>
    <n v="0"/>
    <n v="0"/>
    <n v="5"/>
  </r>
  <r>
    <x v="1"/>
    <n v="1"/>
    <s v="No"/>
    <x v="0"/>
    <x v="42"/>
    <s v="Male"/>
    <x v="10"/>
    <x v="0"/>
    <s v="Yes"/>
    <s v="No"/>
    <m/>
    <m/>
    <m/>
    <m/>
    <m/>
    <n v="1"/>
    <x v="1"/>
    <n v="1"/>
    <n v="26"/>
    <n v="2"/>
    <n v="0"/>
    <n v="0"/>
    <n v="11"/>
  </r>
  <r>
    <x v="1"/>
    <n v="1"/>
    <s v="No"/>
    <x v="0"/>
    <x v="42"/>
    <s v="Male"/>
    <x v="20"/>
    <x v="1"/>
    <s v="No"/>
    <s v="No"/>
    <m/>
    <m/>
    <m/>
    <m/>
    <m/>
    <n v="1"/>
    <x v="0"/>
    <m/>
    <n v="46"/>
    <n v="0"/>
    <n v="0"/>
    <n v="0"/>
    <n v="2"/>
  </r>
  <r>
    <x v="1"/>
    <n v="1"/>
    <s v="No"/>
    <x v="0"/>
    <x v="42"/>
    <s v="Male"/>
    <x v="50"/>
    <x v="1"/>
    <s v="No"/>
    <s v="No"/>
    <m/>
    <m/>
    <m/>
    <m/>
    <m/>
    <n v="1"/>
    <x v="2"/>
    <m/>
    <n v="26"/>
    <n v="0"/>
    <n v="0"/>
    <n v="0"/>
    <n v="5"/>
  </r>
  <r>
    <x v="1"/>
    <n v="1"/>
    <s v="No"/>
    <x v="0"/>
    <x v="42"/>
    <s v="Male"/>
    <x v="3"/>
    <x v="1"/>
    <s v="No"/>
    <s v="No"/>
    <m/>
    <m/>
    <m/>
    <m/>
    <m/>
    <n v="1"/>
    <x v="2"/>
    <n v="1"/>
    <n v="10"/>
    <n v="2"/>
    <n v="0"/>
    <n v="0"/>
    <n v="7"/>
  </r>
  <r>
    <x v="1"/>
    <n v="1"/>
    <s v="No"/>
    <x v="0"/>
    <x v="43"/>
    <s v="Female"/>
    <x v="8"/>
    <x v="1"/>
    <s v="No"/>
    <s v="No"/>
    <m/>
    <m/>
    <m/>
    <m/>
    <m/>
    <n v="1"/>
    <x v="0"/>
    <n v="1"/>
    <n v="18"/>
    <n v="4"/>
    <n v="0"/>
    <n v="0"/>
    <n v="4"/>
  </r>
  <r>
    <x v="1"/>
    <n v="1"/>
    <s v="No"/>
    <x v="0"/>
    <x v="44"/>
    <s v="Female"/>
    <x v="23"/>
    <x v="1"/>
    <s v="No"/>
    <s v="No"/>
    <m/>
    <m/>
    <m/>
    <m/>
    <m/>
    <n v="1"/>
    <x v="1"/>
    <n v="1"/>
    <n v="43"/>
    <n v="5"/>
    <n v="0"/>
    <n v="0"/>
    <n v="11"/>
  </r>
  <r>
    <x v="1"/>
    <n v="1"/>
    <s v="No"/>
    <x v="0"/>
    <x v="44"/>
    <s v="Female"/>
    <x v="63"/>
    <x v="2"/>
    <s v="No"/>
    <s v="Yes"/>
    <s v="No"/>
    <s v="Month-to-Month"/>
    <s v="Direct Debit"/>
    <s v="Competitor"/>
    <s v="Competitor offered more data"/>
    <n v="1"/>
    <x v="0"/>
    <n v="1"/>
    <n v="37"/>
    <n v="3"/>
    <n v="0"/>
    <n v="0"/>
    <n v="3"/>
  </r>
  <r>
    <x v="1"/>
    <n v="1"/>
    <s v="No"/>
    <x v="0"/>
    <x v="44"/>
    <s v="Female"/>
    <x v="58"/>
    <x v="2"/>
    <s v="No"/>
    <s v="Yes"/>
    <s v="No"/>
    <s v="Month-to-Month"/>
    <s v="Direct Debit"/>
    <s v="Dissatisfaction"/>
    <s v="Network reliability"/>
    <n v="1"/>
    <x v="1"/>
    <n v="1"/>
    <n v="38"/>
    <n v="2"/>
    <n v="0"/>
    <n v="0"/>
    <n v="11"/>
  </r>
  <r>
    <x v="1"/>
    <n v="1"/>
    <s v="No"/>
    <x v="0"/>
    <x v="44"/>
    <s v="Male"/>
    <x v="12"/>
    <x v="1"/>
    <s v="No"/>
    <s v="No"/>
    <m/>
    <m/>
    <m/>
    <m/>
    <m/>
    <n v="1"/>
    <x v="0"/>
    <n v="1"/>
    <n v="21"/>
    <n v="2"/>
    <n v="0"/>
    <n v="0"/>
    <n v="3"/>
  </r>
  <r>
    <x v="1"/>
    <n v="1"/>
    <s v="No"/>
    <x v="0"/>
    <x v="44"/>
    <s v="Male"/>
    <x v="65"/>
    <x v="2"/>
    <s v="No"/>
    <s v="Yes"/>
    <s v="No"/>
    <s v="Two Year"/>
    <s v="Direct Debit"/>
    <s v="(blank)"/>
    <s v="(blank)"/>
    <n v="1"/>
    <x v="0"/>
    <m/>
    <n v="48"/>
    <n v="0"/>
    <n v="0"/>
    <n v="0"/>
    <n v="4"/>
  </r>
  <r>
    <x v="1"/>
    <n v="1"/>
    <s v="No"/>
    <x v="0"/>
    <x v="45"/>
    <s v="Female"/>
    <x v="9"/>
    <x v="1"/>
    <s v="No"/>
    <s v="No"/>
    <m/>
    <m/>
    <m/>
    <m/>
    <m/>
    <n v="1"/>
    <x v="0"/>
    <n v="1"/>
    <n v="50"/>
    <n v="2"/>
    <n v="0"/>
    <n v="0"/>
    <n v="2"/>
  </r>
  <r>
    <x v="1"/>
    <n v="1"/>
    <s v="No"/>
    <x v="0"/>
    <x v="45"/>
    <s v="Female"/>
    <x v="3"/>
    <x v="1"/>
    <s v="No"/>
    <s v="No"/>
    <m/>
    <m/>
    <m/>
    <m/>
    <m/>
    <n v="1"/>
    <x v="0"/>
    <n v="1"/>
    <n v="20"/>
    <n v="3"/>
    <n v="0"/>
    <n v="0"/>
    <n v="4"/>
  </r>
  <r>
    <x v="1"/>
    <n v="1"/>
    <s v="No"/>
    <x v="0"/>
    <x v="45"/>
    <s v="Female"/>
    <x v="21"/>
    <x v="1"/>
    <s v="No"/>
    <s v="No"/>
    <m/>
    <m/>
    <m/>
    <m/>
    <m/>
    <n v="1"/>
    <x v="2"/>
    <n v="1"/>
    <n v="33"/>
    <n v="2"/>
    <n v="0"/>
    <n v="0"/>
    <n v="9"/>
  </r>
  <r>
    <x v="1"/>
    <n v="1"/>
    <s v="No"/>
    <x v="0"/>
    <x v="46"/>
    <s v="Female"/>
    <x v="20"/>
    <x v="1"/>
    <s v="No"/>
    <s v="No"/>
    <m/>
    <m/>
    <m/>
    <m/>
    <m/>
    <n v="1"/>
    <x v="2"/>
    <m/>
    <n v="40"/>
    <n v="0"/>
    <n v="0"/>
    <n v="0"/>
    <n v="7"/>
  </r>
  <r>
    <x v="1"/>
    <n v="1"/>
    <s v="No"/>
    <x v="0"/>
    <x v="46"/>
    <s v="Female"/>
    <x v="56"/>
    <x v="1"/>
    <s v="No"/>
    <s v="No"/>
    <m/>
    <m/>
    <m/>
    <m/>
    <m/>
    <n v="1"/>
    <x v="0"/>
    <n v="1"/>
    <n v="42"/>
    <n v="1"/>
    <n v="0"/>
    <n v="0"/>
    <n v="2"/>
  </r>
  <r>
    <x v="1"/>
    <n v="1"/>
    <s v="No"/>
    <x v="0"/>
    <x v="46"/>
    <s v="Male"/>
    <x v="29"/>
    <x v="1"/>
    <s v="No"/>
    <s v="No"/>
    <m/>
    <m/>
    <m/>
    <m/>
    <m/>
    <n v="1"/>
    <x v="2"/>
    <m/>
    <n v="24"/>
    <n v="0"/>
    <n v="0"/>
    <n v="0"/>
    <n v="6"/>
  </r>
  <r>
    <x v="1"/>
    <n v="1"/>
    <s v="No"/>
    <x v="0"/>
    <x v="46"/>
    <s v="Male"/>
    <x v="44"/>
    <x v="1"/>
    <s v="No"/>
    <s v="No"/>
    <m/>
    <m/>
    <m/>
    <m/>
    <m/>
    <n v="1"/>
    <x v="2"/>
    <n v="1"/>
    <n v="27"/>
    <n v="0"/>
    <n v="0"/>
    <n v="0"/>
    <n v="7"/>
  </r>
  <r>
    <x v="1"/>
    <n v="1"/>
    <s v="No"/>
    <x v="0"/>
    <x v="46"/>
    <s v="Male"/>
    <x v="55"/>
    <x v="2"/>
    <s v="No"/>
    <s v="Yes"/>
    <s v="No"/>
    <s v="Two Year"/>
    <s v="Direct Debit"/>
    <s v="(blank)"/>
    <s v="(blank)"/>
    <n v="1"/>
    <x v="2"/>
    <m/>
    <n v="30"/>
    <n v="0"/>
    <n v="0"/>
    <n v="0"/>
    <n v="5"/>
  </r>
  <r>
    <x v="1"/>
    <n v="1"/>
    <s v="No"/>
    <x v="0"/>
    <x v="46"/>
    <s v="Male"/>
    <x v="60"/>
    <x v="2"/>
    <s v="No"/>
    <s v="Yes"/>
    <s v="Yes"/>
    <s v="Month-to-Month"/>
    <s v="Credit Card"/>
    <s v="Dissatisfaction"/>
    <s v="Service dissatisfaction"/>
    <n v="1"/>
    <x v="2"/>
    <n v="1"/>
    <n v="14"/>
    <n v="1"/>
    <n v="0"/>
    <n v="0"/>
    <n v="6"/>
  </r>
  <r>
    <x v="1"/>
    <n v="1"/>
    <s v="No"/>
    <x v="0"/>
    <x v="47"/>
    <s v="Male"/>
    <x v="16"/>
    <x v="0"/>
    <s v="Yes"/>
    <s v="No"/>
    <m/>
    <m/>
    <m/>
    <m/>
    <m/>
    <n v="1"/>
    <x v="1"/>
    <m/>
    <n v="40"/>
    <n v="0"/>
    <n v="0"/>
    <n v="0"/>
    <n v="28"/>
  </r>
  <r>
    <x v="1"/>
    <n v="1"/>
    <s v="No"/>
    <x v="0"/>
    <x v="47"/>
    <s v="Male"/>
    <x v="50"/>
    <x v="1"/>
    <s v="No"/>
    <s v="No"/>
    <m/>
    <m/>
    <m/>
    <m/>
    <m/>
    <n v="1"/>
    <x v="0"/>
    <m/>
    <n v="11"/>
    <n v="0"/>
    <n v="0"/>
    <n v="0"/>
    <n v="3"/>
  </r>
  <r>
    <x v="1"/>
    <n v="1"/>
    <s v="No"/>
    <x v="0"/>
    <x v="47"/>
    <s v="Male"/>
    <x v="22"/>
    <x v="2"/>
    <s v="No"/>
    <s v="Yes"/>
    <s v="No"/>
    <s v="Month-to-Month"/>
    <s v="Direct Debit"/>
    <s v="Other"/>
    <s v="Don't know"/>
    <n v="1"/>
    <x v="0"/>
    <n v="1"/>
    <n v="42"/>
    <n v="1"/>
    <n v="0"/>
    <n v="0"/>
    <n v="1"/>
  </r>
  <r>
    <x v="1"/>
    <n v="1"/>
    <s v="No"/>
    <x v="0"/>
    <x v="47"/>
    <s v="Male"/>
    <x v="59"/>
    <x v="2"/>
    <s v="No"/>
    <s v="Yes"/>
    <s v="No"/>
    <s v="Month-to-Month"/>
    <s v="Direct Debit"/>
    <s v="Attitude"/>
    <s v="Attitude of service provider"/>
    <n v="1"/>
    <x v="2"/>
    <n v="1"/>
    <n v="34"/>
    <n v="5"/>
    <n v="0"/>
    <n v="0"/>
    <n v="5"/>
  </r>
  <r>
    <x v="1"/>
    <n v="1"/>
    <s v="No"/>
    <x v="1"/>
    <x v="1"/>
    <s v="Male"/>
    <x v="49"/>
    <x v="1"/>
    <s v="No"/>
    <s v="No"/>
    <m/>
    <m/>
    <m/>
    <m/>
    <m/>
    <n v="1"/>
    <x v="0"/>
    <n v="1"/>
    <n v="29"/>
    <n v="4"/>
    <n v="0"/>
    <n v="0"/>
    <n v="2"/>
  </r>
  <r>
    <x v="1"/>
    <n v="1"/>
    <s v="No"/>
    <x v="1"/>
    <x v="5"/>
    <s v="Male"/>
    <x v="63"/>
    <x v="2"/>
    <s v="No"/>
    <s v="Yes"/>
    <s v="No"/>
    <s v="Month-to-Month"/>
    <s v="Direct Debit"/>
    <s v="Competitor"/>
    <s v="Competitor made better offer"/>
    <n v="1"/>
    <x v="2"/>
    <n v="1"/>
    <n v="34"/>
    <n v="2"/>
    <n v="0"/>
    <n v="0"/>
    <n v="5"/>
  </r>
  <r>
    <x v="1"/>
    <n v="1"/>
    <s v="No"/>
    <x v="1"/>
    <x v="7"/>
    <s v="Male"/>
    <x v="65"/>
    <x v="2"/>
    <s v="No"/>
    <s v="Yes"/>
    <s v="No"/>
    <s v="Month-to-Month"/>
    <s v="Direct Debit"/>
    <s v="Dissatisfaction"/>
    <s v="Product dissatisfaction"/>
    <n v="1"/>
    <x v="2"/>
    <n v="1"/>
    <n v="31"/>
    <n v="2"/>
    <n v="0"/>
    <n v="0"/>
    <n v="6"/>
  </r>
  <r>
    <x v="1"/>
    <n v="1"/>
    <s v="No"/>
    <x v="1"/>
    <x v="11"/>
    <s v="Male"/>
    <x v="44"/>
    <x v="1"/>
    <s v="No"/>
    <s v="No"/>
    <m/>
    <m/>
    <m/>
    <m/>
    <m/>
    <n v="1"/>
    <x v="2"/>
    <n v="1"/>
    <n v="37"/>
    <n v="0"/>
    <n v="0"/>
    <n v="0"/>
    <n v="6"/>
  </r>
  <r>
    <x v="1"/>
    <n v="1"/>
    <s v="No"/>
    <x v="1"/>
    <x v="13"/>
    <s v="Male"/>
    <x v="21"/>
    <x v="1"/>
    <s v="No"/>
    <s v="No"/>
    <m/>
    <m/>
    <m/>
    <m/>
    <m/>
    <n v="1"/>
    <x v="2"/>
    <n v="1"/>
    <n v="48"/>
    <n v="1"/>
    <n v="0"/>
    <n v="0"/>
    <n v="6"/>
  </r>
  <r>
    <x v="1"/>
    <n v="1"/>
    <s v="No"/>
    <x v="1"/>
    <x v="14"/>
    <s v="Female"/>
    <x v="49"/>
    <x v="1"/>
    <s v="No"/>
    <s v="No"/>
    <m/>
    <m/>
    <m/>
    <m/>
    <m/>
    <n v="1"/>
    <x v="1"/>
    <n v="1"/>
    <n v="18"/>
    <n v="3"/>
    <n v="0"/>
    <n v="0"/>
    <n v="12"/>
  </r>
  <r>
    <x v="1"/>
    <n v="1"/>
    <s v="No"/>
    <x v="1"/>
    <x v="17"/>
    <s v="Female"/>
    <x v="13"/>
    <x v="0"/>
    <s v="Yes"/>
    <s v="No"/>
    <m/>
    <m/>
    <m/>
    <m/>
    <m/>
    <n v="1"/>
    <x v="1"/>
    <n v="1"/>
    <n v="30"/>
    <n v="3"/>
    <n v="0"/>
    <n v="0"/>
    <n v="10"/>
  </r>
  <r>
    <x v="1"/>
    <n v="1"/>
    <s v="No"/>
    <x v="1"/>
    <x v="50"/>
    <s v="Female"/>
    <x v="43"/>
    <x v="1"/>
    <s v="No"/>
    <s v="No"/>
    <m/>
    <m/>
    <m/>
    <m/>
    <m/>
    <n v="1"/>
    <x v="2"/>
    <n v="1"/>
    <n v="8"/>
    <n v="2"/>
    <n v="0"/>
    <n v="0"/>
    <n v="6"/>
  </r>
  <r>
    <x v="1"/>
    <n v="1"/>
    <s v="No"/>
    <x v="1"/>
    <x v="24"/>
    <s v="Male"/>
    <x v="38"/>
    <x v="1"/>
    <s v="No"/>
    <s v="No"/>
    <m/>
    <m/>
    <m/>
    <m/>
    <m/>
    <n v="1"/>
    <x v="0"/>
    <n v="1"/>
    <n v="24"/>
    <n v="3"/>
    <n v="0"/>
    <n v="0"/>
    <n v="2"/>
  </r>
  <r>
    <x v="1"/>
    <n v="1"/>
    <s v="No"/>
    <x v="1"/>
    <x v="29"/>
    <s v="Female"/>
    <x v="25"/>
    <x v="1"/>
    <s v="No"/>
    <s v="No"/>
    <m/>
    <m/>
    <m/>
    <m/>
    <m/>
    <n v="1"/>
    <x v="0"/>
    <n v="1"/>
    <n v="48"/>
    <n v="0"/>
    <n v="0"/>
    <n v="0"/>
    <n v="0"/>
  </r>
  <r>
    <x v="1"/>
    <n v="1"/>
    <s v="No"/>
    <x v="1"/>
    <x v="30"/>
    <s v="Male"/>
    <x v="49"/>
    <x v="1"/>
    <s v="No"/>
    <s v="No"/>
    <m/>
    <m/>
    <m/>
    <m/>
    <m/>
    <n v="1"/>
    <x v="0"/>
    <n v="1"/>
    <n v="47"/>
    <n v="3"/>
    <n v="0"/>
    <n v="0"/>
    <n v="3"/>
  </r>
  <r>
    <x v="1"/>
    <n v="1"/>
    <s v="No"/>
    <x v="1"/>
    <x v="32"/>
    <s v="Female"/>
    <x v="27"/>
    <x v="1"/>
    <s v="No"/>
    <s v="No"/>
    <m/>
    <m/>
    <m/>
    <m/>
    <m/>
    <n v="1"/>
    <x v="0"/>
    <n v="1"/>
    <n v="56"/>
    <n v="2"/>
    <n v="0"/>
    <n v="0"/>
    <n v="3"/>
  </r>
  <r>
    <x v="1"/>
    <n v="1"/>
    <s v="No"/>
    <x v="1"/>
    <x v="32"/>
    <s v="Male"/>
    <x v="29"/>
    <x v="1"/>
    <s v="No"/>
    <s v="No"/>
    <m/>
    <m/>
    <m/>
    <m/>
    <m/>
    <n v="1"/>
    <x v="0"/>
    <n v="1"/>
    <n v="40"/>
    <n v="0"/>
    <n v="0"/>
    <n v="0"/>
    <n v="3"/>
  </r>
  <r>
    <x v="1"/>
    <n v="1"/>
    <s v="No"/>
    <x v="1"/>
    <x v="34"/>
    <s v="Female"/>
    <x v="39"/>
    <x v="1"/>
    <s v="No"/>
    <s v="No"/>
    <m/>
    <m/>
    <m/>
    <m/>
    <m/>
    <n v="1"/>
    <x v="0"/>
    <n v="1"/>
    <n v="34"/>
    <n v="0"/>
    <n v="0"/>
    <n v="0"/>
    <n v="2"/>
  </r>
  <r>
    <x v="1"/>
    <n v="1"/>
    <s v="No"/>
    <x v="1"/>
    <x v="38"/>
    <s v="Female"/>
    <x v="66"/>
    <x v="2"/>
    <s v="No"/>
    <s v="Yes"/>
    <s v="No"/>
    <s v="Month-to-Month"/>
    <s v="Direct Debit"/>
    <s v="Price"/>
    <s v="Price too high"/>
    <n v="1"/>
    <x v="2"/>
    <n v="1"/>
    <n v="13"/>
    <n v="2"/>
    <n v="0"/>
    <n v="0"/>
    <n v="5"/>
  </r>
  <r>
    <x v="1"/>
    <n v="1"/>
    <s v="No"/>
    <x v="1"/>
    <x v="41"/>
    <s v="Male"/>
    <x v="30"/>
    <x v="2"/>
    <s v="No"/>
    <s v="Yes"/>
    <s v="No"/>
    <s v="Month-to-Month"/>
    <s v="Direct Debit"/>
    <s v="Competitor"/>
    <s v="Competitor had better devices"/>
    <n v="1"/>
    <x v="2"/>
    <n v="1"/>
    <n v="29"/>
    <n v="0"/>
    <n v="0"/>
    <n v="0"/>
    <n v="5"/>
  </r>
  <r>
    <x v="1"/>
    <n v="1"/>
    <s v="No"/>
    <x v="1"/>
    <x v="45"/>
    <s v="Male"/>
    <x v="6"/>
    <x v="1"/>
    <s v="No"/>
    <s v="No"/>
    <m/>
    <m/>
    <m/>
    <m/>
    <m/>
    <n v="1"/>
    <x v="2"/>
    <n v="1"/>
    <n v="28"/>
    <n v="5"/>
    <n v="0"/>
    <n v="0"/>
    <n v="7"/>
  </r>
  <r>
    <x v="1"/>
    <n v="1"/>
    <s v="No"/>
    <x v="1"/>
    <x v="46"/>
    <s v="Female"/>
    <x v="28"/>
    <x v="1"/>
    <s v="No"/>
    <s v="No"/>
    <m/>
    <m/>
    <m/>
    <m/>
    <m/>
    <n v="1"/>
    <x v="1"/>
    <n v="1"/>
    <n v="19"/>
    <n v="3"/>
    <n v="0"/>
    <n v="0"/>
    <n v="14"/>
  </r>
  <r>
    <x v="1"/>
    <n v="1"/>
    <s v="Yes"/>
    <x v="0"/>
    <x v="0"/>
    <s v="Female"/>
    <x v="35"/>
    <x v="1"/>
    <s v="No"/>
    <s v="No"/>
    <m/>
    <m/>
    <m/>
    <m/>
    <m/>
    <n v="1"/>
    <x v="2"/>
    <n v="1"/>
    <n v="26"/>
    <n v="0"/>
    <n v="205.2"/>
    <n v="0"/>
    <n v="5"/>
  </r>
  <r>
    <x v="1"/>
    <n v="1"/>
    <s v="Yes"/>
    <x v="0"/>
    <x v="0"/>
    <s v="Female"/>
    <x v="39"/>
    <x v="1"/>
    <s v="No"/>
    <s v="No"/>
    <m/>
    <m/>
    <m/>
    <m/>
    <m/>
    <n v="1"/>
    <x v="0"/>
    <m/>
    <n v="40"/>
    <n v="1"/>
    <n v="3.7"/>
    <n v="0"/>
    <n v="3"/>
  </r>
  <r>
    <x v="1"/>
    <n v="1"/>
    <s v="Yes"/>
    <x v="0"/>
    <x v="0"/>
    <s v="Female"/>
    <x v="21"/>
    <x v="1"/>
    <s v="No"/>
    <s v="No"/>
    <m/>
    <m/>
    <m/>
    <m/>
    <m/>
    <n v="1"/>
    <x v="1"/>
    <n v="1"/>
    <n v="26"/>
    <n v="1"/>
    <n v="6"/>
    <n v="0"/>
    <n v="15"/>
  </r>
  <r>
    <x v="1"/>
    <n v="1"/>
    <s v="Yes"/>
    <x v="0"/>
    <x v="0"/>
    <s v="Male"/>
    <x v="39"/>
    <x v="1"/>
    <s v="No"/>
    <s v="No"/>
    <m/>
    <m/>
    <m/>
    <m/>
    <m/>
    <n v="1"/>
    <x v="0"/>
    <n v="1"/>
    <n v="23"/>
    <n v="1"/>
    <n v="3.7"/>
    <n v="0"/>
    <n v="3"/>
  </r>
  <r>
    <x v="1"/>
    <n v="1"/>
    <s v="Yes"/>
    <x v="0"/>
    <x v="1"/>
    <s v="Female"/>
    <x v="56"/>
    <x v="1"/>
    <s v="No"/>
    <s v="No"/>
    <m/>
    <m/>
    <m/>
    <m/>
    <m/>
    <n v="2"/>
    <x v="1"/>
    <n v="2"/>
    <n v="24"/>
    <n v="3.5"/>
    <n v="4.8"/>
    <n v="0"/>
    <n v="11"/>
  </r>
  <r>
    <x v="1"/>
    <n v="1"/>
    <s v="Yes"/>
    <x v="0"/>
    <x v="1"/>
    <s v="Female"/>
    <x v="9"/>
    <x v="1"/>
    <s v="No"/>
    <s v="No"/>
    <m/>
    <m/>
    <m/>
    <m/>
    <m/>
    <n v="1"/>
    <x v="0"/>
    <n v="1"/>
    <n v="45"/>
    <n v="2"/>
    <n v="30.5"/>
    <n v="0"/>
    <n v="1"/>
  </r>
  <r>
    <x v="1"/>
    <n v="1"/>
    <s v="Yes"/>
    <x v="0"/>
    <x v="1"/>
    <s v="Male"/>
    <x v="0"/>
    <x v="0"/>
    <s v="Yes"/>
    <s v="No"/>
    <m/>
    <m/>
    <m/>
    <m/>
    <m/>
    <n v="1"/>
    <x v="1"/>
    <n v="1"/>
    <n v="45"/>
    <n v="4"/>
    <n v="3.2"/>
    <n v="0"/>
    <n v="17"/>
  </r>
  <r>
    <x v="1"/>
    <n v="1"/>
    <s v="Yes"/>
    <x v="0"/>
    <x v="1"/>
    <s v="Male"/>
    <x v="25"/>
    <x v="1"/>
    <s v="No"/>
    <s v="No"/>
    <m/>
    <m/>
    <m/>
    <m/>
    <m/>
    <n v="1"/>
    <x v="0"/>
    <m/>
    <n v="33"/>
    <n v="0"/>
    <n v="5.2"/>
    <n v="0"/>
    <n v="3"/>
  </r>
  <r>
    <x v="1"/>
    <n v="1"/>
    <s v="Yes"/>
    <x v="0"/>
    <x v="1"/>
    <s v="Male"/>
    <x v="21"/>
    <x v="1"/>
    <s v="No"/>
    <s v="No"/>
    <m/>
    <m/>
    <m/>
    <m/>
    <m/>
    <n v="1"/>
    <x v="1"/>
    <n v="1"/>
    <n v="51"/>
    <n v="4"/>
    <n v="2.5"/>
    <n v="0"/>
    <n v="11"/>
  </r>
  <r>
    <x v="1"/>
    <n v="1"/>
    <s v="Yes"/>
    <x v="0"/>
    <x v="2"/>
    <s v="Prefer not to say"/>
    <x v="18"/>
    <x v="0"/>
    <s v="Yes"/>
    <s v="No"/>
    <m/>
    <m/>
    <m/>
    <m/>
    <m/>
    <n v="1"/>
    <x v="1"/>
    <n v="1"/>
    <n v="16"/>
    <n v="5"/>
    <n v="3.3"/>
    <n v="0"/>
    <n v="37"/>
  </r>
  <r>
    <x v="1"/>
    <n v="1"/>
    <s v="Yes"/>
    <x v="0"/>
    <x v="3"/>
    <s v="Male"/>
    <x v="8"/>
    <x v="1"/>
    <s v="No"/>
    <s v="No"/>
    <m/>
    <m/>
    <m/>
    <m/>
    <m/>
    <n v="1"/>
    <x v="2"/>
    <n v="1"/>
    <n v="25"/>
    <n v="5"/>
    <n v="0.2"/>
    <n v="0"/>
    <n v="9"/>
  </r>
  <r>
    <x v="1"/>
    <n v="1"/>
    <s v="Yes"/>
    <x v="0"/>
    <x v="48"/>
    <s v="Female"/>
    <x v="50"/>
    <x v="1"/>
    <s v="No"/>
    <s v="No"/>
    <m/>
    <m/>
    <m/>
    <m/>
    <m/>
    <n v="1"/>
    <x v="0"/>
    <n v="1"/>
    <n v="53"/>
    <n v="0"/>
    <n v="4.4000000000000004"/>
    <n v="0"/>
    <n v="4"/>
  </r>
  <r>
    <x v="1"/>
    <n v="1"/>
    <s v="Yes"/>
    <x v="0"/>
    <x v="48"/>
    <s v="Female"/>
    <x v="62"/>
    <x v="2"/>
    <s v="No"/>
    <s v="Yes"/>
    <s v="No"/>
    <s v="Month-to-Month"/>
    <s v="Direct Debit"/>
    <s v="Dissatisfaction"/>
    <s v="Poor expertise of online support"/>
    <n v="1"/>
    <x v="0"/>
    <n v="1"/>
    <n v="30"/>
    <n v="3"/>
    <n v="3.5"/>
    <n v="0"/>
    <n v="2"/>
  </r>
  <r>
    <x v="1"/>
    <n v="1"/>
    <s v="Yes"/>
    <x v="0"/>
    <x v="4"/>
    <s v="Female"/>
    <x v="7"/>
    <x v="1"/>
    <s v="No"/>
    <s v="No"/>
    <m/>
    <m/>
    <m/>
    <m/>
    <m/>
    <n v="1"/>
    <x v="0"/>
    <m/>
    <n v="26"/>
    <n v="1"/>
    <n v="2.2000000000000002"/>
    <n v="0"/>
    <n v="2"/>
  </r>
  <r>
    <x v="1"/>
    <n v="1"/>
    <s v="Yes"/>
    <x v="0"/>
    <x v="5"/>
    <s v="Female"/>
    <x v="8"/>
    <x v="1"/>
    <s v="No"/>
    <s v="No"/>
    <m/>
    <m/>
    <m/>
    <m/>
    <m/>
    <n v="1"/>
    <x v="2"/>
    <n v="1"/>
    <n v="16"/>
    <n v="4"/>
    <n v="52.8"/>
    <n v="0"/>
    <n v="6"/>
  </r>
  <r>
    <x v="1"/>
    <n v="1"/>
    <s v="Yes"/>
    <x v="0"/>
    <x v="5"/>
    <s v="Female"/>
    <x v="48"/>
    <x v="1"/>
    <s v="No"/>
    <s v="No"/>
    <m/>
    <m/>
    <m/>
    <m/>
    <m/>
    <n v="1"/>
    <x v="2"/>
    <m/>
    <n v="13"/>
    <n v="0"/>
    <n v="3.5"/>
    <n v="0"/>
    <n v="5"/>
  </r>
  <r>
    <x v="1"/>
    <n v="1"/>
    <s v="Yes"/>
    <x v="0"/>
    <x v="5"/>
    <s v="Female"/>
    <x v="49"/>
    <x v="1"/>
    <s v="No"/>
    <s v="No"/>
    <m/>
    <m/>
    <m/>
    <m/>
    <m/>
    <n v="1"/>
    <x v="0"/>
    <n v="1"/>
    <n v="32"/>
    <n v="2"/>
    <n v="3.6"/>
    <n v="0"/>
    <n v="2"/>
  </r>
  <r>
    <x v="1"/>
    <n v="1"/>
    <s v="Yes"/>
    <x v="0"/>
    <x v="5"/>
    <s v="Female"/>
    <x v="39"/>
    <x v="1"/>
    <s v="No"/>
    <s v="No"/>
    <m/>
    <m/>
    <m/>
    <m/>
    <m/>
    <n v="1"/>
    <x v="0"/>
    <n v="1"/>
    <n v="26"/>
    <n v="3"/>
    <n v="2.4"/>
    <n v="0"/>
    <n v="3"/>
  </r>
  <r>
    <x v="1"/>
    <n v="1"/>
    <s v="Yes"/>
    <x v="0"/>
    <x v="5"/>
    <s v="Male"/>
    <x v="26"/>
    <x v="1"/>
    <s v="No"/>
    <s v="No"/>
    <m/>
    <m/>
    <m/>
    <m/>
    <m/>
    <n v="1"/>
    <x v="2"/>
    <n v="1"/>
    <n v="16"/>
    <n v="0"/>
    <n v="62.9"/>
    <n v="0"/>
    <n v="6"/>
  </r>
  <r>
    <x v="1"/>
    <n v="1"/>
    <s v="Yes"/>
    <x v="0"/>
    <x v="6"/>
    <s v="Female"/>
    <x v="30"/>
    <x v="2"/>
    <s v="No"/>
    <s v="Yes"/>
    <s v="No"/>
    <s v="Month-to-Month"/>
    <s v="Direct Debit"/>
    <s v="(blank)"/>
    <s v="(blank)"/>
    <n v="1"/>
    <x v="2"/>
    <m/>
    <n v="17"/>
    <n v="0"/>
    <n v="3.2"/>
    <n v="0"/>
    <n v="5"/>
  </r>
  <r>
    <x v="1"/>
    <n v="1"/>
    <s v="Yes"/>
    <x v="0"/>
    <x v="6"/>
    <s v="Male"/>
    <x v="39"/>
    <x v="1"/>
    <s v="No"/>
    <s v="No"/>
    <m/>
    <m/>
    <m/>
    <m/>
    <m/>
    <n v="1"/>
    <x v="2"/>
    <n v="1"/>
    <n v="16"/>
    <n v="0"/>
    <n v="4"/>
    <n v="0"/>
    <n v="7"/>
  </r>
  <r>
    <x v="1"/>
    <n v="1"/>
    <s v="Yes"/>
    <x v="0"/>
    <x v="7"/>
    <s v="Female"/>
    <x v="22"/>
    <x v="2"/>
    <s v="No"/>
    <s v="Yes"/>
    <s v="No"/>
    <s v="Month-to-Month"/>
    <s v="Direct Debit"/>
    <s v="Attitude"/>
    <s v="Attitude of service provider"/>
    <n v="1"/>
    <x v="1"/>
    <n v="1"/>
    <n v="65"/>
    <n v="0"/>
    <n v="6.1"/>
    <n v="0"/>
    <n v="12"/>
  </r>
  <r>
    <x v="1"/>
    <n v="1"/>
    <s v="Yes"/>
    <x v="0"/>
    <x v="7"/>
    <s v="Male"/>
    <x v="55"/>
    <x v="2"/>
    <s v="No"/>
    <s v="Yes"/>
    <s v="No"/>
    <s v="Month-to-Month"/>
    <s v="Direct Debit"/>
    <s v="Price"/>
    <s v="Price too high"/>
    <n v="1"/>
    <x v="0"/>
    <n v="1"/>
    <n v="56"/>
    <n v="1"/>
    <n v="2.8"/>
    <n v="0"/>
    <n v="2"/>
  </r>
  <r>
    <x v="1"/>
    <n v="1"/>
    <s v="Yes"/>
    <x v="0"/>
    <x v="8"/>
    <s v="Female"/>
    <x v="5"/>
    <x v="0"/>
    <s v="Yes"/>
    <s v="No"/>
    <m/>
    <m/>
    <m/>
    <m/>
    <m/>
    <n v="1"/>
    <x v="1"/>
    <n v="1"/>
    <n v="59"/>
    <n v="4"/>
    <n v="186"/>
    <n v="0"/>
    <n v="17"/>
  </r>
  <r>
    <x v="1"/>
    <n v="1"/>
    <s v="Yes"/>
    <x v="0"/>
    <x v="8"/>
    <s v="Female"/>
    <x v="27"/>
    <x v="1"/>
    <s v="No"/>
    <s v="No"/>
    <m/>
    <m/>
    <m/>
    <m/>
    <m/>
    <n v="1"/>
    <x v="1"/>
    <n v="1"/>
    <n v="46"/>
    <n v="2"/>
    <n v="2"/>
    <n v="0"/>
    <n v="10"/>
  </r>
  <r>
    <x v="1"/>
    <n v="1"/>
    <s v="Yes"/>
    <x v="0"/>
    <x v="8"/>
    <s v="Male"/>
    <x v="39"/>
    <x v="1"/>
    <s v="No"/>
    <s v="No"/>
    <m/>
    <m/>
    <m/>
    <m/>
    <m/>
    <n v="1"/>
    <x v="0"/>
    <m/>
    <n v="24"/>
    <n v="3"/>
    <n v="3.1"/>
    <n v="0"/>
    <n v="4"/>
  </r>
  <r>
    <x v="1"/>
    <n v="1"/>
    <s v="Yes"/>
    <x v="0"/>
    <x v="8"/>
    <s v="Male"/>
    <x v="41"/>
    <x v="1"/>
    <s v="No"/>
    <s v="No"/>
    <m/>
    <m/>
    <m/>
    <m/>
    <m/>
    <n v="1"/>
    <x v="2"/>
    <n v="1"/>
    <n v="41"/>
    <n v="4"/>
    <n v="3.5"/>
    <n v="0"/>
    <n v="6"/>
  </r>
  <r>
    <x v="1"/>
    <n v="1"/>
    <s v="Yes"/>
    <x v="0"/>
    <x v="49"/>
    <s v="Male"/>
    <x v="13"/>
    <x v="0"/>
    <s v="Yes"/>
    <s v="No"/>
    <m/>
    <m/>
    <m/>
    <m/>
    <m/>
    <n v="1"/>
    <x v="1"/>
    <n v="1"/>
    <n v="30"/>
    <n v="0"/>
    <n v="13.4"/>
    <n v="0"/>
    <n v="18"/>
  </r>
  <r>
    <x v="1"/>
    <n v="1"/>
    <s v="Yes"/>
    <x v="0"/>
    <x v="9"/>
    <s v="Female"/>
    <x v="19"/>
    <x v="0"/>
    <s v="Yes"/>
    <s v="No"/>
    <m/>
    <m/>
    <m/>
    <m/>
    <m/>
    <n v="1"/>
    <x v="1"/>
    <n v="1"/>
    <n v="34"/>
    <n v="1"/>
    <n v="2.4"/>
    <n v="0"/>
    <n v="12"/>
  </r>
  <r>
    <x v="1"/>
    <n v="1"/>
    <s v="Yes"/>
    <x v="0"/>
    <x v="9"/>
    <s v="Female"/>
    <x v="15"/>
    <x v="0"/>
    <s v="Yes"/>
    <s v="No"/>
    <m/>
    <m/>
    <m/>
    <m/>
    <m/>
    <n v="1"/>
    <x v="2"/>
    <n v="1"/>
    <n v="46"/>
    <n v="0"/>
    <n v="3"/>
    <n v="0"/>
    <n v="6"/>
  </r>
  <r>
    <x v="1"/>
    <n v="1"/>
    <s v="Yes"/>
    <x v="0"/>
    <x v="9"/>
    <s v="Female"/>
    <x v="26"/>
    <x v="1"/>
    <s v="No"/>
    <s v="No"/>
    <m/>
    <m/>
    <m/>
    <m/>
    <m/>
    <n v="1"/>
    <x v="2"/>
    <n v="1"/>
    <n v="20"/>
    <n v="0"/>
    <n v="2.1"/>
    <n v="0"/>
    <n v="6"/>
  </r>
  <r>
    <x v="1"/>
    <n v="1"/>
    <s v="Yes"/>
    <x v="0"/>
    <x v="9"/>
    <s v="Male"/>
    <x v="14"/>
    <x v="1"/>
    <s v="No"/>
    <s v="No"/>
    <m/>
    <m/>
    <m/>
    <m/>
    <m/>
    <n v="1"/>
    <x v="0"/>
    <n v="1"/>
    <n v="17"/>
    <n v="3"/>
    <n v="2.9"/>
    <n v="0"/>
    <n v="3"/>
  </r>
  <r>
    <x v="1"/>
    <n v="1"/>
    <s v="Yes"/>
    <x v="0"/>
    <x v="9"/>
    <s v="Male"/>
    <x v="45"/>
    <x v="2"/>
    <s v="No"/>
    <s v="Yes"/>
    <s v="No"/>
    <s v="Month-to-Month"/>
    <s v="Direct Debit"/>
    <s v="Price"/>
    <s v="Long distance charges"/>
    <n v="1"/>
    <x v="2"/>
    <n v="1"/>
    <n v="41"/>
    <n v="3"/>
    <n v="2.5"/>
    <n v="0"/>
    <n v="6"/>
  </r>
  <r>
    <x v="1"/>
    <n v="1"/>
    <s v="Yes"/>
    <x v="0"/>
    <x v="10"/>
    <s v="Male"/>
    <x v="1"/>
    <x v="1"/>
    <s v="No"/>
    <s v="No"/>
    <m/>
    <m/>
    <m/>
    <m/>
    <m/>
    <n v="1"/>
    <x v="0"/>
    <m/>
    <n v="19"/>
    <n v="1"/>
    <n v="5"/>
    <n v="0"/>
    <n v="0"/>
  </r>
  <r>
    <x v="1"/>
    <n v="1"/>
    <s v="Yes"/>
    <x v="0"/>
    <x v="10"/>
    <s v="Male"/>
    <x v="52"/>
    <x v="2"/>
    <s v="No"/>
    <s v="Yes"/>
    <s v="No"/>
    <s v="Month-to-Month"/>
    <s v="Direct Debit"/>
    <s v="Attitude"/>
    <s v="Attitude of support person"/>
    <n v="1"/>
    <x v="2"/>
    <n v="1"/>
    <n v="44"/>
    <n v="1"/>
    <n v="2.9"/>
    <n v="0"/>
    <n v="6"/>
  </r>
  <r>
    <x v="1"/>
    <n v="1"/>
    <s v="Yes"/>
    <x v="0"/>
    <x v="11"/>
    <s v="Female"/>
    <x v="38"/>
    <x v="1"/>
    <s v="No"/>
    <s v="No"/>
    <m/>
    <m/>
    <m/>
    <m/>
    <m/>
    <n v="1"/>
    <x v="2"/>
    <n v="1"/>
    <n v="56"/>
    <n v="5"/>
    <n v="6.4"/>
    <n v="0"/>
    <n v="6"/>
  </r>
  <r>
    <x v="1"/>
    <n v="1"/>
    <s v="Yes"/>
    <x v="0"/>
    <x v="11"/>
    <s v="Male"/>
    <x v="28"/>
    <x v="1"/>
    <s v="No"/>
    <s v="No"/>
    <m/>
    <m/>
    <m/>
    <m/>
    <m/>
    <n v="1"/>
    <x v="2"/>
    <n v="1"/>
    <n v="22"/>
    <n v="2"/>
    <n v="2.8"/>
    <n v="0"/>
    <n v="6"/>
  </r>
  <r>
    <x v="1"/>
    <n v="1"/>
    <s v="Yes"/>
    <x v="0"/>
    <x v="12"/>
    <s v="Female"/>
    <x v="13"/>
    <x v="0"/>
    <s v="Yes"/>
    <s v="No"/>
    <m/>
    <m/>
    <m/>
    <m/>
    <m/>
    <n v="1"/>
    <x v="1"/>
    <n v="1"/>
    <n v="35"/>
    <n v="0"/>
    <n v="28.5"/>
    <n v="0"/>
    <n v="29"/>
  </r>
  <r>
    <x v="1"/>
    <n v="1"/>
    <s v="Yes"/>
    <x v="0"/>
    <x v="12"/>
    <s v="Female"/>
    <x v="38"/>
    <x v="1"/>
    <s v="No"/>
    <s v="No"/>
    <m/>
    <m/>
    <m/>
    <m/>
    <m/>
    <n v="1"/>
    <x v="2"/>
    <n v="1"/>
    <n v="26"/>
    <n v="5"/>
    <n v="181.2"/>
    <n v="0"/>
    <n v="9"/>
  </r>
  <r>
    <x v="1"/>
    <n v="1"/>
    <s v="Yes"/>
    <x v="0"/>
    <x v="12"/>
    <s v="Female"/>
    <x v="39"/>
    <x v="1"/>
    <s v="No"/>
    <s v="No"/>
    <m/>
    <m/>
    <m/>
    <m/>
    <m/>
    <n v="1"/>
    <x v="0"/>
    <n v="1"/>
    <n v="16"/>
    <n v="5"/>
    <n v="6.1"/>
    <n v="0"/>
    <n v="0"/>
  </r>
  <r>
    <x v="1"/>
    <n v="1"/>
    <s v="Yes"/>
    <x v="0"/>
    <x v="12"/>
    <s v="Male"/>
    <x v="23"/>
    <x v="1"/>
    <s v="No"/>
    <s v="No"/>
    <m/>
    <m/>
    <m/>
    <m/>
    <m/>
    <n v="1"/>
    <x v="0"/>
    <n v="1"/>
    <n v="44"/>
    <n v="2"/>
    <n v="2.4"/>
    <n v="0"/>
    <n v="2"/>
  </r>
  <r>
    <x v="1"/>
    <n v="1"/>
    <s v="Yes"/>
    <x v="0"/>
    <x v="12"/>
    <s v="Male"/>
    <x v="66"/>
    <x v="2"/>
    <s v="No"/>
    <s v="Yes"/>
    <s v="No"/>
    <s v="Month-to-Month"/>
    <s v="Direct Debit"/>
    <s v="Competitor"/>
    <s v="Competitor had better devices"/>
    <n v="1"/>
    <x v="0"/>
    <n v="1"/>
    <n v="26"/>
    <n v="1"/>
    <n v="5"/>
    <n v="0"/>
    <n v="2"/>
  </r>
  <r>
    <x v="1"/>
    <n v="1"/>
    <s v="Yes"/>
    <x v="0"/>
    <x v="13"/>
    <s v="Female"/>
    <x v="27"/>
    <x v="1"/>
    <s v="No"/>
    <s v="No"/>
    <m/>
    <m/>
    <m/>
    <m/>
    <m/>
    <n v="1"/>
    <x v="0"/>
    <n v="1"/>
    <n v="40"/>
    <n v="1"/>
    <n v="49.7"/>
    <n v="0"/>
    <n v="1"/>
  </r>
  <r>
    <x v="1"/>
    <n v="1"/>
    <s v="Yes"/>
    <x v="0"/>
    <x v="13"/>
    <s v="Male"/>
    <x v="50"/>
    <x v="1"/>
    <s v="No"/>
    <s v="No"/>
    <m/>
    <m/>
    <m/>
    <m/>
    <m/>
    <n v="1"/>
    <x v="0"/>
    <n v="1"/>
    <n v="16"/>
    <n v="2"/>
    <n v="5.7"/>
    <n v="0"/>
    <n v="1"/>
  </r>
  <r>
    <x v="1"/>
    <n v="1"/>
    <s v="Yes"/>
    <x v="0"/>
    <x v="13"/>
    <s v="Male"/>
    <x v="56"/>
    <x v="1"/>
    <s v="No"/>
    <s v="No"/>
    <m/>
    <m/>
    <m/>
    <m/>
    <m/>
    <n v="1"/>
    <x v="0"/>
    <n v="1"/>
    <n v="16"/>
    <n v="4"/>
    <n v="43.4"/>
    <n v="0"/>
    <n v="2"/>
  </r>
  <r>
    <x v="1"/>
    <n v="1"/>
    <s v="Yes"/>
    <x v="0"/>
    <x v="14"/>
    <s v="Female"/>
    <x v="61"/>
    <x v="2"/>
    <s v="No"/>
    <s v="Yes"/>
    <s v="No"/>
    <s v="Month-to-Month"/>
    <s v="Direct Debit"/>
    <s v="Competitor"/>
    <s v="Competitor made better offer"/>
    <n v="1"/>
    <x v="0"/>
    <n v="1"/>
    <n v="15"/>
    <n v="1"/>
    <n v="9"/>
    <n v="0"/>
    <n v="1"/>
  </r>
  <r>
    <x v="1"/>
    <n v="1"/>
    <s v="Yes"/>
    <x v="0"/>
    <x v="15"/>
    <s v="Male"/>
    <x v="4"/>
    <x v="0"/>
    <s v="Yes"/>
    <s v="No"/>
    <m/>
    <m/>
    <m/>
    <m/>
    <m/>
    <n v="1"/>
    <x v="1"/>
    <m/>
    <n v="37"/>
    <n v="0"/>
    <n v="4.9000000000000004"/>
    <n v="0"/>
    <n v="30"/>
  </r>
  <r>
    <x v="1"/>
    <n v="1"/>
    <s v="Yes"/>
    <x v="0"/>
    <x v="15"/>
    <s v="Male"/>
    <x v="52"/>
    <x v="2"/>
    <s v="No"/>
    <s v="Yes"/>
    <s v="No"/>
    <s v="Two Year"/>
    <s v="Direct Debit"/>
    <s v="(blank)"/>
    <s v="(blank)"/>
    <n v="1"/>
    <x v="0"/>
    <m/>
    <n v="36"/>
    <n v="0"/>
    <n v="3"/>
    <n v="0"/>
    <n v="2"/>
  </r>
  <r>
    <x v="1"/>
    <n v="1"/>
    <s v="Yes"/>
    <x v="0"/>
    <x v="16"/>
    <s v="Female"/>
    <x v="13"/>
    <x v="0"/>
    <s v="Yes"/>
    <s v="No"/>
    <m/>
    <m/>
    <m/>
    <m/>
    <m/>
    <n v="1"/>
    <x v="1"/>
    <n v="1"/>
    <n v="36"/>
    <n v="3"/>
    <n v="1.9"/>
    <n v="0"/>
    <n v="30"/>
  </r>
  <r>
    <x v="1"/>
    <n v="1"/>
    <s v="Yes"/>
    <x v="0"/>
    <x v="16"/>
    <s v="Female"/>
    <x v="48"/>
    <x v="1"/>
    <s v="No"/>
    <s v="No"/>
    <m/>
    <m/>
    <m/>
    <m/>
    <m/>
    <n v="1"/>
    <x v="2"/>
    <n v="1"/>
    <n v="17"/>
    <n v="5"/>
    <n v="4.4000000000000004"/>
    <n v="0"/>
    <n v="9"/>
  </r>
  <r>
    <x v="1"/>
    <n v="1"/>
    <s v="Yes"/>
    <x v="0"/>
    <x v="16"/>
    <s v="Male"/>
    <x v="55"/>
    <x v="2"/>
    <s v="No"/>
    <s v="Yes"/>
    <s v="No"/>
    <s v="Month-to-Month"/>
    <s v="Direct Debit"/>
    <s v="Price"/>
    <s v="Long distance charges"/>
    <n v="1"/>
    <x v="2"/>
    <n v="1"/>
    <n v="27"/>
    <n v="5"/>
    <n v="1.2"/>
    <n v="0"/>
    <n v="7"/>
  </r>
  <r>
    <x v="1"/>
    <n v="1"/>
    <s v="Yes"/>
    <x v="0"/>
    <x v="17"/>
    <s v="Male"/>
    <x v="9"/>
    <x v="1"/>
    <s v="No"/>
    <s v="No"/>
    <m/>
    <m/>
    <m/>
    <m/>
    <m/>
    <n v="1"/>
    <x v="2"/>
    <n v="1"/>
    <n v="34"/>
    <n v="5"/>
    <n v="49.9"/>
    <n v="0"/>
    <n v="7"/>
  </r>
  <r>
    <x v="1"/>
    <n v="1"/>
    <s v="Yes"/>
    <x v="0"/>
    <x v="18"/>
    <s v="Female"/>
    <x v="4"/>
    <x v="0"/>
    <s v="Yes"/>
    <s v="No"/>
    <m/>
    <m/>
    <m/>
    <m/>
    <m/>
    <n v="1"/>
    <x v="1"/>
    <n v="1"/>
    <n v="36"/>
    <n v="4"/>
    <n v="4.7"/>
    <n v="0"/>
    <n v="17"/>
  </r>
  <r>
    <x v="1"/>
    <n v="1"/>
    <s v="Yes"/>
    <x v="0"/>
    <x v="18"/>
    <s v="Female"/>
    <x v="0"/>
    <x v="0"/>
    <s v="Yes"/>
    <s v="No"/>
    <m/>
    <m/>
    <m/>
    <m/>
    <m/>
    <n v="1"/>
    <x v="2"/>
    <n v="1"/>
    <n v="32"/>
    <n v="4"/>
    <n v="4.5"/>
    <n v="0"/>
    <n v="5"/>
  </r>
  <r>
    <x v="1"/>
    <n v="1"/>
    <s v="Yes"/>
    <x v="0"/>
    <x v="18"/>
    <s v="Male"/>
    <x v="4"/>
    <x v="0"/>
    <s v="Yes"/>
    <s v="No"/>
    <m/>
    <m/>
    <m/>
    <m/>
    <m/>
    <n v="1"/>
    <x v="1"/>
    <n v="1"/>
    <n v="32"/>
    <n v="3"/>
    <n v="2.2000000000000002"/>
    <n v="0"/>
    <n v="16"/>
  </r>
  <r>
    <x v="1"/>
    <n v="1"/>
    <s v="Yes"/>
    <x v="0"/>
    <x v="18"/>
    <s v="Male"/>
    <x v="13"/>
    <x v="0"/>
    <s v="Yes"/>
    <s v="No"/>
    <m/>
    <m/>
    <m/>
    <m/>
    <m/>
    <n v="1"/>
    <x v="1"/>
    <n v="1"/>
    <n v="31"/>
    <n v="5"/>
    <n v="60.5"/>
    <n v="0"/>
    <n v="23"/>
  </r>
  <r>
    <x v="1"/>
    <n v="1"/>
    <s v="Yes"/>
    <x v="0"/>
    <x v="18"/>
    <s v="Male"/>
    <x v="8"/>
    <x v="1"/>
    <s v="No"/>
    <s v="No"/>
    <m/>
    <m/>
    <m/>
    <m/>
    <m/>
    <n v="1"/>
    <x v="2"/>
    <n v="1"/>
    <n v="53"/>
    <n v="2"/>
    <n v="4.3"/>
    <n v="0"/>
    <n v="6"/>
  </r>
  <r>
    <x v="1"/>
    <n v="1"/>
    <s v="Yes"/>
    <x v="0"/>
    <x v="18"/>
    <s v="Male"/>
    <x v="43"/>
    <x v="1"/>
    <s v="No"/>
    <s v="No"/>
    <m/>
    <m/>
    <m/>
    <m/>
    <m/>
    <n v="1"/>
    <x v="0"/>
    <n v="1"/>
    <n v="45"/>
    <n v="0"/>
    <n v="4.8"/>
    <n v="0"/>
    <n v="3"/>
  </r>
  <r>
    <x v="1"/>
    <n v="1"/>
    <s v="Yes"/>
    <x v="0"/>
    <x v="18"/>
    <s v="Male"/>
    <x v="30"/>
    <x v="2"/>
    <s v="No"/>
    <s v="Yes"/>
    <s v="No"/>
    <s v="Month-to-Month"/>
    <s v="Direct Debit"/>
    <s v="Competitor"/>
    <s v="Competitor had better devices"/>
    <n v="1"/>
    <x v="0"/>
    <n v="1"/>
    <n v="50"/>
    <n v="2"/>
    <n v="48.6"/>
    <n v="0"/>
    <n v="4"/>
  </r>
  <r>
    <x v="1"/>
    <n v="1"/>
    <s v="Yes"/>
    <x v="0"/>
    <x v="19"/>
    <s v="Female"/>
    <x v="56"/>
    <x v="1"/>
    <s v="No"/>
    <s v="No"/>
    <m/>
    <m/>
    <m/>
    <m/>
    <m/>
    <n v="1"/>
    <x v="0"/>
    <n v="1"/>
    <n v="34"/>
    <n v="3"/>
    <n v="3.6"/>
    <n v="0"/>
    <n v="2"/>
  </r>
  <r>
    <x v="1"/>
    <n v="1"/>
    <s v="Yes"/>
    <x v="0"/>
    <x v="19"/>
    <s v="Female"/>
    <x v="40"/>
    <x v="2"/>
    <s v="No"/>
    <s v="Yes"/>
    <s v="No"/>
    <s v="Month-to-Month"/>
    <s v="Direct Debit"/>
    <s v="Dissatisfaction"/>
    <s v="Limited range of services"/>
    <n v="1"/>
    <x v="0"/>
    <n v="1"/>
    <n v="18"/>
    <n v="0"/>
    <n v="2.5"/>
    <n v="0"/>
    <n v="2"/>
  </r>
  <r>
    <x v="1"/>
    <n v="1"/>
    <s v="Yes"/>
    <x v="0"/>
    <x v="19"/>
    <s v="Female"/>
    <x v="62"/>
    <x v="2"/>
    <s v="No"/>
    <s v="Yes"/>
    <s v="No"/>
    <s v="Month-to-Month"/>
    <s v="Direct Debit"/>
    <s v="Competitor"/>
    <s v="Competitor had better devices"/>
    <n v="1"/>
    <x v="0"/>
    <n v="1"/>
    <n v="51"/>
    <n v="5"/>
    <n v="4.9000000000000004"/>
    <n v="0"/>
    <n v="2"/>
  </r>
  <r>
    <x v="1"/>
    <n v="1"/>
    <s v="Yes"/>
    <x v="0"/>
    <x v="19"/>
    <s v="Male"/>
    <x v="15"/>
    <x v="0"/>
    <s v="Yes"/>
    <s v="No"/>
    <m/>
    <m/>
    <m/>
    <m/>
    <m/>
    <n v="1"/>
    <x v="1"/>
    <n v="1"/>
    <n v="31"/>
    <n v="0"/>
    <n v="3.4"/>
    <n v="0"/>
    <n v="13"/>
  </r>
  <r>
    <x v="1"/>
    <n v="1"/>
    <s v="Yes"/>
    <x v="0"/>
    <x v="19"/>
    <s v="Male"/>
    <x v="12"/>
    <x v="1"/>
    <s v="No"/>
    <s v="No"/>
    <m/>
    <m/>
    <m/>
    <m/>
    <m/>
    <n v="1"/>
    <x v="1"/>
    <n v="1"/>
    <n v="7"/>
    <n v="1"/>
    <n v="2.8"/>
    <n v="0"/>
    <n v="29"/>
  </r>
  <r>
    <x v="1"/>
    <n v="1"/>
    <s v="Yes"/>
    <x v="0"/>
    <x v="19"/>
    <s v="Male"/>
    <x v="62"/>
    <x v="2"/>
    <s v="No"/>
    <s v="Yes"/>
    <s v="No"/>
    <s v="Month-to-Month"/>
    <s v="Direct Debit"/>
    <s v="Price"/>
    <s v="Price too high"/>
    <n v="1"/>
    <x v="0"/>
    <n v="1"/>
    <n v="25"/>
    <n v="3"/>
    <n v="38.1"/>
    <n v="0"/>
    <n v="4"/>
  </r>
  <r>
    <x v="1"/>
    <n v="1"/>
    <s v="Yes"/>
    <x v="0"/>
    <x v="20"/>
    <s v="Female"/>
    <x v="13"/>
    <x v="0"/>
    <s v="Yes"/>
    <s v="No"/>
    <m/>
    <m/>
    <m/>
    <m/>
    <m/>
    <n v="1"/>
    <x v="1"/>
    <n v="1"/>
    <n v="31"/>
    <n v="2"/>
    <n v="3.6"/>
    <n v="0"/>
    <n v="35"/>
  </r>
  <r>
    <x v="1"/>
    <n v="1"/>
    <s v="Yes"/>
    <x v="0"/>
    <x v="20"/>
    <s v="Male"/>
    <x v="2"/>
    <x v="1"/>
    <s v="No"/>
    <s v="No"/>
    <m/>
    <m/>
    <m/>
    <m/>
    <m/>
    <n v="1"/>
    <x v="0"/>
    <n v="1"/>
    <n v="42"/>
    <n v="1"/>
    <n v="1.5"/>
    <n v="0"/>
    <n v="3"/>
  </r>
  <r>
    <x v="1"/>
    <n v="1"/>
    <s v="Yes"/>
    <x v="0"/>
    <x v="20"/>
    <s v="Male"/>
    <x v="9"/>
    <x v="1"/>
    <s v="No"/>
    <s v="No"/>
    <m/>
    <m/>
    <m/>
    <m/>
    <m/>
    <n v="1"/>
    <x v="0"/>
    <n v="1"/>
    <n v="44"/>
    <n v="2"/>
    <n v="3.5"/>
    <n v="0"/>
    <n v="1"/>
  </r>
  <r>
    <x v="1"/>
    <n v="1"/>
    <s v="Yes"/>
    <x v="0"/>
    <x v="21"/>
    <s v="Female"/>
    <x v="12"/>
    <x v="1"/>
    <s v="No"/>
    <s v="No"/>
    <m/>
    <m/>
    <m/>
    <m/>
    <m/>
    <n v="1"/>
    <x v="2"/>
    <n v="1"/>
    <n v="35"/>
    <n v="0"/>
    <n v="4.3"/>
    <n v="0"/>
    <n v="5"/>
  </r>
  <r>
    <x v="1"/>
    <n v="1"/>
    <s v="Yes"/>
    <x v="0"/>
    <x v="50"/>
    <s v="Female"/>
    <x v="2"/>
    <x v="1"/>
    <s v="No"/>
    <s v="No"/>
    <m/>
    <m/>
    <m/>
    <m/>
    <m/>
    <n v="1"/>
    <x v="2"/>
    <n v="1"/>
    <n v="42"/>
    <n v="1"/>
    <n v="2.5"/>
    <n v="0"/>
    <n v="6"/>
  </r>
  <r>
    <x v="1"/>
    <n v="1"/>
    <s v="Yes"/>
    <x v="0"/>
    <x v="50"/>
    <s v="Female"/>
    <x v="11"/>
    <x v="1"/>
    <s v="No"/>
    <s v="No"/>
    <m/>
    <m/>
    <m/>
    <m/>
    <m/>
    <n v="1"/>
    <x v="0"/>
    <m/>
    <n v="20"/>
    <n v="0"/>
    <n v="2.4"/>
    <n v="0"/>
    <n v="2"/>
  </r>
  <r>
    <x v="1"/>
    <n v="1"/>
    <s v="Yes"/>
    <x v="0"/>
    <x v="22"/>
    <s v="Female"/>
    <x v="47"/>
    <x v="1"/>
    <s v="No"/>
    <s v="No"/>
    <m/>
    <m/>
    <m/>
    <m/>
    <m/>
    <n v="1"/>
    <x v="2"/>
    <n v="1"/>
    <n v="16"/>
    <n v="2"/>
    <n v="3.4"/>
    <n v="0"/>
    <n v="9"/>
  </r>
  <r>
    <x v="1"/>
    <n v="1"/>
    <s v="Yes"/>
    <x v="0"/>
    <x v="22"/>
    <s v="Female"/>
    <x v="35"/>
    <x v="1"/>
    <s v="No"/>
    <s v="No"/>
    <m/>
    <m/>
    <m/>
    <m/>
    <m/>
    <n v="1"/>
    <x v="2"/>
    <n v="1"/>
    <n v="34"/>
    <n v="1"/>
    <n v="133.9"/>
    <n v="0"/>
    <n v="7"/>
  </r>
  <r>
    <x v="1"/>
    <n v="1"/>
    <s v="Yes"/>
    <x v="0"/>
    <x v="22"/>
    <s v="Female"/>
    <x v="55"/>
    <x v="2"/>
    <s v="No"/>
    <s v="Yes"/>
    <s v="No"/>
    <s v="Month-to-Month"/>
    <s v="Direct Debit"/>
    <s v="Dissatisfaction"/>
    <s v="Limited range of services"/>
    <n v="1"/>
    <x v="0"/>
    <n v="1"/>
    <n v="32"/>
    <n v="0"/>
    <n v="1.6"/>
    <n v="0"/>
    <n v="3"/>
  </r>
  <r>
    <x v="1"/>
    <n v="1"/>
    <s v="Yes"/>
    <x v="0"/>
    <x v="22"/>
    <s v="Female"/>
    <x v="40"/>
    <x v="2"/>
    <s v="No"/>
    <s v="Yes"/>
    <s v="No"/>
    <s v="Month-to-Month"/>
    <s v="Direct Debit"/>
    <s v="Competitor"/>
    <s v="Competitor had better devices"/>
    <n v="1"/>
    <x v="0"/>
    <n v="1"/>
    <n v="27"/>
    <n v="2"/>
    <n v="2.6"/>
    <n v="0"/>
    <n v="2"/>
  </r>
  <r>
    <x v="1"/>
    <n v="1"/>
    <s v="Yes"/>
    <x v="0"/>
    <x v="23"/>
    <s v="Female"/>
    <x v="5"/>
    <x v="0"/>
    <s v="Yes"/>
    <s v="No"/>
    <m/>
    <m/>
    <m/>
    <m/>
    <m/>
    <n v="1"/>
    <x v="1"/>
    <n v="1"/>
    <n v="27"/>
    <n v="4"/>
    <n v="4.3"/>
    <n v="0"/>
    <n v="17"/>
  </r>
  <r>
    <x v="1"/>
    <n v="1"/>
    <s v="Yes"/>
    <x v="0"/>
    <x v="23"/>
    <s v="Female"/>
    <x v="39"/>
    <x v="1"/>
    <s v="No"/>
    <s v="No"/>
    <m/>
    <m/>
    <m/>
    <m/>
    <m/>
    <n v="1"/>
    <x v="0"/>
    <n v="1"/>
    <n v="38"/>
    <n v="1"/>
    <n v="43.3"/>
    <n v="0"/>
    <n v="3"/>
  </r>
  <r>
    <x v="1"/>
    <n v="1"/>
    <s v="Yes"/>
    <x v="0"/>
    <x v="23"/>
    <s v="Male"/>
    <x v="18"/>
    <x v="0"/>
    <s v="Yes"/>
    <s v="No"/>
    <m/>
    <m/>
    <m/>
    <m/>
    <m/>
    <n v="1"/>
    <x v="1"/>
    <n v="1"/>
    <n v="15"/>
    <n v="0"/>
    <n v="162.4"/>
    <n v="0"/>
    <n v="15"/>
  </r>
  <r>
    <x v="1"/>
    <n v="1"/>
    <s v="Yes"/>
    <x v="0"/>
    <x v="23"/>
    <s v="Male"/>
    <x v="25"/>
    <x v="1"/>
    <s v="No"/>
    <s v="No"/>
    <m/>
    <m/>
    <m/>
    <m/>
    <m/>
    <n v="1"/>
    <x v="2"/>
    <n v="1"/>
    <n v="25"/>
    <n v="5"/>
    <n v="12.9"/>
    <n v="0"/>
    <n v="9"/>
  </r>
  <r>
    <x v="1"/>
    <n v="1"/>
    <s v="Yes"/>
    <x v="0"/>
    <x v="25"/>
    <s v="Female"/>
    <x v="66"/>
    <x v="2"/>
    <s v="No"/>
    <s v="Yes"/>
    <s v="No"/>
    <s v="Month-to-Month"/>
    <s v="Direct Debit"/>
    <s v="Competitor"/>
    <s v="Competitor made better offer"/>
    <n v="1"/>
    <x v="2"/>
    <n v="1"/>
    <n v="51"/>
    <n v="1"/>
    <n v="13.3"/>
    <n v="0"/>
    <n v="6"/>
  </r>
  <r>
    <x v="1"/>
    <n v="1"/>
    <s v="Yes"/>
    <x v="0"/>
    <x v="25"/>
    <s v="Male"/>
    <x v="0"/>
    <x v="0"/>
    <s v="Yes"/>
    <s v="No"/>
    <m/>
    <m/>
    <m/>
    <m/>
    <m/>
    <n v="1"/>
    <x v="1"/>
    <n v="1"/>
    <n v="54"/>
    <n v="3"/>
    <n v="5.5"/>
    <n v="0"/>
    <n v="13"/>
  </r>
  <r>
    <x v="1"/>
    <n v="1"/>
    <s v="Yes"/>
    <x v="0"/>
    <x v="25"/>
    <s v="Male"/>
    <x v="25"/>
    <x v="1"/>
    <s v="No"/>
    <s v="No"/>
    <m/>
    <m/>
    <m/>
    <m/>
    <m/>
    <n v="1"/>
    <x v="0"/>
    <m/>
    <n v="39"/>
    <n v="0"/>
    <n v="2.8"/>
    <n v="0"/>
    <n v="1"/>
  </r>
  <r>
    <x v="1"/>
    <n v="1"/>
    <s v="Yes"/>
    <x v="0"/>
    <x v="26"/>
    <s v="Female"/>
    <x v="0"/>
    <x v="0"/>
    <s v="Yes"/>
    <s v="No"/>
    <m/>
    <m/>
    <m/>
    <m/>
    <m/>
    <n v="1"/>
    <x v="1"/>
    <n v="1"/>
    <n v="32"/>
    <n v="4"/>
    <n v="2.5"/>
    <n v="0"/>
    <n v="14"/>
  </r>
  <r>
    <x v="1"/>
    <n v="1"/>
    <s v="Yes"/>
    <x v="0"/>
    <x v="26"/>
    <s v="Female"/>
    <x v="47"/>
    <x v="1"/>
    <s v="No"/>
    <s v="No"/>
    <m/>
    <m/>
    <m/>
    <m/>
    <m/>
    <n v="1"/>
    <x v="2"/>
    <n v="1"/>
    <n v="22"/>
    <n v="5"/>
    <n v="2.2999999999999998"/>
    <n v="0"/>
    <n v="6"/>
  </r>
  <r>
    <x v="1"/>
    <n v="1"/>
    <s v="Yes"/>
    <x v="0"/>
    <x v="26"/>
    <s v="Female"/>
    <x v="1"/>
    <x v="1"/>
    <s v="No"/>
    <s v="No"/>
    <m/>
    <m/>
    <m/>
    <m/>
    <m/>
    <n v="1"/>
    <x v="1"/>
    <m/>
    <n v="17"/>
    <n v="0"/>
    <n v="2.7"/>
    <n v="0"/>
    <n v="11"/>
  </r>
  <r>
    <x v="1"/>
    <n v="1"/>
    <s v="Yes"/>
    <x v="0"/>
    <x v="26"/>
    <s v="Female"/>
    <x v="9"/>
    <x v="1"/>
    <s v="No"/>
    <s v="No"/>
    <m/>
    <m/>
    <m/>
    <m/>
    <m/>
    <n v="1"/>
    <x v="2"/>
    <n v="1"/>
    <n v="32"/>
    <n v="4"/>
    <n v="4.7"/>
    <n v="0"/>
    <n v="6"/>
  </r>
  <r>
    <x v="1"/>
    <n v="1"/>
    <s v="Yes"/>
    <x v="0"/>
    <x v="26"/>
    <s v="Female"/>
    <x v="30"/>
    <x v="2"/>
    <s v="No"/>
    <s v="Yes"/>
    <s v="No"/>
    <s v="Month-to-Month"/>
    <s v="Credit Card"/>
    <s v="Dissatisfaction"/>
    <s v="Product dissatisfaction"/>
    <n v="1"/>
    <x v="0"/>
    <n v="1"/>
    <n v="20"/>
    <n v="1"/>
    <n v="5.6"/>
    <n v="0"/>
    <n v="1"/>
  </r>
  <r>
    <x v="1"/>
    <n v="1"/>
    <s v="Yes"/>
    <x v="0"/>
    <x v="26"/>
    <s v="Male"/>
    <x v="14"/>
    <x v="2"/>
    <s v="No"/>
    <s v="Yes"/>
    <s v="Yes"/>
    <s v="Month-to-Month"/>
    <s v="Direct Debit"/>
    <s v="(blank)"/>
    <s v="(blank)"/>
    <n v="1"/>
    <x v="0"/>
    <m/>
    <n v="25"/>
    <n v="0"/>
    <n v="5.5"/>
    <n v="0"/>
    <n v="4"/>
  </r>
  <r>
    <x v="1"/>
    <n v="1"/>
    <s v="Yes"/>
    <x v="0"/>
    <x v="27"/>
    <s v="Female"/>
    <x v="24"/>
    <x v="1"/>
    <s v="No"/>
    <s v="No"/>
    <m/>
    <m/>
    <m/>
    <m/>
    <m/>
    <n v="1"/>
    <x v="1"/>
    <m/>
    <n v="23"/>
    <n v="0"/>
    <n v="5.4"/>
    <n v="0"/>
    <n v="25"/>
  </r>
  <r>
    <x v="1"/>
    <n v="1"/>
    <s v="Yes"/>
    <x v="0"/>
    <x v="27"/>
    <s v="Male"/>
    <x v="1"/>
    <x v="1"/>
    <s v="No"/>
    <s v="No"/>
    <m/>
    <m/>
    <m/>
    <m/>
    <m/>
    <n v="1"/>
    <x v="2"/>
    <n v="1"/>
    <n v="19"/>
    <n v="4"/>
    <n v="1.8"/>
    <n v="0"/>
    <n v="5"/>
  </r>
  <r>
    <x v="1"/>
    <n v="1"/>
    <s v="Yes"/>
    <x v="0"/>
    <x v="28"/>
    <s v="Male"/>
    <x v="46"/>
    <x v="1"/>
    <s v="No"/>
    <s v="No"/>
    <m/>
    <m/>
    <m/>
    <m/>
    <m/>
    <n v="1"/>
    <x v="0"/>
    <n v="1"/>
    <n v="56"/>
    <n v="4"/>
    <n v="2.2000000000000002"/>
    <n v="0"/>
    <n v="2"/>
  </r>
  <r>
    <x v="1"/>
    <n v="1"/>
    <s v="Yes"/>
    <x v="0"/>
    <x v="29"/>
    <s v="Female"/>
    <x v="20"/>
    <x v="1"/>
    <s v="No"/>
    <s v="No"/>
    <m/>
    <m/>
    <m/>
    <m/>
    <m/>
    <n v="1"/>
    <x v="2"/>
    <n v="1"/>
    <n v="17"/>
    <n v="4"/>
    <n v="2.1"/>
    <n v="0"/>
    <n v="9"/>
  </r>
  <r>
    <x v="1"/>
    <n v="1"/>
    <s v="Yes"/>
    <x v="0"/>
    <x v="29"/>
    <s v="Male"/>
    <x v="3"/>
    <x v="1"/>
    <s v="No"/>
    <s v="No"/>
    <m/>
    <m/>
    <m/>
    <m/>
    <m/>
    <n v="1"/>
    <x v="0"/>
    <m/>
    <n v="26"/>
    <n v="0"/>
    <n v="6"/>
    <n v="0"/>
    <n v="3"/>
  </r>
  <r>
    <x v="1"/>
    <n v="1"/>
    <s v="Yes"/>
    <x v="0"/>
    <x v="30"/>
    <s v="Female"/>
    <x v="65"/>
    <x v="2"/>
    <s v="No"/>
    <s v="Yes"/>
    <s v="Yes"/>
    <s v="Month-to-Month"/>
    <s v="Paper Check"/>
    <s v="Other"/>
    <s v="Don't know"/>
    <n v="1"/>
    <x v="1"/>
    <n v="1"/>
    <n v="24"/>
    <n v="2"/>
    <n v="77.3"/>
    <n v="0"/>
    <n v="10"/>
  </r>
  <r>
    <x v="1"/>
    <n v="1"/>
    <s v="Yes"/>
    <x v="0"/>
    <x v="31"/>
    <s v="Female"/>
    <x v="1"/>
    <x v="1"/>
    <s v="No"/>
    <s v="No"/>
    <m/>
    <m/>
    <m/>
    <m/>
    <m/>
    <n v="1"/>
    <x v="2"/>
    <m/>
    <n v="40"/>
    <n v="0"/>
    <n v="4"/>
    <n v="0"/>
    <n v="6"/>
  </r>
  <r>
    <x v="1"/>
    <n v="1"/>
    <s v="Yes"/>
    <x v="0"/>
    <x v="31"/>
    <s v="Female"/>
    <x v="9"/>
    <x v="1"/>
    <s v="No"/>
    <s v="No"/>
    <m/>
    <m/>
    <m/>
    <m/>
    <m/>
    <n v="1"/>
    <x v="2"/>
    <m/>
    <n v="27"/>
    <n v="0"/>
    <n v="5.6"/>
    <n v="0"/>
    <n v="8"/>
  </r>
  <r>
    <x v="1"/>
    <n v="1"/>
    <s v="Yes"/>
    <x v="0"/>
    <x v="31"/>
    <s v="Female"/>
    <x v="23"/>
    <x v="1"/>
    <s v="No"/>
    <s v="No"/>
    <m/>
    <m/>
    <m/>
    <m/>
    <m/>
    <n v="1"/>
    <x v="0"/>
    <n v="1"/>
    <n v="50"/>
    <n v="5"/>
    <n v="2.7"/>
    <n v="0"/>
    <n v="3"/>
  </r>
  <r>
    <x v="1"/>
    <n v="1"/>
    <s v="Yes"/>
    <x v="0"/>
    <x v="31"/>
    <s v="Male"/>
    <x v="12"/>
    <x v="1"/>
    <s v="No"/>
    <s v="No"/>
    <m/>
    <m/>
    <m/>
    <m/>
    <m/>
    <n v="1"/>
    <x v="0"/>
    <n v="1"/>
    <n v="36"/>
    <n v="1"/>
    <n v="2.1"/>
    <n v="0"/>
    <n v="4"/>
  </r>
  <r>
    <x v="1"/>
    <n v="1"/>
    <s v="Yes"/>
    <x v="0"/>
    <x v="31"/>
    <s v="Male"/>
    <x v="55"/>
    <x v="2"/>
    <s v="No"/>
    <s v="Yes"/>
    <s v="No"/>
    <s v="Month-to-Month"/>
    <s v="Direct Debit"/>
    <s v="Dissatisfaction"/>
    <s v="Lack of self-service on Website"/>
    <n v="1"/>
    <x v="0"/>
    <n v="1"/>
    <n v="10"/>
    <n v="4"/>
    <n v="6.3"/>
    <n v="0"/>
    <n v="2"/>
  </r>
  <r>
    <x v="1"/>
    <n v="1"/>
    <s v="Yes"/>
    <x v="0"/>
    <x v="32"/>
    <s v="Female"/>
    <x v="34"/>
    <x v="1"/>
    <s v="No"/>
    <s v="No"/>
    <m/>
    <m/>
    <m/>
    <m/>
    <m/>
    <n v="1"/>
    <x v="0"/>
    <n v="1"/>
    <n v="46"/>
    <n v="3"/>
    <n v="2.4"/>
    <n v="0"/>
    <n v="3"/>
  </r>
  <r>
    <x v="1"/>
    <n v="1"/>
    <s v="Yes"/>
    <x v="0"/>
    <x v="32"/>
    <s v="Female"/>
    <x v="25"/>
    <x v="1"/>
    <s v="No"/>
    <s v="No"/>
    <m/>
    <m/>
    <m/>
    <m/>
    <m/>
    <n v="1"/>
    <x v="0"/>
    <n v="1"/>
    <n v="45"/>
    <n v="0"/>
    <n v="2.6"/>
    <n v="0"/>
    <n v="3"/>
  </r>
  <r>
    <x v="1"/>
    <n v="1"/>
    <s v="Yes"/>
    <x v="0"/>
    <x v="33"/>
    <s v="Male"/>
    <x v="50"/>
    <x v="1"/>
    <s v="No"/>
    <s v="No"/>
    <m/>
    <m/>
    <m/>
    <m/>
    <m/>
    <n v="1"/>
    <x v="0"/>
    <n v="1"/>
    <n v="39"/>
    <n v="2"/>
    <n v="89"/>
    <n v="0"/>
    <n v="2"/>
  </r>
  <r>
    <x v="1"/>
    <n v="1"/>
    <s v="Yes"/>
    <x v="0"/>
    <x v="33"/>
    <s v="Male"/>
    <x v="24"/>
    <x v="1"/>
    <s v="No"/>
    <s v="No"/>
    <m/>
    <m/>
    <m/>
    <m/>
    <m/>
    <n v="1"/>
    <x v="0"/>
    <n v="1"/>
    <n v="45"/>
    <n v="1"/>
    <n v="2.6"/>
    <n v="0"/>
    <n v="1"/>
  </r>
  <r>
    <x v="1"/>
    <n v="1"/>
    <s v="Yes"/>
    <x v="0"/>
    <x v="33"/>
    <s v="Male"/>
    <x v="14"/>
    <x v="2"/>
    <s v="No"/>
    <s v="Yes"/>
    <s v="No"/>
    <s v="Month-to-Month"/>
    <s v="Direct Debit"/>
    <s v="Competitor"/>
    <s v="Competitor had better devices"/>
    <n v="1"/>
    <x v="0"/>
    <n v="1"/>
    <n v="33"/>
    <n v="0"/>
    <n v="7.3"/>
    <n v="0"/>
    <n v="1"/>
  </r>
  <r>
    <x v="1"/>
    <n v="1"/>
    <s v="Yes"/>
    <x v="0"/>
    <x v="34"/>
    <s v="Female"/>
    <x v="6"/>
    <x v="1"/>
    <s v="No"/>
    <s v="No"/>
    <m/>
    <m/>
    <m/>
    <m/>
    <m/>
    <n v="1"/>
    <x v="0"/>
    <n v="1"/>
    <n v="49"/>
    <n v="4"/>
    <n v="4.3"/>
    <n v="0"/>
    <n v="2"/>
  </r>
  <r>
    <x v="1"/>
    <n v="1"/>
    <s v="Yes"/>
    <x v="0"/>
    <x v="34"/>
    <s v="Female"/>
    <x v="43"/>
    <x v="1"/>
    <s v="No"/>
    <s v="No"/>
    <m/>
    <m/>
    <m/>
    <m/>
    <m/>
    <n v="1"/>
    <x v="1"/>
    <n v="1"/>
    <n v="29"/>
    <n v="1"/>
    <n v="4.0999999999999996"/>
    <n v="0"/>
    <n v="13"/>
  </r>
  <r>
    <x v="1"/>
    <n v="1"/>
    <s v="Yes"/>
    <x v="0"/>
    <x v="34"/>
    <s v="Female"/>
    <x v="35"/>
    <x v="1"/>
    <s v="No"/>
    <s v="No"/>
    <m/>
    <m/>
    <m/>
    <m/>
    <m/>
    <n v="1"/>
    <x v="0"/>
    <m/>
    <n v="37"/>
    <n v="0"/>
    <n v="2.9"/>
    <n v="0"/>
    <n v="1"/>
  </r>
  <r>
    <x v="1"/>
    <n v="1"/>
    <s v="Yes"/>
    <x v="0"/>
    <x v="34"/>
    <s v="Male"/>
    <x v="31"/>
    <x v="2"/>
    <s v="No"/>
    <s v="Yes"/>
    <s v="Yes"/>
    <s v="Month-to-Month"/>
    <s v="Direct Debit"/>
    <s v="Attitude"/>
    <s v="Attitude of support person"/>
    <n v="1"/>
    <x v="2"/>
    <n v="1"/>
    <n v="29"/>
    <n v="2"/>
    <n v="3.4"/>
    <n v="0"/>
    <n v="5"/>
  </r>
  <r>
    <x v="1"/>
    <n v="1"/>
    <s v="Yes"/>
    <x v="0"/>
    <x v="35"/>
    <s v="Female"/>
    <x v="44"/>
    <x v="1"/>
    <s v="No"/>
    <s v="No"/>
    <m/>
    <m/>
    <m/>
    <m/>
    <m/>
    <n v="1"/>
    <x v="0"/>
    <n v="1"/>
    <n v="34"/>
    <n v="2"/>
    <n v="1.6"/>
    <n v="0"/>
    <n v="3"/>
  </r>
  <r>
    <x v="1"/>
    <n v="1"/>
    <s v="Yes"/>
    <x v="0"/>
    <x v="35"/>
    <s v="Male"/>
    <x v="18"/>
    <x v="0"/>
    <s v="Yes"/>
    <s v="No"/>
    <m/>
    <m/>
    <m/>
    <m/>
    <m/>
    <n v="1"/>
    <x v="1"/>
    <n v="1"/>
    <n v="35"/>
    <n v="0"/>
    <n v="52.1"/>
    <n v="0"/>
    <n v="21"/>
  </r>
  <r>
    <x v="1"/>
    <n v="1"/>
    <s v="Yes"/>
    <x v="0"/>
    <x v="35"/>
    <s v="Male"/>
    <x v="11"/>
    <x v="1"/>
    <s v="No"/>
    <s v="No"/>
    <m/>
    <m/>
    <m/>
    <m/>
    <m/>
    <n v="1"/>
    <x v="2"/>
    <n v="1"/>
    <n v="38"/>
    <n v="4"/>
    <n v="3.4"/>
    <n v="0"/>
    <n v="5"/>
  </r>
  <r>
    <x v="1"/>
    <n v="1"/>
    <s v="Yes"/>
    <x v="0"/>
    <x v="35"/>
    <s v="Male"/>
    <x v="42"/>
    <x v="1"/>
    <s v="No"/>
    <s v="No"/>
    <m/>
    <m/>
    <m/>
    <m/>
    <m/>
    <n v="1"/>
    <x v="2"/>
    <n v="1"/>
    <n v="30"/>
    <n v="4"/>
    <n v="2.6"/>
    <n v="0"/>
    <n v="8"/>
  </r>
  <r>
    <x v="1"/>
    <n v="1"/>
    <s v="Yes"/>
    <x v="0"/>
    <x v="36"/>
    <s v="Female"/>
    <x v="49"/>
    <x v="1"/>
    <s v="No"/>
    <s v="No"/>
    <m/>
    <m/>
    <m/>
    <m/>
    <m/>
    <n v="1"/>
    <x v="2"/>
    <n v="1"/>
    <n v="36"/>
    <n v="5"/>
    <n v="4.7"/>
    <n v="0"/>
    <n v="5"/>
  </r>
  <r>
    <x v="1"/>
    <n v="1"/>
    <s v="Yes"/>
    <x v="0"/>
    <x v="36"/>
    <s v="Female"/>
    <x v="31"/>
    <x v="2"/>
    <s v="No"/>
    <s v="Yes"/>
    <s v="No"/>
    <s v="Month-to-Month"/>
    <s v="Direct Debit"/>
    <s v="Attitude"/>
    <s v="Attitude of service provider"/>
    <n v="1"/>
    <x v="0"/>
    <n v="1"/>
    <n v="36"/>
    <n v="5"/>
    <n v="6.6"/>
    <n v="0"/>
    <n v="1"/>
  </r>
  <r>
    <x v="1"/>
    <n v="1"/>
    <s v="Yes"/>
    <x v="0"/>
    <x v="36"/>
    <s v="Male"/>
    <x v="50"/>
    <x v="1"/>
    <s v="No"/>
    <s v="No"/>
    <m/>
    <m/>
    <m/>
    <m/>
    <m/>
    <n v="1"/>
    <x v="2"/>
    <n v="1"/>
    <n v="57"/>
    <n v="1"/>
    <n v="4.0999999999999996"/>
    <n v="0"/>
    <n v="5"/>
  </r>
  <r>
    <x v="1"/>
    <n v="1"/>
    <s v="Yes"/>
    <x v="0"/>
    <x v="37"/>
    <s v="Female"/>
    <x v="7"/>
    <x v="1"/>
    <s v="No"/>
    <s v="No"/>
    <m/>
    <m/>
    <m/>
    <m/>
    <m/>
    <n v="1"/>
    <x v="2"/>
    <n v="1"/>
    <n v="42"/>
    <n v="3"/>
    <n v="1.6"/>
    <n v="0"/>
    <n v="8"/>
  </r>
  <r>
    <x v="1"/>
    <n v="1"/>
    <s v="Yes"/>
    <x v="0"/>
    <x v="37"/>
    <s v="Female"/>
    <x v="30"/>
    <x v="2"/>
    <s v="No"/>
    <s v="Yes"/>
    <s v="No"/>
    <s v="Month-to-Month"/>
    <s v="Paper Check"/>
    <s v="Attitude"/>
    <s v="Attitude of service provider"/>
    <n v="1"/>
    <x v="2"/>
    <n v="1"/>
    <n v="16"/>
    <n v="1"/>
    <n v="1.7"/>
    <n v="0"/>
    <n v="7"/>
  </r>
  <r>
    <x v="1"/>
    <n v="1"/>
    <s v="Yes"/>
    <x v="0"/>
    <x v="37"/>
    <s v="Female"/>
    <x v="40"/>
    <x v="2"/>
    <s v="No"/>
    <s v="Yes"/>
    <s v="No"/>
    <s v="Month-to-Month"/>
    <s v="Direct Debit"/>
    <s v="Dissatisfaction"/>
    <s v="Service dissatisfaction"/>
    <n v="1"/>
    <x v="0"/>
    <n v="1"/>
    <n v="27"/>
    <n v="0"/>
    <n v="2.6"/>
    <n v="0"/>
    <n v="4"/>
  </r>
  <r>
    <x v="1"/>
    <n v="1"/>
    <s v="Yes"/>
    <x v="0"/>
    <x v="37"/>
    <s v="Male"/>
    <x v="4"/>
    <x v="0"/>
    <s v="Yes"/>
    <s v="No"/>
    <m/>
    <m/>
    <m/>
    <m/>
    <m/>
    <n v="1"/>
    <x v="1"/>
    <n v="1"/>
    <n v="19"/>
    <n v="0"/>
    <n v="4"/>
    <n v="0"/>
    <n v="18"/>
  </r>
  <r>
    <x v="1"/>
    <n v="1"/>
    <s v="Yes"/>
    <x v="0"/>
    <x v="37"/>
    <s v="Male"/>
    <x v="37"/>
    <x v="1"/>
    <s v="No"/>
    <s v="No"/>
    <m/>
    <m/>
    <m/>
    <m/>
    <m/>
    <n v="1"/>
    <x v="0"/>
    <n v="1"/>
    <n v="41"/>
    <n v="3"/>
    <n v="2.6"/>
    <n v="0"/>
    <n v="1"/>
  </r>
  <r>
    <x v="1"/>
    <n v="1"/>
    <s v="Yes"/>
    <x v="0"/>
    <x v="37"/>
    <s v="Male"/>
    <x v="32"/>
    <x v="1"/>
    <s v="No"/>
    <s v="No"/>
    <m/>
    <m/>
    <m/>
    <m/>
    <m/>
    <n v="1"/>
    <x v="1"/>
    <n v="1"/>
    <n v="44"/>
    <n v="5"/>
    <n v="2.6"/>
    <n v="0"/>
    <n v="15"/>
  </r>
  <r>
    <x v="1"/>
    <n v="1"/>
    <s v="Yes"/>
    <x v="0"/>
    <x v="37"/>
    <s v="Male"/>
    <x v="51"/>
    <x v="2"/>
    <s v="No"/>
    <s v="Yes"/>
    <s v="No"/>
    <s v="Month-to-Month"/>
    <s v="Direct Debit"/>
    <s v="Competitor"/>
    <s v="Competitor had better devices"/>
    <n v="1"/>
    <x v="2"/>
    <n v="1"/>
    <n v="27"/>
    <n v="5"/>
    <n v="1.9"/>
    <n v="0"/>
    <n v="5"/>
  </r>
  <r>
    <x v="1"/>
    <n v="1"/>
    <s v="Yes"/>
    <x v="0"/>
    <x v="38"/>
    <s v="Female"/>
    <x v="35"/>
    <x v="1"/>
    <s v="No"/>
    <s v="No"/>
    <m/>
    <m/>
    <m/>
    <m/>
    <m/>
    <n v="1"/>
    <x v="2"/>
    <n v="1"/>
    <n v="22"/>
    <n v="1"/>
    <n v="0.5"/>
    <n v="0"/>
    <n v="6"/>
  </r>
  <r>
    <x v="1"/>
    <n v="1"/>
    <s v="Yes"/>
    <x v="0"/>
    <x v="38"/>
    <s v="Male"/>
    <x v="1"/>
    <x v="1"/>
    <s v="No"/>
    <s v="No"/>
    <m/>
    <m/>
    <m/>
    <m/>
    <m/>
    <n v="1"/>
    <x v="0"/>
    <n v="1"/>
    <n v="38"/>
    <n v="2"/>
    <n v="5.4"/>
    <n v="0"/>
    <n v="1"/>
  </r>
  <r>
    <x v="1"/>
    <n v="1"/>
    <s v="Yes"/>
    <x v="0"/>
    <x v="38"/>
    <s v="Male"/>
    <x v="22"/>
    <x v="2"/>
    <s v="No"/>
    <s v="Yes"/>
    <s v="No"/>
    <s v="Month-to-Month"/>
    <s v="Direct Debit"/>
    <s v="Other"/>
    <s v="Moved"/>
    <n v="1"/>
    <x v="0"/>
    <n v="1"/>
    <n v="34"/>
    <n v="3"/>
    <n v="3.6"/>
    <n v="0"/>
    <n v="2"/>
  </r>
  <r>
    <x v="1"/>
    <n v="1"/>
    <s v="Yes"/>
    <x v="0"/>
    <x v="39"/>
    <s v="Female"/>
    <x v="27"/>
    <x v="1"/>
    <s v="No"/>
    <s v="No"/>
    <m/>
    <m/>
    <m/>
    <m/>
    <m/>
    <n v="1"/>
    <x v="2"/>
    <m/>
    <n v="55"/>
    <n v="0"/>
    <n v="1.4"/>
    <n v="0"/>
    <n v="5"/>
  </r>
  <r>
    <x v="1"/>
    <n v="1"/>
    <s v="Yes"/>
    <x v="0"/>
    <x v="39"/>
    <s v="Female"/>
    <x v="53"/>
    <x v="2"/>
    <s v="No"/>
    <s v="Yes"/>
    <s v="No"/>
    <s v="Month-to-Month"/>
    <s v="Direct Debit"/>
    <s v="Attitude"/>
    <s v="Attitude of support person"/>
    <n v="1"/>
    <x v="2"/>
    <n v="1"/>
    <n v="40"/>
    <n v="4"/>
    <n v="2.5"/>
    <n v="0"/>
    <n v="5"/>
  </r>
  <r>
    <x v="1"/>
    <n v="1"/>
    <s v="Yes"/>
    <x v="0"/>
    <x v="39"/>
    <s v="Female"/>
    <x v="59"/>
    <x v="2"/>
    <s v="No"/>
    <s v="Yes"/>
    <s v="No"/>
    <s v="Month-to-Month"/>
    <s v="Direct Debit"/>
    <s v="Competitor"/>
    <s v="Competitor made better offer"/>
    <n v="1"/>
    <x v="0"/>
    <n v="1"/>
    <n v="26"/>
    <n v="5"/>
    <n v="2.2000000000000002"/>
    <n v="0"/>
    <n v="3"/>
  </r>
  <r>
    <x v="1"/>
    <n v="1"/>
    <s v="Yes"/>
    <x v="0"/>
    <x v="39"/>
    <s v="Male"/>
    <x v="43"/>
    <x v="1"/>
    <s v="No"/>
    <s v="No"/>
    <m/>
    <m/>
    <m/>
    <m/>
    <m/>
    <n v="1"/>
    <x v="2"/>
    <n v="1"/>
    <n v="25"/>
    <n v="5"/>
    <n v="4.5999999999999996"/>
    <n v="0"/>
    <n v="7"/>
  </r>
  <r>
    <x v="1"/>
    <n v="1"/>
    <s v="Yes"/>
    <x v="0"/>
    <x v="39"/>
    <s v="Male"/>
    <x v="29"/>
    <x v="1"/>
    <s v="No"/>
    <s v="No"/>
    <m/>
    <m/>
    <m/>
    <m/>
    <m/>
    <n v="1"/>
    <x v="0"/>
    <n v="1"/>
    <n v="59"/>
    <n v="4"/>
    <n v="3.5"/>
    <n v="0"/>
    <n v="1"/>
  </r>
  <r>
    <x v="1"/>
    <n v="1"/>
    <s v="Yes"/>
    <x v="0"/>
    <x v="39"/>
    <s v="Male"/>
    <x v="25"/>
    <x v="1"/>
    <s v="No"/>
    <s v="No"/>
    <m/>
    <m/>
    <m/>
    <m/>
    <m/>
    <n v="1"/>
    <x v="0"/>
    <n v="1"/>
    <n v="35"/>
    <n v="2"/>
    <n v="2"/>
    <n v="0"/>
    <n v="2"/>
  </r>
  <r>
    <x v="1"/>
    <n v="1"/>
    <s v="Yes"/>
    <x v="0"/>
    <x v="40"/>
    <s v="Female"/>
    <x v="57"/>
    <x v="0"/>
    <s v="Yes"/>
    <s v="No"/>
    <m/>
    <m/>
    <m/>
    <m/>
    <m/>
    <n v="1"/>
    <x v="1"/>
    <n v="1"/>
    <n v="41"/>
    <n v="0"/>
    <n v="7"/>
    <n v="0"/>
    <n v="14"/>
  </r>
  <r>
    <x v="1"/>
    <n v="1"/>
    <s v="Yes"/>
    <x v="0"/>
    <x v="40"/>
    <s v="Female"/>
    <x v="56"/>
    <x v="1"/>
    <s v="No"/>
    <s v="No"/>
    <m/>
    <m/>
    <m/>
    <m/>
    <m/>
    <n v="1"/>
    <x v="2"/>
    <n v="1"/>
    <n v="25"/>
    <n v="0"/>
    <n v="90.7"/>
    <n v="0"/>
    <n v="5"/>
  </r>
  <r>
    <x v="1"/>
    <n v="1"/>
    <s v="Yes"/>
    <x v="0"/>
    <x v="40"/>
    <s v="Male"/>
    <x v="55"/>
    <x v="2"/>
    <s v="No"/>
    <s v="Yes"/>
    <s v="No"/>
    <s v="Month-to-Month"/>
    <s v="Direct Debit"/>
    <s v="Dissatisfaction"/>
    <s v="Network reliability"/>
    <n v="1"/>
    <x v="0"/>
    <n v="1"/>
    <n v="17"/>
    <n v="0"/>
    <n v="15.5"/>
    <n v="0"/>
    <n v="4"/>
  </r>
  <r>
    <x v="1"/>
    <n v="1"/>
    <s v="Yes"/>
    <x v="0"/>
    <x v="41"/>
    <s v="Female"/>
    <x v="43"/>
    <x v="1"/>
    <s v="No"/>
    <s v="No"/>
    <m/>
    <m/>
    <m/>
    <m/>
    <m/>
    <n v="1"/>
    <x v="0"/>
    <n v="1"/>
    <n v="26"/>
    <n v="1"/>
    <n v="4.9000000000000004"/>
    <n v="0"/>
    <n v="4"/>
  </r>
  <r>
    <x v="1"/>
    <n v="1"/>
    <s v="Yes"/>
    <x v="0"/>
    <x v="42"/>
    <s v="Female"/>
    <x v="7"/>
    <x v="1"/>
    <s v="No"/>
    <s v="No"/>
    <m/>
    <m/>
    <m/>
    <m/>
    <m/>
    <n v="1"/>
    <x v="2"/>
    <n v="1"/>
    <n v="45"/>
    <n v="2"/>
    <n v="3.2"/>
    <n v="0"/>
    <n v="9"/>
  </r>
  <r>
    <x v="1"/>
    <n v="1"/>
    <s v="Yes"/>
    <x v="0"/>
    <x v="42"/>
    <s v="Female"/>
    <x v="50"/>
    <x v="1"/>
    <s v="No"/>
    <s v="No"/>
    <m/>
    <m/>
    <m/>
    <m/>
    <m/>
    <n v="1"/>
    <x v="2"/>
    <n v="1"/>
    <n v="19"/>
    <n v="1"/>
    <n v="2.8"/>
    <n v="0"/>
    <n v="8"/>
  </r>
  <r>
    <x v="1"/>
    <n v="1"/>
    <s v="Yes"/>
    <x v="0"/>
    <x v="42"/>
    <s v="Male"/>
    <x v="41"/>
    <x v="1"/>
    <s v="No"/>
    <s v="No"/>
    <m/>
    <m/>
    <m/>
    <m/>
    <m/>
    <n v="1"/>
    <x v="0"/>
    <n v="1"/>
    <n v="47"/>
    <n v="5"/>
    <n v="5.4"/>
    <n v="0"/>
    <n v="4"/>
  </r>
  <r>
    <x v="1"/>
    <n v="1"/>
    <s v="Yes"/>
    <x v="0"/>
    <x v="43"/>
    <s v="Female"/>
    <x v="38"/>
    <x v="1"/>
    <s v="No"/>
    <s v="No"/>
    <m/>
    <m/>
    <m/>
    <m/>
    <m/>
    <n v="1"/>
    <x v="2"/>
    <n v="1"/>
    <n v="39"/>
    <n v="2"/>
    <n v="4.2"/>
    <n v="0"/>
    <n v="9"/>
  </r>
  <r>
    <x v="1"/>
    <n v="1"/>
    <s v="Yes"/>
    <x v="0"/>
    <x v="43"/>
    <s v="Female"/>
    <x v="44"/>
    <x v="1"/>
    <s v="No"/>
    <s v="No"/>
    <m/>
    <m/>
    <m/>
    <m/>
    <m/>
    <n v="1"/>
    <x v="0"/>
    <n v="1"/>
    <n v="26"/>
    <n v="2"/>
    <n v="2.5"/>
    <n v="0"/>
    <n v="1"/>
  </r>
  <r>
    <x v="1"/>
    <n v="1"/>
    <s v="Yes"/>
    <x v="0"/>
    <x v="43"/>
    <s v="Female"/>
    <x v="22"/>
    <x v="2"/>
    <s v="No"/>
    <s v="Yes"/>
    <s v="No"/>
    <s v="Month-to-Month"/>
    <s v="Direct Debit"/>
    <s v="Price"/>
    <s v="Price too high"/>
    <n v="1"/>
    <x v="1"/>
    <n v="1"/>
    <n v="49"/>
    <n v="3"/>
    <n v="0.3"/>
    <n v="0"/>
    <n v="12"/>
  </r>
  <r>
    <x v="1"/>
    <n v="1"/>
    <s v="Yes"/>
    <x v="0"/>
    <x v="43"/>
    <s v="Male"/>
    <x v="29"/>
    <x v="1"/>
    <s v="No"/>
    <s v="No"/>
    <m/>
    <m/>
    <m/>
    <m/>
    <m/>
    <n v="1"/>
    <x v="0"/>
    <n v="1"/>
    <n v="22"/>
    <n v="3"/>
    <n v="1.8"/>
    <n v="0"/>
    <n v="2"/>
  </r>
  <r>
    <x v="1"/>
    <n v="1"/>
    <s v="Yes"/>
    <x v="0"/>
    <x v="43"/>
    <s v="Male"/>
    <x v="23"/>
    <x v="1"/>
    <s v="No"/>
    <s v="No"/>
    <m/>
    <m/>
    <m/>
    <m/>
    <m/>
    <n v="1"/>
    <x v="0"/>
    <n v="1"/>
    <n v="42"/>
    <n v="1"/>
    <n v="6.7"/>
    <n v="0"/>
    <n v="3"/>
  </r>
  <r>
    <x v="1"/>
    <n v="1"/>
    <s v="Yes"/>
    <x v="0"/>
    <x v="43"/>
    <s v="Male"/>
    <x v="31"/>
    <x v="2"/>
    <s v="No"/>
    <s v="Yes"/>
    <s v="No"/>
    <s v="Month-to-Month"/>
    <s v="Direct Debit"/>
    <s v="(blank)"/>
    <s v="(blank)"/>
    <n v="1"/>
    <x v="2"/>
    <m/>
    <n v="22"/>
    <n v="0"/>
    <n v="2"/>
    <n v="0"/>
    <n v="9"/>
  </r>
  <r>
    <x v="1"/>
    <n v="1"/>
    <s v="Yes"/>
    <x v="0"/>
    <x v="44"/>
    <s v="Male"/>
    <x v="10"/>
    <x v="0"/>
    <s v="Yes"/>
    <s v="No"/>
    <m/>
    <m/>
    <m/>
    <m/>
    <m/>
    <n v="1"/>
    <x v="1"/>
    <n v="1"/>
    <n v="26"/>
    <n v="1"/>
    <n v="4.2"/>
    <n v="0"/>
    <n v="21"/>
  </r>
  <r>
    <x v="1"/>
    <n v="1"/>
    <s v="Yes"/>
    <x v="0"/>
    <x v="44"/>
    <s v="Male"/>
    <x v="3"/>
    <x v="1"/>
    <s v="No"/>
    <s v="No"/>
    <m/>
    <m/>
    <m/>
    <m/>
    <m/>
    <n v="1"/>
    <x v="1"/>
    <m/>
    <n v="31"/>
    <n v="0"/>
    <n v="2.2000000000000002"/>
    <n v="0"/>
    <n v="14"/>
  </r>
  <r>
    <x v="1"/>
    <n v="1"/>
    <s v="Yes"/>
    <x v="0"/>
    <x v="46"/>
    <s v="Female"/>
    <x v="37"/>
    <x v="1"/>
    <s v="No"/>
    <s v="No"/>
    <m/>
    <m/>
    <m/>
    <m/>
    <m/>
    <n v="1"/>
    <x v="1"/>
    <n v="1"/>
    <n v="26"/>
    <n v="5"/>
    <n v="34.200000000000003"/>
    <n v="0"/>
    <n v="29"/>
  </r>
  <r>
    <x v="1"/>
    <n v="1"/>
    <s v="Yes"/>
    <x v="0"/>
    <x v="46"/>
    <s v="Female"/>
    <x v="50"/>
    <x v="1"/>
    <s v="No"/>
    <s v="No"/>
    <m/>
    <m/>
    <m/>
    <m/>
    <m/>
    <n v="1"/>
    <x v="0"/>
    <n v="1"/>
    <n v="26"/>
    <n v="2"/>
    <n v="4.3"/>
    <n v="0"/>
    <n v="3"/>
  </r>
  <r>
    <x v="1"/>
    <n v="1"/>
    <s v="Yes"/>
    <x v="0"/>
    <x v="46"/>
    <s v="Female"/>
    <x v="30"/>
    <x v="2"/>
    <s v="No"/>
    <s v="Yes"/>
    <s v="No"/>
    <s v="Month-to-Month"/>
    <s v="Credit Card"/>
    <s v="Competitor"/>
    <s v="Competitor had better devices"/>
    <n v="1"/>
    <x v="2"/>
    <n v="1"/>
    <n v="10"/>
    <n v="0"/>
    <n v="4"/>
    <n v="0"/>
    <n v="7"/>
  </r>
  <r>
    <x v="1"/>
    <n v="1"/>
    <s v="Yes"/>
    <x v="0"/>
    <x v="46"/>
    <s v="Male"/>
    <x v="6"/>
    <x v="1"/>
    <s v="No"/>
    <s v="No"/>
    <m/>
    <m/>
    <m/>
    <m/>
    <m/>
    <n v="1"/>
    <x v="0"/>
    <m/>
    <n v="27"/>
    <n v="1"/>
    <n v="4.2"/>
    <n v="0"/>
    <n v="3"/>
  </r>
  <r>
    <x v="1"/>
    <n v="1"/>
    <s v="Yes"/>
    <x v="0"/>
    <x v="47"/>
    <s v="Male"/>
    <x v="57"/>
    <x v="0"/>
    <s v="Yes"/>
    <s v="No"/>
    <m/>
    <m/>
    <m/>
    <m/>
    <m/>
    <n v="1"/>
    <x v="1"/>
    <n v="1"/>
    <n v="39"/>
    <n v="2"/>
    <n v="2.9"/>
    <n v="0"/>
    <n v="26"/>
  </r>
  <r>
    <x v="1"/>
    <n v="1"/>
    <s v="Yes"/>
    <x v="0"/>
    <x v="47"/>
    <s v="Male"/>
    <x v="39"/>
    <x v="1"/>
    <s v="No"/>
    <s v="No"/>
    <m/>
    <m/>
    <m/>
    <m/>
    <m/>
    <n v="1"/>
    <x v="0"/>
    <n v="1"/>
    <n v="20"/>
    <n v="4"/>
    <n v="2.4"/>
    <n v="0"/>
    <n v="4"/>
  </r>
  <r>
    <x v="1"/>
    <n v="1"/>
    <s v="Yes"/>
    <x v="1"/>
    <x v="3"/>
    <s v="Female"/>
    <x v="50"/>
    <x v="1"/>
    <s v="No"/>
    <s v="No"/>
    <m/>
    <m/>
    <m/>
    <m/>
    <m/>
    <n v="1"/>
    <x v="0"/>
    <m/>
    <n v="17"/>
    <n v="0"/>
    <n v="0"/>
    <n v="0"/>
    <n v="1"/>
  </r>
  <r>
    <x v="1"/>
    <n v="1"/>
    <s v="Yes"/>
    <x v="1"/>
    <x v="9"/>
    <s v="Female"/>
    <x v="19"/>
    <x v="0"/>
    <s v="Yes"/>
    <s v="No"/>
    <m/>
    <m/>
    <m/>
    <m/>
    <m/>
    <n v="1"/>
    <x v="1"/>
    <m/>
    <n v="26"/>
    <n v="0"/>
    <n v="0"/>
    <n v="0"/>
    <n v="10"/>
  </r>
  <r>
    <x v="1"/>
    <n v="1"/>
    <s v="Yes"/>
    <x v="1"/>
    <x v="9"/>
    <s v="Male"/>
    <x v="49"/>
    <x v="1"/>
    <s v="No"/>
    <s v="No"/>
    <m/>
    <m/>
    <m/>
    <m/>
    <m/>
    <n v="1"/>
    <x v="2"/>
    <m/>
    <n v="27"/>
    <n v="0"/>
    <n v="0"/>
    <n v="0"/>
    <n v="5"/>
  </r>
  <r>
    <x v="1"/>
    <n v="1"/>
    <s v="Yes"/>
    <x v="1"/>
    <x v="17"/>
    <s v="Female"/>
    <x v="25"/>
    <x v="1"/>
    <s v="No"/>
    <s v="No"/>
    <m/>
    <m/>
    <m/>
    <m/>
    <m/>
    <n v="1"/>
    <x v="2"/>
    <m/>
    <n v="17"/>
    <n v="0"/>
    <n v="0"/>
    <n v="0"/>
    <n v="5"/>
  </r>
  <r>
    <x v="1"/>
    <n v="1"/>
    <s v="Yes"/>
    <x v="1"/>
    <x v="24"/>
    <s v="Female"/>
    <x v="2"/>
    <x v="1"/>
    <s v="No"/>
    <s v="No"/>
    <m/>
    <m/>
    <m/>
    <m/>
    <m/>
    <n v="1"/>
    <x v="2"/>
    <m/>
    <n v="18"/>
    <n v="1"/>
    <n v="0"/>
    <n v="0"/>
    <n v="5"/>
  </r>
  <r>
    <x v="1"/>
    <n v="1"/>
    <s v="Yes"/>
    <x v="1"/>
    <x v="40"/>
    <s v="Female"/>
    <x v="37"/>
    <x v="1"/>
    <s v="No"/>
    <s v="No"/>
    <m/>
    <m/>
    <m/>
    <m/>
    <m/>
    <n v="1"/>
    <x v="0"/>
    <n v="1"/>
    <n v="19"/>
    <n v="1"/>
    <n v="0"/>
    <n v="0"/>
    <n v="1"/>
  </r>
  <r>
    <x v="1"/>
    <n v="2"/>
    <s v="No"/>
    <x v="0"/>
    <x v="0"/>
    <s v="Male"/>
    <x v="4"/>
    <x v="0"/>
    <s v="Yes"/>
    <s v="No"/>
    <m/>
    <m/>
    <m/>
    <m/>
    <m/>
    <n v="1"/>
    <x v="1"/>
    <m/>
    <n v="25"/>
    <n v="0"/>
    <n v="0"/>
    <n v="0"/>
    <n v="17"/>
  </r>
  <r>
    <x v="1"/>
    <n v="2"/>
    <s v="No"/>
    <x v="0"/>
    <x v="0"/>
    <s v="Male"/>
    <x v="52"/>
    <x v="2"/>
    <s v="No"/>
    <s v="Yes"/>
    <s v="No"/>
    <s v="Month-to-Month"/>
    <s v="Credit Card"/>
    <s v="Other"/>
    <s v="Don't know"/>
    <n v="1"/>
    <x v="0"/>
    <n v="1"/>
    <n v="16"/>
    <n v="3"/>
    <n v="0"/>
    <n v="0"/>
    <n v="3"/>
  </r>
  <r>
    <x v="1"/>
    <n v="2"/>
    <s v="No"/>
    <x v="0"/>
    <x v="1"/>
    <s v="Female"/>
    <x v="4"/>
    <x v="0"/>
    <s v="Yes"/>
    <s v="No"/>
    <m/>
    <m/>
    <m/>
    <m/>
    <m/>
    <n v="1"/>
    <x v="1"/>
    <m/>
    <n v="18"/>
    <n v="1"/>
    <n v="0"/>
    <n v="0"/>
    <n v="12"/>
  </r>
  <r>
    <x v="1"/>
    <n v="2"/>
    <s v="No"/>
    <x v="0"/>
    <x v="1"/>
    <s v="Male"/>
    <x v="22"/>
    <x v="2"/>
    <s v="No"/>
    <s v="Yes"/>
    <s v="No"/>
    <s v="Month-to-Month"/>
    <s v="Direct Debit"/>
    <s v="(blank)"/>
    <s v="(blank)"/>
    <n v="1"/>
    <x v="2"/>
    <m/>
    <n v="30"/>
    <n v="0"/>
    <n v="0"/>
    <n v="0"/>
    <n v="8"/>
  </r>
  <r>
    <x v="1"/>
    <n v="2"/>
    <s v="No"/>
    <x v="0"/>
    <x v="2"/>
    <s v="Female"/>
    <x v="0"/>
    <x v="0"/>
    <s v="Yes"/>
    <s v="No"/>
    <m/>
    <m/>
    <m/>
    <m/>
    <m/>
    <n v="1"/>
    <x v="1"/>
    <n v="1"/>
    <n v="23"/>
    <n v="3"/>
    <n v="0"/>
    <n v="0"/>
    <n v="17"/>
  </r>
  <r>
    <x v="1"/>
    <n v="2"/>
    <s v="No"/>
    <x v="0"/>
    <x v="3"/>
    <s v="Male"/>
    <x v="37"/>
    <x v="1"/>
    <s v="No"/>
    <s v="No"/>
    <m/>
    <m/>
    <m/>
    <m/>
    <m/>
    <n v="1"/>
    <x v="2"/>
    <m/>
    <n v="34"/>
    <n v="0"/>
    <n v="0"/>
    <n v="0"/>
    <n v="6"/>
  </r>
  <r>
    <x v="1"/>
    <n v="2"/>
    <s v="No"/>
    <x v="0"/>
    <x v="4"/>
    <s v="Male"/>
    <x v="16"/>
    <x v="0"/>
    <s v="Yes"/>
    <s v="No"/>
    <m/>
    <m/>
    <m/>
    <m/>
    <m/>
    <n v="1"/>
    <x v="1"/>
    <m/>
    <n v="50"/>
    <n v="1"/>
    <n v="0"/>
    <n v="0"/>
    <n v="10"/>
  </r>
  <r>
    <x v="1"/>
    <n v="2"/>
    <s v="No"/>
    <x v="0"/>
    <x v="4"/>
    <s v="Male"/>
    <x v="7"/>
    <x v="1"/>
    <s v="No"/>
    <s v="No"/>
    <m/>
    <m/>
    <m/>
    <m/>
    <m/>
    <n v="1"/>
    <x v="1"/>
    <n v="1"/>
    <n v="37"/>
    <n v="5"/>
    <n v="0"/>
    <n v="0"/>
    <n v="11"/>
  </r>
  <r>
    <x v="1"/>
    <n v="2"/>
    <s v="No"/>
    <x v="0"/>
    <x v="5"/>
    <s v="Male"/>
    <x v="3"/>
    <x v="1"/>
    <s v="No"/>
    <s v="No"/>
    <m/>
    <m/>
    <m/>
    <m/>
    <m/>
    <n v="1"/>
    <x v="1"/>
    <n v="1"/>
    <n v="40"/>
    <n v="1"/>
    <n v="0"/>
    <n v="0"/>
    <n v="15"/>
  </r>
  <r>
    <x v="1"/>
    <n v="2"/>
    <s v="No"/>
    <x v="0"/>
    <x v="7"/>
    <s v="Female"/>
    <x v="48"/>
    <x v="1"/>
    <s v="No"/>
    <s v="No"/>
    <m/>
    <m/>
    <m/>
    <m/>
    <m/>
    <n v="1"/>
    <x v="0"/>
    <m/>
    <n v="23"/>
    <n v="0"/>
    <n v="0"/>
    <n v="0"/>
    <n v="3"/>
  </r>
  <r>
    <x v="1"/>
    <n v="2"/>
    <s v="No"/>
    <x v="0"/>
    <x v="49"/>
    <s v="Female"/>
    <x v="61"/>
    <x v="2"/>
    <s v="No"/>
    <s v="Yes"/>
    <s v="No"/>
    <s v="Month-to-Month"/>
    <s v="Direct Debit"/>
    <s v="Other"/>
    <s v="Don't know"/>
    <n v="1"/>
    <x v="0"/>
    <n v="1"/>
    <n v="38"/>
    <n v="3"/>
    <n v="0"/>
    <n v="0"/>
    <n v="3"/>
  </r>
  <r>
    <x v="1"/>
    <n v="2"/>
    <s v="No"/>
    <x v="0"/>
    <x v="9"/>
    <s v="Female"/>
    <x v="12"/>
    <x v="1"/>
    <s v="No"/>
    <s v="No"/>
    <m/>
    <m/>
    <m/>
    <m/>
    <m/>
    <n v="1"/>
    <x v="0"/>
    <n v="1"/>
    <n v="43"/>
    <n v="5"/>
    <n v="0"/>
    <n v="0"/>
    <n v="3"/>
  </r>
  <r>
    <x v="1"/>
    <n v="2"/>
    <s v="No"/>
    <x v="0"/>
    <x v="9"/>
    <s v="Female"/>
    <x v="54"/>
    <x v="2"/>
    <s v="No"/>
    <s v="Yes"/>
    <s v="No"/>
    <s v="Month-to-Month"/>
    <s v="Direct Debit"/>
    <s v="Competitor"/>
    <s v="Competitor had better devices"/>
    <n v="1"/>
    <x v="2"/>
    <n v="1"/>
    <n v="25"/>
    <n v="4"/>
    <n v="0"/>
    <n v="0"/>
    <n v="8"/>
  </r>
  <r>
    <x v="1"/>
    <n v="2"/>
    <s v="No"/>
    <x v="0"/>
    <x v="9"/>
    <s v="Female"/>
    <x v="65"/>
    <x v="2"/>
    <s v="No"/>
    <s v="Yes"/>
    <s v="No"/>
    <s v="Two Year"/>
    <s v="Direct Debit"/>
    <s v="(blank)"/>
    <s v="(blank)"/>
    <n v="1"/>
    <x v="2"/>
    <m/>
    <n v="34"/>
    <n v="0"/>
    <n v="0"/>
    <n v="0"/>
    <n v="5"/>
  </r>
  <r>
    <x v="1"/>
    <n v="2"/>
    <s v="No"/>
    <x v="0"/>
    <x v="9"/>
    <s v="Male"/>
    <x v="55"/>
    <x v="2"/>
    <s v="No"/>
    <s v="Yes"/>
    <s v="No"/>
    <s v="Two Year"/>
    <s v="Paper Check"/>
    <s v="(blank)"/>
    <s v="(blank)"/>
    <n v="1"/>
    <x v="0"/>
    <m/>
    <n v="29"/>
    <n v="0"/>
    <n v="0"/>
    <n v="0"/>
    <n v="3"/>
  </r>
  <r>
    <x v="1"/>
    <n v="2"/>
    <s v="No"/>
    <x v="0"/>
    <x v="10"/>
    <s v="Female"/>
    <x v="28"/>
    <x v="1"/>
    <s v="No"/>
    <s v="No"/>
    <m/>
    <m/>
    <m/>
    <m/>
    <m/>
    <n v="1"/>
    <x v="0"/>
    <m/>
    <n v="35"/>
    <n v="0"/>
    <n v="0"/>
    <n v="0"/>
    <n v="2"/>
  </r>
  <r>
    <x v="1"/>
    <n v="2"/>
    <s v="No"/>
    <x v="0"/>
    <x v="11"/>
    <s v="Female"/>
    <x v="29"/>
    <x v="1"/>
    <s v="No"/>
    <s v="No"/>
    <m/>
    <m/>
    <m/>
    <m/>
    <m/>
    <n v="1"/>
    <x v="0"/>
    <m/>
    <n v="19"/>
    <n v="2"/>
    <n v="0"/>
    <n v="0"/>
    <n v="2"/>
  </r>
  <r>
    <x v="1"/>
    <n v="2"/>
    <s v="No"/>
    <x v="0"/>
    <x v="11"/>
    <s v="Female"/>
    <x v="31"/>
    <x v="2"/>
    <s v="No"/>
    <s v="Yes"/>
    <s v="No"/>
    <s v="Month-to-Month"/>
    <s v="Direct Debit"/>
    <s v="Competitor"/>
    <s v="Competitor had better devices"/>
    <n v="1"/>
    <x v="2"/>
    <n v="1"/>
    <n v="41"/>
    <n v="5"/>
    <n v="0"/>
    <n v="0"/>
    <n v="9"/>
  </r>
  <r>
    <x v="1"/>
    <n v="2"/>
    <s v="No"/>
    <x v="0"/>
    <x v="12"/>
    <s v="Female"/>
    <x v="50"/>
    <x v="1"/>
    <s v="No"/>
    <s v="No"/>
    <m/>
    <m/>
    <m/>
    <m/>
    <m/>
    <n v="1"/>
    <x v="2"/>
    <n v="1"/>
    <n v="31"/>
    <n v="1"/>
    <n v="0"/>
    <n v="0"/>
    <n v="8"/>
  </r>
  <r>
    <x v="1"/>
    <n v="2"/>
    <s v="No"/>
    <x v="0"/>
    <x v="13"/>
    <s v="Female"/>
    <x v="19"/>
    <x v="0"/>
    <s v="Yes"/>
    <s v="No"/>
    <m/>
    <m/>
    <m/>
    <m/>
    <m/>
    <n v="1"/>
    <x v="1"/>
    <n v="1"/>
    <n v="15"/>
    <n v="5"/>
    <n v="34.4"/>
    <n v="0"/>
    <n v="25"/>
  </r>
  <r>
    <x v="1"/>
    <n v="2"/>
    <s v="No"/>
    <x v="0"/>
    <x v="13"/>
    <s v="Male"/>
    <x v="47"/>
    <x v="1"/>
    <s v="No"/>
    <s v="No"/>
    <m/>
    <m/>
    <m/>
    <m/>
    <m/>
    <n v="1"/>
    <x v="0"/>
    <n v="1"/>
    <n v="21"/>
    <n v="1"/>
    <n v="0"/>
    <n v="0"/>
    <n v="3"/>
  </r>
  <r>
    <x v="1"/>
    <n v="2"/>
    <s v="No"/>
    <x v="0"/>
    <x v="14"/>
    <s v="Female"/>
    <x v="34"/>
    <x v="1"/>
    <s v="No"/>
    <s v="No"/>
    <m/>
    <m/>
    <m/>
    <m/>
    <m/>
    <n v="1"/>
    <x v="0"/>
    <m/>
    <n v="22"/>
    <n v="2"/>
    <n v="0"/>
    <n v="0"/>
    <n v="2"/>
  </r>
  <r>
    <x v="1"/>
    <n v="2"/>
    <s v="No"/>
    <x v="0"/>
    <x v="14"/>
    <s v="Male"/>
    <x v="32"/>
    <x v="1"/>
    <s v="No"/>
    <s v="No"/>
    <m/>
    <m/>
    <m/>
    <m/>
    <m/>
    <n v="1"/>
    <x v="0"/>
    <m/>
    <n v="28"/>
    <n v="1"/>
    <n v="0"/>
    <n v="0"/>
    <n v="2"/>
  </r>
  <r>
    <x v="1"/>
    <n v="2"/>
    <s v="No"/>
    <x v="0"/>
    <x v="14"/>
    <s v="Male"/>
    <x v="24"/>
    <x v="1"/>
    <s v="No"/>
    <s v="No"/>
    <m/>
    <m/>
    <m/>
    <m/>
    <m/>
    <n v="1"/>
    <x v="2"/>
    <n v="1"/>
    <n v="45"/>
    <n v="1"/>
    <n v="0"/>
    <n v="0"/>
    <n v="5"/>
  </r>
  <r>
    <x v="1"/>
    <n v="2"/>
    <s v="No"/>
    <x v="0"/>
    <x v="16"/>
    <s v="Female"/>
    <x v="38"/>
    <x v="1"/>
    <s v="No"/>
    <s v="No"/>
    <m/>
    <m/>
    <m/>
    <m/>
    <m/>
    <n v="1"/>
    <x v="0"/>
    <n v="1"/>
    <n v="36"/>
    <n v="3"/>
    <n v="0"/>
    <n v="0"/>
    <n v="1"/>
  </r>
  <r>
    <x v="1"/>
    <n v="2"/>
    <s v="No"/>
    <x v="0"/>
    <x v="16"/>
    <s v="Male"/>
    <x v="19"/>
    <x v="0"/>
    <s v="Yes"/>
    <s v="No"/>
    <m/>
    <m/>
    <m/>
    <m/>
    <m/>
    <n v="1"/>
    <x v="2"/>
    <n v="1"/>
    <n v="20"/>
    <n v="3"/>
    <n v="179"/>
    <n v="0"/>
    <n v="8"/>
  </r>
  <r>
    <x v="1"/>
    <n v="2"/>
    <s v="No"/>
    <x v="0"/>
    <x v="17"/>
    <s v="Female"/>
    <x v="43"/>
    <x v="1"/>
    <s v="No"/>
    <s v="No"/>
    <m/>
    <m/>
    <m/>
    <m/>
    <m/>
    <n v="1"/>
    <x v="2"/>
    <n v="1"/>
    <n v="47"/>
    <n v="2"/>
    <n v="0"/>
    <n v="0"/>
    <n v="5"/>
  </r>
  <r>
    <x v="1"/>
    <n v="2"/>
    <s v="No"/>
    <x v="0"/>
    <x v="17"/>
    <s v="Female"/>
    <x v="12"/>
    <x v="1"/>
    <s v="No"/>
    <s v="No"/>
    <m/>
    <m/>
    <m/>
    <m/>
    <m/>
    <n v="1"/>
    <x v="2"/>
    <m/>
    <n v="49"/>
    <n v="0"/>
    <n v="0"/>
    <n v="0"/>
    <n v="6"/>
  </r>
  <r>
    <x v="1"/>
    <n v="2"/>
    <s v="No"/>
    <x v="0"/>
    <x v="18"/>
    <s v="Female"/>
    <x v="45"/>
    <x v="2"/>
    <s v="No"/>
    <s v="Yes"/>
    <s v="No"/>
    <s v="One Year"/>
    <s v="Direct Debit"/>
    <s v="(blank)"/>
    <s v="(blank)"/>
    <n v="1"/>
    <x v="1"/>
    <m/>
    <n v="23"/>
    <n v="0"/>
    <n v="0"/>
    <n v="0"/>
    <n v="11"/>
  </r>
  <r>
    <x v="1"/>
    <n v="2"/>
    <s v="No"/>
    <x v="0"/>
    <x v="18"/>
    <s v="Male"/>
    <x v="25"/>
    <x v="1"/>
    <s v="No"/>
    <s v="No"/>
    <m/>
    <m/>
    <m/>
    <m/>
    <m/>
    <n v="1"/>
    <x v="1"/>
    <m/>
    <n v="24"/>
    <n v="0"/>
    <n v="0"/>
    <n v="0"/>
    <n v="27"/>
  </r>
  <r>
    <x v="1"/>
    <n v="2"/>
    <s v="No"/>
    <x v="0"/>
    <x v="19"/>
    <s v="Male"/>
    <x v="56"/>
    <x v="1"/>
    <s v="No"/>
    <s v="No"/>
    <m/>
    <m/>
    <m/>
    <m/>
    <m/>
    <n v="1"/>
    <x v="1"/>
    <m/>
    <n v="21"/>
    <n v="0"/>
    <n v="0"/>
    <n v="0"/>
    <n v="10"/>
  </r>
  <r>
    <x v="1"/>
    <n v="2"/>
    <s v="No"/>
    <x v="0"/>
    <x v="19"/>
    <s v="Male"/>
    <x v="23"/>
    <x v="1"/>
    <s v="No"/>
    <s v="No"/>
    <m/>
    <m/>
    <m/>
    <m/>
    <m/>
    <n v="1"/>
    <x v="0"/>
    <n v="1"/>
    <n v="59"/>
    <n v="4"/>
    <n v="0"/>
    <n v="0"/>
    <n v="4"/>
  </r>
  <r>
    <x v="1"/>
    <n v="2"/>
    <s v="No"/>
    <x v="0"/>
    <x v="20"/>
    <s v="Male"/>
    <x v="19"/>
    <x v="0"/>
    <s v="Yes"/>
    <s v="No"/>
    <m/>
    <m/>
    <m/>
    <m/>
    <m/>
    <n v="1"/>
    <x v="1"/>
    <m/>
    <n v="12"/>
    <n v="0"/>
    <n v="0"/>
    <n v="0"/>
    <n v="30"/>
  </r>
  <r>
    <x v="1"/>
    <n v="2"/>
    <s v="No"/>
    <x v="0"/>
    <x v="20"/>
    <s v="Male"/>
    <x v="4"/>
    <x v="0"/>
    <s v="Yes"/>
    <s v="No"/>
    <m/>
    <m/>
    <m/>
    <m/>
    <m/>
    <n v="1"/>
    <x v="1"/>
    <m/>
    <n v="21"/>
    <n v="0"/>
    <n v="0"/>
    <n v="0"/>
    <n v="24"/>
  </r>
  <r>
    <x v="1"/>
    <n v="2"/>
    <s v="No"/>
    <x v="0"/>
    <x v="20"/>
    <s v="Male"/>
    <x v="36"/>
    <x v="1"/>
    <s v="No"/>
    <s v="No"/>
    <m/>
    <m/>
    <m/>
    <m/>
    <m/>
    <n v="1"/>
    <x v="1"/>
    <m/>
    <n v="27"/>
    <n v="0"/>
    <n v="0"/>
    <n v="0"/>
    <n v="25"/>
  </r>
  <r>
    <x v="1"/>
    <n v="2"/>
    <s v="No"/>
    <x v="0"/>
    <x v="21"/>
    <s v="Female"/>
    <x v="2"/>
    <x v="1"/>
    <s v="No"/>
    <s v="No"/>
    <m/>
    <m/>
    <m/>
    <m/>
    <m/>
    <n v="1"/>
    <x v="1"/>
    <n v="1"/>
    <n v="43"/>
    <n v="2"/>
    <n v="0"/>
    <n v="0"/>
    <n v="12"/>
  </r>
  <r>
    <x v="1"/>
    <n v="2"/>
    <s v="No"/>
    <x v="0"/>
    <x v="21"/>
    <s v="Male"/>
    <x v="4"/>
    <x v="0"/>
    <s v="Yes"/>
    <s v="No"/>
    <m/>
    <m/>
    <m/>
    <m/>
    <m/>
    <n v="1"/>
    <x v="1"/>
    <n v="1"/>
    <n v="25"/>
    <n v="1"/>
    <n v="90.8"/>
    <n v="0"/>
    <n v="37"/>
  </r>
  <r>
    <x v="1"/>
    <n v="2"/>
    <s v="No"/>
    <x v="0"/>
    <x v="50"/>
    <s v="Female"/>
    <x v="1"/>
    <x v="1"/>
    <s v="No"/>
    <s v="No"/>
    <m/>
    <m/>
    <m/>
    <m/>
    <m/>
    <n v="1"/>
    <x v="2"/>
    <m/>
    <n v="31"/>
    <n v="2"/>
    <n v="0"/>
    <n v="0"/>
    <n v="8"/>
  </r>
  <r>
    <x v="1"/>
    <n v="2"/>
    <s v="No"/>
    <x v="0"/>
    <x v="50"/>
    <s v="Male"/>
    <x v="27"/>
    <x v="1"/>
    <s v="No"/>
    <s v="No"/>
    <m/>
    <m/>
    <m/>
    <m/>
    <m/>
    <n v="1"/>
    <x v="1"/>
    <n v="1"/>
    <n v="53"/>
    <n v="5"/>
    <n v="23"/>
    <n v="0"/>
    <n v="10"/>
  </r>
  <r>
    <x v="1"/>
    <n v="2"/>
    <s v="No"/>
    <x v="0"/>
    <x v="50"/>
    <s v="Male"/>
    <x v="3"/>
    <x v="1"/>
    <s v="No"/>
    <s v="No"/>
    <m/>
    <m/>
    <m/>
    <m/>
    <m/>
    <n v="1"/>
    <x v="2"/>
    <m/>
    <n v="45"/>
    <n v="2"/>
    <n v="0"/>
    <n v="0"/>
    <n v="6"/>
  </r>
  <r>
    <x v="1"/>
    <n v="2"/>
    <s v="No"/>
    <x v="0"/>
    <x v="22"/>
    <s v="Male"/>
    <x v="2"/>
    <x v="1"/>
    <s v="No"/>
    <s v="No"/>
    <m/>
    <m/>
    <m/>
    <m/>
    <m/>
    <n v="1"/>
    <x v="0"/>
    <n v="1"/>
    <n v="45"/>
    <n v="1"/>
    <n v="0"/>
    <n v="0"/>
    <n v="1"/>
  </r>
  <r>
    <x v="1"/>
    <n v="2"/>
    <s v="No"/>
    <x v="0"/>
    <x v="23"/>
    <s v="Female"/>
    <x v="30"/>
    <x v="2"/>
    <s v="No"/>
    <s v="Yes"/>
    <s v="No"/>
    <s v="Two Year"/>
    <s v="Direct Debit"/>
    <s v="(blank)"/>
    <s v="(blank)"/>
    <n v="1"/>
    <x v="2"/>
    <m/>
    <n v="55"/>
    <n v="0"/>
    <n v="0"/>
    <n v="0"/>
    <n v="7"/>
  </r>
  <r>
    <x v="1"/>
    <n v="2"/>
    <s v="No"/>
    <x v="0"/>
    <x v="24"/>
    <s v="Female"/>
    <x v="27"/>
    <x v="1"/>
    <s v="No"/>
    <s v="No"/>
    <m/>
    <m/>
    <m/>
    <m/>
    <m/>
    <n v="1"/>
    <x v="1"/>
    <m/>
    <n v="38"/>
    <n v="0"/>
    <n v="0"/>
    <n v="0"/>
    <n v="12"/>
  </r>
  <r>
    <x v="1"/>
    <n v="2"/>
    <s v="No"/>
    <x v="0"/>
    <x v="25"/>
    <s v="Female"/>
    <x v="44"/>
    <x v="1"/>
    <s v="No"/>
    <s v="No"/>
    <m/>
    <m/>
    <m/>
    <m/>
    <m/>
    <n v="1"/>
    <x v="2"/>
    <m/>
    <n v="9"/>
    <n v="0"/>
    <n v="0"/>
    <n v="0"/>
    <n v="7"/>
  </r>
  <r>
    <x v="1"/>
    <n v="2"/>
    <s v="No"/>
    <x v="0"/>
    <x v="26"/>
    <s v="Female"/>
    <x v="18"/>
    <x v="0"/>
    <s v="Yes"/>
    <s v="No"/>
    <m/>
    <m/>
    <m/>
    <m/>
    <m/>
    <n v="1"/>
    <x v="1"/>
    <n v="1"/>
    <n v="29"/>
    <n v="0"/>
    <n v="0"/>
    <n v="0"/>
    <n v="30"/>
  </r>
  <r>
    <x v="1"/>
    <n v="2"/>
    <s v="No"/>
    <x v="0"/>
    <x v="27"/>
    <s v="Female"/>
    <x v="18"/>
    <x v="0"/>
    <s v="Yes"/>
    <s v="No"/>
    <m/>
    <m/>
    <m/>
    <m/>
    <m/>
    <n v="1"/>
    <x v="1"/>
    <n v="1"/>
    <n v="33"/>
    <n v="4"/>
    <n v="0"/>
    <n v="0"/>
    <n v="17"/>
  </r>
  <r>
    <x v="1"/>
    <n v="2"/>
    <s v="No"/>
    <x v="0"/>
    <x v="27"/>
    <s v="Male"/>
    <x v="11"/>
    <x v="1"/>
    <s v="No"/>
    <s v="No"/>
    <m/>
    <m/>
    <m/>
    <m/>
    <m/>
    <n v="1"/>
    <x v="2"/>
    <m/>
    <n v="34"/>
    <n v="0"/>
    <n v="0"/>
    <n v="0"/>
    <n v="5"/>
  </r>
  <r>
    <x v="1"/>
    <n v="2"/>
    <s v="No"/>
    <x v="0"/>
    <x v="28"/>
    <s v="Female"/>
    <x v="35"/>
    <x v="1"/>
    <s v="No"/>
    <s v="No"/>
    <m/>
    <m/>
    <m/>
    <m/>
    <m/>
    <n v="1"/>
    <x v="1"/>
    <n v="1"/>
    <n v="39"/>
    <n v="0"/>
    <n v="13"/>
    <n v="0"/>
    <n v="11"/>
  </r>
  <r>
    <x v="1"/>
    <n v="2"/>
    <s v="No"/>
    <x v="0"/>
    <x v="28"/>
    <s v="Male"/>
    <x v="16"/>
    <x v="0"/>
    <s v="Yes"/>
    <s v="No"/>
    <m/>
    <m/>
    <m/>
    <m/>
    <m/>
    <n v="1"/>
    <x v="1"/>
    <n v="1"/>
    <n v="28"/>
    <n v="3"/>
    <n v="0"/>
    <n v="0"/>
    <n v="10"/>
  </r>
  <r>
    <x v="1"/>
    <n v="2"/>
    <s v="No"/>
    <x v="0"/>
    <x v="28"/>
    <s v="Male"/>
    <x v="48"/>
    <x v="1"/>
    <s v="No"/>
    <s v="No"/>
    <m/>
    <m/>
    <m/>
    <m/>
    <m/>
    <n v="1"/>
    <x v="2"/>
    <n v="1"/>
    <n v="34"/>
    <n v="0"/>
    <n v="0"/>
    <n v="0"/>
    <n v="7"/>
  </r>
  <r>
    <x v="1"/>
    <n v="2"/>
    <s v="No"/>
    <x v="0"/>
    <x v="28"/>
    <s v="Male"/>
    <x v="28"/>
    <x v="1"/>
    <s v="No"/>
    <s v="No"/>
    <m/>
    <m/>
    <m/>
    <m/>
    <m/>
    <n v="1"/>
    <x v="0"/>
    <m/>
    <n v="30"/>
    <n v="0"/>
    <n v="0"/>
    <n v="0"/>
    <n v="4"/>
  </r>
  <r>
    <x v="1"/>
    <n v="2"/>
    <s v="No"/>
    <x v="0"/>
    <x v="28"/>
    <s v="Male"/>
    <x v="54"/>
    <x v="2"/>
    <s v="No"/>
    <s v="Yes"/>
    <s v="No"/>
    <s v="Month-to-Month"/>
    <s v="Direct Debit"/>
    <s v="Competitor"/>
    <s v="Competitor made better offer"/>
    <n v="1"/>
    <x v="0"/>
    <n v="1"/>
    <n v="27"/>
    <n v="2"/>
    <n v="0"/>
    <n v="0"/>
    <n v="2"/>
  </r>
  <r>
    <x v="1"/>
    <n v="2"/>
    <s v="No"/>
    <x v="0"/>
    <x v="29"/>
    <s v="Male"/>
    <x v="57"/>
    <x v="0"/>
    <s v="Yes"/>
    <s v="No"/>
    <m/>
    <m/>
    <m/>
    <m/>
    <m/>
    <n v="1"/>
    <x v="1"/>
    <n v="1"/>
    <n v="57"/>
    <n v="0"/>
    <n v="109.7"/>
    <n v="0"/>
    <n v="14"/>
  </r>
  <r>
    <x v="1"/>
    <n v="2"/>
    <s v="No"/>
    <x v="0"/>
    <x v="29"/>
    <s v="Male"/>
    <x v="3"/>
    <x v="1"/>
    <s v="No"/>
    <s v="No"/>
    <m/>
    <m/>
    <m/>
    <m/>
    <m/>
    <n v="1"/>
    <x v="0"/>
    <n v="1"/>
    <n v="45"/>
    <n v="0"/>
    <n v="0"/>
    <n v="0"/>
    <n v="1"/>
  </r>
  <r>
    <x v="1"/>
    <n v="2"/>
    <s v="No"/>
    <x v="0"/>
    <x v="29"/>
    <s v="Male"/>
    <x v="14"/>
    <x v="2"/>
    <s v="No"/>
    <s v="Yes"/>
    <s v="No"/>
    <s v="Month-to-Month"/>
    <s v="Direct Debit"/>
    <s v="Competitor"/>
    <s v="Competitor had better devices"/>
    <n v="1"/>
    <x v="0"/>
    <n v="1"/>
    <n v="59"/>
    <n v="5"/>
    <n v="0"/>
    <n v="0"/>
    <n v="1"/>
  </r>
  <r>
    <x v="1"/>
    <n v="2"/>
    <s v="No"/>
    <x v="0"/>
    <x v="30"/>
    <s v="Female"/>
    <x v="10"/>
    <x v="0"/>
    <s v="Yes"/>
    <s v="No"/>
    <m/>
    <m/>
    <m/>
    <m/>
    <m/>
    <n v="1"/>
    <x v="1"/>
    <m/>
    <n v="27"/>
    <n v="2"/>
    <n v="0"/>
    <n v="0"/>
    <n v="16"/>
  </r>
  <r>
    <x v="1"/>
    <n v="2"/>
    <s v="No"/>
    <x v="0"/>
    <x v="30"/>
    <s v="Female"/>
    <x v="44"/>
    <x v="1"/>
    <s v="No"/>
    <s v="No"/>
    <m/>
    <m/>
    <m/>
    <m/>
    <m/>
    <n v="1"/>
    <x v="2"/>
    <m/>
    <n v="36"/>
    <n v="0"/>
    <n v="0"/>
    <n v="0"/>
    <n v="5"/>
  </r>
  <r>
    <x v="1"/>
    <n v="2"/>
    <s v="No"/>
    <x v="0"/>
    <x v="31"/>
    <s v="Female"/>
    <x v="10"/>
    <x v="0"/>
    <s v="Yes"/>
    <s v="No"/>
    <m/>
    <m/>
    <m/>
    <m/>
    <m/>
    <n v="1"/>
    <x v="1"/>
    <n v="1"/>
    <n v="38"/>
    <n v="3"/>
    <n v="0"/>
    <n v="0"/>
    <n v="13"/>
  </r>
  <r>
    <x v="1"/>
    <n v="2"/>
    <s v="No"/>
    <x v="0"/>
    <x v="31"/>
    <s v="Female"/>
    <x v="49"/>
    <x v="1"/>
    <s v="No"/>
    <s v="No"/>
    <m/>
    <m/>
    <m/>
    <m/>
    <m/>
    <n v="1"/>
    <x v="0"/>
    <n v="1"/>
    <n v="39"/>
    <n v="4"/>
    <n v="0"/>
    <n v="0"/>
    <n v="3"/>
  </r>
  <r>
    <x v="1"/>
    <n v="2"/>
    <s v="No"/>
    <x v="0"/>
    <x v="31"/>
    <s v="Female"/>
    <x v="31"/>
    <x v="2"/>
    <s v="No"/>
    <s v="Yes"/>
    <s v="No"/>
    <s v="Month-to-Month"/>
    <s v="Credit Card"/>
    <s v="(blank)"/>
    <s v="(blank)"/>
    <n v="1"/>
    <x v="2"/>
    <m/>
    <n v="29"/>
    <n v="0"/>
    <n v="0"/>
    <n v="0"/>
    <n v="5"/>
  </r>
  <r>
    <x v="1"/>
    <n v="2"/>
    <s v="No"/>
    <x v="0"/>
    <x v="32"/>
    <s v="Female"/>
    <x v="31"/>
    <x v="2"/>
    <s v="No"/>
    <s v="Yes"/>
    <s v="No"/>
    <s v="Month-to-Month"/>
    <s v="Paper Check"/>
    <s v="Attitude"/>
    <s v="Attitude of service provider"/>
    <n v="1"/>
    <x v="2"/>
    <n v="1"/>
    <n v="35"/>
    <n v="3"/>
    <n v="0"/>
    <n v="0"/>
    <n v="9"/>
  </r>
  <r>
    <x v="1"/>
    <n v="2"/>
    <s v="No"/>
    <x v="0"/>
    <x v="33"/>
    <s v="Female"/>
    <x v="60"/>
    <x v="2"/>
    <s v="No"/>
    <s v="Yes"/>
    <s v="No"/>
    <s v="Two Year"/>
    <s v="Direct Debit"/>
    <s v="(blank)"/>
    <s v="(blank)"/>
    <n v="1"/>
    <x v="0"/>
    <m/>
    <n v="37"/>
    <n v="0"/>
    <n v="0"/>
    <n v="0"/>
    <n v="1"/>
  </r>
  <r>
    <x v="1"/>
    <n v="2"/>
    <s v="No"/>
    <x v="0"/>
    <x v="34"/>
    <s v="Female"/>
    <x v="26"/>
    <x v="1"/>
    <s v="No"/>
    <s v="No"/>
    <m/>
    <m/>
    <m/>
    <m/>
    <m/>
    <n v="1"/>
    <x v="2"/>
    <n v="1"/>
    <n v="31"/>
    <n v="0"/>
    <n v="0"/>
    <n v="0"/>
    <n v="9"/>
  </r>
  <r>
    <x v="1"/>
    <n v="2"/>
    <s v="No"/>
    <x v="0"/>
    <x v="34"/>
    <s v="Male"/>
    <x v="64"/>
    <x v="2"/>
    <s v="No"/>
    <s v="Yes"/>
    <s v="No"/>
    <s v="Month-to-Month"/>
    <s v="Paper Check"/>
    <s v="Competitor"/>
    <s v="Competitor made better offer"/>
    <n v="1"/>
    <x v="0"/>
    <n v="1"/>
    <n v="33"/>
    <n v="0"/>
    <n v="0"/>
    <n v="0"/>
    <n v="4"/>
  </r>
  <r>
    <x v="1"/>
    <n v="2"/>
    <s v="No"/>
    <x v="0"/>
    <x v="37"/>
    <s v="Female"/>
    <x v="24"/>
    <x v="1"/>
    <s v="No"/>
    <s v="No"/>
    <m/>
    <m/>
    <m/>
    <m/>
    <m/>
    <n v="1"/>
    <x v="2"/>
    <n v="1"/>
    <n v="40"/>
    <n v="5"/>
    <n v="0"/>
    <n v="0"/>
    <n v="9"/>
  </r>
  <r>
    <x v="1"/>
    <n v="2"/>
    <s v="No"/>
    <x v="0"/>
    <x v="37"/>
    <s v="Male"/>
    <x v="38"/>
    <x v="1"/>
    <s v="No"/>
    <s v="No"/>
    <m/>
    <m/>
    <m/>
    <m/>
    <m/>
    <n v="1"/>
    <x v="0"/>
    <m/>
    <n v="24"/>
    <n v="0"/>
    <n v="0"/>
    <n v="0"/>
    <n v="4"/>
  </r>
  <r>
    <x v="1"/>
    <n v="2"/>
    <s v="No"/>
    <x v="0"/>
    <x v="38"/>
    <s v="Female"/>
    <x v="25"/>
    <x v="1"/>
    <s v="No"/>
    <s v="No"/>
    <m/>
    <m/>
    <m/>
    <m/>
    <m/>
    <n v="1"/>
    <x v="0"/>
    <m/>
    <n v="48"/>
    <n v="2"/>
    <n v="0"/>
    <n v="0"/>
    <n v="1"/>
  </r>
  <r>
    <x v="1"/>
    <n v="2"/>
    <s v="No"/>
    <x v="0"/>
    <x v="39"/>
    <s v="Male"/>
    <x v="66"/>
    <x v="2"/>
    <s v="No"/>
    <s v="Yes"/>
    <s v="No"/>
    <s v="Two Year"/>
    <s v="Direct Debit"/>
    <s v="(blank)"/>
    <s v="(blank)"/>
    <n v="1"/>
    <x v="0"/>
    <m/>
    <n v="31"/>
    <n v="0"/>
    <n v="0"/>
    <n v="0"/>
    <n v="3"/>
  </r>
  <r>
    <x v="1"/>
    <n v="2"/>
    <s v="No"/>
    <x v="0"/>
    <x v="41"/>
    <s v="Female"/>
    <x v="36"/>
    <x v="1"/>
    <s v="No"/>
    <s v="No"/>
    <m/>
    <m/>
    <m/>
    <m/>
    <m/>
    <n v="1"/>
    <x v="2"/>
    <m/>
    <n v="23"/>
    <n v="0"/>
    <n v="0"/>
    <n v="0"/>
    <n v="9"/>
  </r>
  <r>
    <x v="1"/>
    <n v="2"/>
    <s v="No"/>
    <x v="0"/>
    <x v="41"/>
    <s v="Female"/>
    <x v="50"/>
    <x v="1"/>
    <s v="No"/>
    <s v="No"/>
    <m/>
    <m/>
    <m/>
    <m/>
    <m/>
    <n v="1"/>
    <x v="0"/>
    <m/>
    <n v="45"/>
    <n v="0"/>
    <n v="0"/>
    <n v="0"/>
    <n v="4"/>
  </r>
  <r>
    <x v="1"/>
    <n v="2"/>
    <s v="No"/>
    <x v="0"/>
    <x v="42"/>
    <s v="Female"/>
    <x v="18"/>
    <x v="0"/>
    <s v="Yes"/>
    <s v="No"/>
    <m/>
    <m/>
    <m/>
    <m/>
    <m/>
    <n v="1"/>
    <x v="1"/>
    <n v="1"/>
    <n v="31"/>
    <n v="0"/>
    <n v="0"/>
    <n v="0"/>
    <n v="14"/>
  </r>
  <r>
    <x v="1"/>
    <n v="2"/>
    <s v="No"/>
    <x v="0"/>
    <x v="43"/>
    <s v="Male"/>
    <x v="9"/>
    <x v="1"/>
    <s v="No"/>
    <s v="No"/>
    <m/>
    <m/>
    <m/>
    <m/>
    <m/>
    <n v="1"/>
    <x v="0"/>
    <m/>
    <n v="41"/>
    <n v="0"/>
    <n v="0"/>
    <n v="0"/>
    <n v="1"/>
  </r>
  <r>
    <x v="1"/>
    <n v="2"/>
    <s v="No"/>
    <x v="0"/>
    <x v="44"/>
    <s v="Female"/>
    <x v="46"/>
    <x v="1"/>
    <s v="No"/>
    <s v="No"/>
    <m/>
    <m/>
    <m/>
    <m/>
    <m/>
    <n v="1"/>
    <x v="2"/>
    <n v="1"/>
    <n v="27"/>
    <n v="4"/>
    <n v="0"/>
    <n v="0"/>
    <n v="5"/>
  </r>
  <r>
    <x v="1"/>
    <n v="2"/>
    <s v="No"/>
    <x v="0"/>
    <x v="45"/>
    <s v="Female"/>
    <x v="66"/>
    <x v="2"/>
    <s v="No"/>
    <s v="Yes"/>
    <s v="No"/>
    <s v="Month-to-Month"/>
    <s v="Direct Debit"/>
    <s v="Attitude"/>
    <s v="Attitude of support person"/>
    <n v="1"/>
    <x v="2"/>
    <n v="1"/>
    <n v="51"/>
    <n v="3"/>
    <n v="0"/>
    <n v="0"/>
    <n v="5"/>
  </r>
  <r>
    <x v="1"/>
    <n v="2"/>
    <s v="No"/>
    <x v="0"/>
    <x v="45"/>
    <s v="Male"/>
    <x v="48"/>
    <x v="1"/>
    <s v="No"/>
    <s v="No"/>
    <m/>
    <m/>
    <m/>
    <m/>
    <m/>
    <n v="1"/>
    <x v="1"/>
    <m/>
    <n v="20"/>
    <n v="0"/>
    <n v="0"/>
    <n v="0"/>
    <n v="10"/>
  </r>
  <r>
    <x v="1"/>
    <n v="2"/>
    <s v="No"/>
    <x v="0"/>
    <x v="46"/>
    <s v="Female"/>
    <x v="19"/>
    <x v="0"/>
    <s v="Yes"/>
    <s v="No"/>
    <m/>
    <m/>
    <m/>
    <m/>
    <m/>
    <n v="1"/>
    <x v="2"/>
    <m/>
    <n v="17"/>
    <n v="0"/>
    <n v="0"/>
    <n v="0"/>
    <n v="5"/>
  </r>
  <r>
    <x v="1"/>
    <n v="2"/>
    <s v="No"/>
    <x v="0"/>
    <x v="46"/>
    <s v="Female"/>
    <x v="37"/>
    <x v="1"/>
    <s v="No"/>
    <s v="No"/>
    <m/>
    <m/>
    <m/>
    <m/>
    <m/>
    <n v="1"/>
    <x v="0"/>
    <m/>
    <n v="44"/>
    <n v="0"/>
    <n v="0"/>
    <n v="0"/>
    <n v="2"/>
  </r>
  <r>
    <x v="1"/>
    <n v="2"/>
    <s v="No"/>
    <x v="0"/>
    <x v="46"/>
    <s v="Male"/>
    <x v="4"/>
    <x v="0"/>
    <s v="Yes"/>
    <s v="No"/>
    <m/>
    <m/>
    <m/>
    <m/>
    <m/>
    <n v="1"/>
    <x v="1"/>
    <m/>
    <n v="44"/>
    <n v="0"/>
    <n v="0"/>
    <n v="0"/>
    <n v="28"/>
  </r>
  <r>
    <x v="1"/>
    <n v="2"/>
    <s v="No"/>
    <x v="0"/>
    <x v="46"/>
    <s v="Male"/>
    <x v="21"/>
    <x v="1"/>
    <s v="No"/>
    <s v="No"/>
    <m/>
    <m/>
    <m/>
    <m/>
    <m/>
    <n v="1"/>
    <x v="2"/>
    <n v="1"/>
    <n v="49"/>
    <n v="1"/>
    <n v="0"/>
    <n v="0"/>
    <n v="9"/>
  </r>
  <r>
    <x v="1"/>
    <n v="2"/>
    <s v="No"/>
    <x v="0"/>
    <x v="47"/>
    <s v="Female"/>
    <x v="46"/>
    <x v="1"/>
    <s v="No"/>
    <s v="No"/>
    <m/>
    <m/>
    <m/>
    <m/>
    <m/>
    <n v="1"/>
    <x v="1"/>
    <m/>
    <n v="20"/>
    <n v="0"/>
    <n v="0"/>
    <n v="0"/>
    <n v="13"/>
  </r>
  <r>
    <x v="1"/>
    <n v="2"/>
    <s v="No"/>
    <x v="0"/>
    <x v="47"/>
    <s v="Female"/>
    <x v="8"/>
    <x v="1"/>
    <s v="No"/>
    <s v="No"/>
    <m/>
    <m/>
    <m/>
    <m/>
    <m/>
    <n v="1"/>
    <x v="2"/>
    <m/>
    <n v="29"/>
    <n v="0"/>
    <n v="0"/>
    <n v="0"/>
    <n v="7"/>
  </r>
  <r>
    <x v="1"/>
    <n v="2"/>
    <s v="No"/>
    <x v="0"/>
    <x v="47"/>
    <s v="Male"/>
    <x v="12"/>
    <x v="1"/>
    <s v="No"/>
    <s v="No"/>
    <m/>
    <m/>
    <m/>
    <m/>
    <m/>
    <n v="1"/>
    <x v="1"/>
    <n v="1"/>
    <n v="23"/>
    <n v="1"/>
    <n v="0"/>
    <n v="0"/>
    <n v="14"/>
  </r>
  <r>
    <x v="1"/>
    <n v="2"/>
    <s v="No"/>
    <x v="1"/>
    <x v="7"/>
    <s v="Male"/>
    <x v="30"/>
    <x v="2"/>
    <s v="No"/>
    <s v="Yes"/>
    <s v="No"/>
    <s v="Month-to-Month"/>
    <s v="Direct Debit"/>
    <s v="Price"/>
    <s v="Lack of affordable download/upload speed"/>
    <n v="1"/>
    <x v="2"/>
    <n v="1"/>
    <n v="50"/>
    <n v="2"/>
    <n v="0"/>
    <n v="0"/>
    <n v="5"/>
  </r>
  <r>
    <x v="1"/>
    <n v="2"/>
    <s v="No"/>
    <x v="1"/>
    <x v="14"/>
    <s v="Female"/>
    <x v="49"/>
    <x v="1"/>
    <s v="No"/>
    <s v="No"/>
    <m/>
    <m/>
    <m/>
    <m/>
    <m/>
    <n v="1"/>
    <x v="0"/>
    <n v="1"/>
    <n v="16"/>
    <n v="0"/>
    <n v="0"/>
    <n v="0"/>
    <n v="4"/>
  </r>
  <r>
    <x v="1"/>
    <n v="2"/>
    <s v="No"/>
    <x v="1"/>
    <x v="14"/>
    <s v="Female"/>
    <x v="50"/>
    <x v="1"/>
    <s v="No"/>
    <s v="No"/>
    <m/>
    <m/>
    <m/>
    <m/>
    <m/>
    <n v="1"/>
    <x v="2"/>
    <n v="1"/>
    <n v="36"/>
    <n v="0"/>
    <n v="0"/>
    <n v="0"/>
    <n v="5"/>
  </r>
  <r>
    <x v="1"/>
    <n v="2"/>
    <s v="No"/>
    <x v="1"/>
    <x v="18"/>
    <s v="Female"/>
    <x v="45"/>
    <x v="2"/>
    <s v="No"/>
    <s v="Yes"/>
    <s v="No"/>
    <s v="Month-to-Month"/>
    <s v="Credit Card"/>
    <s v="Price"/>
    <s v="Extra data charges"/>
    <n v="1"/>
    <x v="0"/>
    <n v="1"/>
    <n v="21"/>
    <n v="0"/>
    <n v="0"/>
    <n v="0"/>
    <n v="2"/>
  </r>
  <r>
    <x v="1"/>
    <n v="2"/>
    <s v="No"/>
    <x v="1"/>
    <x v="19"/>
    <s v="Female"/>
    <x v="10"/>
    <x v="0"/>
    <s v="Yes"/>
    <s v="No"/>
    <m/>
    <m/>
    <m/>
    <m/>
    <m/>
    <n v="1"/>
    <x v="1"/>
    <n v="1"/>
    <n v="43"/>
    <n v="4"/>
    <n v="0"/>
    <n v="0"/>
    <n v="10"/>
  </r>
  <r>
    <x v="1"/>
    <n v="2"/>
    <s v="No"/>
    <x v="1"/>
    <x v="33"/>
    <s v="Female"/>
    <x v="19"/>
    <x v="0"/>
    <s v="Yes"/>
    <s v="No"/>
    <m/>
    <m/>
    <m/>
    <m/>
    <m/>
    <n v="1"/>
    <x v="1"/>
    <n v="1"/>
    <n v="27"/>
    <n v="0"/>
    <n v="0"/>
    <n v="0"/>
    <n v="26"/>
  </r>
  <r>
    <x v="1"/>
    <n v="2"/>
    <s v="No"/>
    <x v="1"/>
    <x v="40"/>
    <s v="Female"/>
    <x v="10"/>
    <x v="0"/>
    <s v="Yes"/>
    <s v="No"/>
    <m/>
    <m/>
    <m/>
    <m/>
    <m/>
    <n v="1"/>
    <x v="2"/>
    <n v="1"/>
    <n v="45"/>
    <n v="1"/>
    <n v="0"/>
    <n v="0"/>
    <n v="5"/>
  </r>
  <r>
    <x v="1"/>
    <n v="2"/>
    <s v="No"/>
    <x v="1"/>
    <x v="41"/>
    <s v="Male"/>
    <x v="11"/>
    <x v="1"/>
    <s v="No"/>
    <s v="No"/>
    <m/>
    <m/>
    <m/>
    <m/>
    <m/>
    <n v="1"/>
    <x v="2"/>
    <n v="1"/>
    <n v="51"/>
    <n v="0"/>
    <n v="0"/>
    <n v="0"/>
    <n v="5"/>
  </r>
  <r>
    <x v="1"/>
    <n v="2"/>
    <s v="No"/>
    <x v="1"/>
    <x v="42"/>
    <s v="Male"/>
    <x v="19"/>
    <x v="0"/>
    <s v="Yes"/>
    <s v="No"/>
    <m/>
    <m/>
    <m/>
    <m/>
    <m/>
    <n v="1"/>
    <x v="1"/>
    <n v="1"/>
    <n v="20"/>
    <n v="1"/>
    <n v="0"/>
    <n v="0"/>
    <n v="17"/>
  </r>
  <r>
    <x v="1"/>
    <n v="2"/>
    <s v="Yes"/>
    <x v="0"/>
    <x v="0"/>
    <s v="Male"/>
    <x v="40"/>
    <x v="2"/>
    <s v="No"/>
    <s v="Yes"/>
    <s v="No"/>
    <s v="Month-to-Month"/>
    <s v="Paper Check"/>
    <s v="(blank)"/>
    <s v="(blank)"/>
    <n v="1"/>
    <x v="2"/>
    <m/>
    <n v="28"/>
    <n v="0"/>
    <n v="4.8"/>
    <n v="0"/>
    <n v="6"/>
  </r>
  <r>
    <x v="1"/>
    <n v="2"/>
    <s v="Yes"/>
    <x v="0"/>
    <x v="1"/>
    <s v="Female"/>
    <x v="9"/>
    <x v="1"/>
    <s v="No"/>
    <s v="No"/>
    <m/>
    <m/>
    <m/>
    <m/>
    <m/>
    <n v="1"/>
    <x v="1"/>
    <m/>
    <n v="19"/>
    <n v="1"/>
    <n v="5.3"/>
    <n v="0"/>
    <n v="27"/>
  </r>
  <r>
    <x v="1"/>
    <n v="2"/>
    <s v="Yes"/>
    <x v="0"/>
    <x v="1"/>
    <s v="Female"/>
    <x v="51"/>
    <x v="2"/>
    <s v="No"/>
    <s v="Yes"/>
    <s v="No"/>
    <s v="Month-to-Month"/>
    <s v="Direct Debit"/>
    <s v="Dissatisfaction"/>
    <s v="Network reliability"/>
    <n v="1"/>
    <x v="2"/>
    <n v="1"/>
    <n v="40"/>
    <n v="5"/>
    <n v="5.3"/>
    <n v="0"/>
    <n v="8"/>
  </r>
  <r>
    <x v="1"/>
    <n v="2"/>
    <s v="Yes"/>
    <x v="0"/>
    <x v="1"/>
    <s v="Male"/>
    <x v="4"/>
    <x v="0"/>
    <s v="Yes"/>
    <s v="No"/>
    <m/>
    <m/>
    <m/>
    <m/>
    <m/>
    <n v="1"/>
    <x v="1"/>
    <n v="1"/>
    <n v="17"/>
    <n v="0"/>
    <n v="5.8"/>
    <n v="0"/>
    <n v="37"/>
  </r>
  <r>
    <x v="1"/>
    <n v="2"/>
    <s v="Yes"/>
    <x v="0"/>
    <x v="2"/>
    <s v="Male"/>
    <x v="38"/>
    <x v="1"/>
    <s v="No"/>
    <s v="No"/>
    <m/>
    <m/>
    <m/>
    <m/>
    <m/>
    <n v="1"/>
    <x v="0"/>
    <n v="1"/>
    <n v="16"/>
    <n v="5"/>
    <n v="75.8"/>
    <n v="0"/>
    <n v="1"/>
  </r>
  <r>
    <x v="1"/>
    <n v="2"/>
    <s v="Yes"/>
    <x v="0"/>
    <x v="5"/>
    <s v="Female"/>
    <x v="35"/>
    <x v="1"/>
    <s v="No"/>
    <s v="No"/>
    <m/>
    <m/>
    <m/>
    <m/>
    <m/>
    <n v="1"/>
    <x v="1"/>
    <n v="1"/>
    <n v="27"/>
    <n v="2"/>
    <n v="3.2"/>
    <n v="0"/>
    <n v="10"/>
  </r>
  <r>
    <x v="1"/>
    <n v="2"/>
    <s v="Yes"/>
    <x v="0"/>
    <x v="5"/>
    <s v="Female"/>
    <x v="27"/>
    <x v="1"/>
    <s v="No"/>
    <s v="No"/>
    <m/>
    <m/>
    <m/>
    <m/>
    <m/>
    <n v="1"/>
    <x v="2"/>
    <n v="1"/>
    <n v="16"/>
    <n v="4"/>
    <n v="66.599999999999994"/>
    <n v="0"/>
    <n v="7"/>
  </r>
  <r>
    <x v="1"/>
    <n v="2"/>
    <s v="Yes"/>
    <x v="0"/>
    <x v="5"/>
    <s v="Female"/>
    <x v="31"/>
    <x v="2"/>
    <s v="No"/>
    <s v="Yes"/>
    <s v="No"/>
    <s v="Month-to-Month"/>
    <s v="Direct Debit"/>
    <s v="Competitor"/>
    <s v="Competitor had better devices"/>
    <n v="1"/>
    <x v="2"/>
    <n v="1"/>
    <n v="8"/>
    <n v="2"/>
    <n v="5.9"/>
    <n v="0"/>
    <n v="9"/>
  </r>
  <r>
    <x v="1"/>
    <n v="2"/>
    <s v="Yes"/>
    <x v="0"/>
    <x v="8"/>
    <s v="Female"/>
    <x v="12"/>
    <x v="1"/>
    <s v="No"/>
    <s v="No"/>
    <m/>
    <m/>
    <m/>
    <m/>
    <m/>
    <n v="1"/>
    <x v="2"/>
    <n v="1"/>
    <n v="44"/>
    <n v="1"/>
    <n v="20.5"/>
    <n v="0"/>
    <n v="5"/>
  </r>
  <r>
    <x v="1"/>
    <n v="2"/>
    <s v="Yes"/>
    <x v="0"/>
    <x v="49"/>
    <s v="Female"/>
    <x v="66"/>
    <x v="2"/>
    <s v="No"/>
    <s v="Yes"/>
    <s v="No"/>
    <s v="Month-to-Month"/>
    <s v="Credit Card"/>
    <s v="Price"/>
    <s v="Long distance charges"/>
    <n v="1"/>
    <x v="2"/>
    <n v="1"/>
    <n v="41"/>
    <n v="2"/>
    <n v="10.4"/>
    <n v="0"/>
    <n v="5"/>
  </r>
  <r>
    <x v="1"/>
    <n v="2"/>
    <s v="Yes"/>
    <x v="0"/>
    <x v="49"/>
    <s v="Male"/>
    <x v="25"/>
    <x v="1"/>
    <s v="No"/>
    <s v="No"/>
    <m/>
    <m/>
    <m/>
    <m/>
    <m/>
    <n v="1"/>
    <x v="1"/>
    <n v="1"/>
    <n v="34"/>
    <n v="2"/>
    <n v="4.7"/>
    <n v="0"/>
    <n v="12"/>
  </r>
  <r>
    <x v="1"/>
    <n v="2"/>
    <s v="Yes"/>
    <x v="0"/>
    <x v="9"/>
    <s v="Female"/>
    <x v="40"/>
    <x v="2"/>
    <s v="No"/>
    <s v="Yes"/>
    <s v="No"/>
    <s v="Two Year"/>
    <s v="Credit Card"/>
    <s v="(blank)"/>
    <s v="(blank)"/>
    <n v="1"/>
    <x v="2"/>
    <m/>
    <n v="45"/>
    <n v="0"/>
    <n v="12.1"/>
    <n v="0"/>
    <n v="7"/>
  </r>
  <r>
    <x v="1"/>
    <n v="2"/>
    <s v="Yes"/>
    <x v="0"/>
    <x v="10"/>
    <s v="Male"/>
    <x v="44"/>
    <x v="1"/>
    <s v="No"/>
    <s v="No"/>
    <m/>
    <m/>
    <m/>
    <m/>
    <m/>
    <n v="1"/>
    <x v="0"/>
    <n v="1"/>
    <n v="59"/>
    <n v="5"/>
    <n v="3.9"/>
    <n v="0"/>
    <n v="4"/>
  </r>
  <r>
    <x v="1"/>
    <n v="2"/>
    <s v="Yes"/>
    <x v="0"/>
    <x v="11"/>
    <s v="Female"/>
    <x v="18"/>
    <x v="0"/>
    <s v="Yes"/>
    <s v="No"/>
    <m/>
    <m/>
    <m/>
    <m/>
    <m/>
    <n v="1"/>
    <x v="1"/>
    <n v="1"/>
    <n v="27"/>
    <n v="3"/>
    <n v="2.8"/>
    <n v="0"/>
    <n v="10"/>
  </r>
  <r>
    <x v="1"/>
    <n v="2"/>
    <s v="Yes"/>
    <x v="0"/>
    <x v="11"/>
    <s v="Male"/>
    <x v="4"/>
    <x v="0"/>
    <s v="Yes"/>
    <s v="No"/>
    <m/>
    <m/>
    <m/>
    <m/>
    <m/>
    <n v="1"/>
    <x v="1"/>
    <m/>
    <n v="22"/>
    <n v="2"/>
    <n v="7.1"/>
    <n v="0"/>
    <n v="15"/>
  </r>
  <r>
    <x v="1"/>
    <n v="2"/>
    <s v="Yes"/>
    <x v="0"/>
    <x v="11"/>
    <s v="Male"/>
    <x v="26"/>
    <x v="1"/>
    <s v="No"/>
    <s v="No"/>
    <m/>
    <m/>
    <m/>
    <m/>
    <m/>
    <n v="1"/>
    <x v="0"/>
    <n v="1"/>
    <n v="33"/>
    <n v="0"/>
    <n v="6.2"/>
    <n v="0"/>
    <n v="1"/>
  </r>
  <r>
    <x v="1"/>
    <n v="2"/>
    <s v="Yes"/>
    <x v="0"/>
    <x v="16"/>
    <s v="Female"/>
    <x v="20"/>
    <x v="1"/>
    <s v="No"/>
    <s v="No"/>
    <m/>
    <m/>
    <m/>
    <m/>
    <m/>
    <n v="1"/>
    <x v="2"/>
    <n v="1"/>
    <n v="45"/>
    <n v="0"/>
    <n v="4.7"/>
    <n v="0"/>
    <n v="9"/>
  </r>
  <r>
    <x v="1"/>
    <n v="2"/>
    <s v="Yes"/>
    <x v="0"/>
    <x v="17"/>
    <s v="Male"/>
    <x v="58"/>
    <x v="2"/>
    <s v="No"/>
    <s v="Yes"/>
    <s v="No"/>
    <s v="Month-to-Month"/>
    <s v="Credit Card"/>
    <s v="Other"/>
    <s v="Poor expertise of online support"/>
    <n v="1"/>
    <x v="0"/>
    <n v="1"/>
    <n v="48"/>
    <n v="5"/>
    <n v="5.4"/>
    <n v="0"/>
    <n v="4"/>
  </r>
  <r>
    <x v="1"/>
    <n v="2"/>
    <s v="Yes"/>
    <x v="0"/>
    <x v="18"/>
    <s v="Female"/>
    <x v="59"/>
    <x v="2"/>
    <s v="No"/>
    <s v="Yes"/>
    <s v="No"/>
    <s v="Month-to-Month"/>
    <s v="Direct Debit"/>
    <s v="Price"/>
    <s v="Long distance charges"/>
    <n v="1"/>
    <x v="1"/>
    <n v="1"/>
    <n v="28"/>
    <n v="2"/>
    <n v="45.9"/>
    <n v="0"/>
    <n v="15"/>
  </r>
  <r>
    <x v="1"/>
    <n v="2"/>
    <s v="Yes"/>
    <x v="0"/>
    <x v="20"/>
    <s v="Female"/>
    <x v="12"/>
    <x v="1"/>
    <s v="No"/>
    <s v="No"/>
    <m/>
    <m/>
    <m/>
    <m/>
    <m/>
    <n v="1"/>
    <x v="0"/>
    <n v="1"/>
    <n v="38"/>
    <n v="4"/>
    <n v="4.3"/>
    <n v="0"/>
    <n v="1"/>
  </r>
  <r>
    <x v="1"/>
    <n v="2"/>
    <s v="Yes"/>
    <x v="0"/>
    <x v="50"/>
    <s v="Female"/>
    <x v="24"/>
    <x v="1"/>
    <s v="No"/>
    <s v="No"/>
    <m/>
    <m/>
    <m/>
    <m/>
    <m/>
    <n v="1"/>
    <x v="1"/>
    <n v="1"/>
    <n v="26"/>
    <n v="5"/>
    <n v="12.1"/>
    <n v="0"/>
    <n v="13"/>
  </r>
  <r>
    <x v="1"/>
    <n v="2"/>
    <s v="Yes"/>
    <x v="0"/>
    <x v="50"/>
    <s v="Female"/>
    <x v="62"/>
    <x v="2"/>
    <s v="No"/>
    <s v="Yes"/>
    <s v="No"/>
    <s v="Month-to-Month"/>
    <s v="Credit Card"/>
    <s v="Competitor"/>
    <s v="Competitor had better devices"/>
    <n v="1"/>
    <x v="2"/>
    <n v="1"/>
    <n v="26"/>
    <n v="1"/>
    <n v="6.7"/>
    <n v="0"/>
    <n v="7"/>
  </r>
  <r>
    <x v="1"/>
    <n v="2"/>
    <s v="Yes"/>
    <x v="0"/>
    <x v="50"/>
    <s v="Male"/>
    <x v="22"/>
    <x v="2"/>
    <s v="No"/>
    <s v="Yes"/>
    <s v="No"/>
    <s v="Month-to-Month"/>
    <s v="Direct Debit"/>
    <s v="Attitude"/>
    <s v="Attitude of support person"/>
    <n v="1"/>
    <x v="2"/>
    <n v="1"/>
    <n v="29"/>
    <n v="3"/>
    <n v="6.2"/>
    <n v="0"/>
    <n v="6"/>
  </r>
  <r>
    <x v="1"/>
    <n v="2"/>
    <s v="Yes"/>
    <x v="0"/>
    <x v="23"/>
    <s v="Female"/>
    <x v="34"/>
    <x v="1"/>
    <s v="No"/>
    <s v="No"/>
    <m/>
    <m/>
    <m/>
    <m/>
    <m/>
    <n v="1"/>
    <x v="2"/>
    <m/>
    <n v="24"/>
    <n v="0"/>
    <n v="4.0999999999999996"/>
    <n v="0"/>
    <n v="6"/>
  </r>
  <r>
    <x v="1"/>
    <n v="2"/>
    <s v="Yes"/>
    <x v="0"/>
    <x v="23"/>
    <s v="Female"/>
    <x v="32"/>
    <x v="1"/>
    <s v="No"/>
    <s v="No"/>
    <m/>
    <m/>
    <m/>
    <m/>
    <m/>
    <n v="1"/>
    <x v="1"/>
    <n v="1"/>
    <n v="51"/>
    <n v="0"/>
    <n v="13"/>
    <n v="0"/>
    <n v="10"/>
  </r>
  <r>
    <x v="1"/>
    <n v="2"/>
    <s v="Yes"/>
    <x v="0"/>
    <x v="24"/>
    <s v="Female"/>
    <x v="13"/>
    <x v="0"/>
    <s v="Yes"/>
    <s v="No"/>
    <m/>
    <m/>
    <m/>
    <m/>
    <m/>
    <n v="1"/>
    <x v="2"/>
    <n v="1"/>
    <n v="50"/>
    <n v="4"/>
    <n v="5.7"/>
    <n v="0"/>
    <n v="9"/>
  </r>
  <r>
    <x v="1"/>
    <n v="2"/>
    <s v="Yes"/>
    <x v="0"/>
    <x v="24"/>
    <s v="Male"/>
    <x v="0"/>
    <x v="0"/>
    <s v="Yes"/>
    <s v="No"/>
    <m/>
    <m/>
    <m/>
    <m/>
    <m/>
    <n v="1"/>
    <x v="1"/>
    <m/>
    <n v="42"/>
    <n v="1"/>
    <n v="5.3"/>
    <n v="0"/>
    <n v="24"/>
  </r>
  <r>
    <x v="1"/>
    <n v="2"/>
    <s v="Yes"/>
    <x v="0"/>
    <x v="25"/>
    <s v="Female"/>
    <x v="60"/>
    <x v="2"/>
    <s v="No"/>
    <s v="Yes"/>
    <s v="No"/>
    <s v="Month-to-Month"/>
    <s v="Direct Debit"/>
    <s v="Competitor"/>
    <s v="Competitor had better devices"/>
    <n v="1"/>
    <x v="0"/>
    <n v="1"/>
    <n v="15"/>
    <n v="2"/>
    <n v="7.5"/>
    <n v="0"/>
    <n v="4"/>
  </r>
  <r>
    <x v="1"/>
    <n v="2"/>
    <s v="Yes"/>
    <x v="0"/>
    <x v="26"/>
    <s v="Female"/>
    <x v="8"/>
    <x v="1"/>
    <s v="No"/>
    <s v="No"/>
    <m/>
    <m/>
    <m/>
    <m/>
    <m/>
    <n v="1"/>
    <x v="2"/>
    <m/>
    <n v="48"/>
    <n v="1"/>
    <n v="5.8"/>
    <n v="0"/>
    <n v="8"/>
  </r>
  <r>
    <x v="1"/>
    <n v="2"/>
    <s v="Yes"/>
    <x v="0"/>
    <x v="27"/>
    <s v="Female"/>
    <x v="15"/>
    <x v="0"/>
    <s v="Yes"/>
    <s v="No"/>
    <m/>
    <m/>
    <m/>
    <m/>
    <m/>
    <n v="1"/>
    <x v="1"/>
    <n v="1"/>
    <n v="42"/>
    <n v="2"/>
    <n v="44.9"/>
    <n v="0"/>
    <n v="18"/>
  </r>
  <r>
    <x v="1"/>
    <n v="2"/>
    <s v="Yes"/>
    <x v="0"/>
    <x v="27"/>
    <s v="Female"/>
    <x v="56"/>
    <x v="1"/>
    <s v="No"/>
    <s v="No"/>
    <m/>
    <m/>
    <m/>
    <m/>
    <m/>
    <n v="1"/>
    <x v="2"/>
    <n v="1"/>
    <n v="16"/>
    <n v="1"/>
    <n v="4.4000000000000004"/>
    <n v="0"/>
    <n v="6"/>
  </r>
  <r>
    <x v="1"/>
    <n v="2"/>
    <s v="Yes"/>
    <x v="0"/>
    <x v="27"/>
    <s v="Female"/>
    <x v="33"/>
    <x v="2"/>
    <s v="No"/>
    <s v="Yes"/>
    <s v="No"/>
    <s v="Month-to-Month"/>
    <s v="Direct Debit"/>
    <s v="Other"/>
    <s v="Poor expertise of online support"/>
    <n v="1"/>
    <x v="0"/>
    <n v="1"/>
    <n v="46"/>
    <n v="2"/>
    <n v="51.8"/>
    <n v="0"/>
    <n v="4"/>
  </r>
  <r>
    <x v="1"/>
    <n v="2"/>
    <s v="Yes"/>
    <x v="0"/>
    <x v="27"/>
    <s v="Male"/>
    <x v="0"/>
    <x v="0"/>
    <s v="Yes"/>
    <s v="No"/>
    <m/>
    <m/>
    <m/>
    <m/>
    <m/>
    <n v="1"/>
    <x v="1"/>
    <n v="1"/>
    <n v="43"/>
    <n v="3"/>
    <n v="3.4"/>
    <n v="0"/>
    <n v="17"/>
  </r>
  <r>
    <x v="1"/>
    <n v="2"/>
    <s v="Yes"/>
    <x v="0"/>
    <x v="28"/>
    <s v="Female"/>
    <x v="38"/>
    <x v="1"/>
    <s v="No"/>
    <s v="No"/>
    <m/>
    <m/>
    <m/>
    <m/>
    <m/>
    <n v="1"/>
    <x v="1"/>
    <n v="1"/>
    <n v="46"/>
    <n v="2"/>
    <n v="5.8"/>
    <n v="0"/>
    <n v="13"/>
  </r>
  <r>
    <x v="1"/>
    <n v="2"/>
    <s v="Yes"/>
    <x v="0"/>
    <x v="28"/>
    <s v="Male"/>
    <x v="41"/>
    <x v="1"/>
    <s v="No"/>
    <s v="No"/>
    <m/>
    <m/>
    <m/>
    <m/>
    <m/>
    <n v="1"/>
    <x v="2"/>
    <n v="1"/>
    <n v="24"/>
    <n v="2"/>
    <n v="6.2"/>
    <n v="0"/>
    <n v="5"/>
  </r>
  <r>
    <x v="1"/>
    <n v="2"/>
    <s v="Yes"/>
    <x v="0"/>
    <x v="29"/>
    <s v="Female"/>
    <x v="56"/>
    <x v="1"/>
    <s v="No"/>
    <s v="No"/>
    <m/>
    <m/>
    <m/>
    <m/>
    <m/>
    <n v="1"/>
    <x v="2"/>
    <m/>
    <n v="28"/>
    <n v="2"/>
    <n v="5.6"/>
    <n v="0"/>
    <n v="7"/>
  </r>
  <r>
    <x v="1"/>
    <n v="2"/>
    <s v="Yes"/>
    <x v="0"/>
    <x v="29"/>
    <s v="Female"/>
    <x v="62"/>
    <x v="2"/>
    <s v="No"/>
    <s v="Yes"/>
    <s v="No"/>
    <s v="Month-to-Month"/>
    <s v="Direct Debit"/>
    <s v="Competitor"/>
    <s v="Competitor offered more data"/>
    <n v="1"/>
    <x v="2"/>
    <n v="1"/>
    <n v="24"/>
    <n v="3"/>
    <n v="6.3"/>
    <n v="0"/>
    <n v="7"/>
  </r>
  <r>
    <x v="1"/>
    <n v="2"/>
    <s v="Yes"/>
    <x v="0"/>
    <x v="31"/>
    <s v="Female"/>
    <x v="16"/>
    <x v="0"/>
    <s v="Yes"/>
    <s v="No"/>
    <m/>
    <m/>
    <m/>
    <m/>
    <m/>
    <n v="1"/>
    <x v="1"/>
    <m/>
    <n v="51"/>
    <n v="1"/>
    <n v="6.4"/>
    <n v="0"/>
    <n v="11"/>
  </r>
  <r>
    <x v="1"/>
    <n v="2"/>
    <s v="Yes"/>
    <x v="0"/>
    <x v="31"/>
    <s v="Female"/>
    <x v="20"/>
    <x v="1"/>
    <s v="No"/>
    <s v="No"/>
    <m/>
    <m/>
    <m/>
    <m/>
    <m/>
    <n v="1"/>
    <x v="2"/>
    <n v="1"/>
    <n v="54"/>
    <n v="0"/>
    <n v="3.9"/>
    <n v="0"/>
    <n v="5"/>
  </r>
  <r>
    <x v="1"/>
    <n v="2"/>
    <s v="Yes"/>
    <x v="0"/>
    <x v="31"/>
    <s v="Male"/>
    <x v="36"/>
    <x v="1"/>
    <s v="No"/>
    <s v="No"/>
    <m/>
    <m/>
    <m/>
    <m/>
    <m/>
    <n v="1"/>
    <x v="2"/>
    <n v="1"/>
    <n v="57"/>
    <n v="4"/>
    <n v="53.6"/>
    <n v="0"/>
    <n v="9"/>
  </r>
  <r>
    <x v="1"/>
    <n v="2"/>
    <s v="Yes"/>
    <x v="0"/>
    <x v="32"/>
    <s v="Female"/>
    <x v="3"/>
    <x v="1"/>
    <s v="No"/>
    <s v="No"/>
    <m/>
    <m/>
    <m/>
    <m/>
    <m/>
    <n v="1"/>
    <x v="0"/>
    <m/>
    <n v="26"/>
    <n v="0"/>
    <n v="3.3"/>
    <n v="0"/>
    <n v="4"/>
  </r>
  <r>
    <x v="1"/>
    <n v="2"/>
    <s v="Yes"/>
    <x v="0"/>
    <x v="32"/>
    <s v="Female"/>
    <x v="66"/>
    <x v="2"/>
    <s v="No"/>
    <s v="Yes"/>
    <s v="No"/>
    <s v="Month-to-Month"/>
    <s v="Direct Debit"/>
    <s v="Competitor"/>
    <s v="Competitor made better offer"/>
    <n v="1"/>
    <x v="2"/>
    <n v="1"/>
    <n v="36"/>
    <n v="1"/>
    <n v="5.0999999999999996"/>
    <n v="0"/>
    <n v="5"/>
  </r>
  <r>
    <x v="1"/>
    <n v="2"/>
    <s v="Yes"/>
    <x v="0"/>
    <x v="32"/>
    <s v="Male"/>
    <x v="49"/>
    <x v="1"/>
    <s v="No"/>
    <s v="No"/>
    <m/>
    <m/>
    <m/>
    <m/>
    <m/>
    <n v="1"/>
    <x v="0"/>
    <n v="1"/>
    <n v="37"/>
    <n v="5"/>
    <n v="3.4"/>
    <n v="0"/>
    <n v="4"/>
  </r>
  <r>
    <x v="1"/>
    <n v="2"/>
    <s v="Yes"/>
    <x v="0"/>
    <x v="33"/>
    <s v="Female"/>
    <x v="46"/>
    <x v="1"/>
    <s v="No"/>
    <s v="No"/>
    <m/>
    <m/>
    <m/>
    <m/>
    <m/>
    <n v="1"/>
    <x v="2"/>
    <m/>
    <n v="13"/>
    <n v="0"/>
    <n v="4.5999999999999996"/>
    <n v="0"/>
    <n v="5"/>
  </r>
  <r>
    <x v="1"/>
    <n v="2"/>
    <s v="Yes"/>
    <x v="0"/>
    <x v="33"/>
    <s v="Female"/>
    <x v="48"/>
    <x v="1"/>
    <s v="No"/>
    <s v="No"/>
    <m/>
    <m/>
    <m/>
    <m/>
    <m/>
    <n v="1"/>
    <x v="2"/>
    <n v="1"/>
    <n v="26"/>
    <n v="4"/>
    <n v="8.6"/>
    <n v="0"/>
    <n v="5"/>
  </r>
  <r>
    <x v="1"/>
    <n v="2"/>
    <s v="Yes"/>
    <x v="0"/>
    <x v="34"/>
    <s v="Female"/>
    <x v="10"/>
    <x v="0"/>
    <s v="Yes"/>
    <s v="No"/>
    <m/>
    <m/>
    <m/>
    <m/>
    <m/>
    <n v="1"/>
    <x v="2"/>
    <n v="1"/>
    <n v="21"/>
    <n v="4"/>
    <n v="9.1"/>
    <n v="0"/>
    <n v="5"/>
  </r>
  <r>
    <x v="1"/>
    <n v="2"/>
    <s v="Yes"/>
    <x v="0"/>
    <x v="34"/>
    <s v="Female"/>
    <x v="54"/>
    <x v="2"/>
    <s v="No"/>
    <s v="Yes"/>
    <s v="No"/>
    <s v="Month-to-Month"/>
    <s v="Direct Debit"/>
    <s v="Price"/>
    <s v="Extra data charges"/>
    <n v="1"/>
    <x v="0"/>
    <n v="1"/>
    <n v="46"/>
    <n v="0"/>
    <n v="10.6"/>
    <n v="0"/>
    <n v="4"/>
  </r>
  <r>
    <x v="1"/>
    <n v="2"/>
    <s v="Yes"/>
    <x v="0"/>
    <x v="34"/>
    <s v="Male"/>
    <x v="13"/>
    <x v="0"/>
    <s v="Yes"/>
    <s v="No"/>
    <m/>
    <m/>
    <m/>
    <m/>
    <m/>
    <n v="1"/>
    <x v="1"/>
    <m/>
    <n v="41"/>
    <n v="0"/>
    <n v="4.3"/>
    <n v="0"/>
    <n v="24"/>
  </r>
  <r>
    <x v="1"/>
    <n v="2"/>
    <s v="Yes"/>
    <x v="0"/>
    <x v="35"/>
    <s v="Male"/>
    <x v="34"/>
    <x v="1"/>
    <s v="No"/>
    <s v="No"/>
    <m/>
    <m/>
    <m/>
    <m/>
    <m/>
    <n v="1"/>
    <x v="0"/>
    <n v="1"/>
    <n v="20"/>
    <n v="0"/>
    <n v="15.6"/>
    <n v="0"/>
    <n v="3"/>
  </r>
  <r>
    <x v="1"/>
    <n v="2"/>
    <s v="Yes"/>
    <x v="0"/>
    <x v="37"/>
    <s v="Male"/>
    <x v="63"/>
    <x v="2"/>
    <s v="No"/>
    <s v="Yes"/>
    <s v="No"/>
    <s v="Month-to-Month"/>
    <s v="Direct Debit"/>
    <s v="Competitor"/>
    <s v="Competitor offered more data"/>
    <n v="1"/>
    <x v="0"/>
    <n v="1"/>
    <n v="27"/>
    <n v="5"/>
    <n v="57.6"/>
    <n v="0"/>
    <n v="4"/>
  </r>
  <r>
    <x v="1"/>
    <n v="2"/>
    <s v="Yes"/>
    <x v="0"/>
    <x v="37"/>
    <s v="Male"/>
    <x v="66"/>
    <x v="2"/>
    <s v="No"/>
    <s v="Yes"/>
    <s v="No"/>
    <s v="Month-to-Month"/>
    <s v="Direct Debit"/>
    <s v="Competitor"/>
    <s v="Competitor made better offer"/>
    <n v="1"/>
    <x v="2"/>
    <n v="1"/>
    <n v="31"/>
    <n v="3"/>
    <n v="24.1"/>
    <n v="0"/>
    <n v="7"/>
  </r>
  <r>
    <x v="1"/>
    <n v="2"/>
    <s v="Yes"/>
    <x v="0"/>
    <x v="38"/>
    <s v="Female"/>
    <x v="34"/>
    <x v="1"/>
    <s v="No"/>
    <s v="No"/>
    <m/>
    <m/>
    <m/>
    <m/>
    <m/>
    <n v="1"/>
    <x v="0"/>
    <n v="1"/>
    <n v="50"/>
    <n v="4"/>
    <n v="3.1"/>
    <n v="0"/>
    <n v="3"/>
  </r>
  <r>
    <x v="1"/>
    <n v="2"/>
    <s v="Yes"/>
    <x v="0"/>
    <x v="38"/>
    <s v="Male"/>
    <x v="36"/>
    <x v="1"/>
    <s v="No"/>
    <s v="No"/>
    <m/>
    <m/>
    <m/>
    <m/>
    <m/>
    <n v="1"/>
    <x v="1"/>
    <n v="1"/>
    <n v="45"/>
    <n v="5"/>
    <n v="7.2"/>
    <n v="0"/>
    <n v="15"/>
  </r>
  <r>
    <x v="1"/>
    <n v="2"/>
    <s v="Yes"/>
    <x v="0"/>
    <x v="38"/>
    <s v="Male"/>
    <x v="50"/>
    <x v="1"/>
    <s v="No"/>
    <s v="No"/>
    <m/>
    <m/>
    <m/>
    <m/>
    <m/>
    <n v="1"/>
    <x v="1"/>
    <m/>
    <n v="34"/>
    <n v="0"/>
    <n v="11.6"/>
    <n v="0"/>
    <n v="12"/>
  </r>
  <r>
    <x v="1"/>
    <n v="2"/>
    <s v="Yes"/>
    <x v="0"/>
    <x v="38"/>
    <s v="Male"/>
    <x v="42"/>
    <x v="1"/>
    <s v="No"/>
    <s v="No"/>
    <m/>
    <m/>
    <m/>
    <m/>
    <m/>
    <n v="1"/>
    <x v="0"/>
    <n v="1"/>
    <n v="10"/>
    <n v="5"/>
    <n v="10.4"/>
    <n v="0"/>
    <n v="2"/>
  </r>
  <r>
    <x v="1"/>
    <n v="2"/>
    <s v="Yes"/>
    <x v="0"/>
    <x v="39"/>
    <s v="Male"/>
    <x v="29"/>
    <x v="1"/>
    <s v="No"/>
    <s v="No"/>
    <m/>
    <m/>
    <m/>
    <m/>
    <m/>
    <n v="1"/>
    <x v="2"/>
    <n v="1"/>
    <n v="30"/>
    <n v="3"/>
    <n v="9.5"/>
    <n v="0"/>
    <n v="5"/>
  </r>
  <r>
    <x v="1"/>
    <n v="2"/>
    <s v="Yes"/>
    <x v="0"/>
    <x v="40"/>
    <s v="Male"/>
    <x v="36"/>
    <x v="1"/>
    <s v="No"/>
    <s v="No"/>
    <m/>
    <m/>
    <m/>
    <m/>
    <m/>
    <n v="1"/>
    <x v="0"/>
    <n v="1"/>
    <n v="23"/>
    <n v="5"/>
    <n v="167.7"/>
    <n v="0"/>
    <n v="2"/>
  </r>
  <r>
    <x v="1"/>
    <n v="2"/>
    <s v="Yes"/>
    <x v="0"/>
    <x v="41"/>
    <s v="Female"/>
    <x v="12"/>
    <x v="1"/>
    <s v="No"/>
    <s v="No"/>
    <m/>
    <m/>
    <m/>
    <m/>
    <m/>
    <n v="1"/>
    <x v="0"/>
    <m/>
    <n v="35"/>
    <n v="0"/>
    <n v="7.3"/>
    <n v="0"/>
    <n v="3"/>
  </r>
  <r>
    <x v="1"/>
    <n v="2"/>
    <s v="Yes"/>
    <x v="0"/>
    <x v="45"/>
    <s v="Female"/>
    <x v="39"/>
    <x v="1"/>
    <s v="No"/>
    <s v="No"/>
    <m/>
    <m/>
    <m/>
    <m/>
    <m/>
    <n v="1"/>
    <x v="0"/>
    <n v="1"/>
    <n v="58"/>
    <n v="0"/>
    <n v="27.3"/>
    <n v="0"/>
    <n v="4"/>
  </r>
  <r>
    <x v="1"/>
    <n v="2"/>
    <s v="Yes"/>
    <x v="0"/>
    <x v="46"/>
    <s v="Female"/>
    <x v="0"/>
    <x v="0"/>
    <s v="Yes"/>
    <s v="No"/>
    <m/>
    <m/>
    <m/>
    <m/>
    <m/>
    <n v="1"/>
    <x v="1"/>
    <n v="1"/>
    <n v="24"/>
    <n v="1"/>
    <n v="5.9"/>
    <n v="0"/>
    <n v="26"/>
  </r>
  <r>
    <x v="1"/>
    <n v="2"/>
    <s v="Yes"/>
    <x v="0"/>
    <x v="46"/>
    <s v="Female"/>
    <x v="34"/>
    <x v="1"/>
    <s v="No"/>
    <s v="No"/>
    <m/>
    <m/>
    <m/>
    <m/>
    <m/>
    <n v="1"/>
    <x v="0"/>
    <m/>
    <n v="12"/>
    <n v="0"/>
    <n v="6"/>
    <n v="0"/>
    <n v="2"/>
  </r>
  <r>
    <x v="1"/>
    <n v="2"/>
    <s v="Yes"/>
    <x v="0"/>
    <x v="46"/>
    <s v="Female"/>
    <x v="9"/>
    <x v="1"/>
    <s v="No"/>
    <s v="No"/>
    <m/>
    <m/>
    <m/>
    <m/>
    <m/>
    <n v="1"/>
    <x v="2"/>
    <m/>
    <n v="39"/>
    <n v="0"/>
    <n v="5.0999999999999996"/>
    <n v="0"/>
    <n v="5"/>
  </r>
  <r>
    <x v="1"/>
    <n v="2"/>
    <s v="Yes"/>
    <x v="0"/>
    <x v="46"/>
    <s v="Male"/>
    <x v="16"/>
    <x v="0"/>
    <s v="Yes"/>
    <s v="No"/>
    <m/>
    <m/>
    <m/>
    <m/>
    <m/>
    <n v="1"/>
    <x v="1"/>
    <n v="1"/>
    <n v="48"/>
    <n v="1"/>
    <n v="5.3"/>
    <n v="0"/>
    <n v="10"/>
  </r>
  <r>
    <x v="1"/>
    <n v="2"/>
    <s v="Yes"/>
    <x v="0"/>
    <x v="47"/>
    <s v="Female"/>
    <x v="43"/>
    <x v="1"/>
    <s v="No"/>
    <s v="No"/>
    <m/>
    <m/>
    <m/>
    <m/>
    <m/>
    <n v="1"/>
    <x v="0"/>
    <n v="1"/>
    <n v="29"/>
    <n v="1"/>
    <n v="3.5"/>
    <n v="0"/>
    <n v="2"/>
  </r>
  <r>
    <x v="1"/>
    <n v="2"/>
    <s v="Yes"/>
    <x v="0"/>
    <x v="47"/>
    <s v="Female"/>
    <x v="21"/>
    <x v="1"/>
    <s v="No"/>
    <s v="No"/>
    <m/>
    <m/>
    <m/>
    <m/>
    <m/>
    <n v="1"/>
    <x v="0"/>
    <n v="1"/>
    <n v="32"/>
    <n v="5"/>
    <n v="15.9"/>
    <n v="0"/>
    <n v="2"/>
  </r>
  <r>
    <x v="1"/>
    <n v="2"/>
    <s v="Yes"/>
    <x v="1"/>
    <x v="1"/>
    <s v="Female"/>
    <x v="30"/>
    <x v="2"/>
    <s v="No"/>
    <s v="Yes"/>
    <s v="No"/>
    <s v="Month-to-Month"/>
    <s v="Direct Debit"/>
    <s v="(blank)"/>
    <s v="(blank)"/>
    <n v="1"/>
    <x v="1"/>
    <m/>
    <n v="30"/>
    <n v="0"/>
    <n v="0"/>
    <n v="0"/>
    <n v="13"/>
  </r>
  <r>
    <x v="1"/>
    <n v="2"/>
    <s v="Yes"/>
    <x v="1"/>
    <x v="50"/>
    <s v="Female"/>
    <x v="54"/>
    <x v="2"/>
    <s v="No"/>
    <s v="Yes"/>
    <s v="No"/>
    <s v="Month-to-Month"/>
    <s v="Direct Debit"/>
    <s v="(blank)"/>
    <s v="(blank)"/>
    <n v="1"/>
    <x v="2"/>
    <m/>
    <n v="16"/>
    <n v="0"/>
    <n v="0"/>
    <n v="0"/>
    <n v="8"/>
  </r>
  <r>
    <x v="1"/>
    <n v="2"/>
    <s v="Yes"/>
    <x v="1"/>
    <x v="25"/>
    <s v="Male"/>
    <x v="1"/>
    <x v="1"/>
    <s v="No"/>
    <s v="No"/>
    <m/>
    <m/>
    <m/>
    <m/>
    <m/>
    <n v="1"/>
    <x v="2"/>
    <n v="1"/>
    <n v="47"/>
    <n v="5"/>
    <n v="0"/>
    <n v="0"/>
    <n v="7"/>
  </r>
  <r>
    <x v="1"/>
    <n v="2"/>
    <s v="Yes"/>
    <x v="1"/>
    <x v="25"/>
    <s v="Male"/>
    <x v="30"/>
    <x v="2"/>
    <s v="No"/>
    <s v="Yes"/>
    <s v="No"/>
    <s v="Month-to-Month"/>
    <s v="Direct Debit"/>
    <s v="Competitor"/>
    <s v="Competitor had better devices"/>
    <n v="1"/>
    <x v="2"/>
    <n v="1"/>
    <n v="18"/>
    <n v="4"/>
    <n v="0"/>
    <n v="0"/>
    <n v="5"/>
  </r>
  <r>
    <x v="1"/>
    <n v="2"/>
    <s v="Yes"/>
    <x v="1"/>
    <x v="41"/>
    <s v="Male"/>
    <x v="41"/>
    <x v="1"/>
    <s v="No"/>
    <s v="No"/>
    <m/>
    <m/>
    <m/>
    <m/>
    <m/>
    <n v="1"/>
    <x v="0"/>
    <m/>
    <n v="23"/>
    <n v="0"/>
    <n v="0"/>
    <n v="0"/>
    <n v="4"/>
  </r>
  <r>
    <x v="1"/>
    <n v="2"/>
    <s v="Yes"/>
    <x v="1"/>
    <x v="42"/>
    <s v="Female"/>
    <x v="43"/>
    <x v="1"/>
    <s v="No"/>
    <s v="No"/>
    <m/>
    <m/>
    <m/>
    <m/>
    <m/>
    <n v="1"/>
    <x v="2"/>
    <m/>
    <n v="20"/>
    <n v="0"/>
    <n v="0"/>
    <n v="0"/>
    <n v="6"/>
  </r>
  <r>
    <x v="1"/>
    <n v="3"/>
    <s v="No"/>
    <x v="0"/>
    <x v="0"/>
    <s v="Female"/>
    <x v="11"/>
    <x v="1"/>
    <s v="No"/>
    <s v="No"/>
    <m/>
    <m/>
    <m/>
    <m/>
    <m/>
    <n v="1"/>
    <x v="0"/>
    <n v="1"/>
    <n v="18"/>
    <n v="4"/>
    <n v="0"/>
    <n v="0"/>
    <n v="2"/>
  </r>
  <r>
    <x v="1"/>
    <n v="3"/>
    <s v="No"/>
    <x v="0"/>
    <x v="1"/>
    <s v="Female"/>
    <x v="25"/>
    <x v="1"/>
    <s v="No"/>
    <s v="No"/>
    <m/>
    <m/>
    <m/>
    <m/>
    <m/>
    <n v="1"/>
    <x v="2"/>
    <m/>
    <n v="28"/>
    <n v="0"/>
    <n v="0"/>
    <n v="0"/>
    <n v="7"/>
  </r>
  <r>
    <x v="1"/>
    <n v="3"/>
    <s v="No"/>
    <x v="0"/>
    <x v="2"/>
    <s v="Female"/>
    <x v="6"/>
    <x v="1"/>
    <s v="No"/>
    <s v="No"/>
    <m/>
    <m/>
    <m/>
    <m/>
    <m/>
    <n v="1"/>
    <x v="0"/>
    <n v="1"/>
    <n v="49"/>
    <n v="2"/>
    <n v="0"/>
    <n v="0"/>
    <n v="2"/>
  </r>
  <r>
    <x v="1"/>
    <n v="3"/>
    <s v="No"/>
    <x v="0"/>
    <x v="3"/>
    <s v="Male"/>
    <x v="19"/>
    <x v="0"/>
    <s v="Yes"/>
    <s v="No"/>
    <m/>
    <m/>
    <m/>
    <m/>
    <m/>
    <n v="1"/>
    <x v="1"/>
    <m/>
    <n v="17"/>
    <n v="0"/>
    <n v="0"/>
    <n v="0"/>
    <n v="30"/>
  </r>
  <r>
    <x v="1"/>
    <n v="3"/>
    <s v="No"/>
    <x v="0"/>
    <x v="3"/>
    <s v="Male"/>
    <x v="1"/>
    <x v="1"/>
    <s v="No"/>
    <s v="No"/>
    <m/>
    <m/>
    <m/>
    <m/>
    <m/>
    <n v="1"/>
    <x v="2"/>
    <m/>
    <n v="70"/>
    <n v="2"/>
    <n v="0"/>
    <n v="0"/>
    <n v="9"/>
  </r>
  <r>
    <x v="1"/>
    <n v="3"/>
    <s v="No"/>
    <x v="0"/>
    <x v="5"/>
    <s v="Female"/>
    <x v="41"/>
    <x v="1"/>
    <s v="No"/>
    <s v="No"/>
    <m/>
    <m/>
    <m/>
    <m/>
    <m/>
    <n v="1"/>
    <x v="0"/>
    <n v="1"/>
    <n v="31"/>
    <n v="4"/>
    <n v="0"/>
    <n v="0"/>
    <n v="3"/>
  </r>
  <r>
    <x v="1"/>
    <n v="3"/>
    <s v="No"/>
    <x v="0"/>
    <x v="5"/>
    <s v="Male"/>
    <x v="57"/>
    <x v="0"/>
    <s v="Yes"/>
    <s v="No"/>
    <m/>
    <m/>
    <m/>
    <m/>
    <m/>
    <n v="1"/>
    <x v="1"/>
    <m/>
    <n v="35"/>
    <n v="2"/>
    <n v="0"/>
    <n v="0"/>
    <n v="18"/>
  </r>
  <r>
    <x v="1"/>
    <n v="3"/>
    <s v="No"/>
    <x v="0"/>
    <x v="6"/>
    <s v="Female"/>
    <x v="36"/>
    <x v="1"/>
    <s v="No"/>
    <s v="No"/>
    <m/>
    <m/>
    <m/>
    <m/>
    <m/>
    <n v="1"/>
    <x v="1"/>
    <n v="1"/>
    <n v="45"/>
    <n v="5"/>
    <n v="0"/>
    <n v="0"/>
    <n v="17"/>
  </r>
  <r>
    <x v="1"/>
    <n v="3"/>
    <s v="No"/>
    <x v="0"/>
    <x v="7"/>
    <s v="Female"/>
    <x v="19"/>
    <x v="0"/>
    <s v="Yes"/>
    <s v="No"/>
    <m/>
    <m/>
    <m/>
    <m/>
    <m/>
    <n v="1"/>
    <x v="2"/>
    <m/>
    <n v="32"/>
    <n v="2"/>
    <n v="0"/>
    <n v="0"/>
    <n v="8"/>
  </r>
  <r>
    <x v="1"/>
    <n v="3"/>
    <s v="No"/>
    <x v="0"/>
    <x v="8"/>
    <s v="Female"/>
    <x v="34"/>
    <x v="1"/>
    <s v="No"/>
    <s v="No"/>
    <m/>
    <m/>
    <m/>
    <m/>
    <m/>
    <n v="1"/>
    <x v="2"/>
    <m/>
    <n v="15"/>
    <n v="0"/>
    <n v="0"/>
    <n v="0"/>
    <n v="7"/>
  </r>
  <r>
    <x v="1"/>
    <n v="3"/>
    <s v="No"/>
    <x v="0"/>
    <x v="49"/>
    <s v="Female"/>
    <x v="2"/>
    <x v="1"/>
    <s v="No"/>
    <s v="No"/>
    <m/>
    <m/>
    <m/>
    <m/>
    <m/>
    <n v="1"/>
    <x v="0"/>
    <m/>
    <n v="30"/>
    <n v="0"/>
    <n v="0"/>
    <n v="0"/>
    <n v="2"/>
  </r>
  <r>
    <x v="1"/>
    <n v="3"/>
    <s v="No"/>
    <x v="0"/>
    <x v="9"/>
    <s v="Female"/>
    <x v="42"/>
    <x v="1"/>
    <s v="No"/>
    <s v="No"/>
    <m/>
    <m/>
    <m/>
    <m/>
    <m/>
    <n v="1"/>
    <x v="0"/>
    <n v="1"/>
    <n v="31"/>
    <n v="3"/>
    <n v="0"/>
    <n v="0"/>
    <n v="1"/>
  </r>
  <r>
    <x v="1"/>
    <n v="3"/>
    <s v="No"/>
    <x v="0"/>
    <x v="9"/>
    <s v="Male"/>
    <x v="19"/>
    <x v="0"/>
    <s v="Yes"/>
    <s v="No"/>
    <m/>
    <m/>
    <m/>
    <m/>
    <m/>
    <n v="1"/>
    <x v="1"/>
    <m/>
    <n v="47"/>
    <n v="0"/>
    <n v="0"/>
    <n v="0"/>
    <n v="10"/>
  </r>
  <r>
    <x v="1"/>
    <n v="3"/>
    <s v="No"/>
    <x v="0"/>
    <x v="10"/>
    <s v="Female"/>
    <x v="12"/>
    <x v="1"/>
    <s v="No"/>
    <s v="No"/>
    <m/>
    <m/>
    <m/>
    <m/>
    <m/>
    <n v="1"/>
    <x v="2"/>
    <m/>
    <n v="47"/>
    <n v="0"/>
    <n v="0"/>
    <n v="0"/>
    <n v="5"/>
  </r>
  <r>
    <x v="1"/>
    <n v="3"/>
    <s v="No"/>
    <x v="0"/>
    <x v="10"/>
    <s v="Female"/>
    <x v="30"/>
    <x v="2"/>
    <s v="No"/>
    <s v="Yes"/>
    <s v="No"/>
    <s v="Month-to-Month"/>
    <s v="Direct Debit"/>
    <s v="Competitor"/>
    <s v="Competitor made better offer"/>
    <n v="1"/>
    <x v="2"/>
    <n v="1"/>
    <n v="28"/>
    <n v="4"/>
    <n v="0"/>
    <n v="0"/>
    <n v="8"/>
  </r>
  <r>
    <x v="1"/>
    <n v="3"/>
    <s v="No"/>
    <x v="0"/>
    <x v="11"/>
    <s v="Female"/>
    <x v="25"/>
    <x v="1"/>
    <s v="No"/>
    <s v="No"/>
    <m/>
    <m/>
    <m/>
    <m/>
    <m/>
    <n v="1"/>
    <x v="0"/>
    <m/>
    <n v="24"/>
    <n v="0"/>
    <n v="0"/>
    <n v="0"/>
    <n v="3"/>
  </r>
  <r>
    <x v="1"/>
    <n v="3"/>
    <s v="No"/>
    <x v="0"/>
    <x v="14"/>
    <s v="Female"/>
    <x v="35"/>
    <x v="1"/>
    <s v="No"/>
    <s v="No"/>
    <m/>
    <m/>
    <m/>
    <m/>
    <m/>
    <n v="1"/>
    <x v="1"/>
    <n v="1"/>
    <n v="56"/>
    <n v="5"/>
    <n v="0"/>
    <n v="0"/>
    <n v="15"/>
  </r>
  <r>
    <x v="1"/>
    <n v="3"/>
    <s v="No"/>
    <x v="0"/>
    <x v="14"/>
    <s v="Female"/>
    <x v="54"/>
    <x v="2"/>
    <s v="No"/>
    <s v="Yes"/>
    <s v="No"/>
    <s v="Month-to-Month"/>
    <s v="Direct Debit"/>
    <s v="Attitude"/>
    <s v="Attitude of service provider"/>
    <n v="1"/>
    <x v="0"/>
    <n v="1"/>
    <n v="50"/>
    <n v="5"/>
    <n v="17.8"/>
    <n v="0"/>
    <n v="2"/>
  </r>
  <r>
    <x v="1"/>
    <n v="3"/>
    <s v="No"/>
    <x v="0"/>
    <x v="14"/>
    <s v="Female"/>
    <x v="62"/>
    <x v="2"/>
    <s v="No"/>
    <s v="Yes"/>
    <s v="No"/>
    <s v="Month-to-Month"/>
    <s v="Credit Card"/>
    <s v="Dissatisfaction"/>
    <s v="Network reliability"/>
    <n v="1"/>
    <x v="2"/>
    <n v="1"/>
    <n v="30"/>
    <n v="3"/>
    <n v="0"/>
    <n v="0"/>
    <n v="6"/>
  </r>
  <r>
    <x v="1"/>
    <n v="3"/>
    <s v="No"/>
    <x v="0"/>
    <x v="20"/>
    <s v="Male"/>
    <x v="10"/>
    <x v="0"/>
    <s v="Yes"/>
    <s v="No"/>
    <m/>
    <m/>
    <m/>
    <m/>
    <m/>
    <n v="1"/>
    <x v="1"/>
    <n v="1"/>
    <n v="20"/>
    <n v="2"/>
    <n v="160.9"/>
    <n v="0"/>
    <n v="30"/>
  </r>
  <r>
    <x v="1"/>
    <n v="3"/>
    <s v="No"/>
    <x v="0"/>
    <x v="21"/>
    <s v="Female"/>
    <x v="2"/>
    <x v="1"/>
    <s v="No"/>
    <s v="No"/>
    <m/>
    <m/>
    <m/>
    <m/>
    <m/>
    <n v="1"/>
    <x v="2"/>
    <n v="1"/>
    <n v="15"/>
    <n v="2"/>
    <n v="0"/>
    <n v="0"/>
    <n v="5"/>
  </r>
  <r>
    <x v="1"/>
    <n v="3"/>
    <s v="No"/>
    <x v="0"/>
    <x v="21"/>
    <s v="Female"/>
    <x v="14"/>
    <x v="2"/>
    <s v="No"/>
    <s v="Yes"/>
    <s v="Yes"/>
    <s v="Month-to-Month"/>
    <s v="Direct Debit"/>
    <s v="(blank)"/>
    <s v="(blank)"/>
    <n v="1"/>
    <x v="0"/>
    <m/>
    <n v="26"/>
    <n v="0"/>
    <n v="0"/>
    <n v="0"/>
    <n v="4"/>
  </r>
  <r>
    <x v="1"/>
    <n v="3"/>
    <s v="No"/>
    <x v="0"/>
    <x v="21"/>
    <s v="Female"/>
    <x v="62"/>
    <x v="2"/>
    <s v="No"/>
    <s v="Yes"/>
    <s v="No"/>
    <s v="Month-to-Month"/>
    <s v="Paper Check"/>
    <s v="Attitude"/>
    <s v="Attitude of support person"/>
    <n v="1"/>
    <x v="0"/>
    <n v="1"/>
    <n v="57"/>
    <n v="2"/>
    <n v="0"/>
    <n v="0"/>
    <n v="1"/>
  </r>
  <r>
    <x v="1"/>
    <n v="3"/>
    <s v="No"/>
    <x v="0"/>
    <x v="50"/>
    <s v="Female"/>
    <x v="3"/>
    <x v="1"/>
    <s v="No"/>
    <s v="No"/>
    <m/>
    <m/>
    <m/>
    <m/>
    <m/>
    <n v="1"/>
    <x v="2"/>
    <n v="1"/>
    <n v="52"/>
    <n v="4"/>
    <n v="0"/>
    <n v="0"/>
    <n v="7"/>
  </r>
  <r>
    <x v="1"/>
    <n v="3"/>
    <s v="No"/>
    <x v="0"/>
    <x v="23"/>
    <s v="Male"/>
    <x v="48"/>
    <x v="1"/>
    <s v="No"/>
    <s v="No"/>
    <m/>
    <m/>
    <m/>
    <m/>
    <m/>
    <n v="1"/>
    <x v="2"/>
    <m/>
    <n v="22"/>
    <n v="0"/>
    <n v="0"/>
    <n v="0"/>
    <n v="8"/>
  </r>
  <r>
    <x v="1"/>
    <n v="3"/>
    <s v="No"/>
    <x v="0"/>
    <x v="23"/>
    <s v="Male"/>
    <x v="35"/>
    <x v="1"/>
    <s v="No"/>
    <s v="No"/>
    <m/>
    <m/>
    <m/>
    <m/>
    <m/>
    <n v="1"/>
    <x v="0"/>
    <m/>
    <n v="46"/>
    <n v="0"/>
    <n v="0"/>
    <n v="0"/>
    <n v="2"/>
  </r>
  <r>
    <x v="1"/>
    <n v="3"/>
    <s v="No"/>
    <x v="0"/>
    <x v="24"/>
    <s v="Female"/>
    <x v="20"/>
    <x v="1"/>
    <s v="No"/>
    <s v="No"/>
    <m/>
    <m/>
    <m/>
    <m/>
    <m/>
    <n v="1"/>
    <x v="1"/>
    <n v="1"/>
    <n v="29"/>
    <n v="1"/>
    <n v="0"/>
    <n v="0"/>
    <n v="12"/>
  </r>
  <r>
    <x v="1"/>
    <n v="3"/>
    <s v="No"/>
    <x v="0"/>
    <x v="24"/>
    <s v="Male"/>
    <x v="41"/>
    <x v="1"/>
    <s v="No"/>
    <s v="No"/>
    <m/>
    <m/>
    <m/>
    <m/>
    <m/>
    <n v="1"/>
    <x v="0"/>
    <m/>
    <n v="14"/>
    <n v="0"/>
    <n v="0"/>
    <n v="0"/>
    <n v="1"/>
  </r>
  <r>
    <x v="1"/>
    <n v="3"/>
    <s v="No"/>
    <x v="0"/>
    <x v="25"/>
    <s v="Male"/>
    <x v="4"/>
    <x v="0"/>
    <s v="Yes"/>
    <s v="No"/>
    <m/>
    <m/>
    <m/>
    <m/>
    <m/>
    <n v="1"/>
    <x v="1"/>
    <m/>
    <n v="18"/>
    <n v="0"/>
    <n v="0"/>
    <n v="0"/>
    <n v="20"/>
  </r>
  <r>
    <x v="1"/>
    <n v="3"/>
    <s v="No"/>
    <x v="0"/>
    <x v="26"/>
    <s v="Female"/>
    <x v="43"/>
    <x v="1"/>
    <s v="No"/>
    <s v="No"/>
    <m/>
    <m/>
    <m/>
    <m/>
    <m/>
    <n v="1"/>
    <x v="0"/>
    <n v="1"/>
    <n v="40"/>
    <n v="0"/>
    <n v="0"/>
    <n v="0"/>
    <n v="4"/>
  </r>
  <r>
    <x v="1"/>
    <n v="3"/>
    <s v="No"/>
    <x v="0"/>
    <x v="27"/>
    <s v="Male"/>
    <x v="56"/>
    <x v="1"/>
    <s v="No"/>
    <s v="No"/>
    <m/>
    <m/>
    <m/>
    <m/>
    <m/>
    <n v="1"/>
    <x v="0"/>
    <n v="1"/>
    <n v="43"/>
    <n v="1"/>
    <n v="0"/>
    <n v="0"/>
    <n v="2"/>
  </r>
  <r>
    <x v="1"/>
    <n v="3"/>
    <s v="No"/>
    <x v="0"/>
    <x v="28"/>
    <s v="Male"/>
    <x v="0"/>
    <x v="0"/>
    <s v="Yes"/>
    <s v="No"/>
    <m/>
    <m/>
    <m/>
    <m/>
    <m/>
    <n v="1"/>
    <x v="1"/>
    <n v="1"/>
    <n v="22"/>
    <n v="1"/>
    <n v="6.9"/>
    <n v="0"/>
    <n v="17"/>
  </r>
  <r>
    <x v="1"/>
    <n v="3"/>
    <s v="No"/>
    <x v="0"/>
    <x v="30"/>
    <s v="Male"/>
    <x v="47"/>
    <x v="1"/>
    <s v="No"/>
    <s v="No"/>
    <m/>
    <m/>
    <m/>
    <m/>
    <m/>
    <n v="1"/>
    <x v="1"/>
    <m/>
    <n v="19"/>
    <n v="2"/>
    <n v="0"/>
    <n v="0"/>
    <n v="11"/>
  </r>
  <r>
    <x v="1"/>
    <n v="3"/>
    <s v="No"/>
    <x v="0"/>
    <x v="31"/>
    <s v="Female"/>
    <x v="18"/>
    <x v="0"/>
    <s v="Yes"/>
    <s v="No"/>
    <m/>
    <m/>
    <m/>
    <m/>
    <m/>
    <n v="1"/>
    <x v="1"/>
    <n v="1"/>
    <n v="31"/>
    <n v="4"/>
    <n v="11"/>
    <n v="0"/>
    <n v="15"/>
  </r>
  <r>
    <x v="1"/>
    <n v="3"/>
    <s v="No"/>
    <x v="0"/>
    <x v="31"/>
    <s v="Female"/>
    <x v="50"/>
    <x v="1"/>
    <s v="No"/>
    <s v="No"/>
    <m/>
    <m/>
    <m/>
    <m/>
    <m/>
    <n v="1"/>
    <x v="2"/>
    <n v="1"/>
    <n v="44"/>
    <n v="0"/>
    <n v="0"/>
    <n v="0"/>
    <n v="6"/>
  </r>
  <r>
    <x v="1"/>
    <n v="3"/>
    <s v="No"/>
    <x v="0"/>
    <x v="31"/>
    <s v="Male"/>
    <x v="31"/>
    <x v="2"/>
    <s v="No"/>
    <s v="Yes"/>
    <s v="No"/>
    <s v="Month-to-Month"/>
    <s v="Direct Debit"/>
    <s v="Attitude"/>
    <s v="Attitude of support person"/>
    <n v="1"/>
    <x v="2"/>
    <n v="1"/>
    <n v="50"/>
    <n v="0"/>
    <n v="0"/>
    <n v="0"/>
    <n v="5"/>
  </r>
  <r>
    <x v="1"/>
    <n v="3"/>
    <s v="No"/>
    <x v="0"/>
    <x v="32"/>
    <s v="Male"/>
    <x v="30"/>
    <x v="2"/>
    <s v="No"/>
    <s v="Yes"/>
    <s v="No"/>
    <s v="Month-to-Month"/>
    <s v="Direct Debit"/>
    <s v="Competitor"/>
    <s v="Competitor had better devices"/>
    <n v="1"/>
    <x v="1"/>
    <n v="1"/>
    <n v="38"/>
    <n v="0"/>
    <n v="0"/>
    <n v="0"/>
    <n v="14"/>
  </r>
  <r>
    <x v="1"/>
    <n v="3"/>
    <s v="No"/>
    <x v="0"/>
    <x v="33"/>
    <s v="Female"/>
    <x v="26"/>
    <x v="1"/>
    <s v="No"/>
    <s v="No"/>
    <m/>
    <m/>
    <m/>
    <m/>
    <m/>
    <n v="1"/>
    <x v="1"/>
    <m/>
    <n v="49"/>
    <n v="0"/>
    <n v="0"/>
    <n v="0"/>
    <n v="14"/>
  </r>
  <r>
    <x v="1"/>
    <n v="3"/>
    <s v="No"/>
    <x v="0"/>
    <x v="33"/>
    <s v="Male"/>
    <x v="47"/>
    <x v="1"/>
    <s v="No"/>
    <s v="No"/>
    <m/>
    <m/>
    <m/>
    <m/>
    <m/>
    <n v="1"/>
    <x v="0"/>
    <m/>
    <n v="36"/>
    <n v="0"/>
    <n v="0"/>
    <n v="0"/>
    <n v="4"/>
  </r>
  <r>
    <x v="1"/>
    <n v="3"/>
    <s v="No"/>
    <x v="0"/>
    <x v="35"/>
    <s v="Male"/>
    <x v="4"/>
    <x v="0"/>
    <s v="Yes"/>
    <s v="No"/>
    <m/>
    <m/>
    <m/>
    <m/>
    <m/>
    <n v="1"/>
    <x v="1"/>
    <m/>
    <n v="27"/>
    <n v="0"/>
    <n v="0"/>
    <n v="0"/>
    <n v="35"/>
  </r>
  <r>
    <x v="1"/>
    <n v="3"/>
    <s v="No"/>
    <x v="0"/>
    <x v="35"/>
    <s v="Male"/>
    <x v="2"/>
    <x v="1"/>
    <s v="No"/>
    <s v="No"/>
    <m/>
    <m/>
    <m/>
    <m/>
    <m/>
    <n v="1"/>
    <x v="0"/>
    <n v="1"/>
    <n v="55"/>
    <n v="2"/>
    <n v="0"/>
    <n v="0"/>
    <n v="4"/>
  </r>
  <r>
    <x v="1"/>
    <n v="3"/>
    <s v="No"/>
    <x v="0"/>
    <x v="37"/>
    <s v="Female"/>
    <x v="43"/>
    <x v="1"/>
    <s v="No"/>
    <s v="No"/>
    <m/>
    <m/>
    <m/>
    <m/>
    <m/>
    <n v="1"/>
    <x v="0"/>
    <n v="1"/>
    <n v="19"/>
    <n v="0"/>
    <n v="0"/>
    <n v="0"/>
    <n v="4"/>
  </r>
  <r>
    <x v="1"/>
    <n v="3"/>
    <s v="No"/>
    <x v="0"/>
    <x v="37"/>
    <s v="Female"/>
    <x v="11"/>
    <x v="1"/>
    <s v="No"/>
    <s v="No"/>
    <m/>
    <m/>
    <m/>
    <m/>
    <m/>
    <n v="1"/>
    <x v="0"/>
    <m/>
    <n v="59"/>
    <n v="2"/>
    <n v="0"/>
    <n v="0"/>
    <n v="2"/>
  </r>
  <r>
    <x v="1"/>
    <n v="3"/>
    <s v="No"/>
    <x v="0"/>
    <x v="37"/>
    <s v="Male"/>
    <x v="26"/>
    <x v="1"/>
    <s v="No"/>
    <s v="No"/>
    <m/>
    <m/>
    <m/>
    <m/>
    <m/>
    <n v="1"/>
    <x v="2"/>
    <m/>
    <n v="12"/>
    <n v="0"/>
    <n v="0"/>
    <n v="0"/>
    <n v="9"/>
  </r>
  <r>
    <x v="1"/>
    <n v="3"/>
    <s v="No"/>
    <x v="0"/>
    <x v="38"/>
    <s v="Female"/>
    <x v="16"/>
    <x v="0"/>
    <s v="Yes"/>
    <s v="No"/>
    <m/>
    <m/>
    <m/>
    <m/>
    <m/>
    <n v="1"/>
    <x v="1"/>
    <n v="1"/>
    <n v="18"/>
    <n v="2"/>
    <n v="0"/>
    <n v="0"/>
    <n v="10"/>
  </r>
  <r>
    <x v="1"/>
    <n v="3"/>
    <s v="No"/>
    <x v="0"/>
    <x v="38"/>
    <s v="Male"/>
    <x v="37"/>
    <x v="1"/>
    <s v="No"/>
    <s v="No"/>
    <m/>
    <m/>
    <m/>
    <m/>
    <m/>
    <n v="1"/>
    <x v="0"/>
    <m/>
    <n v="40"/>
    <n v="0"/>
    <n v="0"/>
    <n v="0"/>
    <n v="2"/>
  </r>
  <r>
    <x v="1"/>
    <n v="3"/>
    <s v="No"/>
    <x v="0"/>
    <x v="40"/>
    <s v="Female"/>
    <x v="17"/>
    <x v="0"/>
    <s v="Yes"/>
    <s v="No"/>
    <m/>
    <m/>
    <m/>
    <m/>
    <m/>
    <n v="1"/>
    <x v="1"/>
    <m/>
    <n v="17"/>
    <n v="0"/>
    <n v="0"/>
    <n v="0"/>
    <n v="17"/>
  </r>
  <r>
    <x v="1"/>
    <n v="3"/>
    <s v="No"/>
    <x v="0"/>
    <x v="40"/>
    <s v="Male"/>
    <x v="10"/>
    <x v="0"/>
    <s v="Yes"/>
    <s v="No"/>
    <m/>
    <m/>
    <m/>
    <m/>
    <m/>
    <n v="1"/>
    <x v="1"/>
    <m/>
    <n v="20"/>
    <n v="0"/>
    <n v="0"/>
    <n v="0"/>
    <n v="30"/>
  </r>
  <r>
    <x v="1"/>
    <n v="3"/>
    <s v="No"/>
    <x v="0"/>
    <x v="41"/>
    <s v="Female"/>
    <x v="5"/>
    <x v="0"/>
    <s v="Yes"/>
    <s v="No"/>
    <m/>
    <m/>
    <m/>
    <m/>
    <m/>
    <n v="1"/>
    <x v="1"/>
    <m/>
    <n v="32"/>
    <n v="2"/>
    <n v="0"/>
    <n v="0"/>
    <n v="12"/>
  </r>
  <r>
    <x v="1"/>
    <n v="3"/>
    <s v="No"/>
    <x v="0"/>
    <x v="42"/>
    <s v="Male"/>
    <x v="25"/>
    <x v="1"/>
    <s v="No"/>
    <s v="No"/>
    <m/>
    <m/>
    <m/>
    <m/>
    <m/>
    <n v="1"/>
    <x v="2"/>
    <m/>
    <n v="30"/>
    <n v="0"/>
    <n v="0"/>
    <n v="0"/>
    <n v="5"/>
  </r>
  <r>
    <x v="1"/>
    <n v="3"/>
    <s v="No"/>
    <x v="0"/>
    <x v="42"/>
    <s v="Male"/>
    <x v="55"/>
    <x v="2"/>
    <s v="No"/>
    <s v="Yes"/>
    <s v="No"/>
    <s v="Month-to-Month"/>
    <s v="Paper Check"/>
    <s v="(blank)"/>
    <s v="(blank)"/>
    <n v="1"/>
    <x v="1"/>
    <m/>
    <n v="33"/>
    <n v="1"/>
    <n v="0"/>
    <n v="0"/>
    <n v="15"/>
  </r>
  <r>
    <x v="1"/>
    <n v="3"/>
    <s v="No"/>
    <x v="0"/>
    <x v="43"/>
    <s v="Male"/>
    <x v="47"/>
    <x v="1"/>
    <s v="No"/>
    <s v="No"/>
    <m/>
    <m/>
    <m/>
    <m/>
    <m/>
    <n v="1"/>
    <x v="2"/>
    <m/>
    <n v="43"/>
    <n v="0"/>
    <n v="0"/>
    <n v="0"/>
    <n v="5"/>
  </r>
  <r>
    <x v="1"/>
    <n v="3"/>
    <s v="No"/>
    <x v="0"/>
    <x v="43"/>
    <s v="Male"/>
    <x v="2"/>
    <x v="1"/>
    <s v="No"/>
    <s v="No"/>
    <m/>
    <m/>
    <m/>
    <m/>
    <m/>
    <n v="1"/>
    <x v="0"/>
    <n v="1"/>
    <n v="16"/>
    <n v="5"/>
    <n v="0"/>
    <n v="0"/>
    <n v="1"/>
  </r>
  <r>
    <x v="1"/>
    <n v="3"/>
    <s v="No"/>
    <x v="0"/>
    <x v="44"/>
    <s v="Female"/>
    <x v="56"/>
    <x v="1"/>
    <s v="No"/>
    <s v="No"/>
    <m/>
    <m/>
    <m/>
    <m/>
    <m/>
    <n v="1"/>
    <x v="2"/>
    <m/>
    <n v="46"/>
    <n v="0"/>
    <n v="0"/>
    <n v="0"/>
    <n v="5"/>
  </r>
  <r>
    <x v="1"/>
    <n v="3"/>
    <s v="No"/>
    <x v="0"/>
    <x v="44"/>
    <s v="Male"/>
    <x v="13"/>
    <x v="0"/>
    <s v="Yes"/>
    <s v="No"/>
    <m/>
    <m/>
    <m/>
    <m/>
    <m/>
    <n v="1"/>
    <x v="1"/>
    <n v="1"/>
    <n v="24"/>
    <n v="0"/>
    <n v="0"/>
    <n v="0"/>
    <n v="13"/>
  </r>
  <r>
    <x v="1"/>
    <n v="3"/>
    <s v="No"/>
    <x v="0"/>
    <x v="44"/>
    <s v="Male"/>
    <x v="20"/>
    <x v="1"/>
    <s v="No"/>
    <s v="No"/>
    <m/>
    <m/>
    <m/>
    <m/>
    <m/>
    <n v="1"/>
    <x v="1"/>
    <m/>
    <n v="26"/>
    <n v="0"/>
    <n v="0"/>
    <n v="0"/>
    <n v="14"/>
  </r>
  <r>
    <x v="1"/>
    <n v="3"/>
    <s v="No"/>
    <x v="0"/>
    <x v="44"/>
    <s v="Male"/>
    <x v="48"/>
    <x v="1"/>
    <s v="No"/>
    <s v="No"/>
    <m/>
    <m/>
    <m/>
    <m/>
    <m/>
    <n v="1"/>
    <x v="2"/>
    <m/>
    <n v="16"/>
    <n v="0"/>
    <n v="0"/>
    <n v="0"/>
    <n v="6"/>
  </r>
  <r>
    <x v="1"/>
    <n v="3"/>
    <s v="No"/>
    <x v="0"/>
    <x v="46"/>
    <s v="Female"/>
    <x v="61"/>
    <x v="2"/>
    <s v="No"/>
    <s v="Yes"/>
    <s v="No"/>
    <s v="Two Year"/>
    <s v="Direct Debit"/>
    <s v="(blank)"/>
    <s v="(blank)"/>
    <n v="1"/>
    <x v="1"/>
    <m/>
    <n v="40"/>
    <n v="2"/>
    <n v="0"/>
    <n v="0"/>
    <n v="13"/>
  </r>
  <r>
    <x v="1"/>
    <n v="3"/>
    <s v="No"/>
    <x v="0"/>
    <x v="46"/>
    <s v="Male"/>
    <x v="19"/>
    <x v="0"/>
    <s v="Yes"/>
    <s v="No"/>
    <m/>
    <m/>
    <m/>
    <m/>
    <m/>
    <n v="1"/>
    <x v="2"/>
    <n v="1"/>
    <n v="15"/>
    <n v="4"/>
    <n v="0"/>
    <n v="0"/>
    <n v="9"/>
  </r>
  <r>
    <x v="1"/>
    <n v="3"/>
    <s v="No"/>
    <x v="0"/>
    <x v="46"/>
    <s v="Male"/>
    <x v="35"/>
    <x v="1"/>
    <s v="No"/>
    <s v="No"/>
    <m/>
    <m/>
    <m/>
    <m/>
    <m/>
    <n v="1"/>
    <x v="2"/>
    <m/>
    <n v="39"/>
    <n v="0"/>
    <n v="0"/>
    <n v="0"/>
    <n v="6"/>
  </r>
  <r>
    <x v="1"/>
    <n v="3"/>
    <s v="No"/>
    <x v="1"/>
    <x v="21"/>
    <s v="Male"/>
    <x v="11"/>
    <x v="1"/>
    <s v="No"/>
    <s v="No"/>
    <m/>
    <m/>
    <m/>
    <m/>
    <m/>
    <n v="1"/>
    <x v="2"/>
    <m/>
    <n v="48"/>
    <n v="0"/>
    <n v="0"/>
    <n v="0"/>
    <n v="9"/>
  </r>
  <r>
    <x v="1"/>
    <n v="3"/>
    <s v="No"/>
    <x v="1"/>
    <x v="50"/>
    <s v="Female"/>
    <x v="3"/>
    <x v="1"/>
    <s v="No"/>
    <s v="No"/>
    <m/>
    <m/>
    <m/>
    <m/>
    <m/>
    <n v="1"/>
    <x v="1"/>
    <n v="1"/>
    <n v="31"/>
    <n v="2"/>
    <n v="0"/>
    <n v="0"/>
    <n v="15"/>
  </r>
  <r>
    <x v="1"/>
    <n v="3"/>
    <s v="No"/>
    <x v="1"/>
    <x v="22"/>
    <s v="Male"/>
    <x v="25"/>
    <x v="1"/>
    <s v="No"/>
    <s v="No"/>
    <m/>
    <m/>
    <m/>
    <m/>
    <m/>
    <n v="1"/>
    <x v="2"/>
    <n v="1"/>
    <n v="44"/>
    <n v="4"/>
    <n v="0"/>
    <n v="0"/>
    <n v="7"/>
  </r>
  <r>
    <x v="1"/>
    <n v="3"/>
    <s v="No"/>
    <x v="1"/>
    <x v="24"/>
    <s v="Male"/>
    <x v="13"/>
    <x v="0"/>
    <s v="Yes"/>
    <s v="No"/>
    <m/>
    <m/>
    <m/>
    <m/>
    <m/>
    <n v="1"/>
    <x v="1"/>
    <n v="1"/>
    <n v="32"/>
    <n v="3"/>
    <n v="0"/>
    <n v="0"/>
    <n v="26"/>
  </r>
  <r>
    <x v="1"/>
    <n v="3"/>
    <s v="No"/>
    <x v="1"/>
    <x v="27"/>
    <s v="Female"/>
    <x v="27"/>
    <x v="1"/>
    <s v="No"/>
    <s v="No"/>
    <m/>
    <m/>
    <m/>
    <m/>
    <m/>
    <n v="1"/>
    <x v="0"/>
    <n v="1"/>
    <n v="53"/>
    <n v="2"/>
    <n v="0"/>
    <n v="0"/>
    <n v="1"/>
  </r>
  <r>
    <x v="1"/>
    <n v="3"/>
    <s v="No"/>
    <x v="1"/>
    <x v="45"/>
    <s v="Female"/>
    <x v="4"/>
    <x v="0"/>
    <s v="Yes"/>
    <s v="No"/>
    <m/>
    <m/>
    <m/>
    <m/>
    <m/>
    <n v="1"/>
    <x v="2"/>
    <n v="1"/>
    <n v="13"/>
    <n v="4"/>
    <n v="0"/>
    <n v="0"/>
    <n v="6"/>
  </r>
  <r>
    <x v="1"/>
    <n v="3"/>
    <s v="No"/>
    <x v="1"/>
    <x v="47"/>
    <s v="Male"/>
    <x v="8"/>
    <x v="1"/>
    <s v="No"/>
    <s v="No"/>
    <m/>
    <m/>
    <m/>
    <m/>
    <m/>
    <n v="1"/>
    <x v="0"/>
    <n v="1"/>
    <n v="33"/>
    <n v="1"/>
    <n v="0"/>
    <n v="0"/>
    <n v="3"/>
  </r>
  <r>
    <x v="1"/>
    <n v="3"/>
    <s v="Yes"/>
    <x v="0"/>
    <x v="0"/>
    <s v="Female"/>
    <x v="40"/>
    <x v="2"/>
    <s v="No"/>
    <s v="Yes"/>
    <s v="No"/>
    <s v="Month-to-Month"/>
    <s v="Direct Debit"/>
    <s v="Attitude"/>
    <s v="Attitude of service provider"/>
    <n v="1"/>
    <x v="2"/>
    <n v="1"/>
    <n v="56"/>
    <n v="2"/>
    <n v="33"/>
    <n v="0"/>
    <n v="7"/>
  </r>
  <r>
    <x v="1"/>
    <n v="3"/>
    <s v="Yes"/>
    <x v="0"/>
    <x v="1"/>
    <s v="Male"/>
    <x v="55"/>
    <x v="2"/>
    <s v="No"/>
    <s v="Yes"/>
    <s v="No"/>
    <s v="Month-to-Month"/>
    <s v="Direct Debit"/>
    <s v="Other"/>
    <s v="Don't know"/>
    <n v="1"/>
    <x v="0"/>
    <n v="1"/>
    <n v="17"/>
    <n v="5"/>
    <n v="5.3"/>
    <n v="0"/>
    <n v="3"/>
  </r>
  <r>
    <x v="1"/>
    <n v="3"/>
    <s v="Yes"/>
    <x v="0"/>
    <x v="3"/>
    <s v="Male"/>
    <x v="10"/>
    <x v="0"/>
    <s v="Yes"/>
    <s v="No"/>
    <m/>
    <m/>
    <m/>
    <m/>
    <m/>
    <n v="1"/>
    <x v="1"/>
    <m/>
    <n v="16"/>
    <n v="2"/>
    <n v="21"/>
    <n v="0"/>
    <n v="35"/>
  </r>
  <r>
    <x v="1"/>
    <n v="3"/>
    <s v="Yes"/>
    <x v="0"/>
    <x v="3"/>
    <s v="Male"/>
    <x v="29"/>
    <x v="1"/>
    <s v="No"/>
    <s v="No"/>
    <m/>
    <m/>
    <m/>
    <m/>
    <m/>
    <n v="1"/>
    <x v="2"/>
    <m/>
    <n v="36"/>
    <n v="0"/>
    <n v="6.8"/>
    <n v="0"/>
    <n v="9"/>
  </r>
  <r>
    <x v="1"/>
    <n v="3"/>
    <s v="Yes"/>
    <x v="0"/>
    <x v="7"/>
    <s v="Female"/>
    <x v="56"/>
    <x v="1"/>
    <s v="No"/>
    <s v="No"/>
    <m/>
    <m/>
    <m/>
    <m/>
    <m/>
    <n v="1"/>
    <x v="2"/>
    <m/>
    <n v="39"/>
    <n v="0"/>
    <n v="4.5"/>
    <n v="0"/>
    <n v="7"/>
  </r>
  <r>
    <x v="1"/>
    <n v="3"/>
    <s v="Yes"/>
    <x v="0"/>
    <x v="49"/>
    <s v="Female"/>
    <x v="29"/>
    <x v="1"/>
    <s v="No"/>
    <s v="No"/>
    <m/>
    <m/>
    <m/>
    <m/>
    <m/>
    <n v="1"/>
    <x v="0"/>
    <m/>
    <n v="47"/>
    <n v="1"/>
    <n v="13.8"/>
    <n v="0"/>
    <n v="2"/>
  </r>
  <r>
    <x v="1"/>
    <n v="3"/>
    <s v="Yes"/>
    <x v="0"/>
    <x v="9"/>
    <s v="Female"/>
    <x v="17"/>
    <x v="0"/>
    <s v="Yes"/>
    <s v="No"/>
    <m/>
    <m/>
    <m/>
    <m/>
    <m/>
    <n v="1"/>
    <x v="1"/>
    <m/>
    <n v="19"/>
    <n v="1"/>
    <n v="5.5"/>
    <n v="0"/>
    <n v="15"/>
  </r>
  <r>
    <x v="1"/>
    <n v="3"/>
    <s v="Yes"/>
    <x v="0"/>
    <x v="10"/>
    <s v="Male"/>
    <x v="66"/>
    <x v="2"/>
    <s v="No"/>
    <s v="Yes"/>
    <s v="No"/>
    <s v="Month-to-Month"/>
    <s v="Direct Debit"/>
    <s v="Price"/>
    <s v="Price too high"/>
    <n v="1"/>
    <x v="0"/>
    <n v="1"/>
    <n v="52"/>
    <n v="4"/>
    <n v="8.6999999999999993"/>
    <n v="0"/>
    <n v="1"/>
  </r>
  <r>
    <x v="1"/>
    <n v="3"/>
    <s v="Yes"/>
    <x v="0"/>
    <x v="11"/>
    <s v="Female"/>
    <x v="41"/>
    <x v="1"/>
    <s v="No"/>
    <s v="No"/>
    <m/>
    <m/>
    <m/>
    <m/>
    <m/>
    <n v="1"/>
    <x v="1"/>
    <m/>
    <n v="25"/>
    <n v="1"/>
    <n v="10.4"/>
    <n v="0"/>
    <n v="14"/>
  </r>
  <r>
    <x v="1"/>
    <n v="3"/>
    <s v="Yes"/>
    <x v="0"/>
    <x v="11"/>
    <s v="Male"/>
    <x v="47"/>
    <x v="1"/>
    <s v="No"/>
    <s v="No"/>
    <m/>
    <m/>
    <m/>
    <m/>
    <m/>
    <n v="1"/>
    <x v="0"/>
    <n v="1"/>
    <n v="34"/>
    <n v="5"/>
    <n v="13.4"/>
    <n v="0"/>
    <n v="4"/>
  </r>
  <r>
    <x v="1"/>
    <n v="3"/>
    <s v="Yes"/>
    <x v="0"/>
    <x v="12"/>
    <s v="Male"/>
    <x v="7"/>
    <x v="1"/>
    <s v="No"/>
    <s v="No"/>
    <m/>
    <m/>
    <m/>
    <m/>
    <m/>
    <n v="1"/>
    <x v="2"/>
    <n v="1"/>
    <n v="43"/>
    <n v="1"/>
    <n v="8.5"/>
    <n v="0"/>
    <n v="6"/>
  </r>
  <r>
    <x v="1"/>
    <n v="3"/>
    <s v="Yes"/>
    <x v="0"/>
    <x v="12"/>
    <s v="Male"/>
    <x v="21"/>
    <x v="1"/>
    <s v="No"/>
    <s v="No"/>
    <m/>
    <m/>
    <m/>
    <m/>
    <m/>
    <n v="1"/>
    <x v="2"/>
    <n v="1"/>
    <n v="34"/>
    <n v="5"/>
    <n v="4.9000000000000004"/>
    <n v="0"/>
    <n v="6"/>
  </r>
  <r>
    <x v="1"/>
    <n v="3"/>
    <s v="Yes"/>
    <x v="0"/>
    <x v="13"/>
    <s v="Male"/>
    <x v="20"/>
    <x v="1"/>
    <s v="No"/>
    <s v="No"/>
    <m/>
    <m/>
    <m/>
    <m/>
    <m/>
    <n v="1"/>
    <x v="2"/>
    <m/>
    <n v="18"/>
    <n v="0"/>
    <n v="6.8"/>
    <n v="0"/>
    <n v="6"/>
  </r>
  <r>
    <x v="1"/>
    <n v="3"/>
    <s v="Yes"/>
    <x v="0"/>
    <x v="15"/>
    <s v="Male"/>
    <x v="54"/>
    <x v="2"/>
    <s v="No"/>
    <s v="Yes"/>
    <s v="No"/>
    <s v="Month-to-Month"/>
    <s v="Credit Card"/>
    <s v="Competitor"/>
    <s v="Competitor had better devices"/>
    <n v="1"/>
    <x v="2"/>
    <n v="1"/>
    <n v="15"/>
    <n v="1"/>
    <n v="8.4"/>
    <n v="0"/>
    <n v="7"/>
  </r>
  <r>
    <x v="1"/>
    <n v="3"/>
    <s v="Yes"/>
    <x v="0"/>
    <x v="17"/>
    <s v="Male"/>
    <x v="28"/>
    <x v="1"/>
    <s v="No"/>
    <s v="No"/>
    <m/>
    <m/>
    <m/>
    <m/>
    <m/>
    <n v="1"/>
    <x v="1"/>
    <m/>
    <n v="44"/>
    <n v="0"/>
    <n v="6.8"/>
    <n v="0"/>
    <n v="10"/>
  </r>
  <r>
    <x v="1"/>
    <n v="3"/>
    <s v="Yes"/>
    <x v="0"/>
    <x v="18"/>
    <s v="Female"/>
    <x v="7"/>
    <x v="1"/>
    <s v="No"/>
    <s v="No"/>
    <m/>
    <m/>
    <m/>
    <m/>
    <m/>
    <n v="1"/>
    <x v="0"/>
    <m/>
    <n v="27"/>
    <n v="0"/>
    <n v="10"/>
    <n v="0"/>
    <n v="3"/>
  </r>
  <r>
    <x v="1"/>
    <n v="3"/>
    <s v="Yes"/>
    <x v="0"/>
    <x v="18"/>
    <s v="Female"/>
    <x v="50"/>
    <x v="1"/>
    <s v="No"/>
    <s v="No"/>
    <m/>
    <m/>
    <m/>
    <m/>
    <m/>
    <n v="1"/>
    <x v="2"/>
    <n v="1"/>
    <n v="38"/>
    <n v="4"/>
    <n v="13.7"/>
    <n v="0"/>
    <n v="9"/>
  </r>
  <r>
    <x v="1"/>
    <n v="3"/>
    <s v="Yes"/>
    <x v="0"/>
    <x v="18"/>
    <s v="Female"/>
    <x v="45"/>
    <x v="2"/>
    <s v="No"/>
    <s v="Yes"/>
    <s v="No"/>
    <s v="Month-to-Month"/>
    <s v="Direct Debit"/>
    <s v="Attitude"/>
    <s v="Attitude of support person"/>
    <n v="1"/>
    <x v="0"/>
    <n v="1"/>
    <n v="11"/>
    <n v="2"/>
    <n v="9"/>
    <n v="0"/>
    <n v="3"/>
  </r>
  <r>
    <x v="1"/>
    <n v="3"/>
    <s v="Yes"/>
    <x v="0"/>
    <x v="18"/>
    <s v="Male"/>
    <x v="19"/>
    <x v="0"/>
    <s v="Yes"/>
    <s v="No"/>
    <m/>
    <m/>
    <m/>
    <m/>
    <m/>
    <n v="1"/>
    <x v="1"/>
    <n v="1"/>
    <n v="33"/>
    <n v="4"/>
    <n v="4.3"/>
    <n v="0"/>
    <n v="14"/>
  </r>
  <r>
    <x v="1"/>
    <n v="3"/>
    <s v="Yes"/>
    <x v="0"/>
    <x v="20"/>
    <s v="Female"/>
    <x v="41"/>
    <x v="1"/>
    <s v="No"/>
    <s v="No"/>
    <m/>
    <m/>
    <m/>
    <m/>
    <m/>
    <n v="1"/>
    <x v="2"/>
    <n v="1"/>
    <n v="28"/>
    <n v="5"/>
    <n v="15"/>
    <n v="0"/>
    <n v="5"/>
  </r>
  <r>
    <x v="1"/>
    <n v="3"/>
    <s v="Yes"/>
    <x v="0"/>
    <x v="21"/>
    <s v="Female"/>
    <x v="2"/>
    <x v="1"/>
    <s v="No"/>
    <s v="No"/>
    <m/>
    <m/>
    <m/>
    <m/>
    <m/>
    <n v="1"/>
    <x v="2"/>
    <n v="1"/>
    <n v="25"/>
    <n v="5"/>
    <n v="7.1"/>
    <n v="0"/>
    <n v="6"/>
  </r>
  <r>
    <x v="1"/>
    <n v="3"/>
    <s v="Yes"/>
    <x v="0"/>
    <x v="21"/>
    <s v="Male"/>
    <x v="54"/>
    <x v="2"/>
    <s v="No"/>
    <s v="Yes"/>
    <s v="No"/>
    <s v="Month-to-Month"/>
    <s v="Direct Debit"/>
    <s v="Price"/>
    <s v="Long distance charges"/>
    <n v="1"/>
    <x v="2"/>
    <n v="1"/>
    <n v="25"/>
    <n v="2"/>
    <n v="13.8"/>
    <n v="0"/>
    <n v="9"/>
  </r>
  <r>
    <x v="1"/>
    <n v="3"/>
    <s v="Yes"/>
    <x v="0"/>
    <x v="50"/>
    <s v="Male"/>
    <x v="37"/>
    <x v="1"/>
    <s v="No"/>
    <s v="No"/>
    <m/>
    <m/>
    <m/>
    <m/>
    <m/>
    <n v="1"/>
    <x v="2"/>
    <n v="1"/>
    <n v="14"/>
    <n v="0"/>
    <n v="9.8000000000000007"/>
    <n v="0"/>
    <n v="9"/>
  </r>
  <r>
    <x v="1"/>
    <n v="3"/>
    <s v="Yes"/>
    <x v="0"/>
    <x v="22"/>
    <s v="Male"/>
    <x v="9"/>
    <x v="1"/>
    <s v="No"/>
    <s v="No"/>
    <m/>
    <m/>
    <m/>
    <m/>
    <m/>
    <n v="1"/>
    <x v="1"/>
    <n v="1"/>
    <n v="40"/>
    <n v="2"/>
    <n v="11.3"/>
    <n v="0"/>
    <n v="11"/>
  </r>
  <r>
    <x v="1"/>
    <n v="3"/>
    <s v="Yes"/>
    <x v="0"/>
    <x v="23"/>
    <s v="Male"/>
    <x v="55"/>
    <x v="2"/>
    <s v="No"/>
    <s v="Yes"/>
    <s v="No"/>
    <s v="Month-to-Month"/>
    <s v="Direct Debit"/>
    <s v="Competitor"/>
    <s v="Competitor had better devices"/>
    <n v="1"/>
    <x v="2"/>
    <n v="1"/>
    <n v="37"/>
    <n v="2"/>
    <n v="10.4"/>
    <n v="0"/>
    <n v="6"/>
  </r>
  <r>
    <x v="1"/>
    <n v="3"/>
    <s v="Yes"/>
    <x v="0"/>
    <x v="25"/>
    <s v="Female"/>
    <x v="10"/>
    <x v="0"/>
    <s v="Yes"/>
    <s v="No"/>
    <m/>
    <m/>
    <m/>
    <m/>
    <m/>
    <n v="1"/>
    <x v="1"/>
    <n v="1"/>
    <n v="50"/>
    <n v="0"/>
    <n v="12.1"/>
    <n v="0"/>
    <n v="25"/>
  </r>
  <r>
    <x v="1"/>
    <n v="3"/>
    <s v="Yes"/>
    <x v="0"/>
    <x v="26"/>
    <s v="Male"/>
    <x v="49"/>
    <x v="1"/>
    <s v="No"/>
    <s v="No"/>
    <m/>
    <m/>
    <m/>
    <m/>
    <m/>
    <n v="1"/>
    <x v="0"/>
    <m/>
    <n v="24"/>
    <n v="0"/>
    <n v="6.8"/>
    <n v="0"/>
    <n v="2"/>
  </r>
  <r>
    <x v="1"/>
    <n v="3"/>
    <s v="Yes"/>
    <x v="0"/>
    <x v="27"/>
    <s v="Female"/>
    <x v="48"/>
    <x v="1"/>
    <s v="No"/>
    <s v="No"/>
    <m/>
    <m/>
    <m/>
    <m/>
    <m/>
    <n v="1"/>
    <x v="2"/>
    <n v="1"/>
    <n v="50"/>
    <n v="1"/>
    <n v="9.4"/>
    <n v="0"/>
    <n v="7"/>
  </r>
  <r>
    <x v="1"/>
    <n v="3"/>
    <s v="Yes"/>
    <x v="0"/>
    <x v="27"/>
    <s v="Female"/>
    <x v="62"/>
    <x v="2"/>
    <s v="No"/>
    <s v="Yes"/>
    <s v="No"/>
    <s v="Month-to-Month"/>
    <s v="Direct Debit"/>
    <s v="Dissatisfaction"/>
    <s v="Network reliability"/>
    <n v="1"/>
    <x v="1"/>
    <n v="1"/>
    <n v="49"/>
    <n v="4"/>
    <n v="17.3"/>
    <n v="0"/>
    <n v="10"/>
  </r>
  <r>
    <x v="1"/>
    <n v="3"/>
    <s v="Yes"/>
    <x v="0"/>
    <x v="27"/>
    <s v="Female"/>
    <x v="62"/>
    <x v="2"/>
    <s v="No"/>
    <s v="Yes"/>
    <s v="No"/>
    <s v="Month-to-Month"/>
    <s v="Direct Debit"/>
    <s v="(blank)"/>
    <s v="(blank)"/>
    <n v="1"/>
    <x v="0"/>
    <m/>
    <n v="12"/>
    <n v="0"/>
    <n v="16.399999999999999"/>
    <n v="0"/>
    <n v="1"/>
  </r>
  <r>
    <x v="1"/>
    <n v="3"/>
    <s v="Yes"/>
    <x v="0"/>
    <x v="27"/>
    <s v="Male"/>
    <x v="13"/>
    <x v="0"/>
    <s v="Yes"/>
    <s v="No"/>
    <m/>
    <m/>
    <m/>
    <m/>
    <m/>
    <n v="1"/>
    <x v="2"/>
    <n v="1"/>
    <n v="22"/>
    <n v="2"/>
    <n v="11.7"/>
    <n v="0"/>
    <n v="8"/>
  </r>
  <r>
    <x v="1"/>
    <n v="3"/>
    <s v="Yes"/>
    <x v="0"/>
    <x v="28"/>
    <s v="Female"/>
    <x v="5"/>
    <x v="0"/>
    <s v="Yes"/>
    <s v="No"/>
    <m/>
    <m/>
    <m/>
    <m/>
    <m/>
    <n v="1"/>
    <x v="1"/>
    <n v="1"/>
    <n v="33"/>
    <n v="5"/>
    <n v="9.5"/>
    <n v="0"/>
    <n v="15"/>
  </r>
  <r>
    <x v="1"/>
    <n v="3"/>
    <s v="Yes"/>
    <x v="0"/>
    <x v="29"/>
    <s v="Female"/>
    <x v="29"/>
    <x v="1"/>
    <s v="No"/>
    <s v="No"/>
    <m/>
    <m/>
    <m/>
    <m/>
    <m/>
    <n v="1"/>
    <x v="1"/>
    <m/>
    <n v="15"/>
    <n v="0"/>
    <n v="10.4"/>
    <n v="0"/>
    <n v="18"/>
  </r>
  <r>
    <x v="1"/>
    <n v="3"/>
    <s v="Yes"/>
    <x v="0"/>
    <x v="29"/>
    <s v="Male"/>
    <x v="61"/>
    <x v="2"/>
    <s v="No"/>
    <s v="Yes"/>
    <s v="No"/>
    <s v="Month-to-Month"/>
    <s v="Direct Debit"/>
    <s v="Competitor"/>
    <s v="Competitor had better devices"/>
    <n v="1"/>
    <x v="0"/>
    <n v="1"/>
    <n v="45"/>
    <n v="3"/>
    <n v="204.7"/>
    <n v="0"/>
    <n v="4"/>
  </r>
  <r>
    <x v="1"/>
    <n v="3"/>
    <s v="Yes"/>
    <x v="0"/>
    <x v="30"/>
    <s v="Female"/>
    <x v="62"/>
    <x v="2"/>
    <s v="No"/>
    <s v="Yes"/>
    <s v="No"/>
    <s v="Month-to-Month"/>
    <s v="Direct Debit"/>
    <s v="Dissatisfaction"/>
    <s v="Product dissatisfaction"/>
    <n v="1"/>
    <x v="2"/>
    <n v="1"/>
    <n v="52"/>
    <n v="5"/>
    <n v="5.2"/>
    <n v="0"/>
    <n v="6"/>
  </r>
  <r>
    <x v="1"/>
    <n v="3"/>
    <s v="Yes"/>
    <x v="0"/>
    <x v="31"/>
    <s v="Female"/>
    <x v="12"/>
    <x v="1"/>
    <s v="No"/>
    <s v="No"/>
    <m/>
    <m/>
    <m/>
    <m/>
    <m/>
    <n v="1"/>
    <x v="0"/>
    <m/>
    <n v="37"/>
    <n v="1"/>
    <n v="0.8"/>
    <n v="0"/>
    <n v="3"/>
  </r>
  <r>
    <x v="1"/>
    <n v="3"/>
    <s v="Yes"/>
    <x v="0"/>
    <x v="31"/>
    <s v="Male"/>
    <x v="44"/>
    <x v="1"/>
    <s v="No"/>
    <s v="No"/>
    <m/>
    <m/>
    <m/>
    <m/>
    <m/>
    <n v="1"/>
    <x v="2"/>
    <m/>
    <n v="38"/>
    <n v="1"/>
    <n v="5.3"/>
    <n v="0"/>
    <n v="6"/>
  </r>
  <r>
    <x v="1"/>
    <n v="3"/>
    <s v="Yes"/>
    <x v="0"/>
    <x v="31"/>
    <s v="Male"/>
    <x v="23"/>
    <x v="1"/>
    <s v="No"/>
    <s v="No"/>
    <m/>
    <m/>
    <m/>
    <m/>
    <m/>
    <n v="1"/>
    <x v="0"/>
    <n v="1"/>
    <n v="50"/>
    <n v="0"/>
    <n v="11.1"/>
    <n v="0"/>
    <n v="4"/>
  </r>
  <r>
    <x v="1"/>
    <n v="3"/>
    <s v="Yes"/>
    <x v="0"/>
    <x v="34"/>
    <s v="Male"/>
    <x v="44"/>
    <x v="1"/>
    <s v="No"/>
    <s v="No"/>
    <m/>
    <m/>
    <m/>
    <m/>
    <m/>
    <n v="1"/>
    <x v="0"/>
    <n v="1"/>
    <n v="41"/>
    <n v="0"/>
    <n v="13.4"/>
    <n v="0"/>
    <n v="1"/>
  </r>
  <r>
    <x v="1"/>
    <n v="3"/>
    <s v="Yes"/>
    <x v="0"/>
    <x v="34"/>
    <s v="Male"/>
    <x v="33"/>
    <x v="2"/>
    <s v="No"/>
    <s v="Yes"/>
    <s v="No"/>
    <s v="Month-to-Month"/>
    <s v="Direct Debit"/>
    <s v="Competitor"/>
    <s v="Competitor made better offer"/>
    <n v="1"/>
    <x v="0"/>
    <n v="1"/>
    <n v="49"/>
    <n v="2"/>
    <n v="15.2"/>
    <n v="0"/>
    <n v="3"/>
  </r>
  <r>
    <x v="1"/>
    <n v="3"/>
    <s v="Yes"/>
    <x v="0"/>
    <x v="36"/>
    <s v="Male"/>
    <x v="46"/>
    <x v="1"/>
    <s v="No"/>
    <s v="No"/>
    <m/>
    <m/>
    <m/>
    <m/>
    <m/>
    <n v="1"/>
    <x v="1"/>
    <n v="1"/>
    <n v="51"/>
    <n v="0"/>
    <n v="5.4"/>
    <n v="0"/>
    <n v="37"/>
  </r>
  <r>
    <x v="1"/>
    <n v="3"/>
    <s v="Yes"/>
    <x v="0"/>
    <x v="36"/>
    <s v="Male"/>
    <x v="7"/>
    <x v="1"/>
    <s v="No"/>
    <s v="No"/>
    <m/>
    <m/>
    <m/>
    <m/>
    <m/>
    <n v="1"/>
    <x v="0"/>
    <n v="1"/>
    <n v="44"/>
    <n v="2"/>
    <n v="7.2"/>
    <n v="0"/>
    <n v="3"/>
  </r>
  <r>
    <x v="1"/>
    <n v="3"/>
    <s v="Yes"/>
    <x v="0"/>
    <x v="37"/>
    <s v="Female"/>
    <x v="19"/>
    <x v="0"/>
    <s v="Yes"/>
    <s v="No"/>
    <m/>
    <m/>
    <m/>
    <m/>
    <m/>
    <n v="1"/>
    <x v="1"/>
    <n v="1"/>
    <n v="29"/>
    <n v="1"/>
    <n v="20.3"/>
    <n v="0"/>
    <n v="17"/>
  </r>
  <r>
    <x v="1"/>
    <n v="3"/>
    <s v="Yes"/>
    <x v="0"/>
    <x v="39"/>
    <s v="Male"/>
    <x v="8"/>
    <x v="1"/>
    <s v="No"/>
    <s v="No"/>
    <m/>
    <m/>
    <m/>
    <m/>
    <m/>
    <n v="1"/>
    <x v="0"/>
    <m/>
    <n v="17"/>
    <n v="0"/>
    <n v="12.7"/>
    <n v="0"/>
    <n v="3"/>
  </r>
  <r>
    <x v="1"/>
    <n v="3"/>
    <s v="Yes"/>
    <x v="0"/>
    <x v="40"/>
    <s v="Male"/>
    <x v="11"/>
    <x v="1"/>
    <s v="No"/>
    <s v="No"/>
    <m/>
    <m/>
    <m/>
    <m/>
    <m/>
    <n v="1"/>
    <x v="0"/>
    <m/>
    <n v="12"/>
    <n v="1"/>
    <n v="14.7"/>
    <n v="0"/>
    <n v="2"/>
  </r>
  <r>
    <x v="1"/>
    <n v="3"/>
    <s v="Yes"/>
    <x v="0"/>
    <x v="40"/>
    <s v="Male"/>
    <x v="12"/>
    <x v="1"/>
    <s v="No"/>
    <s v="No"/>
    <m/>
    <m/>
    <m/>
    <m/>
    <m/>
    <n v="1"/>
    <x v="2"/>
    <m/>
    <n v="16"/>
    <n v="0"/>
    <n v="20.100000000000001"/>
    <n v="0"/>
    <n v="8"/>
  </r>
  <r>
    <x v="1"/>
    <n v="3"/>
    <s v="Yes"/>
    <x v="0"/>
    <x v="44"/>
    <s v="Female"/>
    <x v="55"/>
    <x v="2"/>
    <s v="No"/>
    <s v="Yes"/>
    <s v="No"/>
    <s v="Month-to-Month"/>
    <s v="Direct Debit"/>
    <s v="Other"/>
    <s v="Don't know"/>
    <n v="1"/>
    <x v="0"/>
    <n v="1"/>
    <n v="30"/>
    <n v="2"/>
    <n v="12.3"/>
    <n v="0"/>
    <n v="1"/>
  </r>
  <r>
    <x v="1"/>
    <n v="3"/>
    <s v="Yes"/>
    <x v="0"/>
    <x v="45"/>
    <s v="Female"/>
    <x v="29"/>
    <x v="1"/>
    <s v="No"/>
    <s v="No"/>
    <m/>
    <m/>
    <m/>
    <m/>
    <m/>
    <n v="1"/>
    <x v="2"/>
    <n v="1"/>
    <n v="55"/>
    <n v="5"/>
    <n v="11.8"/>
    <n v="0"/>
    <n v="7"/>
  </r>
  <r>
    <x v="1"/>
    <n v="3"/>
    <s v="Yes"/>
    <x v="0"/>
    <x v="46"/>
    <s v="Male"/>
    <x v="43"/>
    <x v="1"/>
    <s v="No"/>
    <s v="No"/>
    <m/>
    <m/>
    <m/>
    <m/>
    <m/>
    <n v="1"/>
    <x v="2"/>
    <n v="1"/>
    <n v="35"/>
    <n v="0"/>
    <n v="58.8"/>
    <n v="0"/>
    <n v="8"/>
  </r>
  <r>
    <x v="1"/>
    <n v="3"/>
    <s v="Yes"/>
    <x v="1"/>
    <x v="6"/>
    <s v="Female"/>
    <x v="5"/>
    <x v="0"/>
    <s v="Yes"/>
    <s v="No"/>
    <m/>
    <m/>
    <m/>
    <m/>
    <m/>
    <n v="1"/>
    <x v="1"/>
    <m/>
    <n v="26"/>
    <n v="0"/>
    <n v="0"/>
    <n v="0"/>
    <n v="15"/>
  </r>
  <r>
    <x v="1"/>
    <n v="3"/>
    <s v="Yes"/>
    <x v="1"/>
    <x v="7"/>
    <s v="Male"/>
    <x v="50"/>
    <x v="1"/>
    <s v="No"/>
    <s v="No"/>
    <m/>
    <m/>
    <m/>
    <m/>
    <m/>
    <n v="1"/>
    <x v="1"/>
    <n v="1"/>
    <n v="16"/>
    <n v="0"/>
    <n v="0"/>
    <n v="0"/>
    <n v="11"/>
  </r>
  <r>
    <x v="1"/>
    <n v="3"/>
    <s v="Yes"/>
    <x v="1"/>
    <x v="13"/>
    <s v="Female"/>
    <x v="36"/>
    <x v="1"/>
    <s v="No"/>
    <s v="No"/>
    <m/>
    <m/>
    <m/>
    <m/>
    <m/>
    <n v="1"/>
    <x v="1"/>
    <n v="1"/>
    <n v="40"/>
    <n v="4"/>
    <n v="0"/>
    <n v="0"/>
    <n v="29"/>
  </r>
  <r>
    <x v="1"/>
    <n v="3"/>
    <s v="Yes"/>
    <x v="1"/>
    <x v="19"/>
    <s v="Male"/>
    <x v="34"/>
    <x v="1"/>
    <s v="No"/>
    <s v="No"/>
    <m/>
    <m/>
    <m/>
    <m/>
    <m/>
    <n v="1"/>
    <x v="0"/>
    <m/>
    <n v="35"/>
    <n v="0"/>
    <n v="0"/>
    <n v="0"/>
    <n v="3"/>
  </r>
  <r>
    <x v="1"/>
    <n v="3"/>
    <s v="Yes"/>
    <x v="1"/>
    <x v="50"/>
    <s v="Male"/>
    <x v="32"/>
    <x v="1"/>
    <s v="No"/>
    <s v="No"/>
    <m/>
    <m/>
    <m/>
    <m/>
    <m/>
    <n v="1"/>
    <x v="2"/>
    <m/>
    <n v="50"/>
    <n v="0"/>
    <n v="0"/>
    <n v="0"/>
    <n v="9"/>
  </r>
  <r>
    <x v="1"/>
    <n v="3"/>
    <s v="Yes"/>
    <x v="1"/>
    <x v="28"/>
    <s v="Male"/>
    <x v="26"/>
    <x v="1"/>
    <s v="No"/>
    <s v="No"/>
    <m/>
    <m/>
    <m/>
    <m/>
    <m/>
    <n v="1"/>
    <x v="0"/>
    <m/>
    <n v="41"/>
    <n v="1"/>
    <n v="0"/>
    <n v="0"/>
    <n v="2"/>
  </r>
  <r>
    <x v="1"/>
    <n v="3"/>
    <s v="Yes"/>
    <x v="1"/>
    <x v="38"/>
    <s v="Male"/>
    <x v="36"/>
    <x v="1"/>
    <s v="No"/>
    <s v="No"/>
    <m/>
    <m/>
    <m/>
    <m/>
    <m/>
    <n v="1"/>
    <x v="0"/>
    <m/>
    <n v="35"/>
    <n v="0"/>
    <n v="0"/>
    <n v="0"/>
    <n v="2"/>
  </r>
  <r>
    <x v="1"/>
    <n v="3"/>
    <s v="Yes"/>
    <x v="1"/>
    <x v="39"/>
    <s v="Female"/>
    <x v="3"/>
    <x v="1"/>
    <s v="No"/>
    <s v="No"/>
    <m/>
    <m/>
    <m/>
    <m/>
    <m/>
    <n v="1"/>
    <x v="0"/>
    <m/>
    <n v="28"/>
    <n v="0"/>
    <n v="0"/>
    <n v="0"/>
    <n v="4"/>
  </r>
  <r>
    <x v="1"/>
    <n v="4"/>
    <s v="No"/>
    <x v="0"/>
    <x v="0"/>
    <s v="Male"/>
    <x v="15"/>
    <x v="0"/>
    <s v="Yes"/>
    <s v="No"/>
    <m/>
    <m/>
    <m/>
    <m/>
    <m/>
    <n v="1"/>
    <x v="2"/>
    <n v="1"/>
    <n v="47"/>
    <n v="3"/>
    <n v="22.1"/>
    <n v="0"/>
    <n v="6"/>
  </r>
  <r>
    <x v="1"/>
    <n v="4"/>
    <s v="No"/>
    <x v="0"/>
    <x v="0"/>
    <s v="Male"/>
    <x v="22"/>
    <x v="2"/>
    <s v="No"/>
    <s v="Yes"/>
    <s v="No"/>
    <s v="Two Year"/>
    <s v="Direct Debit"/>
    <s v="(blank)"/>
    <s v="(blank)"/>
    <n v="1"/>
    <x v="0"/>
    <m/>
    <n v="46"/>
    <n v="0"/>
    <n v="0"/>
    <n v="0"/>
    <n v="2"/>
  </r>
  <r>
    <x v="1"/>
    <n v="4"/>
    <s v="No"/>
    <x v="0"/>
    <x v="1"/>
    <s v="Male"/>
    <x v="45"/>
    <x v="2"/>
    <s v="No"/>
    <s v="Yes"/>
    <s v="No"/>
    <s v="Month-to-Month"/>
    <s v="Direct Debit"/>
    <s v="Other"/>
    <s v="Poor expertise of online support"/>
    <n v="1"/>
    <x v="1"/>
    <n v="1"/>
    <n v="11"/>
    <n v="0"/>
    <n v="0"/>
    <n v="0"/>
    <n v="10"/>
  </r>
  <r>
    <x v="1"/>
    <n v="4"/>
    <s v="No"/>
    <x v="0"/>
    <x v="2"/>
    <s v="Male"/>
    <x v="43"/>
    <x v="1"/>
    <s v="No"/>
    <s v="No"/>
    <m/>
    <m/>
    <m/>
    <m/>
    <m/>
    <n v="2"/>
    <x v="0"/>
    <n v="1"/>
    <n v="34"/>
    <n v="1.5"/>
    <n v="0"/>
    <n v="0"/>
    <n v="4"/>
  </r>
  <r>
    <x v="1"/>
    <n v="4"/>
    <s v="No"/>
    <x v="0"/>
    <x v="3"/>
    <s v="Male"/>
    <x v="17"/>
    <x v="0"/>
    <s v="Yes"/>
    <s v="No"/>
    <m/>
    <m/>
    <m/>
    <m/>
    <m/>
    <n v="1"/>
    <x v="1"/>
    <n v="1"/>
    <n v="13"/>
    <n v="0"/>
    <n v="0"/>
    <n v="0"/>
    <n v="24"/>
  </r>
  <r>
    <x v="1"/>
    <n v="4"/>
    <s v="No"/>
    <x v="0"/>
    <x v="3"/>
    <s v="Male"/>
    <x v="8"/>
    <x v="1"/>
    <s v="No"/>
    <s v="No"/>
    <m/>
    <m/>
    <m/>
    <m/>
    <m/>
    <n v="1"/>
    <x v="0"/>
    <m/>
    <n v="15"/>
    <n v="0"/>
    <n v="0"/>
    <n v="0"/>
    <n v="4"/>
  </r>
  <r>
    <x v="1"/>
    <n v="4"/>
    <s v="No"/>
    <x v="0"/>
    <x v="5"/>
    <s v="Female"/>
    <x v="44"/>
    <x v="1"/>
    <s v="No"/>
    <s v="No"/>
    <m/>
    <m/>
    <m/>
    <m/>
    <m/>
    <n v="1"/>
    <x v="0"/>
    <m/>
    <n v="21"/>
    <n v="0"/>
    <n v="0"/>
    <n v="0"/>
    <n v="3"/>
  </r>
  <r>
    <x v="1"/>
    <n v="4"/>
    <s v="No"/>
    <x v="0"/>
    <x v="5"/>
    <s v="Female"/>
    <x v="58"/>
    <x v="2"/>
    <s v="No"/>
    <s v="Yes"/>
    <s v="No"/>
    <s v="Two Year"/>
    <s v="Direct Debit"/>
    <s v="(blank)"/>
    <s v="(blank)"/>
    <n v="1"/>
    <x v="0"/>
    <m/>
    <n v="43"/>
    <n v="2"/>
    <n v="0"/>
    <n v="0"/>
    <n v="2"/>
  </r>
  <r>
    <x v="1"/>
    <n v="4"/>
    <s v="No"/>
    <x v="0"/>
    <x v="7"/>
    <s v="Male"/>
    <x v="27"/>
    <x v="1"/>
    <s v="No"/>
    <s v="No"/>
    <m/>
    <m/>
    <m/>
    <m/>
    <m/>
    <n v="1"/>
    <x v="0"/>
    <m/>
    <n v="23"/>
    <n v="1"/>
    <n v="0"/>
    <n v="0"/>
    <n v="1"/>
  </r>
  <r>
    <x v="1"/>
    <n v="4"/>
    <s v="No"/>
    <x v="0"/>
    <x v="8"/>
    <s v="Female"/>
    <x v="63"/>
    <x v="2"/>
    <s v="No"/>
    <s v="Yes"/>
    <s v="No"/>
    <s v="Month-to-Month"/>
    <s v="Direct Debit"/>
    <s v="Other"/>
    <s v="Moved"/>
    <n v="1"/>
    <x v="2"/>
    <n v="1"/>
    <n v="26"/>
    <n v="2"/>
    <n v="0"/>
    <n v="0"/>
    <n v="9"/>
  </r>
  <r>
    <x v="1"/>
    <n v="4"/>
    <s v="No"/>
    <x v="0"/>
    <x v="8"/>
    <s v="Female"/>
    <x v="61"/>
    <x v="2"/>
    <s v="No"/>
    <s v="Yes"/>
    <s v="No"/>
    <s v="Month-to-Month"/>
    <s v="Direct Debit"/>
    <s v="Competitor"/>
    <s v="Competitor made better offer"/>
    <n v="1"/>
    <x v="0"/>
    <n v="1"/>
    <n v="53"/>
    <n v="5"/>
    <n v="76.3"/>
    <n v="0"/>
    <n v="1"/>
  </r>
  <r>
    <x v="1"/>
    <n v="4"/>
    <s v="No"/>
    <x v="0"/>
    <x v="8"/>
    <s v="Male"/>
    <x v="56"/>
    <x v="1"/>
    <s v="No"/>
    <s v="No"/>
    <m/>
    <m/>
    <m/>
    <m/>
    <m/>
    <n v="1"/>
    <x v="0"/>
    <m/>
    <n v="40"/>
    <n v="1"/>
    <n v="0"/>
    <n v="0"/>
    <n v="4"/>
  </r>
  <r>
    <x v="1"/>
    <n v="4"/>
    <s v="No"/>
    <x v="0"/>
    <x v="49"/>
    <s v="Female"/>
    <x v="1"/>
    <x v="1"/>
    <s v="No"/>
    <s v="No"/>
    <m/>
    <m/>
    <m/>
    <m/>
    <m/>
    <n v="1"/>
    <x v="1"/>
    <n v="1"/>
    <n v="22"/>
    <n v="5"/>
    <n v="43.7"/>
    <n v="0"/>
    <n v="14"/>
  </r>
  <r>
    <x v="1"/>
    <n v="4"/>
    <s v="No"/>
    <x v="0"/>
    <x v="11"/>
    <s v="Male"/>
    <x v="47"/>
    <x v="1"/>
    <s v="No"/>
    <s v="No"/>
    <m/>
    <m/>
    <m/>
    <m/>
    <m/>
    <n v="1"/>
    <x v="0"/>
    <n v="1"/>
    <n v="33"/>
    <n v="3"/>
    <n v="0"/>
    <n v="0"/>
    <n v="1"/>
  </r>
  <r>
    <x v="1"/>
    <n v="4"/>
    <s v="No"/>
    <x v="0"/>
    <x v="14"/>
    <s v="Male"/>
    <x v="49"/>
    <x v="1"/>
    <s v="No"/>
    <s v="No"/>
    <m/>
    <m/>
    <m/>
    <m/>
    <m/>
    <n v="1"/>
    <x v="0"/>
    <n v="1"/>
    <n v="14"/>
    <n v="2"/>
    <n v="0"/>
    <n v="0"/>
    <n v="1"/>
  </r>
  <r>
    <x v="1"/>
    <n v="4"/>
    <s v="No"/>
    <x v="0"/>
    <x v="15"/>
    <s v="Female"/>
    <x v="29"/>
    <x v="1"/>
    <s v="No"/>
    <s v="No"/>
    <m/>
    <m/>
    <m/>
    <m/>
    <m/>
    <n v="1"/>
    <x v="1"/>
    <n v="1"/>
    <n v="42"/>
    <n v="3"/>
    <n v="24.7"/>
    <n v="0"/>
    <n v="10"/>
  </r>
  <r>
    <x v="1"/>
    <n v="4"/>
    <s v="No"/>
    <x v="0"/>
    <x v="16"/>
    <s v="Female"/>
    <x v="57"/>
    <x v="0"/>
    <s v="Yes"/>
    <s v="No"/>
    <m/>
    <m/>
    <m/>
    <m/>
    <m/>
    <n v="1"/>
    <x v="1"/>
    <m/>
    <n v="23"/>
    <n v="0"/>
    <n v="0"/>
    <n v="0"/>
    <n v="10"/>
  </r>
  <r>
    <x v="1"/>
    <n v="4"/>
    <s v="No"/>
    <x v="0"/>
    <x v="17"/>
    <s v="Male"/>
    <x v="5"/>
    <x v="0"/>
    <s v="Yes"/>
    <s v="No"/>
    <m/>
    <m/>
    <m/>
    <m/>
    <m/>
    <n v="1"/>
    <x v="1"/>
    <n v="1"/>
    <n v="43"/>
    <n v="4"/>
    <n v="0"/>
    <n v="0"/>
    <n v="36"/>
  </r>
  <r>
    <x v="1"/>
    <n v="4"/>
    <s v="No"/>
    <x v="0"/>
    <x v="18"/>
    <s v="Male"/>
    <x v="11"/>
    <x v="1"/>
    <s v="No"/>
    <s v="No"/>
    <m/>
    <m/>
    <m/>
    <m/>
    <m/>
    <n v="1"/>
    <x v="0"/>
    <n v="1"/>
    <n v="39"/>
    <n v="2"/>
    <n v="0"/>
    <n v="0"/>
    <n v="1"/>
  </r>
  <r>
    <x v="1"/>
    <n v="4"/>
    <s v="No"/>
    <x v="0"/>
    <x v="19"/>
    <s v="Male"/>
    <x v="12"/>
    <x v="1"/>
    <s v="No"/>
    <s v="No"/>
    <m/>
    <m/>
    <m/>
    <m/>
    <m/>
    <n v="1"/>
    <x v="1"/>
    <n v="1"/>
    <n v="18"/>
    <n v="5"/>
    <n v="199"/>
    <n v="0"/>
    <n v="11"/>
  </r>
  <r>
    <x v="1"/>
    <n v="4"/>
    <s v="No"/>
    <x v="0"/>
    <x v="20"/>
    <s v="Female"/>
    <x v="10"/>
    <x v="0"/>
    <s v="Yes"/>
    <s v="No"/>
    <m/>
    <m/>
    <m/>
    <m/>
    <m/>
    <n v="1"/>
    <x v="1"/>
    <m/>
    <n v="43"/>
    <n v="0"/>
    <n v="0"/>
    <n v="0"/>
    <n v="10"/>
  </r>
  <r>
    <x v="1"/>
    <n v="4"/>
    <s v="No"/>
    <x v="0"/>
    <x v="20"/>
    <s v="Female"/>
    <x v="46"/>
    <x v="1"/>
    <s v="No"/>
    <s v="No"/>
    <m/>
    <m/>
    <m/>
    <m/>
    <m/>
    <n v="1"/>
    <x v="1"/>
    <m/>
    <n v="28"/>
    <n v="0"/>
    <n v="0"/>
    <n v="0"/>
    <n v="26"/>
  </r>
  <r>
    <x v="1"/>
    <n v="4"/>
    <s v="No"/>
    <x v="0"/>
    <x v="20"/>
    <s v="Male"/>
    <x v="17"/>
    <x v="0"/>
    <s v="Yes"/>
    <s v="No"/>
    <m/>
    <m/>
    <m/>
    <m/>
    <m/>
    <n v="1"/>
    <x v="1"/>
    <m/>
    <n v="45"/>
    <n v="1"/>
    <n v="0"/>
    <n v="0"/>
    <n v="21"/>
  </r>
  <r>
    <x v="1"/>
    <n v="4"/>
    <s v="No"/>
    <x v="0"/>
    <x v="21"/>
    <s v="Male"/>
    <x v="66"/>
    <x v="2"/>
    <s v="No"/>
    <s v="Yes"/>
    <s v="No"/>
    <s v="Two Year"/>
    <s v="Direct Debit"/>
    <s v="(blank)"/>
    <s v="(blank)"/>
    <n v="1"/>
    <x v="2"/>
    <m/>
    <n v="37"/>
    <n v="0"/>
    <n v="0"/>
    <n v="0"/>
    <n v="5"/>
  </r>
  <r>
    <x v="1"/>
    <n v="4"/>
    <s v="No"/>
    <x v="0"/>
    <x v="50"/>
    <s v="Female"/>
    <x v="9"/>
    <x v="1"/>
    <s v="No"/>
    <s v="No"/>
    <m/>
    <m/>
    <m/>
    <m/>
    <m/>
    <n v="1"/>
    <x v="2"/>
    <n v="1"/>
    <n v="63"/>
    <n v="0"/>
    <n v="0"/>
    <n v="0"/>
    <n v="9"/>
  </r>
  <r>
    <x v="1"/>
    <n v="4"/>
    <s v="No"/>
    <x v="0"/>
    <x v="22"/>
    <s v="Male"/>
    <x v="10"/>
    <x v="0"/>
    <s v="Yes"/>
    <s v="No"/>
    <m/>
    <m/>
    <m/>
    <m/>
    <m/>
    <n v="1"/>
    <x v="1"/>
    <n v="1"/>
    <n v="40"/>
    <n v="4"/>
    <n v="0"/>
    <n v="0"/>
    <n v="17"/>
  </r>
  <r>
    <x v="1"/>
    <n v="4"/>
    <s v="No"/>
    <x v="0"/>
    <x v="23"/>
    <s v="Female"/>
    <x v="29"/>
    <x v="1"/>
    <s v="No"/>
    <s v="No"/>
    <m/>
    <m/>
    <m/>
    <m/>
    <m/>
    <n v="1"/>
    <x v="0"/>
    <n v="1"/>
    <n v="16"/>
    <n v="1"/>
    <n v="0"/>
    <n v="0"/>
    <n v="4"/>
  </r>
  <r>
    <x v="1"/>
    <n v="4"/>
    <s v="No"/>
    <x v="0"/>
    <x v="23"/>
    <s v="Male"/>
    <x v="26"/>
    <x v="1"/>
    <s v="No"/>
    <s v="No"/>
    <m/>
    <m/>
    <m/>
    <m/>
    <m/>
    <n v="1"/>
    <x v="1"/>
    <m/>
    <n v="24"/>
    <n v="0"/>
    <n v="0"/>
    <n v="0"/>
    <n v="11"/>
  </r>
  <r>
    <x v="1"/>
    <n v="4"/>
    <s v="No"/>
    <x v="0"/>
    <x v="25"/>
    <s v="Male"/>
    <x v="63"/>
    <x v="2"/>
    <s v="No"/>
    <s v="Yes"/>
    <s v="No"/>
    <s v="Two Year"/>
    <s v="Direct Debit"/>
    <s v="(blank)"/>
    <s v="(blank)"/>
    <n v="1"/>
    <x v="2"/>
    <m/>
    <n v="59"/>
    <n v="0"/>
    <n v="0"/>
    <n v="0"/>
    <n v="6"/>
  </r>
  <r>
    <x v="1"/>
    <n v="4"/>
    <s v="No"/>
    <x v="0"/>
    <x v="26"/>
    <s v="Female"/>
    <x v="35"/>
    <x v="1"/>
    <s v="No"/>
    <s v="No"/>
    <m/>
    <m/>
    <m/>
    <m/>
    <m/>
    <n v="1"/>
    <x v="0"/>
    <n v="1"/>
    <n v="12"/>
    <n v="5"/>
    <n v="0"/>
    <n v="0"/>
    <n v="1"/>
  </r>
  <r>
    <x v="1"/>
    <n v="4"/>
    <s v="No"/>
    <x v="0"/>
    <x v="28"/>
    <s v="Female"/>
    <x v="24"/>
    <x v="1"/>
    <s v="No"/>
    <s v="No"/>
    <m/>
    <m/>
    <m/>
    <m/>
    <m/>
    <n v="1"/>
    <x v="0"/>
    <n v="1"/>
    <n v="44"/>
    <n v="2"/>
    <n v="36.4"/>
    <n v="0"/>
    <n v="3"/>
  </r>
  <r>
    <x v="1"/>
    <n v="4"/>
    <s v="No"/>
    <x v="0"/>
    <x v="28"/>
    <s v="Male"/>
    <x v="11"/>
    <x v="1"/>
    <s v="No"/>
    <s v="No"/>
    <m/>
    <m/>
    <m/>
    <m/>
    <m/>
    <n v="1"/>
    <x v="1"/>
    <m/>
    <n v="27"/>
    <n v="0"/>
    <n v="0"/>
    <n v="0"/>
    <n v="10"/>
  </r>
  <r>
    <x v="1"/>
    <n v="4"/>
    <s v="No"/>
    <x v="0"/>
    <x v="29"/>
    <s v="Female"/>
    <x v="61"/>
    <x v="2"/>
    <s v="No"/>
    <s v="Yes"/>
    <s v="No"/>
    <s v="Month-to-Month"/>
    <s v="Direct Debit"/>
    <s v="Competitor"/>
    <s v="Competitor had better devices"/>
    <n v="1"/>
    <x v="2"/>
    <n v="1"/>
    <n v="31"/>
    <n v="4"/>
    <n v="0"/>
    <n v="0"/>
    <n v="6"/>
  </r>
  <r>
    <x v="1"/>
    <n v="4"/>
    <s v="No"/>
    <x v="0"/>
    <x v="32"/>
    <s v="Male"/>
    <x v="0"/>
    <x v="0"/>
    <s v="Yes"/>
    <s v="No"/>
    <m/>
    <m/>
    <m/>
    <m/>
    <m/>
    <n v="1"/>
    <x v="1"/>
    <n v="1"/>
    <n v="37"/>
    <n v="4"/>
    <n v="3.5"/>
    <n v="0"/>
    <n v="10"/>
  </r>
  <r>
    <x v="1"/>
    <n v="4"/>
    <s v="No"/>
    <x v="0"/>
    <x v="33"/>
    <s v="Female"/>
    <x v="48"/>
    <x v="1"/>
    <s v="No"/>
    <s v="No"/>
    <m/>
    <m/>
    <m/>
    <m/>
    <m/>
    <n v="1"/>
    <x v="0"/>
    <n v="1"/>
    <n v="43"/>
    <n v="4"/>
    <n v="0"/>
    <n v="0"/>
    <n v="1"/>
  </r>
  <r>
    <x v="1"/>
    <n v="4"/>
    <s v="No"/>
    <x v="0"/>
    <x v="33"/>
    <s v="Female"/>
    <x v="23"/>
    <x v="1"/>
    <s v="No"/>
    <s v="No"/>
    <m/>
    <m/>
    <m/>
    <m/>
    <m/>
    <n v="1"/>
    <x v="2"/>
    <m/>
    <n v="17"/>
    <n v="0"/>
    <n v="0"/>
    <n v="0"/>
    <n v="8"/>
  </r>
  <r>
    <x v="1"/>
    <n v="4"/>
    <s v="No"/>
    <x v="0"/>
    <x v="33"/>
    <s v="Male"/>
    <x v="10"/>
    <x v="0"/>
    <s v="Yes"/>
    <s v="No"/>
    <m/>
    <m/>
    <m/>
    <m/>
    <m/>
    <n v="1"/>
    <x v="1"/>
    <m/>
    <n v="23"/>
    <n v="1"/>
    <n v="0"/>
    <n v="0"/>
    <n v="21"/>
  </r>
  <r>
    <x v="1"/>
    <n v="4"/>
    <s v="No"/>
    <x v="0"/>
    <x v="33"/>
    <s v="Male"/>
    <x v="22"/>
    <x v="2"/>
    <s v="No"/>
    <s v="Yes"/>
    <s v="No"/>
    <s v="Two Year"/>
    <s v="Direct Debit"/>
    <s v="(blank)"/>
    <s v="(blank)"/>
    <n v="1"/>
    <x v="0"/>
    <m/>
    <n v="17"/>
    <n v="0"/>
    <n v="0"/>
    <n v="0"/>
    <n v="2"/>
  </r>
  <r>
    <x v="1"/>
    <n v="4"/>
    <s v="No"/>
    <x v="0"/>
    <x v="34"/>
    <s v="Female"/>
    <x v="46"/>
    <x v="1"/>
    <s v="No"/>
    <s v="No"/>
    <m/>
    <m/>
    <m/>
    <m/>
    <m/>
    <n v="1"/>
    <x v="1"/>
    <m/>
    <n v="30"/>
    <n v="0"/>
    <n v="0"/>
    <n v="0"/>
    <n v="17"/>
  </r>
  <r>
    <x v="1"/>
    <n v="4"/>
    <s v="No"/>
    <x v="0"/>
    <x v="36"/>
    <s v="Male"/>
    <x v="27"/>
    <x v="1"/>
    <s v="No"/>
    <s v="No"/>
    <m/>
    <m/>
    <m/>
    <m/>
    <m/>
    <n v="1"/>
    <x v="0"/>
    <m/>
    <n v="42"/>
    <n v="0"/>
    <n v="0"/>
    <n v="0"/>
    <n v="1"/>
  </r>
  <r>
    <x v="1"/>
    <n v="4"/>
    <s v="No"/>
    <x v="0"/>
    <x v="37"/>
    <s v="Male"/>
    <x v="52"/>
    <x v="2"/>
    <s v="No"/>
    <s v="Yes"/>
    <s v="No"/>
    <s v="Two Year"/>
    <s v="Direct Debit"/>
    <s v="(blank)"/>
    <s v="(blank)"/>
    <n v="1"/>
    <x v="2"/>
    <m/>
    <n v="60"/>
    <n v="0"/>
    <n v="0"/>
    <n v="0"/>
    <n v="6"/>
  </r>
  <r>
    <x v="1"/>
    <n v="4"/>
    <s v="No"/>
    <x v="0"/>
    <x v="37"/>
    <s v="Prefer not to say"/>
    <x v="40"/>
    <x v="2"/>
    <s v="No"/>
    <s v="Yes"/>
    <s v="No"/>
    <s v="One Year"/>
    <s v="Direct Debit"/>
    <s v="(blank)"/>
    <s v="(blank)"/>
    <n v="1"/>
    <x v="2"/>
    <m/>
    <n v="34"/>
    <n v="0"/>
    <n v="0"/>
    <n v="0"/>
    <n v="6"/>
  </r>
  <r>
    <x v="1"/>
    <n v="4"/>
    <s v="No"/>
    <x v="0"/>
    <x v="41"/>
    <s v="Female"/>
    <x v="6"/>
    <x v="1"/>
    <s v="No"/>
    <s v="No"/>
    <m/>
    <m/>
    <m/>
    <m/>
    <m/>
    <n v="1"/>
    <x v="0"/>
    <m/>
    <n v="23"/>
    <n v="2"/>
    <n v="0"/>
    <n v="0"/>
    <n v="2"/>
  </r>
  <r>
    <x v="1"/>
    <n v="4"/>
    <s v="No"/>
    <x v="0"/>
    <x v="43"/>
    <s v="Female"/>
    <x v="15"/>
    <x v="0"/>
    <s v="Yes"/>
    <s v="No"/>
    <m/>
    <m/>
    <m/>
    <m/>
    <m/>
    <n v="1"/>
    <x v="1"/>
    <m/>
    <n v="31"/>
    <n v="0"/>
    <n v="0"/>
    <n v="0"/>
    <n v="15"/>
  </r>
  <r>
    <x v="1"/>
    <n v="4"/>
    <s v="No"/>
    <x v="0"/>
    <x v="44"/>
    <s v="Female"/>
    <x v="17"/>
    <x v="0"/>
    <s v="Yes"/>
    <s v="No"/>
    <m/>
    <m/>
    <m/>
    <m/>
    <m/>
    <n v="1"/>
    <x v="1"/>
    <m/>
    <n v="50"/>
    <n v="0"/>
    <n v="0"/>
    <n v="0"/>
    <n v="18"/>
  </r>
  <r>
    <x v="1"/>
    <n v="4"/>
    <s v="No"/>
    <x v="0"/>
    <x v="45"/>
    <s v="Female"/>
    <x v="6"/>
    <x v="1"/>
    <s v="No"/>
    <s v="No"/>
    <m/>
    <m/>
    <m/>
    <m/>
    <m/>
    <n v="1"/>
    <x v="2"/>
    <m/>
    <n v="38"/>
    <n v="0"/>
    <n v="0"/>
    <n v="0"/>
    <n v="6"/>
  </r>
  <r>
    <x v="1"/>
    <n v="4"/>
    <s v="No"/>
    <x v="0"/>
    <x v="46"/>
    <s v="Female"/>
    <x v="19"/>
    <x v="0"/>
    <s v="Yes"/>
    <s v="No"/>
    <m/>
    <m/>
    <m/>
    <m/>
    <m/>
    <n v="1"/>
    <x v="1"/>
    <n v="1"/>
    <n v="50"/>
    <n v="4"/>
    <n v="0"/>
    <n v="0"/>
    <n v="17"/>
  </r>
  <r>
    <x v="1"/>
    <n v="4"/>
    <s v="No"/>
    <x v="0"/>
    <x v="46"/>
    <s v="Male"/>
    <x v="66"/>
    <x v="2"/>
    <s v="No"/>
    <s v="Yes"/>
    <s v="No"/>
    <s v="Month-to-Month"/>
    <s v="Direct Debit"/>
    <s v="(blank)"/>
    <s v="(blank)"/>
    <n v="1"/>
    <x v="2"/>
    <m/>
    <n v="40"/>
    <n v="0"/>
    <n v="0"/>
    <n v="0"/>
    <n v="6"/>
  </r>
  <r>
    <x v="1"/>
    <n v="4"/>
    <s v="No"/>
    <x v="0"/>
    <x v="47"/>
    <s v="Female"/>
    <x v="35"/>
    <x v="1"/>
    <s v="No"/>
    <s v="No"/>
    <m/>
    <m/>
    <m/>
    <m/>
    <m/>
    <n v="1"/>
    <x v="2"/>
    <n v="1"/>
    <n v="26"/>
    <n v="2"/>
    <n v="0"/>
    <n v="0"/>
    <n v="5"/>
  </r>
  <r>
    <x v="1"/>
    <n v="4"/>
    <s v="No"/>
    <x v="0"/>
    <x v="47"/>
    <s v="Male"/>
    <x v="48"/>
    <x v="1"/>
    <s v="No"/>
    <s v="No"/>
    <m/>
    <m/>
    <m/>
    <m/>
    <m/>
    <n v="1"/>
    <x v="0"/>
    <m/>
    <n v="25"/>
    <n v="2"/>
    <n v="0"/>
    <n v="0"/>
    <n v="3"/>
  </r>
  <r>
    <x v="1"/>
    <n v="4"/>
    <s v="No"/>
    <x v="1"/>
    <x v="6"/>
    <s v="Male"/>
    <x v="32"/>
    <x v="1"/>
    <s v="No"/>
    <s v="No"/>
    <m/>
    <m/>
    <m/>
    <m/>
    <m/>
    <n v="1"/>
    <x v="0"/>
    <n v="1"/>
    <n v="17"/>
    <n v="5"/>
    <n v="0"/>
    <n v="0"/>
    <n v="2"/>
  </r>
  <r>
    <x v="1"/>
    <n v="4"/>
    <s v="No"/>
    <x v="1"/>
    <x v="15"/>
    <s v="Female"/>
    <x v="31"/>
    <x v="2"/>
    <s v="No"/>
    <s v="Yes"/>
    <s v="No"/>
    <s v="Month-to-Month"/>
    <s v="Direct Debit"/>
    <s v="Competitor"/>
    <s v="Competitor had better devices"/>
    <n v="1"/>
    <x v="0"/>
    <n v="1"/>
    <n v="51"/>
    <n v="2"/>
    <n v="0"/>
    <n v="0"/>
    <n v="4"/>
  </r>
  <r>
    <x v="1"/>
    <n v="4"/>
    <s v="No"/>
    <x v="1"/>
    <x v="19"/>
    <s v="Male"/>
    <x v="50"/>
    <x v="1"/>
    <s v="No"/>
    <s v="No"/>
    <m/>
    <m/>
    <m/>
    <m/>
    <m/>
    <n v="1"/>
    <x v="2"/>
    <n v="1"/>
    <n v="32"/>
    <n v="2"/>
    <n v="0"/>
    <n v="0"/>
    <n v="5"/>
  </r>
  <r>
    <x v="1"/>
    <n v="4"/>
    <s v="No"/>
    <x v="1"/>
    <x v="20"/>
    <s v="Female"/>
    <x v="14"/>
    <x v="2"/>
    <s v="No"/>
    <s v="Yes"/>
    <s v="No"/>
    <s v="Month-to-Month"/>
    <s v="Direct Debit"/>
    <s v="Dissatisfaction"/>
    <s v="Limited range of services"/>
    <n v="1"/>
    <x v="2"/>
    <n v="1"/>
    <n v="34"/>
    <n v="0"/>
    <n v="0"/>
    <n v="0"/>
    <n v="9"/>
  </r>
  <r>
    <x v="1"/>
    <n v="4"/>
    <s v="No"/>
    <x v="1"/>
    <x v="30"/>
    <s v="Male"/>
    <x v="10"/>
    <x v="0"/>
    <s v="Yes"/>
    <s v="No"/>
    <m/>
    <m/>
    <m/>
    <m/>
    <m/>
    <n v="1"/>
    <x v="1"/>
    <m/>
    <n v="26"/>
    <n v="3"/>
    <n v="0"/>
    <n v="0"/>
    <n v="12"/>
  </r>
  <r>
    <x v="1"/>
    <n v="4"/>
    <s v="No"/>
    <x v="1"/>
    <x v="39"/>
    <s v="Male"/>
    <x v="20"/>
    <x v="1"/>
    <s v="No"/>
    <s v="No"/>
    <m/>
    <m/>
    <m/>
    <m/>
    <m/>
    <n v="1"/>
    <x v="0"/>
    <n v="1"/>
    <n v="55"/>
    <n v="0"/>
    <n v="0"/>
    <n v="0"/>
    <n v="4"/>
  </r>
  <r>
    <x v="1"/>
    <n v="4"/>
    <s v="No"/>
    <x v="1"/>
    <x v="46"/>
    <s v="Male"/>
    <x v="10"/>
    <x v="0"/>
    <s v="Yes"/>
    <s v="No"/>
    <m/>
    <m/>
    <m/>
    <m/>
    <m/>
    <n v="1"/>
    <x v="1"/>
    <n v="1"/>
    <n v="26"/>
    <n v="3"/>
    <n v="0"/>
    <n v="0"/>
    <n v="19"/>
  </r>
  <r>
    <x v="1"/>
    <n v="4"/>
    <s v="Yes"/>
    <x v="0"/>
    <x v="1"/>
    <s v="Male"/>
    <x v="24"/>
    <x v="1"/>
    <s v="No"/>
    <s v="No"/>
    <m/>
    <m/>
    <m/>
    <m/>
    <m/>
    <n v="1"/>
    <x v="0"/>
    <n v="1"/>
    <n v="41"/>
    <n v="3"/>
    <n v="25.8"/>
    <n v="0"/>
    <n v="3"/>
  </r>
  <r>
    <x v="1"/>
    <n v="4"/>
    <s v="Yes"/>
    <x v="0"/>
    <x v="49"/>
    <s v="Male"/>
    <x v="46"/>
    <x v="1"/>
    <s v="No"/>
    <s v="No"/>
    <m/>
    <m/>
    <m/>
    <m/>
    <m/>
    <n v="1"/>
    <x v="1"/>
    <n v="1"/>
    <n v="51"/>
    <n v="5"/>
    <n v="11.3"/>
    <n v="0"/>
    <n v="38"/>
  </r>
  <r>
    <x v="1"/>
    <n v="4"/>
    <s v="Yes"/>
    <x v="0"/>
    <x v="9"/>
    <s v="Female"/>
    <x v="56"/>
    <x v="1"/>
    <s v="No"/>
    <s v="No"/>
    <m/>
    <m/>
    <m/>
    <m/>
    <m/>
    <n v="1"/>
    <x v="2"/>
    <n v="1"/>
    <n v="23"/>
    <n v="2"/>
    <n v="14.3"/>
    <n v="0"/>
    <n v="5"/>
  </r>
  <r>
    <x v="1"/>
    <n v="4"/>
    <s v="Yes"/>
    <x v="0"/>
    <x v="9"/>
    <s v="Female"/>
    <x v="63"/>
    <x v="2"/>
    <s v="No"/>
    <s v="Yes"/>
    <s v="No"/>
    <s v="Two Year"/>
    <s v="Direct Debit"/>
    <s v="(blank)"/>
    <s v="(blank)"/>
    <n v="1"/>
    <x v="0"/>
    <m/>
    <n v="33"/>
    <n v="0"/>
    <n v="8"/>
    <n v="0"/>
    <n v="4"/>
  </r>
  <r>
    <x v="1"/>
    <n v="4"/>
    <s v="Yes"/>
    <x v="0"/>
    <x v="10"/>
    <s v="Female"/>
    <x v="2"/>
    <x v="1"/>
    <s v="No"/>
    <s v="No"/>
    <m/>
    <m/>
    <m/>
    <m/>
    <m/>
    <n v="1"/>
    <x v="2"/>
    <n v="1"/>
    <n v="26"/>
    <n v="3"/>
    <n v="7.3"/>
    <n v="0"/>
    <n v="6"/>
  </r>
  <r>
    <x v="1"/>
    <n v="4"/>
    <s v="Yes"/>
    <x v="0"/>
    <x v="13"/>
    <s v="Female"/>
    <x v="13"/>
    <x v="0"/>
    <s v="Yes"/>
    <s v="No"/>
    <m/>
    <m/>
    <m/>
    <m/>
    <m/>
    <n v="1"/>
    <x v="1"/>
    <n v="1"/>
    <n v="41"/>
    <n v="4"/>
    <n v="10.4"/>
    <n v="0"/>
    <n v="12"/>
  </r>
  <r>
    <x v="1"/>
    <n v="4"/>
    <s v="Yes"/>
    <x v="0"/>
    <x v="14"/>
    <s v="Male"/>
    <x v="32"/>
    <x v="1"/>
    <s v="No"/>
    <s v="No"/>
    <m/>
    <m/>
    <m/>
    <m/>
    <m/>
    <n v="1"/>
    <x v="0"/>
    <n v="1"/>
    <n v="42"/>
    <n v="2"/>
    <n v="11.4"/>
    <n v="0"/>
    <n v="4"/>
  </r>
  <r>
    <x v="1"/>
    <n v="4"/>
    <s v="Yes"/>
    <x v="0"/>
    <x v="16"/>
    <s v="Female"/>
    <x v="37"/>
    <x v="1"/>
    <s v="No"/>
    <s v="No"/>
    <m/>
    <m/>
    <m/>
    <m/>
    <m/>
    <n v="1"/>
    <x v="2"/>
    <n v="1"/>
    <n v="51"/>
    <n v="4"/>
    <n v="7"/>
    <n v="0"/>
    <n v="6"/>
  </r>
  <r>
    <x v="1"/>
    <n v="4"/>
    <s v="Yes"/>
    <x v="0"/>
    <x v="18"/>
    <s v="Female"/>
    <x v="36"/>
    <x v="1"/>
    <s v="No"/>
    <s v="No"/>
    <m/>
    <m/>
    <m/>
    <m/>
    <m/>
    <n v="1"/>
    <x v="2"/>
    <n v="1"/>
    <n v="49"/>
    <n v="4"/>
    <n v="10.9"/>
    <n v="0"/>
    <n v="6"/>
  </r>
  <r>
    <x v="1"/>
    <n v="4"/>
    <s v="Yes"/>
    <x v="0"/>
    <x v="18"/>
    <s v="Female"/>
    <x v="40"/>
    <x v="2"/>
    <s v="No"/>
    <s v="Yes"/>
    <s v="No"/>
    <s v="One Year"/>
    <s v="Direct Debit"/>
    <s v="(blank)"/>
    <s v="(blank)"/>
    <n v="1"/>
    <x v="0"/>
    <m/>
    <n v="44"/>
    <n v="0"/>
    <n v="13"/>
    <n v="0"/>
    <n v="4"/>
  </r>
  <r>
    <x v="1"/>
    <n v="4"/>
    <s v="Yes"/>
    <x v="0"/>
    <x v="50"/>
    <s v="Male"/>
    <x v="36"/>
    <x v="1"/>
    <s v="No"/>
    <s v="No"/>
    <m/>
    <m/>
    <m/>
    <m/>
    <m/>
    <n v="1"/>
    <x v="0"/>
    <m/>
    <n v="20"/>
    <n v="0"/>
    <n v="8.6999999999999993"/>
    <n v="0"/>
    <n v="2"/>
  </r>
  <r>
    <x v="1"/>
    <n v="4"/>
    <s v="Yes"/>
    <x v="0"/>
    <x v="23"/>
    <s v="Female"/>
    <x v="62"/>
    <x v="2"/>
    <s v="No"/>
    <s v="Yes"/>
    <s v="No"/>
    <s v="Month-to-Month"/>
    <s v="Direct Debit"/>
    <s v="Price"/>
    <s v="Lack of affordable download/upload speed"/>
    <n v="1"/>
    <x v="1"/>
    <n v="1"/>
    <n v="32"/>
    <n v="5"/>
    <n v="19.7"/>
    <n v="0"/>
    <n v="10"/>
  </r>
  <r>
    <x v="1"/>
    <n v="4"/>
    <s v="Yes"/>
    <x v="0"/>
    <x v="26"/>
    <s v="Female"/>
    <x v="55"/>
    <x v="2"/>
    <s v="No"/>
    <s v="Yes"/>
    <s v="No"/>
    <s v="Month-to-Month"/>
    <s v="Credit Card"/>
    <s v="Competitor"/>
    <s v="Competitor had better devices"/>
    <n v="1"/>
    <x v="2"/>
    <n v="1"/>
    <n v="32"/>
    <n v="3"/>
    <n v="13.3"/>
    <n v="0"/>
    <n v="7"/>
  </r>
  <r>
    <x v="1"/>
    <n v="4"/>
    <s v="Yes"/>
    <x v="0"/>
    <x v="26"/>
    <s v="Male"/>
    <x v="44"/>
    <x v="1"/>
    <s v="No"/>
    <s v="No"/>
    <m/>
    <m/>
    <m/>
    <m/>
    <m/>
    <n v="1"/>
    <x v="2"/>
    <n v="1"/>
    <n v="49"/>
    <n v="0"/>
    <n v="13.4"/>
    <n v="0"/>
    <n v="7"/>
  </r>
  <r>
    <x v="1"/>
    <n v="4"/>
    <s v="Yes"/>
    <x v="0"/>
    <x v="27"/>
    <s v="Male"/>
    <x v="26"/>
    <x v="1"/>
    <s v="No"/>
    <s v="No"/>
    <m/>
    <m/>
    <m/>
    <m/>
    <m/>
    <n v="1"/>
    <x v="2"/>
    <m/>
    <n v="16"/>
    <n v="0"/>
    <n v="8.1"/>
    <n v="0"/>
    <n v="6"/>
  </r>
  <r>
    <x v="1"/>
    <n v="4"/>
    <s v="Yes"/>
    <x v="0"/>
    <x v="28"/>
    <s v="Female"/>
    <x v="5"/>
    <x v="0"/>
    <s v="Yes"/>
    <s v="No"/>
    <m/>
    <m/>
    <m/>
    <m/>
    <m/>
    <n v="1"/>
    <x v="1"/>
    <m/>
    <n v="28"/>
    <n v="0"/>
    <n v="7.4"/>
    <n v="0"/>
    <n v="24"/>
  </r>
  <r>
    <x v="1"/>
    <n v="4"/>
    <s v="Yes"/>
    <x v="0"/>
    <x v="28"/>
    <s v="Female"/>
    <x v="31"/>
    <x v="2"/>
    <s v="No"/>
    <s v="Yes"/>
    <s v="Yes"/>
    <s v="Month-to-Month"/>
    <s v="Direct Debit"/>
    <s v="Competitor"/>
    <s v="Competitor made better offer"/>
    <n v="1"/>
    <x v="1"/>
    <n v="1"/>
    <n v="24"/>
    <n v="1"/>
    <n v="12.8"/>
    <n v="0"/>
    <n v="13"/>
  </r>
  <r>
    <x v="1"/>
    <n v="4"/>
    <s v="Yes"/>
    <x v="0"/>
    <x v="28"/>
    <s v="Male"/>
    <x v="31"/>
    <x v="2"/>
    <s v="No"/>
    <s v="Yes"/>
    <s v="No"/>
    <s v="Month-to-Month"/>
    <s v="Direct Debit"/>
    <s v="Price"/>
    <s v="Long distance charges"/>
    <n v="1"/>
    <x v="2"/>
    <n v="1"/>
    <n v="43"/>
    <n v="0"/>
    <n v="27"/>
    <n v="0"/>
    <n v="7"/>
  </r>
  <r>
    <x v="1"/>
    <n v="4"/>
    <s v="Yes"/>
    <x v="0"/>
    <x v="29"/>
    <s v="Female"/>
    <x v="18"/>
    <x v="0"/>
    <s v="Yes"/>
    <s v="No"/>
    <m/>
    <m/>
    <m/>
    <m/>
    <m/>
    <n v="1"/>
    <x v="1"/>
    <n v="1"/>
    <n v="38"/>
    <n v="5"/>
    <n v="17.899999999999999"/>
    <n v="0"/>
    <n v="10"/>
  </r>
  <r>
    <x v="1"/>
    <n v="4"/>
    <s v="Yes"/>
    <x v="0"/>
    <x v="30"/>
    <s v="Female"/>
    <x v="2"/>
    <x v="1"/>
    <s v="No"/>
    <s v="No"/>
    <m/>
    <m/>
    <m/>
    <m/>
    <m/>
    <n v="1"/>
    <x v="0"/>
    <n v="1"/>
    <n v="41"/>
    <n v="5"/>
    <n v="68.5"/>
    <n v="0"/>
    <n v="2"/>
  </r>
  <r>
    <x v="1"/>
    <n v="4"/>
    <s v="Yes"/>
    <x v="0"/>
    <x v="30"/>
    <s v="Male"/>
    <x v="17"/>
    <x v="0"/>
    <s v="Yes"/>
    <s v="No"/>
    <m/>
    <m/>
    <m/>
    <m/>
    <m/>
    <n v="1"/>
    <x v="2"/>
    <n v="1"/>
    <n v="29"/>
    <n v="3"/>
    <n v="13.3"/>
    <n v="0"/>
    <n v="9"/>
  </r>
  <r>
    <x v="1"/>
    <n v="4"/>
    <s v="Yes"/>
    <x v="0"/>
    <x v="30"/>
    <s v="Male"/>
    <x v="35"/>
    <x v="1"/>
    <s v="No"/>
    <s v="No"/>
    <m/>
    <m/>
    <m/>
    <m/>
    <m/>
    <n v="1"/>
    <x v="2"/>
    <n v="1"/>
    <n v="22"/>
    <n v="4"/>
    <n v="11.5"/>
    <n v="0"/>
    <n v="9"/>
  </r>
  <r>
    <x v="1"/>
    <n v="4"/>
    <s v="Yes"/>
    <x v="0"/>
    <x v="31"/>
    <s v="Male"/>
    <x v="0"/>
    <x v="0"/>
    <s v="Yes"/>
    <s v="No"/>
    <m/>
    <m/>
    <m/>
    <m/>
    <m/>
    <n v="1"/>
    <x v="1"/>
    <n v="1"/>
    <n v="27"/>
    <n v="5"/>
    <n v="18.399999999999999"/>
    <n v="0"/>
    <n v="27"/>
  </r>
  <r>
    <x v="1"/>
    <n v="4"/>
    <s v="Yes"/>
    <x v="0"/>
    <x v="31"/>
    <s v="Male"/>
    <x v="57"/>
    <x v="0"/>
    <s v="Yes"/>
    <s v="No"/>
    <m/>
    <m/>
    <m/>
    <m/>
    <m/>
    <n v="1"/>
    <x v="1"/>
    <m/>
    <n v="35"/>
    <n v="2"/>
    <n v="18.2"/>
    <n v="0"/>
    <n v="30"/>
  </r>
  <r>
    <x v="1"/>
    <n v="4"/>
    <s v="Yes"/>
    <x v="0"/>
    <x v="32"/>
    <s v="Male"/>
    <x v="16"/>
    <x v="0"/>
    <s v="Yes"/>
    <s v="No"/>
    <m/>
    <m/>
    <m/>
    <m/>
    <m/>
    <n v="1"/>
    <x v="1"/>
    <n v="1"/>
    <n v="56"/>
    <n v="5"/>
    <n v="9.3000000000000007"/>
    <n v="0"/>
    <n v="18"/>
  </r>
  <r>
    <x v="1"/>
    <n v="4"/>
    <s v="Yes"/>
    <x v="0"/>
    <x v="33"/>
    <s v="Female"/>
    <x v="8"/>
    <x v="1"/>
    <s v="No"/>
    <s v="No"/>
    <m/>
    <m/>
    <m/>
    <m/>
    <m/>
    <n v="1"/>
    <x v="0"/>
    <n v="1"/>
    <n v="15"/>
    <n v="1"/>
    <n v="16.600000000000001"/>
    <n v="0"/>
    <n v="2"/>
  </r>
  <r>
    <x v="1"/>
    <n v="4"/>
    <s v="Yes"/>
    <x v="0"/>
    <x v="33"/>
    <s v="Female"/>
    <x v="60"/>
    <x v="2"/>
    <s v="No"/>
    <s v="Yes"/>
    <s v="No"/>
    <s v="One Year"/>
    <s v="Direct Debit"/>
    <s v="(blank)"/>
    <s v="(blank)"/>
    <n v="1"/>
    <x v="2"/>
    <m/>
    <n v="29"/>
    <n v="0"/>
    <n v="7.5"/>
    <n v="0"/>
    <n v="8"/>
  </r>
  <r>
    <x v="1"/>
    <n v="4"/>
    <s v="Yes"/>
    <x v="0"/>
    <x v="34"/>
    <s v="Female"/>
    <x v="15"/>
    <x v="0"/>
    <s v="Yes"/>
    <s v="No"/>
    <m/>
    <m/>
    <m/>
    <m/>
    <m/>
    <n v="1"/>
    <x v="1"/>
    <n v="1"/>
    <n v="16"/>
    <n v="0"/>
    <n v="8.6999999999999993"/>
    <n v="0"/>
    <n v="10"/>
  </r>
  <r>
    <x v="1"/>
    <n v="4"/>
    <s v="Yes"/>
    <x v="0"/>
    <x v="34"/>
    <s v="Female"/>
    <x v="38"/>
    <x v="1"/>
    <s v="No"/>
    <s v="No"/>
    <m/>
    <m/>
    <m/>
    <m/>
    <m/>
    <n v="1"/>
    <x v="1"/>
    <n v="1"/>
    <n v="30"/>
    <n v="4"/>
    <n v="8.8000000000000007"/>
    <n v="0"/>
    <n v="12"/>
  </r>
  <r>
    <x v="1"/>
    <n v="4"/>
    <s v="Yes"/>
    <x v="0"/>
    <x v="34"/>
    <s v="Male"/>
    <x v="6"/>
    <x v="1"/>
    <s v="No"/>
    <s v="No"/>
    <m/>
    <m/>
    <m/>
    <m/>
    <m/>
    <n v="1"/>
    <x v="1"/>
    <m/>
    <n v="21"/>
    <n v="0"/>
    <n v="8.1"/>
    <n v="0"/>
    <n v="10"/>
  </r>
  <r>
    <x v="1"/>
    <n v="4"/>
    <s v="Yes"/>
    <x v="0"/>
    <x v="34"/>
    <s v="Male"/>
    <x v="50"/>
    <x v="1"/>
    <s v="No"/>
    <s v="No"/>
    <m/>
    <m/>
    <m/>
    <m/>
    <m/>
    <n v="1"/>
    <x v="2"/>
    <n v="1"/>
    <n v="25"/>
    <n v="2"/>
    <n v="9.4"/>
    <n v="0"/>
    <n v="9"/>
  </r>
  <r>
    <x v="1"/>
    <n v="4"/>
    <s v="Yes"/>
    <x v="0"/>
    <x v="39"/>
    <s v="Female"/>
    <x v="27"/>
    <x v="1"/>
    <s v="No"/>
    <s v="No"/>
    <m/>
    <m/>
    <m/>
    <m/>
    <m/>
    <n v="1"/>
    <x v="1"/>
    <m/>
    <n v="14"/>
    <n v="1"/>
    <n v="6.5"/>
    <n v="0"/>
    <n v="15"/>
  </r>
  <r>
    <x v="1"/>
    <n v="4"/>
    <s v="Yes"/>
    <x v="0"/>
    <x v="41"/>
    <s v="Female"/>
    <x v="25"/>
    <x v="1"/>
    <s v="No"/>
    <s v="No"/>
    <m/>
    <m/>
    <m/>
    <m/>
    <m/>
    <n v="1"/>
    <x v="0"/>
    <n v="1"/>
    <n v="33"/>
    <n v="4"/>
    <n v="19.5"/>
    <n v="0"/>
    <n v="4"/>
  </r>
  <r>
    <x v="1"/>
    <n v="4"/>
    <s v="Yes"/>
    <x v="0"/>
    <x v="42"/>
    <s v="Female"/>
    <x v="39"/>
    <x v="1"/>
    <s v="No"/>
    <s v="No"/>
    <m/>
    <m/>
    <m/>
    <m/>
    <m/>
    <n v="1"/>
    <x v="0"/>
    <n v="1"/>
    <n v="43"/>
    <n v="0"/>
    <n v="21.8"/>
    <n v="0"/>
    <n v="1"/>
  </r>
  <r>
    <x v="1"/>
    <n v="4"/>
    <s v="Yes"/>
    <x v="0"/>
    <x v="42"/>
    <s v="Male"/>
    <x v="18"/>
    <x v="0"/>
    <s v="Yes"/>
    <s v="No"/>
    <m/>
    <m/>
    <m/>
    <m/>
    <m/>
    <n v="1"/>
    <x v="1"/>
    <m/>
    <n v="41"/>
    <n v="0"/>
    <n v="14.4"/>
    <n v="0"/>
    <n v="27"/>
  </r>
  <r>
    <x v="1"/>
    <n v="4"/>
    <s v="Yes"/>
    <x v="0"/>
    <x v="42"/>
    <s v="Male"/>
    <x v="25"/>
    <x v="1"/>
    <s v="No"/>
    <s v="No"/>
    <m/>
    <m/>
    <m/>
    <m/>
    <m/>
    <n v="1"/>
    <x v="1"/>
    <n v="1"/>
    <n v="49"/>
    <n v="0"/>
    <n v="8.1"/>
    <n v="0"/>
    <n v="15"/>
  </r>
  <r>
    <x v="1"/>
    <n v="4"/>
    <s v="Yes"/>
    <x v="0"/>
    <x v="43"/>
    <s v="Male"/>
    <x v="34"/>
    <x v="1"/>
    <s v="No"/>
    <s v="No"/>
    <m/>
    <m/>
    <m/>
    <m/>
    <m/>
    <n v="1"/>
    <x v="2"/>
    <m/>
    <n v="33"/>
    <n v="2"/>
    <n v="13.5"/>
    <n v="0"/>
    <n v="8"/>
  </r>
  <r>
    <x v="1"/>
    <n v="4"/>
    <s v="Yes"/>
    <x v="0"/>
    <x v="43"/>
    <s v="Male"/>
    <x v="1"/>
    <x v="1"/>
    <s v="No"/>
    <s v="No"/>
    <m/>
    <m/>
    <m/>
    <m/>
    <m/>
    <n v="1"/>
    <x v="1"/>
    <m/>
    <n v="25"/>
    <n v="0"/>
    <n v="6.8"/>
    <n v="0"/>
    <n v="12"/>
  </r>
  <r>
    <x v="1"/>
    <n v="4"/>
    <s v="Yes"/>
    <x v="0"/>
    <x v="43"/>
    <s v="Male"/>
    <x v="3"/>
    <x v="1"/>
    <s v="No"/>
    <s v="No"/>
    <m/>
    <m/>
    <m/>
    <m/>
    <m/>
    <n v="1"/>
    <x v="1"/>
    <n v="1"/>
    <n v="18"/>
    <n v="0"/>
    <n v="16.3"/>
    <n v="0"/>
    <n v="29"/>
  </r>
  <r>
    <x v="1"/>
    <n v="4"/>
    <s v="Yes"/>
    <x v="0"/>
    <x v="44"/>
    <s v="Female"/>
    <x v="37"/>
    <x v="1"/>
    <s v="No"/>
    <s v="No"/>
    <m/>
    <m/>
    <m/>
    <m/>
    <m/>
    <n v="1"/>
    <x v="2"/>
    <n v="1"/>
    <n v="24"/>
    <n v="4"/>
    <n v="11.8"/>
    <n v="0"/>
    <n v="7"/>
  </r>
  <r>
    <x v="1"/>
    <n v="4"/>
    <s v="Yes"/>
    <x v="0"/>
    <x v="44"/>
    <s v="Female"/>
    <x v="47"/>
    <x v="1"/>
    <s v="No"/>
    <s v="No"/>
    <m/>
    <m/>
    <m/>
    <m/>
    <m/>
    <n v="1"/>
    <x v="2"/>
    <n v="1"/>
    <n v="26"/>
    <n v="0"/>
    <n v="20.3"/>
    <n v="0"/>
    <n v="9"/>
  </r>
  <r>
    <x v="1"/>
    <n v="4"/>
    <s v="Yes"/>
    <x v="0"/>
    <x v="45"/>
    <s v="Female"/>
    <x v="8"/>
    <x v="1"/>
    <s v="No"/>
    <s v="No"/>
    <m/>
    <m/>
    <m/>
    <m/>
    <m/>
    <n v="1"/>
    <x v="2"/>
    <n v="1"/>
    <n v="29"/>
    <n v="5"/>
    <n v="23"/>
    <n v="0"/>
    <n v="5"/>
  </r>
  <r>
    <x v="1"/>
    <n v="4"/>
    <s v="Yes"/>
    <x v="0"/>
    <x v="45"/>
    <s v="Female"/>
    <x v="23"/>
    <x v="1"/>
    <s v="No"/>
    <s v="No"/>
    <m/>
    <m/>
    <m/>
    <m/>
    <m/>
    <n v="1"/>
    <x v="2"/>
    <n v="1"/>
    <n v="43"/>
    <n v="5"/>
    <n v="124.1"/>
    <n v="0"/>
    <n v="5"/>
  </r>
  <r>
    <x v="1"/>
    <n v="4"/>
    <s v="Yes"/>
    <x v="0"/>
    <x v="46"/>
    <s v="Female"/>
    <x v="19"/>
    <x v="0"/>
    <s v="Yes"/>
    <s v="No"/>
    <m/>
    <m/>
    <m/>
    <m/>
    <m/>
    <n v="1"/>
    <x v="1"/>
    <n v="1"/>
    <n v="38"/>
    <n v="2"/>
    <n v="10.5"/>
    <n v="0"/>
    <n v="35"/>
  </r>
  <r>
    <x v="1"/>
    <n v="4"/>
    <s v="Yes"/>
    <x v="0"/>
    <x v="46"/>
    <s v="Female"/>
    <x v="11"/>
    <x v="1"/>
    <s v="No"/>
    <s v="No"/>
    <m/>
    <m/>
    <m/>
    <m/>
    <m/>
    <n v="1"/>
    <x v="1"/>
    <n v="1"/>
    <n v="42"/>
    <n v="2"/>
    <n v="6.3"/>
    <n v="0"/>
    <n v="12"/>
  </r>
  <r>
    <x v="1"/>
    <n v="4"/>
    <s v="Yes"/>
    <x v="0"/>
    <x v="47"/>
    <s v="Female"/>
    <x v="55"/>
    <x v="2"/>
    <s v="No"/>
    <s v="Yes"/>
    <s v="No"/>
    <s v="Month-to-Month"/>
    <s v="Direct Debit"/>
    <s v="(blank)"/>
    <s v="(blank)"/>
    <n v="1"/>
    <x v="0"/>
    <m/>
    <n v="19"/>
    <n v="2"/>
    <n v="10.3"/>
    <n v="0"/>
    <n v="4"/>
  </r>
  <r>
    <x v="1"/>
    <n v="4"/>
    <s v="Yes"/>
    <x v="0"/>
    <x v="47"/>
    <s v="Male"/>
    <x v="15"/>
    <x v="0"/>
    <s v="Yes"/>
    <s v="No"/>
    <m/>
    <m/>
    <m/>
    <m/>
    <m/>
    <n v="1"/>
    <x v="2"/>
    <n v="1"/>
    <n v="48"/>
    <n v="4"/>
    <n v="2.6"/>
    <n v="0"/>
    <n v="8"/>
  </r>
  <r>
    <x v="1"/>
    <n v="4"/>
    <s v="Yes"/>
    <x v="0"/>
    <x v="47"/>
    <s v="Male"/>
    <x v="46"/>
    <x v="1"/>
    <s v="No"/>
    <s v="No"/>
    <m/>
    <m/>
    <m/>
    <m/>
    <m/>
    <n v="1"/>
    <x v="1"/>
    <n v="1"/>
    <n v="37"/>
    <n v="2"/>
    <n v="50.3"/>
    <n v="0"/>
    <n v="12"/>
  </r>
  <r>
    <x v="1"/>
    <n v="4"/>
    <s v="Yes"/>
    <x v="1"/>
    <x v="1"/>
    <s v="Male"/>
    <x v="7"/>
    <x v="1"/>
    <s v="No"/>
    <s v="No"/>
    <m/>
    <m/>
    <m/>
    <m/>
    <m/>
    <n v="1"/>
    <x v="0"/>
    <m/>
    <n v="29"/>
    <n v="2"/>
    <n v="0"/>
    <n v="0"/>
    <n v="2"/>
  </r>
  <r>
    <x v="1"/>
    <n v="4"/>
    <s v="Yes"/>
    <x v="1"/>
    <x v="11"/>
    <s v="Female"/>
    <x v="3"/>
    <x v="1"/>
    <s v="No"/>
    <s v="No"/>
    <m/>
    <m/>
    <m/>
    <m/>
    <m/>
    <n v="1"/>
    <x v="0"/>
    <n v="1"/>
    <n v="51"/>
    <n v="1"/>
    <n v="0"/>
    <n v="0"/>
    <n v="4"/>
  </r>
  <r>
    <x v="1"/>
    <n v="4"/>
    <s v="Yes"/>
    <x v="1"/>
    <x v="12"/>
    <s v="Female"/>
    <x v="21"/>
    <x v="1"/>
    <s v="No"/>
    <s v="No"/>
    <m/>
    <m/>
    <m/>
    <m/>
    <m/>
    <n v="1"/>
    <x v="2"/>
    <m/>
    <n v="35"/>
    <n v="0"/>
    <n v="0"/>
    <n v="0"/>
    <n v="5"/>
  </r>
  <r>
    <x v="1"/>
    <n v="4"/>
    <s v="Yes"/>
    <x v="1"/>
    <x v="14"/>
    <s v="Male"/>
    <x v="24"/>
    <x v="1"/>
    <s v="No"/>
    <s v="No"/>
    <m/>
    <m/>
    <m/>
    <m/>
    <m/>
    <n v="1"/>
    <x v="2"/>
    <m/>
    <n v="52"/>
    <n v="2"/>
    <n v="0"/>
    <n v="0"/>
    <n v="5"/>
  </r>
  <r>
    <x v="1"/>
    <n v="4"/>
    <s v="Yes"/>
    <x v="1"/>
    <x v="20"/>
    <s v="Female"/>
    <x v="64"/>
    <x v="2"/>
    <s v="No"/>
    <s v="Yes"/>
    <s v="No"/>
    <s v="Month-to-Month"/>
    <s v="Direct Debit"/>
    <s v="Competitor"/>
    <s v="Competitor made better offer"/>
    <n v="1"/>
    <x v="0"/>
    <n v="1"/>
    <n v="15"/>
    <n v="5"/>
    <n v="0"/>
    <n v="0"/>
    <n v="4"/>
  </r>
  <r>
    <x v="1"/>
    <n v="4"/>
    <s v="Yes"/>
    <x v="1"/>
    <x v="21"/>
    <s v="Male"/>
    <x v="41"/>
    <x v="1"/>
    <s v="No"/>
    <s v="No"/>
    <m/>
    <m/>
    <m/>
    <m/>
    <m/>
    <n v="1"/>
    <x v="1"/>
    <m/>
    <n v="16"/>
    <n v="0"/>
    <n v="0"/>
    <n v="0"/>
    <n v="13"/>
  </r>
  <r>
    <x v="1"/>
    <n v="4"/>
    <s v="Yes"/>
    <x v="1"/>
    <x v="35"/>
    <s v="Female"/>
    <x v="14"/>
    <x v="2"/>
    <s v="No"/>
    <s v="Yes"/>
    <s v="Yes"/>
    <s v="Month-to-Month"/>
    <s v="Direct Debit"/>
    <s v="(blank)"/>
    <s v="(blank)"/>
    <n v="1"/>
    <x v="0"/>
    <m/>
    <n v="19"/>
    <n v="0"/>
    <n v="0"/>
    <n v="0"/>
    <n v="4"/>
  </r>
  <r>
    <x v="1"/>
    <n v="4"/>
    <s v="Yes"/>
    <x v="1"/>
    <x v="45"/>
    <s v="Male"/>
    <x v="52"/>
    <x v="2"/>
    <s v="No"/>
    <s v="Yes"/>
    <s v="No"/>
    <s v="Two Year"/>
    <s v="Credit Card"/>
    <s v="(blank)"/>
    <s v="(blank)"/>
    <n v="1"/>
    <x v="0"/>
    <m/>
    <n v="18"/>
    <n v="0"/>
    <n v="0"/>
    <n v="0"/>
    <n v="2"/>
  </r>
  <r>
    <x v="1"/>
    <n v="5"/>
    <s v="No"/>
    <x v="0"/>
    <x v="2"/>
    <s v="Female"/>
    <x v="34"/>
    <x v="1"/>
    <s v="No"/>
    <s v="No"/>
    <m/>
    <m/>
    <m/>
    <m/>
    <m/>
    <n v="1"/>
    <x v="2"/>
    <n v="1"/>
    <n v="38"/>
    <n v="0"/>
    <n v="0"/>
    <n v="0"/>
    <n v="6"/>
  </r>
  <r>
    <x v="1"/>
    <n v="5"/>
    <s v="No"/>
    <x v="0"/>
    <x v="2"/>
    <s v="Male"/>
    <x v="17"/>
    <x v="0"/>
    <s v="Yes"/>
    <s v="No"/>
    <m/>
    <m/>
    <m/>
    <m/>
    <m/>
    <n v="1"/>
    <x v="1"/>
    <n v="1"/>
    <n v="18"/>
    <n v="5"/>
    <n v="0"/>
    <n v="0"/>
    <n v="17"/>
  </r>
  <r>
    <x v="1"/>
    <n v="5"/>
    <s v="No"/>
    <x v="0"/>
    <x v="3"/>
    <s v="Male"/>
    <x v="14"/>
    <x v="2"/>
    <s v="No"/>
    <s v="Yes"/>
    <s v="No"/>
    <s v="Month-to-Month"/>
    <s v="Direct Debit"/>
    <s v="Competitor"/>
    <s v="Competitor made better offer"/>
    <n v="1"/>
    <x v="0"/>
    <n v="1"/>
    <n v="44"/>
    <n v="3"/>
    <n v="0"/>
    <n v="0"/>
    <n v="3"/>
  </r>
  <r>
    <x v="1"/>
    <n v="5"/>
    <s v="No"/>
    <x v="0"/>
    <x v="4"/>
    <s v="Male"/>
    <x v="28"/>
    <x v="1"/>
    <s v="No"/>
    <s v="No"/>
    <m/>
    <m/>
    <m/>
    <m/>
    <m/>
    <n v="1"/>
    <x v="0"/>
    <n v="1"/>
    <n v="57"/>
    <n v="2"/>
    <n v="22.4"/>
    <n v="0"/>
    <n v="4"/>
  </r>
  <r>
    <x v="1"/>
    <n v="5"/>
    <s v="No"/>
    <x v="0"/>
    <x v="6"/>
    <s v="Female"/>
    <x v="2"/>
    <x v="1"/>
    <s v="No"/>
    <s v="No"/>
    <m/>
    <m/>
    <m/>
    <m/>
    <m/>
    <n v="1"/>
    <x v="1"/>
    <m/>
    <n v="21"/>
    <n v="1"/>
    <n v="0"/>
    <n v="0"/>
    <n v="13"/>
  </r>
  <r>
    <x v="1"/>
    <n v="5"/>
    <s v="No"/>
    <x v="0"/>
    <x v="6"/>
    <s v="Female"/>
    <x v="44"/>
    <x v="1"/>
    <s v="No"/>
    <s v="No"/>
    <m/>
    <m/>
    <m/>
    <m/>
    <m/>
    <n v="1"/>
    <x v="2"/>
    <n v="1"/>
    <n v="27"/>
    <n v="3"/>
    <n v="20.8"/>
    <n v="0"/>
    <n v="5"/>
  </r>
  <r>
    <x v="1"/>
    <n v="5"/>
    <s v="No"/>
    <x v="0"/>
    <x v="6"/>
    <s v="Male"/>
    <x v="43"/>
    <x v="1"/>
    <s v="No"/>
    <s v="No"/>
    <m/>
    <m/>
    <m/>
    <m/>
    <m/>
    <n v="1"/>
    <x v="0"/>
    <m/>
    <n v="18"/>
    <n v="0"/>
    <n v="0"/>
    <n v="0"/>
    <n v="4"/>
  </r>
  <r>
    <x v="1"/>
    <n v="5"/>
    <s v="No"/>
    <x v="0"/>
    <x v="7"/>
    <s v="Male"/>
    <x v="35"/>
    <x v="1"/>
    <s v="No"/>
    <s v="No"/>
    <m/>
    <m/>
    <m/>
    <m/>
    <m/>
    <n v="1"/>
    <x v="2"/>
    <n v="1"/>
    <n v="35"/>
    <n v="5"/>
    <n v="0"/>
    <n v="0"/>
    <n v="6"/>
  </r>
  <r>
    <x v="1"/>
    <n v="5"/>
    <s v="No"/>
    <x v="0"/>
    <x v="7"/>
    <s v="Male"/>
    <x v="11"/>
    <x v="1"/>
    <s v="No"/>
    <s v="No"/>
    <m/>
    <m/>
    <m/>
    <m/>
    <m/>
    <n v="1"/>
    <x v="0"/>
    <m/>
    <n v="42"/>
    <n v="1"/>
    <n v="0"/>
    <n v="0"/>
    <n v="1"/>
  </r>
  <r>
    <x v="1"/>
    <n v="5"/>
    <s v="No"/>
    <x v="0"/>
    <x v="9"/>
    <s v="Male"/>
    <x v="34"/>
    <x v="1"/>
    <s v="No"/>
    <s v="No"/>
    <m/>
    <m/>
    <m/>
    <m/>
    <m/>
    <n v="1"/>
    <x v="0"/>
    <m/>
    <n v="18"/>
    <n v="0"/>
    <n v="0"/>
    <n v="0"/>
    <n v="3"/>
  </r>
  <r>
    <x v="1"/>
    <n v="5"/>
    <s v="No"/>
    <x v="0"/>
    <x v="10"/>
    <s v="Female"/>
    <x v="6"/>
    <x v="1"/>
    <s v="No"/>
    <s v="No"/>
    <m/>
    <m/>
    <m/>
    <m/>
    <m/>
    <n v="1"/>
    <x v="1"/>
    <m/>
    <n v="8"/>
    <n v="0"/>
    <n v="0"/>
    <n v="0"/>
    <n v="13"/>
  </r>
  <r>
    <x v="1"/>
    <n v="5"/>
    <s v="No"/>
    <x v="0"/>
    <x v="13"/>
    <s v="Female"/>
    <x v="2"/>
    <x v="1"/>
    <s v="No"/>
    <s v="No"/>
    <m/>
    <m/>
    <m/>
    <m/>
    <m/>
    <n v="1"/>
    <x v="2"/>
    <m/>
    <n v="25"/>
    <n v="0"/>
    <n v="0"/>
    <n v="0"/>
    <n v="5"/>
  </r>
  <r>
    <x v="1"/>
    <n v="5"/>
    <s v="No"/>
    <x v="0"/>
    <x v="14"/>
    <s v="Male"/>
    <x v="51"/>
    <x v="2"/>
    <s v="No"/>
    <s v="Yes"/>
    <s v="No"/>
    <s v="Two Year"/>
    <s v="Credit Card"/>
    <s v="(blank)"/>
    <s v="(blank)"/>
    <n v="1"/>
    <x v="0"/>
    <m/>
    <n v="34"/>
    <n v="0"/>
    <n v="0"/>
    <n v="0"/>
    <n v="3"/>
  </r>
  <r>
    <x v="1"/>
    <n v="5"/>
    <s v="No"/>
    <x v="0"/>
    <x v="16"/>
    <s v="Female"/>
    <x v="45"/>
    <x v="2"/>
    <s v="No"/>
    <s v="Yes"/>
    <s v="No"/>
    <s v="One Year"/>
    <s v="Direct Debit"/>
    <s v="(blank)"/>
    <s v="(blank)"/>
    <n v="1"/>
    <x v="0"/>
    <m/>
    <n v="44"/>
    <n v="0"/>
    <n v="0"/>
    <n v="0"/>
    <n v="1"/>
  </r>
  <r>
    <x v="1"/>
    <n v="5"/>
    <s v="No"/>
    <x v="0"/>
    <x v="17"/>
    <s v="Female"/>
    <x v="28"/>
    <x v="1"/>
    <s v="No"/>
    <s v="No"/>
    <m/>
    <m/>
    <m/>
    <m/>
    <m/>
    <n v="1"/>
    <x v="1"/>
    <n v="1"/>
    <n v="62"/>
    <n v="5"/>
    <n v="0"/>
    <n v="0"/>
    <n v="10"/>
  </r>
  <r>
    <x v="1"/>
    <n v="5"/>
    <s v="No"/>
    <x v="0"/>
    <x v="17"/>
    <s v="Female"/>
    <x v="14"/>
    <x v="1"/>
    <s v="No"/>
    <s v="No"/>
    <m/>
    <m/>
    <m/>
    <m/>
    <m/>
    <n v="1"/>
    <x v="0"/>
    <m/>
    <n v="38"/>
    <n v="0"/>
    <n v="0"/>
    <n v="0"/>
    <n v="3"/>
  </r>
  <r>
    <x v="1"/>
    <n v="5"/>
    <s v="No"/>
    <x v="0"/>
    <x v="17"/>
    <s v="Male"/>
    <x v="14"/>
    <x v="1"/>
    <s v="No"/>
    <s v="No"/>
    <m/>
    <m/>
    <m/>
    <m/>
    <m/>
    <n v="1"/>
    <x v="2"/>
    <m/>
    <n v="29"/>
    <n v="0"/>
    <n v="0"/>
    <n v="0"/>
    <n v="8"/>
  </r>
  <r>
    <x v="1"/>
    <n v="5"/>
    <s v="No"/>
    <x v="0"/>
    <x v="22"/>
    <s v="Male"/>
    <x v="48"/>
    <x v="1"/>
    <s v="No"/>
    <s v="No"/>
    <m/>
    <m/>
    <m/>
    <m/>
    <m/>
    <n v="1"/>
    <x v="2"/>
    <n v="1"/>
    <n v="29"/>
    <n v="2"/>
    <n v="0"/>
    <n v="0"/>
    <n v="5"/>
  </r>
  <r>
    <x v="1"/>
    <n v="5"/>
    <s v="No"/>
    <x v="0"/>
    <x v="23"/>
    <s v="Male"/>
    <x v="48"/>
    <x v="1"/>
    <s v="No"/>
    <s v="No"/>
    <m/>
    <m/>
    <m/>
    <m/>
    <m/>
    <n v="1"/>
    <x v="2"/>
    <m/>
    <n v="55"/>
    <n v="0"/>
    <n v="0"/>
    <n v="0"/>
    <n v="9"/>
  </r>
  <r>
    <x v="1"/>
    <n v="5"/>
    <s v="No"/>
    <x v="0"/>
    <x v="24"/>
    <s v="Male"/>
    <x v="18"/>
    <x v="0"/>
    <s v="Yes"/>
    <s v="No"/>
    <m/>
    <m/>
    <m/>
    <m/>
    <m/>
    <n v="1"/>
    <x v="1"/>
    <n v="1"/>
    <n v="40"/>
    <n v="4"/>
    <n v="0"/>
    <n v="0"/>
    <n v="15"/>
  </r>
  <r>
    <x v="1"/>
    <n v="5"/>
    <s v="No"/>
    <x v="0"/>
    <x v="25"/>
    <s v="Female"/>
    <x v="55"/>
    <x v="2"/>
    <s v="No"/>
    <s v="Yes"/>
    <s v="No"/>
    <s v="Month-to-Month"/>
    <s v="Credit Card"/>
    <s v="Competitor"/>
    <s v="Competitor made better offer"/>
    <n v="1"/>
    <x v="2"/>
    <n v="1"/>
    <n v="37"/>
    <n v="4"/>
    <n v="0"/>
    <n v="0"/>
    <n v="6"/>
  </r>
  <r>
    <x v="1"/>
    <n v="5"/>
    <s v="No"/>
    <x v="0"/>
    <x v="26"/>
    <s v="Female"/>
    <x v="42"/>
    <x v="1"/>
    <s v="No"/>
    <s v="No"/>
    <m/>
    <m/>
    <m/>
    <m/>
    <m/>
    <n v="1"/>
    <x v="0"/>
    <m/>
    <n v="57"/>
    <n v="0"/>
    <n v="0"/>
    <n v="0"/>
    <n v="3"/>
  </r>
  <r>
    <x v="1"/>
    <n v="5"/>
    <s v="No"/>
    <x v="0"/>
    <x v="27"/>
    <s v="Female"/>
    <x v="27"/>
    <x v="1"/>
    <s v="No"/>
    <s v="No"/>
    <m/>
    <m/>
    <m/>
    <m/>
    <m/>
    <n v="1"/>
    <x v="0"/>
    <n v="1"/>
    <n v="14"/>
    <n v="3"/>
    <n v="0"/>
    <n v="0"/>
    <n v="1"/>
  </r>
  <r>
    <x v="1"/>
    <n v="5"/>
    <s v="No"/>
    <x v="0"/>
    <x v="29"/>
    <s v="Female"/>
    <x v="4"/>
    <x v="0"/>
    <s v="Yes"/>
    <s v="No"/>
    <m/>
    <m/>
    <m/>
    <m/>
    <m/>
    <n v="1"/>
    <x v="1"/>
    <m/>
    <n v="8"/>
    <n v="0"/>
    <n v="0"/>
    <n v="0"/>
    <n v="20"/>
  </r>
  <r>
    <x v="1"/>
    <n v="5"/>
    <s v="No"/>
    <x v="0"/>
    <x v="30"/>
    <s v="Female"/>
    <x v="5"/>
    <x v="0"/>
    <s v="Yes"/>
    <s v="No"/>
    <m/>
    <m/>
    <m/>
    <m/>
    <m/>
    <n v="1"/>
    <x v="1"/>
    <n v="1"/>
    <n v="32"/>
    <n v="1"/>
    <n v="0"/>
    <n v="0"/>
    <n v="15"/>
  </r>
  <r>
    <x v="1"/>
    <n v="5"/>
    <s v="No"/>
    <x v="0"/>
    <x v="31"/>
    <s v="Female"/>
    <x v="25"/>
    <x v="1"/>
    <s v="No"/>
    <s v="No"/>
    <m/>
    <m/>
    <m/>
    <m/>
    <m/>
    <n v="1"/>
    <x v="2"/>
    <m/>
    <n v="39"/>
    <n v="0"/>
    <n v="0"/>
    <n v="0"/>
    <n v="5"/>
  </r>
  <r>
    <x v="1"/>
    <n v="5"/>
    <s v="No"/>
    <x v="0"/>
    <x v="31"/>
    <s v="Female"/>
    <x v="39"/>
    <x v="1"/>
    <s v="No"/>
    <s v="No"/>
    <m/>
    <m/>
    <m/>
    <m/>
    <m/>
    <n v="1"/>
    <x v="2"/>
    <m/>
    <n v="16"/>
    <n v="0"/>
    <n v="0"/>
    <n v="0"/>
    <n v="6"/>
  </r>
  <r>
    <x v="1"/>
    <n v="5"/>
    <s v="No"/>
    <x v="0"/>
    <x v="31"/>
    <s v="Male"/>
    <x v="44"/>
    <x v="1"/>
    <s v="No"/>
    <s v="No"/>
    <m/>
    <m/>
    <m/>
    <m/>
    <m/>
    <n v="1"/>
    <x v="1"/>
    <m/>
    <n v="15"/>
    <n v="0"/>
    <n v="0"/>
    <n v="0"/>
    <n v="11"/>
  </r>
  <r>
    <x v="1"/>
    <n v="5"/>
    <s v="No"/>
    <x v="0"/>
    <x v="32"/>
    <s v="Female"/>
    <x v="0"/>
    <x v="0"/>
    <s v="Yes"/>
    <s v="No"/>
    <m/>
    <m/>
    <m/>
    <m/>
    <m/>
    <n v="1"/>
    <x v="1"/>
    <m/>
    <n v="36"/>
    <n v="0"/>
    <n v="0"/>
    <n v="0"/>
    <n v="14"/>
  </r>
  <r>
    <x v="1"/>
    <n v="5"/>
    <s v="No"/>
    <x v="0"/>
    <x v="33"/>
    <s v="Male"/>
    <x v="12"/>
    <x v="1"/>
    <s v="No"/>
    <s v="No"/>
    <m/>
    <m/>
    <m/>
    <m/>
    <m/>
    <n v="1"/>
    <x v="0"/>
    <m/>
    <n v="47"/>
    <n v="0"/>
    <n v="0"/>
    <n v="0"/>
    <n v="3"/>
  </r>
  <r>
    <x v="1"/>
    <n v="5"/>
    <s v="No"/>
    <x v="0"/>
    <x v="34"/>
    <s v="Male"/>
    <x v="13"/>
    <x v="0"/>
    <s v="Yes"/>
    <s v="No"/>
    <m/>
    <m/>
    <m/>
    <m/>
    <m/>
    <n v="1"/>
    <x v="1"/>
    <m/>
    <n v="36"/>
    <n v="0"/>
    <n v="0"/>
    <n v="0"/>
    <n v="14"/>
  </r>
  <r>
    <x v="1"/>
    <n v="5"/>
    <s v="No"/>
    <x v="0"/>
    <x v="35"/>
    <s v="Male"/>
    <x v="29"/>
    <x v="1"/>
    <s v="No"/>
    <s v="No"/>
    <m/>
    <m/>
    <m/>
    <m/>
    <m/>
    <n v="1"/>
    <x v="1"/>
    <m/>
    <n v="24"/>
    <n v="0"/>
    <n v="0"/>
    <n v="0"/>
    <n v="10"/>
  </r>
  <r>
    <x v="1"/>
    <n v="5"/>
    <s v="No"/>
    <x v="0"/>
    <x v="39"/>
    <s v="Female"/>
    <x v="27"/>
    <x v="1"/>
    <s v="No"/>
    <s v="No"/>
    <m/>
    <m/>
    <m/>
    <m/>
    <m/>
    <n v="1"/>
    <x v="2"/>
    <n v="1"/>
    <n v="23"/>
    <n v="3"/>
    <n v="0"/>
    <n v="0"/>
    <n v="6"/>
  </r>
  <r>
    <x v="1"/>
    <n v="5"/>
    <s v="No"/>
    <x v="0"/>
    <x v="41"/>
    <s v="Female"/>
    <x v="12"/>
    <x v="1"/>
    <s v="No"/>
    <s v="No"/>
    <m/>
    <m/>
    <m/>
    <m/>
    <m/>
    <n v="1"/>
    <x v="2"/>
    <n v="1"/>
    <n v="23"/>
    <n v="0"/>
    <n v="0"/>
    <n v="0"/>
    <n v="5"/>
  </r>
  <r>
    <x v="1"/>
    <n v="5"/>
    <s v="No"/>
    <x v="0"/>
    <x v="43"/>
    <s v="Female"/>
    <x v="30"/>
    <x v="2"/>
    <s v="No"/>
    <s v="Yes"/>
    <s v="No"/>
    <s v="Month-to-Month"/>
    <s v="Direct Debit"/>
    <s v="Attitude"/>
    <s v="Attitude of support person"/>
    <n v="1"/>
    <x v="1"/>
    <n v="1"/>
    <n v="44"/>
    <n v="3"/>
    <n v="0"/>
    <n v="0"/>
    <n v="10"/>
  </r>
  <r>
    <x v="1"/>
    <n v="5"/>
    <s v="No"/>
    <x v="0"/>
    <x v="44"/>
    <s v="Male"/>
    <x v="44"/>
    <x v="1"/>
    <s v="No"/>
    <s v="No"/>
    <m/>
    <m/>
    <m/>
    <m/>
    <m/>
    <n v="1"/>
    <x v="2"/>
    <n v="1"/>
    <n v="38"/>
    <n v="0"/>
    <n v="21"/>
    <n v="0"/>
    <n v="8"/>
  </r>
  <r>
    <x v="1"/>
    <n v="5"/>
    <s v="No"/>
    <x v="0"/>
    <x v="47"/>
    <s v="Female"/>
    <x v="28"/>
    <x v="1"/>
    <s v="No"/>
    <s v="No"/>
    <m/>
    <m/>
    <m/>
    <m/>
    <m/>
    <n v="1"/>
    <x v="1"/>
    <n v="1"/>
    <n v="50"/>
    <n v="0"/>
    <n v="0"/>
    <n v="0"/>
    <n v="12"/>
  </r>
  <r>
    <x v="1"/>
    <n v="5"/>
    <s v="No"/>
    <x v="1"/>
    <x v="1"/>
    <s v="Male"/>
    <x v="20"/>
    <x v="1"/>
    <s v="No"/>
    <s v="No"/>
    <m/>
    <m/>
    <m/>
    <m/>
    <m/>
    <n v="1"/>
    <x v="0"/>
    <n v="1"/>
    <n v="39"/>
    <n v="0"/>
    <n v="0"/>
    <n v="0"/>
    <n v="1"/>
  </r>
  <r>
    <x v="1"/>
    <n v="5"/>
    <s v="No"/>
    <x v="1"/>
    <x v="19"/>
    <s v="Female"/>
    <x v="66"/>
    <x v="2"/>
    <s v="No"/>
    <s v="Yes"/>
    <s v="No"/>
    <s v="Month-to-Month"/>
    <s v="Direct Debit"/>
    <s v="Dissatisfaction"/>
    <s v="Limited range of services"/>
    <n v="1"/>
    <x v="2"/>
    <n v="1"/>
    <n v="15"/>
    <n v="0"/>
    <n v="0"/>
    <n v="0"/>
    <n v="5"/>
  </r>
  <r>
    <x v="1"/>
    <n v="5"/>
    <s v="No"/>
    <x v="1"/>
    <x v="50"/>
    <s v="Female"/>
    <x v="31"/>
    <x v="2"/>
    <s v="No"/>
    <s v="Yes"/>
    <s v="No"/>
    <s v="Month-to-Month"/>
    <s v="Credit Card"/>
    <s v="Dissatisfaction"/>
    <s v="Service dissatisfaction"/>
    <n v="1"/>
    <x v="1"/>
    <n v="1"/>
    <n v="43"/>
    <n v="5"/>
    <n v="0"/>
    <n v="0"/>
    <n v="13"/>
  </r>
  <r>
    <x v="1"/>
    <n v="5"/>
    <s v="No"/>
    <x v="1"/>
    <x v="35"/>
    <s v="Male"/>
    <x v="50"/>
    <x v="1"/>
    <s v="No"/>
    <s v="No"/>
    <m/>
    <m/>
    <m/>
    <m/>
    <m/>
    <n v="1"/>
    <x v="2"/>
    <n v="1"/>
    <n v="50"/>
    <n v="5"/>
    <n v="0"/>
    <n v="0"/>
    <n v="5"/>
  </r>
  <r>
    <x v="1"/>
    <n v="5"/>
    <s v="No"/>
    <x v="1"/>
    <x v="46"/>
    <s v="Female"/>
    <x v="25"/>
    <x v="1"/>
    <s v="No"/>
    <s v="No"/>
    <m/>
    <m/>
    <m/>
    <m/>
    <m/>
    <n v="1"/>
    <x v="1"/>
    <m/>
    <n v="22"/>
    <n v="0"/>
    <n v="0"/>
    <n v="0"/>
    <n v="10"/>
  </r>
  <r>
    <x v="1"/>
    <n v="5"/>
    <s v="Yes"/>
    <x v="0"/>
    <x v="0"/>
    <s v="Male"/>
    <x v="41"/>
    <x v="1"/>
    <s v="No"/>
    <s v="No"/>
    <m/>
    <m/>
    <m/>
    <m/>
    <m/>
    <n v="1"/>
    <x v="1"/>
    <n v="1"/>
    <n v="19"/>
    <n v="0"/>
    <n v="72.2"/>
    <n v="0"/>
    <n v="19"/>
  </r>
  <r>
    <x v="1"/>
    <n v="5"/>
    <s v="Yes"/>
    <x v="0"/>
    <x v="2"/>
    <s v="Female"/>
    <x v="27"/>
    <x v="1"/>
    <s v="No"/>
    <s v="No"/>
    <m/>
    <m/>
    <m/>
    <m/>
    <m/>
    <n v="1"/>
    <x v="0"/>
    <n v="1"/>
    <n v="44"/>
    <n v="1"/>
    <n v="2.6"/>
    <n v="0"/>
    <n v="3"/>
  </r>
  <r>
    <x v="1"/>
    <n v="5"/>
    <s v="Yes"/>
    <x v="0"/>
    <x v="2"/>
    <s v="Female"/>
    <x v="31"/>
    <x v="2"/>
    <s v="No"/>
    <s v="Yes"/>
    <s v="No"/>
    <s v="Month-to-Month"/>
    <s v="Credit Card"/>
    <s v="(blank)"/>
    <s v="(blank)"/>
    <n v="1"/>
    <x v="0"/>
    <m/>
    <n v="43"/>
    <n v="0"/>
    <n v="9.1999999999999993"/>
    <n v="0"/>
    <n v="3"/>
  </r>
  <r>
    <x v="1"/>
    <n v="5"/>
    <s v="Yes"/>
    <x v="0"/>
    <x v="2"/>
    <s v="Male"/>
    <x v="60"/>
    <x v="2"/>
    <s v="No"/>
    <s v="Yes"/>
    <s v="No"/>
    <s v="Month-to-Month"/>
    <s v="Direct Debit"/>
    <s v="Dissatisfaction"/>
    <s v="Network reliability"/>
    <n v="1"/>
    <x v="0"/>
    <n v="1"/>
    <n v="37"/>
    <n v="5"/>
    <n v="10.1"/>
    <n v="0"/>
    <n v="3"/>
  </r>
  <r>
    <x v="1"/>
    <n v="5"/>
    <s v="Yes"/>
    <x v="0"/>
    <x v="3"/>
    <s v="Male"/>
    <x v="7"/>
    <x v="1"/>
    <s v="No"/>
    <s v="No"/>
    <m/>
    <m/>
    <m/>
    <m/>
    <m/>
    <n v="1"/>
    <x v="2"/>
    <n v="1"/>
    <n v="59"/>
    <n v="4"/>
    <n v="22"/>
    <n v="0"/>
    <n v="8"/>
  </r>
  <r>
    <x v="1"/>
    <n v="5"/>
    <s v="Yes"/>
    <x v="0"/>
    <x v="5"/>
    <s v="Female"/>
    <x v="7"/>
    <x v="1"/>
    <s v="No"/>
    <s v="No"/>
    <m/>
    <m/>
    <m/>
    <m/>
    <m/>
    <n v="1"/>
    <x v="1"/>
    <m/>
    <n v="32"/>
    <n v="0"/>
    <n v="32.799999999999997"/>
    <n v="0"/>
    <n v="24"/>
  </r>
  <r>
    <x v="1"/>
    <n v="5"/>
    <s v="Yes"/>
    <x v="0"/>
    <x v="8"/>
    <s v="Male"/>
    <x v="21"/>
    <x v="1"/>
    <s v="No"/>
    <s v="No"/>
    <m/>
    <m/>
    <m/>
    <m/>
    <m/>
    <n v="1"/>
    <x v="2"/>
    <m/>
    <n v="47"/>
    <n v="2"/>
    <n v="11.3"/>
    <n v="0"/>
    <n v="5"/>
  </r>
  <r>
    <x v="1"/>
    <n v="5"/>
    <s v="Yes"/>
    <x v="0"/>
    <x v="9"/>
    <s v="Male"/>
    <x v="4"/>
    <x v="0"/>
    <s v="Yes"/>
    <s v="No"/>
    <m/>
    <m/>
    <m/>
    <m/>
    <m/>
    <n v="1"/>
    <x v="1"/>
    <m/>
    <n v="22"/>
    <n v="0"/>
    <n v="16.399999999999999"/>
    <n v="0"/>
    <n v="20"/>
  </r>
  <r>
    <x v="1"/>
    <n v="5"/>
    <s v="Yes"/>
    <x v="0"/>
    <x v="16"/>
    <s v="Female"/>
    <x v="0"/>
    <x v="0"/>
    <s v="Yes"/>
    <s v="No"/>
    <m/>
    <m/>
    <m/>
    <m/>
    <m/>
    <n v="1"/>
    <x v="1"/>
    <n v="1"/>
    <n v="39"/>
    <n v="4"/>
    <n v="8.1"/>
    <n v="0"/>
    <n v="15"/>
  </r>
  <r>
    <x v="1"/>
    <n v="5"/>
    <s v="Yes"/>
    <x v="0"/>
    <x v="18"/>
    <s v="Male"/>
    <x v="39"/>
    <x v="1"/>
    <s v="No"/>
    <s v="No"/>
    <m/>
    <m/>
    <m/>
    <m/>
    <m/>
    <n v="1"/>
    <x v="2"/>
    <n v="1"/>
    <n v="46"/>
    <n v="1"/>
    <n v="16.7"/>
    <n v="0"/>
    <n v="7"/>
  </r>
  <r>
    <x v="1"/>
    <n v="5"/>
    <s v="Yes"/>
    <x v="0"/>
    <x v="20"/>
    <s v="Male"/>
    <x v="34"/>
    <x v="1"/>
    <s v="No"/>
    <s v="No"/>
    <m/>
    <m/>
    <m/>
    <m/>
    <m/>
    <n v="1"/>
    <x v="2"/>
    <m/>
    <n v="39"/>
    <n v="0"/>
    <n v="9.1"/>
    <n v="0"/>
    <n v="8"/>
  </r>
  <r>
    <x v="1"/>
    <n v="5"/>
    <s v="Yes"/>
    <x v="0"/>
    <x v="21"/>
    <s v="Female"/>
    <x v="31"/>
    <x v="2"/>
    <s v="No"/>
    <s v="Yes"/>
    <s v="No"/>
    <s v="Month-to-Month"/>
    <s v="Direct Debit"/>
    <s v="Competitor"/>
    <s v="Competitor made better offer"/>
    <n v="1"/>
    <x v="0"/>
    <n v="1"/>
    <n v="38"/>
    <n v="2"/>
    <n v="111.6"/>
    <n v="0"/>
    <n v="3"/>
  </r>
  <r>
    <x v="1"/>
    <n v="5"/>
    <s v="Yes"/>
    <x v="0"/>
    <x v="22"/>
    <s v="Female"/>
    <x v="25"/>
    <x v="1"/>
    <s v="No"/>
    <s v="No"/>
    <m/>
    <m/>
    <m/>
    <m/>
    <m/>
    <n v="1"/>
    <x v="2"/>
    <n v="1"/>
    <n v="57"/>
    <n v="0"/>
    <n v="23.2"/>
    <n v="0"/>
    <n v="8"/>
  </r>
  <r>
    <x v="1"/>
    <n v="5"/>
    <s v="Yes"/>
    <x v="0"/>
    <x v="22"/>
    <s v="Female"/>
    <x v="63"/>
    <x v="2"/>
    <s v="No"/>
    <s v="Yes"/>
    <s v="No"/>
    <s v="Month-to-Month"/>
    <s v="Direct Debit"/>
    <s v="Competitor"/>
    <s v="Competitor made better offer"/>
    <n v="1"/>
    <x v="1"/>
    <n v="1"/>
    <n v="55"/>
    <n v="2"/>
    <n v="3.3"/>
    <n v="0"/>
    <n v="12"/>
  </r>
  <r>
    <x v="1"/>
    <n v="5"/>
    <s v="Yes"/>
    <x v="0"/>
    <x v="23"/>
    <s v="Female"/>
    <x v="2"/>
    <x v="1"/>
    <s v="No"/>
    <s v="No"/>
    <m/>
    <m/>
    <m/>
    <m/>
    <m/>
    <n v="1"/>
    <x v="1"/>
    <m/>
    <n v="29"/>
    <n v="2"/>
    <n v="11.4"/>
    <n v="0"/>
    <n v="10"/>
  </r>
  <r>
    <x v="1"/>
    <n v="5"/>
    <s v="Yes"/>
    <x v="0"/>
    <x v="23"/>
    <s v="Male"/>
    <x v="18"/>
    <x v="0"/>
    <s v="Yes"/>
    <s v="No"/>
    <m/>
    <m/>
    <m/>
    <m/>
    <m/>
    <n v="1"/>
    <x v="2"/>
    <n v="1"/>
    <n v="36"/>
    <n v="1"/>
    <n v="3.6"/>
    <n v="0"/>
    <n v="7"/>
  </r>
  <r>
    <x v="1"/>
    <n v="5"/>
    <s v="Yes"/>
    <x v="0"/>
    <x v="23"/>
    <s v="Male"/>
    <x v="35"/>
    <x v="1"/>
    <s v="No"/>
    <s v="No"/>
    <m/>
    <m/>
    <m/>
    <m/>
    <m/>
    <n v="1"/>
    <x v="0"/>
    <n v="1"/>
    <n v="53"/>
    <n v="4"/>
    <n v="16.3"/>
    <n v="0"/>
    <n v="2"/>
  </r>
  <r>
    <x v="1"/>
    <n v="5"/>
    <s v="Yes"/>
    <x v="0"/>
    <x v="23"/>
    <s v="Male"/>
    <x v="45"/>
    <x v="2"/>
    <s v="No"/>
    <s v="Yes"/>
    <s v="No"/>
    <s v="Month-to-Month"/>
    <s v="Direct Debit"/>
    <s v="Dissatisfaction"/>
    <s v="Product dissatisfaction"/>
    <n v="1"/>
    <x v="2"/>
    <n v="1"/>
    <n v="22"/>
    <n v="2"/>
    <n v="14.4"/>
    <n v="0"/>
    <n v="7"/>
  </r>
  <r>
    <x v="1"/>
    <n v="5"/>
    <s v="Yes"/>
    <x v="0"/>
    <x v="25"/>
    <s v="Male"/>
    <x v="62"/>
    <x v="2"/>
    <s v="No"/>
    <s v="Yes"/>
    <s v="No"/>
    <s v="Month-to-Month"/>
    <s v="Credit Card"/>
    <s v="Price"/>
    <s v="Price too high"/>
    <n v="1"/>
    <x v="0"/>
    <n v="1"/>
    <n v="35"/>
    <n v="3"/>
    <n v="8"/>
    <n v="0"/>
    <n v="3"/>
  </r>
  <r>
    <x v="1"/>
    <n v="5"/>
    <s v="Yes"/>
    <x v="0"/>
    <x v="26"/>
    <s v="Female"/>
    <x v="17"/>
    <x v="0"/>
    <s v="Yes"/>
    <s v="No"/>
    <m/>
    <m/>
    <m/>
    <m/>
    <m/>
    <n v="1"/>
    <x v="1"/>
    <n v="1"/>
    <n v="56"/>
    <n v="5"/>
    <n v="45.8"/>
    <n v="0"/>
    <n v="13"/>
  </r>
  <r>
    <x v="1"/>
    <n v="5"/>
    <s v="Yes"/>
    <x v="0"/>
    <x v="27"/>
    <s v="Female"/>
    <x v="29"/>
    <x v="1"/>
    <s v="No"/>
    <s v="No"/>
    <m/>
    <m/>
    <m/>
    <m/>
    <m/>
    <n v="1"/>
    <x v="2"/>
    <n v="1"/>
    <n v="51"/>
    <n v="2"/>
    <n v="27.5"/>
    <n v="0"/>
    <n v="5"/>
  </r>
  <r>
    <x v="1"/>
    <n v="5"/>
    <s v="Yes"/>
    <x v="0"/>
    <x v="27"/>
    <s v="Female"/>
    <x v="56"/>
    <x v="1"/>
    <s v="No"/>
    <s v="No"/>
    <m/>
    <m/>
    <m/>
    <m/>
    <m/>
    <n v="1"/>
    <x v="2"/>
    <n v="1"/>
    <n v="59"/>
    <n v="5"/>
    <n v="8.9"/>
    <n v="0"/>
    <n v="5"/>
  </r>
  <r>
    <x v="1"/>
    <n v="5"/>
    <s v="Yes"/>
    <x v="0"/>
    <x v="30"/>
    <s v="Male"/>
    <x v="18"/>
    <x v="0"/>
    <s v="Yes"/>
    <s v="No"/>
    <m/>
    <m/>
    <m/>
    <m/>
    <m/>
    <n v="1"/>
    <x v="1"/>
    <n v="1"/>
    <n v="24"/>
    <n v="0"/>
    <n v="15.6"/>
    <n v="0"/>
    <n v="12"/>
  </r>
  <r>
    <x v="1"/>
    <n v="5"/>
    <s v="Yes"/>
    <x v="0"/>
    <x v="32"/>
    <s v="Female"/>
    <x v="13"/>
    <x v="0"/>
    <s v="Yes"/>
    <s v="No"/>
    <m/>
    <m/>
    <m/>
    <m/>
    <m/>
    <n v="1"/>
    <x v="1"/>
    <m/>
    <n v="40"/>
    <n v="1"/>
    <n v="16.5"/>
    <n v="0"/>
    <n v="20"/>
  </r>
  <r>
    <x v="1"/>
    <n v="5"/>
    <s v="Yes"/>
    <x v="0"/>
    <x v="35"/>
    <s v="Female"/>
    <x v="7"/>
    <x v="1"/>
    <s v="No"/>
    <s v="No"/>
    <m/>
    <m/>
    <m/>
    <m/>
    <m/>
    <n v="1"/>
    <x v="1"/>
    <m/>
    <n v="50"/>
    <n v="0"/>
    <n v="14.5"/>
    <n v="0"/>
    <n v="28"/>
  </r>
  <r>
    <x v="1"/>
    <n v="5"/>
    <s v="Yes"/>
    <x v="0"/>
    <x v="35"/>
    <s v="Male"/>
    <x v="34"/>
    <x v="1"/>
    <s v="No"/>
    <s v="No"/>
    <m/>
    <m/>
    <m/>
    <m/>
    <m/>
    <n v="1"/>
    <x v="0"/>
    <m/>
    <n v="40"/>
    <n v="1"/>
    <n v="12.6"/>
    <n v="0"/>
    <n v="1"/>
  </r>
  <r>
    <x v="1"/>
    <n v="5"/>
    <s v="Yes"/>
    <x v="0"/>
    <x v="36"/>
    <s v="Female"/>
    <x v="30"/>
    <x v="2"/>
    <s v="No"/>
    <s v="Yes"/>
    <s v="No"/>
    <s v="Month-to-Month"/>
    <s v="Direct Debit"/>
    <s v="(blank)"/>
    <s v="(blank)"/>
    <n v="1"/>
    <x v="0"/>
    <m/>
    <n v="38"/>
    <n v="2"/>
    <n v="19"/>
    <n v="0"/>
    <n v="4"/>
  </r>
  <r>
    <x v="1"/>
    <n v="5"/>
    <s v="Yes"/>
    <x v="0"/>
    <x v="37"/>
    <s v="Female"/>
    <x v="37"/>
    <x v="1"/>
    <s v="No"/>
    <s v="No"/>
    <m/>
    <m/>
    <m/>
    <m/>
    <m/>
    <n v="1"/>
    <x v="2"/>
    <n v="1"/>
    <n v="26"/>
    <n v="3"/>
    <n v="8.6999999999999993"/>
    <n v="0"/>
    <n v="7"/>
  </r>
  <r>
    <x v="1"/>
    <n v="5"/>
    <s v="Yes"/>
    <x v="0"/>
    <x v="37"/>
    <s v="Female"/>
    <x v="31"/>
    <x v="2"/>
    <s v="No"/>
    <s v="Yes"/>
    <s v="No"/>
    <s v="Month-to-Month"/>
    <s v="Credit Card"/>
    <s v="Price"/>
    <s v="Long distance charges"/>
    <n v="1"/>
    <x v="0"/>
    <n v="1"/>
    <n v="49"/>
    <n v="4"/>
    <n v="13.5"/>
    <n v="0"/>
    <n v="3"/>
  </r>
  <r>
    <x v="1"/>
    <n v="5"/>
    <s v="Yes"/>
    <x v="0"/>
    <x v="39"/>
    <s v="Female"/>
    <x v="10"/>
    <x v="0"/>
    <s v="Yes"/>
    <s v="No"/>
    <m/>
    <m/>
    <m/>
    <m/>
    <m/>
    <n v="1"/>
    <x v="1"/>
    <n v="1"/>
    <n v="55"/>
    <n v="0"/>
    <n v="14.4"/>
    <n v="0"/>
    <n v="12"/>
  </r>
  <r>
    <x v="1"/>
    <n v="5"/>
    <s v="Yes"/>
    <x v="0"/>
    <x v="39"/>
    <s v="Female"/>
    <x v="18"/>
    <x v="0"/>
    <s v="Yes"/>
    <s v="No"/>
    <m/>
    <m/>
    <m/>
    <m/>
    <m/>
    <n v="1"/>
    <x v="1"/>
    <n v="1"/>
    <n v="54"/>
    <n v="4"/>
    <n v="3.6"/>
    <n v="0"/>
    <n v="35"/>
  </r>
  <r>
    <x v="1"/>
    <n v="5"/>
    <s v="Yes"/>
    <x v="0"/>
    <x v="39"/>
    <s v="Male"/>
    <x v="1"/>
    <x v="1"/>
    <s v="No"/>
    <s v="No"/>
    <m/>
    <m/>
    <m/>
    <m/>
    <m/>
    <n v="1"/>
    <x v="1"/>
    <m/>
    <n v="16"/>
    <n v="0"/>
    <n v="13.2"/>
    <n v="0"/>
    <n v="15"/>
  </r>
  <r>
    <x v="1"/>
    <n v="5"/>
    <s v="Yes"/>
    <x v="0"/>
    <x v="42"/>
    <s v="Female"/>
    <x v="52"/>
    <x v="2"/>
    <s v="No"/>
    <s v="Yes"/>
    <s v="No"/>
    <s v="Month-to-Month"/>
    <s v="Direct Debit"/>
    <s v="Dissatisfaction"/>
    <s v="Product dissatisfaction"/>
    <n v="1"/>
    <x v="2"/>
    <n v="1"/>
    <n v="44"/>
    <n v="4"/>
    <n v="24.1"/>
    <n v="0"/>
    <n v="6"/>
  </r>
  <r>
    <x v="1"/>
    <n v="5"/>
    <s v="Yes"/>
    <x v="0"/>
    <x v="42"/>
    <s v="Male"/>
    <x v="54"/>
    <x v="2"/>
    <s v="No"/>
    <s v="Yes"/>
    <s v="No"/>
    <s v="Month-to-Month"/>
    <s v="Direct Debit"/>
    <s v="Attitude"/>
    <s v="Attitude of support person"/>
    <n v="1"/>
    <x v="0"/>
    <n v="1"/>
    <n v="36"/>
    <n v="4"/>
    <n v="20.7"/>
    <n v="0"/>
    <n v="1"/>
  </r>
  <r>
    <x v="1"/>
    <n v="5"/>
    <s v="Yes"/>
    <x v="0"/>
    <x v="43"/>
    <s v="Female"/>
    <x v="22"/>
    <x v="2"/>
    <s v="No"/>
    <s v="Yes"/>
    <s v="No"/>
    <s v="Month-to-Month"/>
    <s v="Credit Card"/>
    <s v="Competitor"/>
    <s v="Competitor had better devices"/>
    <n v="1"/>
    <x v="0"/>
    <n v="1"/>
    <n v="44"/>
    <n v="3"/>
    <n v="184.2"/>
    <n v="0"/>
    <n v="2"/>
  </r>
  <r>
    <x v="1"/>
    <n v="5"/>
    <s v="Yes"/>
    <x v="1"/>
    <x v="12"/>
    <s v="Male"/>
    <x v="21"/>
    <x v="1"/>
    <s v="No"/>
    <s v="No"/>
    <m/>
    <m/>
    <m/>
    <m/>
    <m/>
    <n v="1"/>
    <x v="0"/>
    <n v="1"/>
    <n v="46"/>
    <n v="3"/>
    <n v="0"/>
    <n v="0"/>
    <n v="2"/>
  </r>
  <r>
    <x v="1"/>
    <n v="5"/>
    <s v="Yes"/>
    <x v="1"/>
    <x v="17"/>
    <s v="Female"/>
    <x v="48"/>
    <x v="1"/>
    <s v="No"/>
    <s v="No"/>
    <m/>
    <m/>
    <m/>
    <m/>
    <m/>
    <n v="1"/>
    <x v="1"/>
    <n v="1"/>
    <n v="45"/>
    <n v="4"/>
    <n v="0"/>
    <n v="0"/>
    <n v="14"/>
  </r>
  <r>
    <x v="1"/>
    <n v="5"/>
    <s v="Yes"/>
    <x v="1"/>
    <x v="17"/>
    <s v="Female"/>
    <x v="63"/>
    <x v="2"/>
    <s v="No"/>
    <s v="Yes"/>
    <s v="No"/>
    <s v="Month-to-Month"/>
    <s v="Direct Debit"/>
    <s v="(blank)"/>
    <s v="(blank)"/>
    <n v="1"/>
    <x v="2"/>
    <m/>
    <n v="32"/>
    <n v="0"/>
    <n v="0"/>
    <n v="0"/>
    <n v="9"/>
  </r>
  <r>
    <x v="1"/>
    <n v="5"/>
    <s v="Yes"/>
    <x v="1"/>
    <x v="21"/>
    <s v="Male"/>
    <x v="15"/>
    <x v="0"/>
    <s v="Yes"/>
    <s v="No"/>
    <m/>
    <m/>
    <m/>
    <m/>
    <m/>
    <n v="1"/>
    <x v="1"/>
    <m/>
    <n v="23"/>
    <n v="0"/>
    <n v="0"/>
    <n v="0"/>
    <n v="17"/>
  </r>
  <r>
    <x v="1"/>
    <n v="5"/>
    <s v="Yes"/>
    <x v="1"/>
    <x v="25"/>
    <s v="Male"/>
    <x v="54"/>
    <x v="2"/>
    <s v="No"/>
    <s v="Yes"/>
    <s v="No"/>
    <s v="Two Year"/>
    <s v="Credit Card"/>
    <s v="(blank)"/>
    <s v="(blank)"/>
    <n v="1"/>
    <x v="0"/>
    <m/>
    <n v="19"/>
    <n v="0"/>
    <n v="0"/>
    <n v="0"/>
    <n v="1"/>
  </r>
  <r>
    <x v="1"/>
    <n v="5"/>
    <s v="Yes"/>
    <x v="1"/>
    <x v="35"/>
    <s v="Female"/>
    <x v="4"/>
    <x v="0"/>
    <s v="Yes"/>
    <s v="No"/>
    <m/>
    <m/>
    <m/>
    <m/>
    <m/>
    <n v="1"/>
    <x v="1"/>
    <m/>
    <n v="15"/>
    <n v="0"/>
    <n v="0"/>
    <n v="0"/>
    <n v="13"/>
  </r>
  <r>
    <x v="1"/>
    <n v="5"/>
    <s v="Yes"/>
    <x v="1"/>
    <x v="38"/>
    <s v="Female"/>
    <x v="21"/>
    <x v="1"/>
    <s v="No"/>
    <s v="No"/>
    <m/>
    <m/>
    <m/>
    <m/>
    <m/>
    <n v="1"/>
    <x v="2"/>
    <m/>
    <n v="25"/>
    <n v="2"/>
    <n v="0"/>
    <n v="0"/>
    <n v="5"/>
  </r>
  <r>
    <x v="1"/>
    <n v="5"/>
    <s v="Yes"/>
    <x v="1"/>
    <x v="43"/>
    <s v="Female"/>
    <x v="57"/>
    <x v="0"/>
    <s v="Yes"/>
    <s v="No"/>
    <m/>
    <m/>
    <m/>
    <m/>
    <m/>
    <n v="1"/>
    <x v="1"/>
    <m/>
    <n v="26"/>
    <n v="0"/>
    <n v="0"/>
    <n v="0"/>
    <n v="21"/>
  </r>
  <r>
    <x v="1"/>
    <n v="5"/>
    <s v="Yes"/>
    <x v="1"/>
    <x v="44"/>
    <s v="Female"/>
    <x v="35"/>
    <x v="1"/>
    <s v="No"/>
    <s v="No"/>
    <m/>
    <m/>
    <m/>
    <m/>
    <m/>
    <n v="1"/>
    <x v="2"/>
    <m/>
    <n v="28"/>
    <n v="0"/>
    <n v="0"/>
    <n v="0"/>
    <n v="8"/>
  </r>
  <r>
    <x v="1"/>
    <n v="6"/>
    <s v="No"/>
    <x v="0"/>
    <x v="0"/>
    <s v="Female"/>
    <x v="63"/>
    <x v="2"/>
    <s v="No"/>
    <s v="Yes"/>
    <s v="No"/>
    <s v="Two Year"/>
    <s v="Direct Debit"/>
    <s v="(blank)"/>
    <s v="(blank)"/>
    <n v="1"/>
    <x v="2"/>
    <m/>
    <n v="25"/>
    <n v="1"/>
    <n v="0"/>
    <n v="0"/>
    <n v="5"/>
  </r>
  <r>
    <x v="1"/>
    <n v="6"/>
    <s v="No"/>
    <x v="0"/>
    <x v="2"/>
    <s v="Female"/>
    <x v="63"/>
    <x v="2"/>
    <s v="No"/>
    <s v="Yes"/>
    <s v="No"/>
    <s v="One Year"/>
    <s v="Direct Debit"/>
    <s v="(blank)"/>
    <s v="(blank)"/>
    <n v="1"/>
    <x v="2"/>
    <m/>
    <n v="43"/>
    <n v="0"/>
    <n v="0"/>
    <n v="0"/>
    <n v="9"/>
  </r>
  <r>
    <x v="1"/>
    <n v="6"/>
    <s v="No"/>
    <x v="0"/>
    <x v="3"/>
    <s v="Female"/>
    <x v="9"/>
    <x v="1"/>
    <s v="No"/>
    <s v="No"/>
    <m/>
    <m/>
    <m/>
    <m/>
    <m/>
    <n v="1"/>
    <x v="0"/>
    <n v="1"/>
    <n v="60"/>
    <n v="0"/>
    <n v="0"/>
    <n v="0"/>
    <n v="1"/>
  </r>
  <r>
    <x v="1"/>
    <n v="6"/>
    <s v="No"/>
    <x v="0"/>
    <x v="48"/>
    <s v="Female"/>
    <x v="47"/>
    <x v="1"/>
    <s v="No"/>
    <s v="No"/>
    <m/>
    <m/>
    <m/>
    <m/>
    <m/>
    <n v="1"/>
    <x v="0"/>
    <m/>
    <n v="26"/>
    <n v="1"/>
    <n v="0"/>
    <n v="0"/>
    <n v="3"/>
  </r>
  <r>
    <x v="1"/>
    <n v="6"/>
    <s v="No"/>
    <x v="0"/>
    <x v="4"/>
    <s v="Male"/>
    <x v="0"/>
    <x v="0"/>
    <s v="Yes"/>
    <s v="No"/>
    <m/>
    <m/>
    <m/>
    <m/>
    <m/>
    <n v="1"/>
    <x v="1"/>
    <m/>
    <n v="15"/>
    <n v="0"/>
    <n v="0"/>
    <n v="0"/>
    <n v="24"/>
  </r>
  <r>
    <x v="1"/>
    <n v="6"/>
    <s v="No"/>
    <x v="0"/>
    <x v="5"/>
    <s v="Female"/>
    <x v="33"/>
    <x v="2"/>
    <s v="No"/>
    <s v="Yes"/>
    <s v="No"/>
    <s v="One Year"/>
    <s v="Direct Debit"/>
    <s v="(blank)"/>
    <s v="(blank)"/>
    <n v="1"/>
    <x v="1"/>
    <m/>
    <n v="55"/>
    <n v="0"/>
    <n v="0"/>
    <n v="0"/>
    <n v="10"/>
  </r>
  <r>
    <x v="1"/>
    <n v="6"/>
    <s v="No"/>
    <x v="0"/>
    <x v="5"/>
    <s v="Male"/>
    <x v="27"/>
    <x v="1"/>
    <s v="No"/>
    <s v="No"/>
    <m/>
    <m/>
    <m/>
    <m/>
    <m/>
    <n v="1"/>
    <x v="1"/>
    <m/>
    <n v="38"/>
    <n v="0"/>
    <n v="0"/>
    <n v="0"/>
    <n v="14"/>
  </r>
  <r>
    <x v="1"/>
    <n v="6"/>
    <s v="No"/>
    <x v="0"/>
    <x v="6"/>
    <s v="Male"/>
    <x v="9"/>
    <x v="1"/>
    <s v="No"/>
    <s v="No"/>
    <m/>
    <m/>
    <m/>
    <m/>
    <m/>
    <n v="1"/>
    <x v="2"/>
    <m/>
    <n v="24"/>
    <n v="0"/>
    <n v="0"/>
    <n v="0"/>
    <n v="9"/>
  </r>
  <r>
    <x v="1"/>
    <n v="6"/>
    <s v="No"/>
    <x v="0"/>
    <x v="8"/>
    <s v="Female"/>
    <x v="6"/>
    <x v="1"/>
    <s v="No"/>
    <s v="No"/>
    <m/>
    <m/>
    <m/>
    <m/>
    <m/>
    <n v="1"/>
    <x v="2"/>
    <n v="1"/>
    <n v="40"/>
    <n v="4"/>
    <n v="0"/>
    <n v="0"/>
    <n v="8"/>
  </r>
  <r>
    <x v="1"/>
    <n v="6"/>
    <s v="No"/>
    <x v="0"/>
    <x v="9"/>
    <s v="Female"/>
    <x v="35"/>
    <x v="1"/>
    <s v="No"/>
    <s v="No"/>
    <m/>
    <m/>
    <m/>
    <m/>
    <m/>
    <n v="1"/>
    <x v="2"/>
    <n v="1"/>
    <n v="45"/>
    <n v="2"/>
    <n v="0"/>
    <n v="0"/>
    <n v="6"/>
  </r>
  <r>
    <x v="1"/>
    <n v="6"/>
    <s v="No"/>
    <x v="0"/>
    <x v="9"/>
    <s v="Male"/>
    <x v="30"/>
    <x v="2"/>
    <s v="No"/>
    <s v="Yes"/>
    <s v="No"/>
    <s v="Month-to-Month"/>
    <s v="Credit Card"/>
    <s v="(blank)"/>
    <s v="(blank)"/>
    <n v="1"/>
    <x v="0"/>
    <m/>
    <n v="27"/>
    <n v="0"/>
    <n v="0"/>
    <n v="0"/>
    <n v="4"/>
  </r>
  <r>
    <x v="1"/>
    <n v="6"/>
    <s v="No"/>
    <x v="0"/>
    <x v="10"/>
    <s v="Female"/>
    <x v="47"/>
    <x v="1"/>
    <s v="No"/>
    <s v="No"/>
    <m/>
    <m/>
    <m/>
    <m/>
    <m/>
    <n v="1"/>
    <x v="0"/>
    <m/>
    <n v="30"/>
    <n v="2"/>
    <n v="0"/>
    <n v="0"/>
    <n v="4"/>
  </r>
  <r>
    <x v="1"/>
    <n v="6"/>
    <s v="No"/>
    <x v="0"/>
    <x v="10"/>
    <s v="Male"/>
    <x v="38"/>
    <x v="1"/>
    <s v="No"/>
    <s v="No"/>
    <m/>
    <m/>
    <m/>
    <m/>
    <m/>
    <n v="1"/>
    <x v="0"/>
    <m/>
    <n v="29"/>
    <n v="0"/>
    <n v="0"/>
    <n v="0"/>
    <n v="3"/>
  </r>
  <r>
    <x v="1"/>
    <n v="6"/>
    <s v="No"/>
    <x v="0"/>
    <x v="10"/>
    <s v="Male"/>
    <x v="56"/>
    <x v="1"/>
    <s v="No"/>
    <s v="No"/>
    <m/>
    <m/>
    <m/>
    <m/>
    <m/>
    <n v="1"/>
    <x v="1"/>
    <m/>
    <n v="24"/>
    <n v="0"/>
    <n v="0"/>
    <n v="0"/>
    <n v="10"/>
  </r>
  <r>
    <x v="1"/>
    <n v="6"/>
    <s v="No"/>
    <x v="0"/>
    <x v="13"/>
    <s v="Female"/>
    <x v="10"/>
    <x v="0"/>
    <s v="Yes"/>
    <s v="No"/>
    <m/>
    <m/>
    <m/>
    <m/>
    <m/>
    <n v="1"/>
    <x v="1"/>
    <n v="1"/>
    <n v="30"/>
    <n v="2"/>
    <n v="0"/>
    <n v="0"/>
    <n v="23"/>
  </r>
  <r>
    <x v="1"/>
    <n v="6"/>
    <s v="No"/>
    <x v="0"/>
    <x v="14"/>
    <s v="Female"/>
    <x v="21"/>
    <x v="1"/>
    <s v="No"/>
    <s v="No"/>
    <m/>
    <m/>
    <m/>
    <m/>
    <m/>
    <n v="1"/>
    <x v="1"/>
    <n v="1"/>
    <n v="34"/>
    <n v="3"/>
    <n v="33.799999999999997"/>
    <n v="0"/>
    <n v="12"/>
  </r>
  <r>
    <x v="1"/>
    <n v="6"/>
    <s v="No"/>
    <x v="0"/>
    <x v="16"/>
    <s v="Female"/>
    <x v="4"/>
    <x v="0"/>
    <s v="Yes"/>
    <s v="No"/>
    <m/>
    <m/>
    <m/>
    <m/>
    <m/>
    <n v="1"/>
    <x v="1"/>
    <m/>
    <n v="12"/>
    <n v="0"/>
    <n v="0"/>
    <n v="0"/>
    <n v="15"/>
  </r>
  <r>
    <x v="1"/>
    <n v="6"/>
    <s v="No"/>
    <x v="0"/>
    <x v="16"/>
    <s v="Female"/>
    <x v="18"/>
    <x v="0"/>
    <s v="Yes"/>
    <s v="No"/>
    <m/>
    <m/>
    <m/>
    <m/>
    <m/>
    <n v="2"/>
    <x v="1"/>
    <m/>
    <n v="25"/>
    <n v="0"/>
    <n v="0"/>
    <n v="0"/>
    <n v="18"/>
  </r>
  <r>
    <x v="1"/>
    <n v="6"/>
    <s v="No"/>
    <x v="0"/>
    <x v="17"/>
    <s v="Female"/>
    <x v="24"/>
    <x v="1"/>
    <s v="No"/>
    <s v="No"/>
    <m/>
    <m/>
    <m/>
    <m/>
    <m/>
    <n v="1"/>
    <x v="0"/>
    <m/>
    <n v="24"/>
    <n v="0"/>
    <n v="0"/>
    <n v="0"/>
    <n v="3"/>
  </r>
  <r>
    <x v="1"/>
    <n v="6"/>
    <s v="No"/>
    <x v="0"/>
    <x v="18"/>
    <s v="Female"/>
    <x v="43"/>
    <x v="1"/>
    <s v="No"/>
    <s v="No"/>
    <m/>
    <m/>
    <m/>
    <m/>
    <m/>
    <n v="1"/>
    <x v="1"/>
    <m/>
    <n v="32"/>
    <n v="2"/>
    <n v="0"/>
    <n v="0"/>
    <n v="12"/>
  </r>
  <r>
    <x v="1"/>
    <n v="6"/>
    <s v="No"/>
    <x v="0"/>
    <x v="22"/>
    <s v="Male"/>
    <x v="21"/>
    <x v="1"/>
    <s v="No"/>
    <s v="No"/>
    <m/>
    <m/>
    <m/>
    <m/>
    <m/>
    <n v="1"/>
    <x v="0"/>
    <m/>
    <n v="30"/>
    <n v="0"/>
    <n v="0"/>
    <n v="0"/>
    <n v="4"/>
  </r>
  <r>
    <x v="1"/>
    <n v="6"/>
    <s v="No"/>
    <x v="0"/>
    <x v="23"/>
    <s v="Male"/>
    <x v="3"/>
    <x v="1"/>
    <s v="No"/>
    <s v="No"/>
    <m/>
    <m/>
    <m/>
    <m/>
    <m/>
    <n v="1"/>
    <x v="2"/>
    <n v="1"/>
    <n v="52"/>
    <n v="1"/>
    <n v="0"/>
    <n v="0"/>
    <n v="7"/>
  </r>
  <r>
    <x v="1"/>
    <n v="6"/>
    <s v="No"/>
    <x v="0"/>
    <x v="24"/>
    <s v="Female"/>
    <x v="13"/>
    <x v="0"/>
    <s v="Yes"/>
    <s v="No"/>
    <m/>
    <m/>
    <m/>
    <m/>
    <m/>
    <n v="1"/>
    <x v="1"/>
    <m/>
    <n v="23"/>
    <n v="0"/>
    <n v="0"/>
    <n v="0"/>
    <n v="24"/>
  </r>
  <r>
    <x v="1"/>
    <n v="6"/>
    <s v="No"/>
    <x v="0"/>
    <x v="24"/>
    <s v="Female"/>
    <x v="39"/>
    <x v="1"/>
    <s v="No"/>
    <s v="No"/>
    <m/>
    <m/>
    <m/>
    <m/>
    <m/>
    <n v="1"/>
    <x v="2"/>
    <m/>
    <n v="36"/>
    <n v="0"/>
    <n v="0"/>
    <n v="0"/>
    <n v="7"/>
  </r>
  <r>
    <x v="1"/>
    <n v="6"/>
    <s v="No"/>
    <x v="0"/>
    <x v="26"/>
    <s v="Male"/>
    <x v="25"/>
    <x v="1"/>
    <s v="No"/>
    <s v="No"/>
    <m/>
    <m/>
    <m/>
    <m/>
    <m/>
    <n v="1"/>
    <x v="1"/>
    <n v="1"/>
    <n v="18"/>
    <n v="4"/>
    <n v="0"/>
    <n v="0"/>
    <n v="10"/>
  </r>
  <r>
    <x v="1"/>
    <n v="6"/>
    <s v="No"/>
    <x v="0"/>
    <x v="27"/>
    <s v="Female"/>
    <x v="3"/>
    <x v="1"/>
    <s v="No"/>
    <s v="No"/>
    <m/>
    <m/>
    <m/>
    <m/>
    <m/>
    <n v="1"/>
    <x v="0"/>
    <n v="1"/>
    <n v="39"/>
    <n v="1"/>
    <n v="0"/>
    <n v="0"/>
    <n v="3"/>
  </r>
  <r>
    <x v="1"/>
    <n v="6"/>
    <s v="No"/>
    <x v="0"/>
    <x v="28"/>
    <s v="Male"/>
    <x v="32"/>
    <x v="1"/>
    <s v="No"/>
    <s v="No"/>
    <m/>
    <m/>
    <m/>
    <m/>
    <m/>
    <n v="1"/>
    <x v="0"/>
    <m/>
    <n v="39"/>
    <n v="2"/>
    <n v="0"/>
    <n v="0"/>
    <n v="1"/>
  </r>
  <r>
    <x v="1"/>
    <n v="6"/>
    <s v="No"/>
    <x v="0"/>
    <x v="36"/>
    <s v="Female"/>
    <x v="49"/>
    <x v="1"/>
    <s v="No"/>
    <s v="No"/>
    <m/>
    <m/>
    <m/>
    <m/>
    <m/>
    <n v="1"/>
    <x v="1"/>
    <m/>
    <n v="29"/>
    <n v="0"/>
    <n v="0"/>
    <n v="0"/>
    <n v="10"/>
  </r>
  <r>
    <x v="1"/>
    <n v="6"/>
    <s v="No"/>
    <x v="0"/>
    <x v="36"/>
    <s v="Female"/>
    <x v="44"/>
    <x v="1"/>
    <s v="No"/>
    <s v="No"/>
    <m/>
    <m/>
    <m/>
    <m/>
    <m/>
    <n v="1"/>
    <x v="0"/>
    <n v="1"/>
    <n v="30"/>
    <n v="0"/>
    <n v="0"/>
    <n v="0"/>
    <n v="2"/>
  </r>
  <r>
    <x v="1"/>
    <n v="6"/>
    <s v="No"/>
    <x v="0"/>
    <x v="37"/>
    <s v="Male"/>
    <x v="48"/>
    <x v="1"/>
    <s v="No"/>
    <s v="No"/>
    <m/>
    <m/>
    <m/>
    <m/>
    <m/>
    <n v="1"/>
    <x v="2"/>
    <m/>
    <n v="50"/>
    <n v="0"/>
    <n v="0"/>
    <n v="0"/>
    <n v="6"/>
  </r>
  <r>
    <x v="1"/>
    <n v="6"/>
    <s v="No"/>
    <x v="0"/>
    <x v="38"/>
    <s v="Female"/>
    <x v="10"/>
    <x v="0"/>
    <s v="Yes"/>
    <s v="No"/>
    <m/>
    <m/>
    <m/>
    <m/>
    <m/>
    <n v="1"/>
    <x v="1"/>
    <m/>
    <n v="16"/>
    <n v="0"/>
    <n v="0"/>
    <n v="0"/>
    <n v="21"/>
  </r>
  <r>
    <x v="1"/>
    <n v="6"/>
    <s v="No"/>
    <x v="0"/>
    <x v="39"/>
    <s v="Male"/>
    <x v="5"/>
    <x v="0"/>
    <s v="Yes"/>
    <s v="No"/>
    <m/>
    <m/>
    <m/>
    <m/>
    <m/>
    <n v="1"/>
    <x v="1"/>
    <n v="1"/>
    <n v="17"/>
    <n v="4"/>
    <n v="0"/>
    <n v="0"/>
    <n v="20"/>
  </r>
  <r>
    <x v="1"/>
    <n v="6"/>
    <s v="No"/>
    <x v="0"/>
    <x v="41"/>
    <s v="Male"/>
    <x v="42"/>
    <x v="1"/>
    <s v="No"/>
    <s v="No"/>
    <m/>
    <m/>
    <m/>
    <m/>
    <m/>
    <n v="1"/>
    <x v="2"/>
    <m/>
    <n v="17"/>
    <n v="0"/>
    <n v="0"/>
    <n v="0"/>
    <n v="6"/>
  </r>
  <r>
    <x v="1"/>
    <n v="6"/>
    <s v="No"/>
    <x v="0"/>
    <x v="42"/>
    <s v="Female"/>
    <x v="38"/>
    <x v="1"/>
    <s v="No"/>
    <s v="No"/>
    <m/>
    <m/>
    <m/>
    <m/>
    <m/>
    <n v="1"/>
    <x v="1"/>
    <m/>
    <n v="23"/>
    <n v="0"/>
    <n v="0"/>
    <n v="0"/>
    <n v="15"/>
  </r>
  <r>
    <x v="1"/>
    <n v="6"/>
    <s v="No"/>
    <x v="0"/>
    <x v="42"/>
    <s v="Male"/>
    <x v="3"/>
    <x v="1"/>
    <s v="No"/>
    <s v="No"/>
    <m/>
    <m/>
    <m/>
    <m/>
    <m/>
    <n v="1"/>
    <x v="0"/>
    <n v="1"/>
    <n v="54"/>
    <n v="2"/>
    <n v="0"/>
    <n v="0"/>
    <n v="4"/>
  </r>
  <r>
    <x v="1"/>
    <n v="6"/>
    <s v="No"/>
    <x v="0"/>
    <x v="46"/>
    <s v="Male"/>
    <x v="36"/>
    <x v="1"/>
    <s v="No"/>
    <s v="No"/>
    <m/>
    <m/>
    <m/>
    <m/>
    <m/>
    <n v="1"/>
    <x v="1"/>
    <n v="1"/>
    <n v="45"/>
    <n v="5"/>
    <n v="0"/>
    <n v="0"/>
    <n v="14"/>
  </r>
  <r>
    <x v="1"/>
    <n v="6"/>
    <s v="No"/>
    <x v="1"/>
    <x v="20"/>
    <s v="Female"/>
    <x v="64"/>
    <x v="2"/>
    <s v="No"/>
    <s v="Yes"/>
    <s v="No"/>
    <s v="Month-to-Month"/>
    <s v="Direct Debit"/>
    <s v="Attitude"/>
    <s v="Attitude of support person"/>
    <n v="1"/>
    <x v="1"/>
    <n v="1"/>
    <n v="59"/>
    <n v="2"/>
    <n v="0"/>
    <n v="0"/>
    <n v="15"/>
  </r>
  <r>
    <x v="1"/>
    <n v="6"/>
    <s v="No"/>
    <x v="1"/>
    <x v="50"/>
    <s v="Male"/>
    <x v="45"/>
    <x v="2"/>
    <s v="No"/>
    <s v="Yes"/>
    <s v="No"/>
    <s v="Month-to-Month"/>
    <s v="Direct Debit"/>
    <s v="Attitude"/>
    <s v="Attitude of service provider"/>
    <n v="1"/>
    <x v="2"/>
    <n v="1"/>
    <n v="34"/>
    <n v="3"/>
    <n v="0"/>
    <n v="0"/>
    <n v="6"/>
  </r>
  <r>
    <x v="1"/>
    <n v="6"/>
    <s v="No"/>
    <x v="1"/>
    <x v="30"/>
    <s v="Female"/>
    <x v="22"/>
    <x v="2"/>
    <s v="No"/>
    <s v="Yes"/>
    <s v="No"/>
    <s v="Month-to-Month"/>
    <s v="Direct Debit"/>
    <s v="Other"/>
    <s v="Deceased"/>
    <n v="1"/>
    <x v="2"/>
    <n v="1"/>
    <n v="42"/>
    <n v="2"/>
    <n v="0"/>
    <n v="0"/>
    <n v="6"/>
  </r>
  <r>
    <x v="1"/>
    <n v="6"/>
    <s v="No"/>
    <x v="1"/>
    <x v="40"/>
    <s v="Female"/>
    <x v="2"/>
    <x v="1"/>
    <s v="No"/>
    <s v="No"/>
    <m/>
    <m/>
    <m/>
    <m/>
    <m/>
    <n v="1"/>
    <x v="0"/>
    <n v="1"/>
    <n v="49"/>
    <n v="2"/>
    <n v="0"/>
    <n v="0"/>
    <n v="1"/>
  </r>
  <r>
    <x v="1"/>
    <n v="6"/>
    <s v="Yes"/>
    <x v="0"/>
    <x v="0"/>
    <s v="Male"/>
    <x v="25"/>
    <x v="1"/>
    <s v="No"/>
    <s v="No"/>
    <m/>
    <m/>
    <m/>
    <m/>
    <m/>
    <n v="1"/>
    <x v="0"/>
    <m/>
    <n v="29"/>
    <n v="1"/>
    <n v="18.399999999999999"/>
    <n v="0"/>
    <n v="2"/>
  </r>
  <r>
    <x v="1"/>
    <n v="6"/>
    <s v="Yes"/>
    <x v="0"/>
    <x v="1"/>
    <s v="Female"/>
    <x v="12"/>
    <x v="1"/>
    <s v="No"/>
    <s v="No"/>
    <m/>
    <m/>
    <m/>
    <m/>
    <m/>
    <n v="1"/>
    <x v="0"/>
    <n v="1"/>
    <n v="27"/>
    <n v="0"/>
    <n v="7.1"/>
    <n v="0"/>
    <n v="3"/>
  </r>
  <r>
    <x v="1"/>
    <n v="6"/>
    <s v="Yes"/>
    <x v="0"/>
    <x v="6"/>
    <s v="Female"/>
    <x v="20"/>
    <x v="1"/>
    <s v="No"/>
    <s v="No"/>
    <m/>
    <m/>
    <m/>
    <m/>
    <m/>
    <n v="1"/>
    <x v="0"/>
    <m/>
    <n v="29"/>
    <n v="0"/>
    <n v="29.1"/>
    <n v="0"/>
    <n v="3"/>
  </r>
  <r>
    <x v="1"/>
    <n v="6"/>
    <s v="Yes"/>
    <x v="0"/>
    <x v="10"/>
    <s v="Male"/>
    <x v="48"/>
    <x v="1"/>
    <s v="No"/>
    <s v="No"/>
    <m/>
    <m/>
    <m/>
    <m/>
    <m/>
    <n v="1"/>
    <x v="2"/>
    <n v="1"/>
    <n v="44"/>
    <n v="0"/>
    <n v="13.2"/>
    <n v="0"/>
    <n v="7"/>
  </r>
  <r>
    <x v="1"/>
    <n v="6"/>
    <s v="Yes"/>
    <x v="0"/>
    <x v="13"/>
    <s v="Female"/>
    <x v="0"/>
    <x v="0"/>
    <s v="Yes"/>
    <s v="No"/>
    <m/>
    <m/>
    <m/>
    <m/>
    <m/>
    <n v="1"/>
    <x v="1"/>
    <n v="1"/>
    <n v="34"/>
    <n v="3"/>
    <n v="15.1"/>
    <n v="0"/>
    <n v="14"/>
  </r>
  <r>
    <x v="1"/>
    <n v="6"/>
    <s v="Yes"/>
    <x v="0"/>
    <x v="15"/>
    <s v="Female"/>
    <x v="0"/>
    <x v="0"/>
    <s v="Yes"/>
    <s v="No"/>
    <m/>
    <m/>
    <m/>
    <m/>
    <m/>
    <n v="1"/>
    <x v="1"/>
    <n v="1"/>
    <n v="22"/>
    <n v="4"/>
    <n v="6.2"/>
    <n v="0"/>
    <n v="18"/>
  </r>
  <r>
    <x v="1"/>
    <n v="6"/>
    <s v="Yes"/>
    <x v="0"/>
    <x v="15"/>
    <s v="Female"/>
    <x v="41"/>
    <x v="1"/>
    <s v="No"/>
    <s v="No"/>
    <m/>
    <m/>
    <m/>
    <m/>
    <m/>
    <n v="1"/>
    <x v="0"/>
    <m/>
    <n v="31"/>
    <n v="0"/>
    <n v="17"/>
    <n v="0"/>
    <n v="4"/>
  </r>
  <r>
    <x v="1"/>
    <n v="6"/>
    <s v="Yes"/>
    <x v="0"/>
    <x v="15"/>
    <s v="Male"/>
    <x v="62"/>
    <x v="2"/>
    <s v="No"/>
    <s v="Yes"/>
    <s v="No"/>
    <s v="Month-to-Month"/>
    <s v="Direct Debit"/>
    <s v="Other"/>
    <s v="Moved"/>
    <n v="1"/>
    <x v="0"/>
    <n v="1"/>
    <n v="60"/>
    <n v="4"/>
    <n v="15.5"/>
    <n v="0"/>
    <n v="3"/>
  </r>
  <r>
    <x v="1"/>
    <n v="6"/>
    <s v="Yes"/>
    <x v="0"/>
    <x v="20"/>
    <s v="Male"/>
    <x v="17"/>
    <x v="0"/>
    <s v="Yes"/>
    <s v="No"/>
    <m/>
    <m/>
    <m/>
    <m/>
    <m/>
    <n v="1"/>
    <x v="1"/>
    <n v="1"/>
    <n v="16"/>
    <n v="3"/>
    <n v="31.5"/>
    <n v="0"/>
    <n v="20"/>
  </r>
  <r>
    <x v="1"/>
    <n v="6"/>
    <s v="Yes"/>
    <x v="0"/>
    <x v="21"/>
    <s v="Male"/>
    <x v="25"/>
    <x v="1"/>
    <s v="No"/>
    <s v="No"/>
    <m/>
    <m/>
    <m/>
    <m/>
    <m/>
    <n v="1"/>
    <x v="2"/>
    <n v="1"/>
    <n v="47"/>
    <n v="1"/>
    <n v="21.2"/>
    <n v="0"/>
    <n v="6"/>
  </r>
  <r>
    <x v="1"/>
    <n v="6"/>
    <s v="Yes"/>
    <x v="0"/>
    <x v="50"/>
    <s v="Male"/>
    <x v="35"/>
    <x v="1"/>
    <s v="No"/>
    <s v="No"/>
    <m/>
    <m/>
    <m/>
    <m/>
    <m/>
    <n v="1"/>
    <x v="0"/>
    <n v="1"/>
    <n v="53"/>
    <n v="2"/>
    <n v="30.6"/>
    <n v="0"/>
    <n v="2"/>
  </r>
  <r>
    <x v="1"/>
    <n v="6"/>
    <s v="Yes"/>
    <x v="0"/>
    <x v="22"/>
    <s v="Female"/>
    <x v="9"/>
    <x v="1"/>
    <s v="No"/>
    <s v="No"/>
    <m/>
    <m/>
    <m/>
    <m/>
    <m/>
    <n v="1"/>
    <x v="2"/>
    <n v="1"/>
    <n v="20"/>
    <n v="0"/>
    <n v="14.8"/>
    <n v="0"/>
    <n v="9"/>
  </r>
  <r>
    <x v="1"/>
    <n v="6"/>
    <s v="Yes"/>
    <x v="0"/>
    <x v="28"/>
    <s v="Male"/>
    <x v="11"/>
    <x v="1"/>
    <s v="No"/>
    <s v="No"/>
    <m/>
    <m/>
    <m/>
    <m/>
    <m/>
    <n v="1"/>
    <x v="2"/>
    <m/>
    <n v="25"/>
    <n v="0"/>
    <n v="17.8"/>
    <n v="0"/>
    <n v="9"/>
  </r>
  <r>
    <x v="1"/>
    <n v="6"/>
    <s v="Yes"/>
    <x v="0"/>
    <x v="34"/>
    <s v="Male"/>
    <x v="3"/>
    <x v="1"/>
    <s v="No"/>
    <s v="No"/>
    <m/>
    <m/>
    <m/>
    <m/>
    <m/>
    <n v="1"/>
    <x v="2"/>
    <n v="1"/>
    <n v="24"/>
    <n v="1"/>
    <n v="19.2"/>
    <n v="0"/>
    <n v="7"/>
  </r>
  <r>
    <x v="1"/>
    <n v="6"/>
    <s v="Yes"/>
    <x v="0"/>
    <x v="36"/>
    <s v="Male"/>
    <x v="30"/>
    <x v="2"/>
    <s v="No"/>
    <s v="Yes"/>
    <s v="No"/>
    <s v="Month-to-Month"/>
    <s v="Direct Debit"/>
    <s v="Competitor"/>
    <s v="Competitor made better offer"/>
    <n v="1"/>
    <x v="0"/>
    <n v="1"/>
    <n v="39"/>
    <n v="4"/>
    <n v="12.1"/>
    <n v="0"/>
    <n v="2"/>
  </r>
  <r>
    <x v="1"/>
    <n v="6"/>
    <s v="Yes"/>
    <x v="0"/>
    <x v="37"/>
    <s v="Male"/>
    <x v="53"/>
    <x v="2"/>
    <s v="No"/>
    <s v="Yes"/>
    <s v="No"/>
    <s v="Two Year"/>
    <s v="Direct Debit"/>
    <s v="(blank)"/>
    <s v="(blank)"/>
    <n v="1"/>
    <x v="1"/>
    <m/>
    <n v="22"/>
    <n v="0"/>
    <n v="10.8"/>
    <n v="0"/>
    <n v="13"/>
  </r>
  <r>
    <x v="1"/>
    <n v="6"/>
    <s v="Yes"/>
    <x v="0"/>
    <x v="40"/>
    <s v="Female"/>
    <x v="8"/>
    <x v="1"/>
    <s v="No"/>
    <s v="No"/>
    <m/>
    <m/>
    <m/>
    <m/>
    <m/>
    <n v="1"/>
    <x v="2"/>
    <n v="1"/>
    <n v="37"/>
    <n v="0"/>
    <n v="10.1"/>
    <n v="0"/>
    <n v="5"/>
  </r>
  <r>
    <x v="1"/>
    <n v="6"/>
    <s v="Yes"/>
    <x v="0"/>
    <x v="40"/>
    <s v="Male"/>
    <x v="47"/>
    <x v="1"/>
    <s v="No"/>
    <s v="No"/>
    <m/>
    <m/>
    <m/>
    <m/>
    <m/>
    <n v="1"/>
    <x v="1"/>
    <n v="1"/>
    <n v="35"/>
    <n v="5"/>
    <n v="12"/>
    <n v="0"/>
    <n v="15"/>
  </r>
  <r>
    <x v="1"/>
    <n v="6"/>
    <s v="Yes"/>
    <x v="0"/>
    <x v="41"/>
    <s v="Female"/>
    <x v="4"/>
    <x v="0"/>
    <s v="Yes"/>
    <s v="No"/>
    <m/>
    <m/>
    <m/>
    <m/>
    <m/>
    <n v="1"/>
    <x v="1"/>
    <n v="1"/>
    <n v="50"/>
    <n v="1"/>
    <n v="48.2"/>
    <n v="0"/>
    <n v="13"/>
  </r>
  <r>
    <x v="1"/>
    <n v="6"/>
    <s v="Yes"/>
    <x v="0"/>
    <x v="45"/>
    <s v="Male"/>
    <x v="4"/>
    <x v="0"/>
    <s v="Yes"/>
    <s v="No"/>
    <m/>
    <m/>
    <m/>
    <m/>
    <m/>
    <n v="1"/>
    <x v="1"/>
    <m/>
    <n v="36"/>
    <n v="0"/>
    <n v="13.4"/>
    <n v="0"/>
    <n v="10"/>
  </r>
  <r>
    <x v="1"/>
    <n v="6"/>
    <s v="Yes"/>
    <x v="0"/>
    <x v="46"/>
    <s v="Female"/>
    <x v="10"/>
    <x v="0"/>
    <s v="Yes"/>
    <s v="No"/>
    <m/>
    <m/>
    <m/>
    <m/>
    <m/>
    <n v="1"/>
    <x v="1"/>
    <m/>
    <n v="47"/>
    <n v="2"/>
    <n v="21.8"/>
    <n v="0"/>
    <n v="10"/>
  </r>
  <r>
    <x v="1"/>
    <n v="6"/>
    <s v="Yes"/>
    <x v="0"/>
    <x v="46"/>
    <s v="Male"/>
    <x v="31"/>
    <x v="2"/>
    <s v="No"/>
    <s v="Yes"/>
    <s v="No"/>
    <s v="Month-to-Month"/>
    <s v="Direct Debit"/>
    <s v="(blank)"/>
    <s v="(blank)"/>
    <n v="1"/>
    <x v="2"/>
    <m/>
    <n v="45"/>
    <n v="2"/>
    <n v="12.6"/>
    <n v="0"/>
    <n v="7"/>
  </r>
  <r>
    <x v="1"/>
    <n v="6"/>
    <s v="Yes"/>
    <x v="0"/>
    <x v="47"/>
    <s v="Female"/>
    <x v="11"/>
    <x v="1"/>
    <s v="No"/>
    <s v="No"/>
    <m/>
    <m/>
    <m/>
    <m/>
    <m/>
    <n v="1"/>
    <x v="0"/>
    <n v="1"/>
    <n v="29"/>
    <n v="3"/>
    <n v="33.6"/>
    <n v="0"/>
    <n v="3"/>
  </r>
  <r>
    <x v="1"/>
    <n v="7"/>
    <s v="No"/>
    <x v="0"/>
    <x v="1"/>
    <s v="Female"/>
    <x v="46"/>
    <x v="1"/>
    <s v="No"/>
    <s v="No"/>
    <m/>
    <m/>
    <m/>
    <m/>
    <m/>
    <n v="1"/>
    <x v="0"/>
    <n v="1"/>
    <n v="52"/>
    <n v="3"/>
    <n v="0"/>
    <n v="0"/>
    <n v="3"/>
  </r>
  <r>
    <x v="1"/>
    <n v="7"/>
    <s v="No"/>
    <x v="0"/>
    <x v="1"/>
    <s v="Male"/>
    <x v="44"/>
    <x v="1"/>
    <s v="No"/>
    <s v="No"/>
    <m/>
    <m/>
    <m/>
    <m/>
    <m/>
    <n v="1"/>
    <x v="1"/>
    <m/>
    <n v="36"/>
    <n v="0"/>
    <n v="0"/>
    <n v="0"/>
    <n v="12"/>
  </r>
  <r>
    <x v="1"/>
    <n v="7"/>
    <s v="No"/>
    <x v="0"/>
    <x v="3"/>
    <s v="Female"/>
    <x v="17"/>
    <x v="0"/>
    <s v="Yes"/>
    <s v="No"/>
    <m/>
    <m/>
    <m/>
    <m/>
    <m/>
    <n v="1"/>
    <x v="1"/>
    <n v="1"/>
    <n v="36"/>
    <n v="3"/>
    <n v="0"/>
    <n v="0"/>
    <n v="15"/>
  </r>
  <r>
    <x v="1"/>
    <n v="7"/>
    <s v="No"/>
    <x v="0"/>
    <x v="48"/>
    <s v="Female"/>
    <x v="49"/>
    <x v="1"/>
    <s v="No"/>
    <s v="No"/>
    <m/>
    <m/>
    <m/>
    <m/>
    <m/>
    <n v="1"/>
    <x v="0"/>
    <m/>
    <n v="13"/>
    <n v="0"/>
    <n v="0"/>
    <n v="0"/>
    <n v="3"/>
  </r>
  <r>
    <x v="1"/>
    <n v="7"/>
    <s v="No"/>
    <x v="0"/>
    <x v="48"/>
    <s v="Female"/>
    <x v="12"/>
    <x v="1"/>
    <s v="No"/>
    <s v="No"/>
    <m/>
    <m/>
    <m/>
    <m/>
    <m/>
    <n v="1"/>
    <x v="2"/>
    <n v="1"/>
    <n v="18"/>
    <n v="0"/>
    <n v="0"/>
    <n v="0"/>
    <n v="9"/>
  </r>
  <r>
    <x v="1"/>
    <n v="7"/>
    <s v="No"/>
    <x v="0"/>
    <x v="4"/>
    <s v="Female"/>
    <x v="43"/>
    <x v="1"/>
    <s v="No"/>
    <s v="No"/>
    <m/>
    <m/>
    <m/>
    <m/>
    <m/>
    <n v="1"/>
    <x v="2"/>
    <m/>
    <n v="24"/>
    <n v="2"/>
    <n v="0"/>
    <n v="0"/>
    <n v="7"/>
  </r>
  <r>
    <x v="1"/>
    <n v="7"/>
    <s v="No"/>
    <x v="0"/>
    <x v="4"/>
    <s v="Male"/>
    <x v="27"/>
    <x v="1"/>
    <s v="No"/>
    <s v="No"/>
    <m/>
    <m/>
    <m/>
    <m/>
    <m/>
    <n v="1"/>
    <x v="0"/>
    <m/>
    <n v="47"/>
    <n v="0"/>
    <n v="0"/>
    <n v="0"/>
    <n v="3"/>
  </r>
  <r>
    <x v="1"/>
    <n v="7"/>
    <s v="No"/>
    <x v="0"/>
    <x v="49"/>
    <s v="Male"/>
    <x v="46"/>
    <x v="1"/>
    <s v="No"/>
    <s v="No"/>
    <m/>
    <m/>
    <m/>
    <m/>
    <m/>
    <n v="1"/>
    <x v="1"/>
    <m/>
    <n v="18"/>
    <n v="0"/>
    <n v="0"/>
    <n v="0"/>
    <n v="24"/>
  </r>
  <r>
    <x v="1"/>
    <n v="7"/>
    <s v="No"/>
    <x v="0"/>
    <x v="9"/>
    <s v="Female"/>
    <x v="32"/>
    <x v="1"/>
    <s v="No"/>
    <s v="No"/>
    <m/>
    <m/>
    <m/>
    <m/>
    <m/>
    <n v="1"/>
    <x v="1"/>
    <n v="1"/>
    <n v="37"/>
    <n v="1"/>
    <n v="0"/>
    <n v="0"/>
    <n v="11"/>
  </r>
  <r>
    <x v="1"/>
    <n v="7"/>
    <s v="No"/>
    <x v="0"/>
    <x v="18"/>
    <s v="Female"/>
    <x v="62"/>
    <x v="2"/>
    <s v="No"/>
    <s v="Yes"/>
    <s v="No"/>
    <s v="Month-to-Month"/>
    <s v="Direct Debit"/>
    <s v="Dissatisfaction"/>
    <s v="Limited range of services"/>
    <n v="1"/>
    <x v="1"/>
    <n v="1"/>
    <n v="51"/>
    <n v="1"/>
    <n v="0"/>
    <n v="0"/>
    <n v="11"/>
  </r>
  <r>
    <x v="1"/>
    <n v="7"/>
    <s v="No"/>
    <x v="0"/>
    <x v="19"/>
    <s v="Male"/>
    <x v="31"/>
    <x v="2"/>
    <s v="No"/>
    <s v="Yes"/>
    <s v="No"/>
    <s v="Two Year"/>
    <s v="Direct Debit"/>
    <s v="(blank)"/>
    <s v="(blank)"/>
    <n v="1"/>
    <x v="1"/>
    <m/>
    <n v="39"/>
    <n v="0"/>
    <n v="0"/>
    <n v="0"/>
    <n v="13"/>
  </r>
  <r>
    <x v="1"/>
    <n v="7"/>
    <s v="No"/>
    <x v="0"/>
    <x v="21"/>
    <s v="Female"/>
    <x v="14"/>
    <x v="2"/>
    <s v="No"/>
    <s v="Yes"/>
    <s v="No"/>
    <s v="Month-to-Month"/>
    <s v="Direct Debit"/>
    <s v="(blank)"/>
    <s v="(blank)"/>
    <n v="1"/>
    <x v="0"/>
    <m/>
    <n v="39"/>
    <n v="0"/>
    <n v="0"/>
    <n v="0"/>
    <n v="1"/>
  </r>
  <r>
    <x v="1"/>
    <n v="7"/>
    <s v="No"/>
    <x v="0"/>
    <x v="21"/>
    <s v="Male"/>
    <x v="7"/>
    <x v="1"/>
    <s v="No"/>
    <s v="No"/>
    <m/>
    <m/>
    <m/>
    <m/>
    <m/>
    <n v="1"/>
    <x v="1"/>
    <m/>
    <n v="37"/>
    <n v="1"/>
    <n v="0"/>
    <n v="0"/>
    <n v="24"/>
  </r>
  <r>
    <x v="1"/>
    <n v="7"/>
    <s v="No"/>
    <x v="0"/>
    <x v="22"/>
    <s v="Female"/>
    <x v="5"/>
    <x v="0"/>
    <s v="Yes"/>
    <s v="No"/>
    <m/>
    <m/>
    <m/>
    <m/>
    <m/>
    <n v="1"/>
    <x v="1"/>
    <m/>
    <n v="17"/>
    <n v="0"/>
    <n v="0"/>
    <n v="0"/>
    <n v="24"/>
  </r>
  <r>
    <x v="1"/>
    <n v="7"/>
    <s v="No"/>
    <x v="0"/>
    <x v="22"/>
    <s v="Female"/>
    <x v="19"/>
    <x v="0"/>
    <s v="Yes"/>
    <s v="No"/>
    <m/>
    <m/>
    <m/>
    <m/>
    <m/>
    <n v="1"/>
    <x v="1"/>
    <m/>
    <n v="25"/>
    <n v="0"/>
    <n v="0"/>
    <n v="0"/>
    <n v="11"/>
  </r>
  <r>
    <x v="1"/>
    <n v="7"/>
    <s v="No"/>
    <x v="0"/>
    <x v="23"/>
    <s v="Male"/>
    <x v="2"/>
    <x v="1"/>
    <s v="No"/>
    <s v="No"/>
    <m/>
    <m/>
    <m/>
    <m/>
    <m/>
    <n v="1"/>
    <x v="2"/>
    <m/>
    <n v="16"/>
    <n v="1"/>
    <n v="0"/>
    <n v="0"/>
    <n v="9"/>
  </r>
  <r>
    <x v="1"/>
    <n v="7"/>
    <s v="No"/>
    <x v="0"/>
    <x v="25"/>
    <s v="Female"/>
    <x v="7"/>
    <x v="1"/>
    <s v="No"/>
    <s v="No"/>
    <m/>
    <m/>
    <m/>
    <m/>
    <m/>
    <n v="1"/>
    <x v="2"/>
    <m/>
    <n v="15"/>
    <n v="0"/>
    <n v="0"/>
    <n v="0"/>
    <n v="5"/>
  </r>
  <r>
    <x v="1"/>
    <n v="7"/>
    <s v="No"/>
    <x v="0"/>
    <x v="25"/>
    <s v="Female"/>
    <x v="24"/>
    <x v="1"/>
    <s v="No"/>
    <s v="No"/>
    <m/>
    <m/>
    <m/>
    <m/>
    <m/>
    <n v="1"/>
    <x v="0"/>
    <n v="1"/>
    <n v="30"/>
    <n v="1"/>
    <n v="0"/>
    <n v="0"/>
    <n v="1"/>
  </r>
  <r>
    <x v="1"/>
    <n v="7"/>
    <s v="No"/>
    <x v="0"/>
    <x v="26"/>
    <s v="Female"/>
    <x v="18"/>
    <x v="0"/>
    <s v="Yes"/>
    <s v="No"/>
    <m/>
    <m/>
    <m/>
    <m/>
    <m/>
    <n v="1"/>
    <x v="1"/>
    <m/>
    <n v="18"/>
    <n v="0"/>
    <n v="0"/>
    <n v="0"/>
    <n v="14"/>
  </r>
  <r>
    <x v="1"/>
    <n v="7"/>
    <s v="No"/>
    <x v="0"/>
    <x v="26"/>
    <s v="Female"/>
    <x v="29"/>
    <x v="1"/>
    <s v="No"/>
    <s v="No"/>
    <m/>
    <m/>
    <m/>
    <m/>
    <m/>
    <n v="1"/>
    <x v="0"/>
    <m/>
    <n v="52"/>
    <n v="0"/>
    <n v="0"/>
    <n v="0"/>
    <n v="3"/>
  </r>
  <r>
    <x v="1"/>
    <n v="7"/>
    <s v="No"/>
    <x v="0"/>
    <x v="28"/>
    <s v="Male"/>
    <x v="15"/>
    <x v="0"/>
    <s v="Yes"/>
    <s v="No"/>
    <m/>
    <m/>
    <m/>
    <m/>
    <m/>
    <n v="1"/>
    <x v="1"/>
    <m/>
    <n v="24"/>
    <n v="0"/>
    <n v="0"/>
    <n v="0"/>
    <n v="15"/>
  </r>
  <r>
    <x v="1"/>
    <n v="7"/>
    <s v="No"/>
    <x v="0"/>
    <x v="30"/>
    <s v="Female"/>
    <x v="1"/>
    <x v="1"/>
    <s v="No"/>
    <s v="No"/>
    <m/>
    <m/>
    <m/>
    <m/>
    <m/>
    <n v="1"/>
    <x v="2"/>
    <m/>
    <n v="21"/>
    <n v="0"/>
    <n v="0"/>
    <n v="0"/>
    <n v="5"/>
  </r>
  <r>
    <x v="1"/>
    <n v="7"/>
    <s v="No"/>
    <x v="0"/>
    <x v="30"/>
    <s v="Male"/>
    <x v="28"/>
    <x v="1"/>
    <s v="No"/>
    <s v="No"/>
    <m/>
    <m/>
    <m/>
    <m/>
    <m/>
    <n v="1"/>
    <x v="0"/>
    <m/>
    <n v="43"/>
    <n v="1"/>
    <n v="0"/>
    <n v="0"/>
    <n v="4"/>
  </r>
  <r>
    <x v="1"/>
    <n v="7"/>
    <s v="No"/>
    <x v="0"/>
    <x v="31"/>
    <s v="Female"/>
    <x v="17"/>
    <x v="0"/>
    <s v="Yes"/>
    <s v="No"/>
    <m/>
    <m/>
    <m/>
    <m/>
    <m/>
    <n v="1"/>
    <x v="2"/>
    <m/>
    <n v="35"/>
    <n v="0"/>
    <n v="0"/>
    <n v="0"/>
    <n v="8"/>
  </r>
  <r>
    <x v="1"/>
    <n v="7"/>
    <s v="No"/>
    <x v="0"/>
    <x v="31"/>
    <s v="Male"/>
    <x v="20"/>
    <x v="1"/>
    <s v="No"/>
    <s v="No"/>
    <m/>
    <m/>
    <m/>
    <m/>
    <m/>
    <n v="1"/>
    <x v="2"/>
    <n v="1"/>
    <n v="53"/>
    <n v="5"/>
    <n v="0"/>
    <n v="0"/>
    <n v="6"/>
  </r>
  <r>
    <x v="1"/>
    <n v="7"/>
    <s v="No"/>
    <x v="0"/>
    <x v="32"/>
    <s v="Male"/>
    <x v="57"/>
    <x v="0"/>
    <s v="Yes"/>
    <s v="No"/>
    <m/>
    <m/>
    <m/>
    <m/>
    <m/>
    <n v="1"/>
    <x v="1"/>
    <n v="1"/>
    <n v="18"/>
    <n v="2"/>
    <n v="0"/>
    <n v="0"/>
    <n v="21"/>
  </r>
  <r>
    <x v="1"/>
    <n v="7"/>
    <s v="No"/>
    <x v="0"/>
    <x v="35"/>
    <s v="Female"/>
    <x v="19"/>
    <x v="0"/>
    <s v="Yes"/>
    <s v="No"/>
    <m/>
    <m/>
    <m/>
    <m/>
    <m/>
    <n v="1"/>
    <x v="1"/>
    <m/>
    <n v="31"/>
    <n v="0"/>
    <n v="0"/>
    <n v="0"/>
    <n v="11"/>
  </r>
  <r>
    <x v="1"/>
    <n v="7"/>
    <s v="No"/>
    <x v="0"/>
    <x v="36"/>
    <s v="Female"/>
    <x v="34"/>
    <x v="1"/>
    <s v="No"/>
    <s v="No"/>
    <m/>
    <m/>
    <m/>
    <m/>
    <m/>
    <n v="1"/>
    <x v="0"/>
    <m/>
    <n v="27"/>
    <n v="2"/>
    <n v="0"/>
    <n v="0"/>
    <n v="2"/>
  </r>
  <r>
    <x v="1"/>
    <n v="7"/>
    <s v="No"/>
    <x v="0"/>
    <x v="36"/>
    <s v="Male"/>
    <x v="12"/>
    <x v="1"/>
    <s v="No"/>
    <s v="No"/>
    <m/>
    <m/>
    <m/>
    <m/>
    <m/>
    <n v="1"/>
    <x v="1"/>
    <n v="1"/>
    <n v="33"/>
    <n v="5"/>
    <n v="0"/>
    <n v="0"/>
    <n v="11"/>
  </r>
  <r>
    <x v="1"/>
    <n v="7"/>
    <s v="No"/>
    <x v="0"/>
    <x v="38"/>
    <s v="Male"/>
    <x v="14"/>
    <x v="2"/>
    <s v="No"/>
    <s v="Yes"/>
    <s v="No"/>
    <s v="Month-to-Month"/>
    <s v="Direct Debit"/>
    <s v="Other"/>
    <s v="Don't know"/>
    <n v="1"/>
    <x v="0"/>
    <n v="1"/>
    <n v="18"/>
    <n v="0"/>
    <n v="0"/>
    <n v="0"/>
    <n v="1"/>
  </r>
  <r>
    <x v="1"/>
    <n v="7"/>
    <s v="No"/>
    <x v="0"/>
    <x v="39"/>
    <s v="Female"/>
    <x v="4"/>
    <x v="0"/>
    <s v="Yes"/>
    <s v="No"/>
    <m/>
    <m/>
    <m/>
    <m/>
    <m/>
    <n v="1"/>
    <x v="1"/>
    <m/>
    <n v="59"/>
    <n v="0"/>
    <n v="0"/>
    <n v="0"/>
    <n v="14"/>
  </r>
  <r>
    <x v="1"/>
    <n v="7"/>
    <s v="No"/>
    <x v="0"/>
    <x v="39"/>
    <s v="Female"/>
    <x v="20"/>
    <x v="1"/>
    <s v="No"/>
    <s v="No"/>
    <m/>
    <m/>
    <m/>
    <m/>
    <m/>
    <n v="1"/>
    <x v="2"/>
    <n v="1"/>
    <n v="47"/>
    <n v="5"/>
    <n v="0"/>
    <n v="0"/>
    <n v="5"/>
  </r>
  <r>
    <x v="1"/>
    <n v="7"/>
    <s v="No"/>
    <x v="0"/>
    <x v="39"/>
    <s v="Female"/>
    <x v="31"/>
    <x v="2"/>
    <s v="No"/>
    <s v="Yes"/>
    <s v="No"/>
    <s v="Two Year"/>
    <s v="Direct Debit"/>
    <s v="(blank)"/>
    <s v="(blank)"/>
    <n v="1"/>
    <x v="2"/>
    <m/>
    <n v="28"/>
    <n v="0"/>
    <n v="0"/>
    <n v="0"/>
    <n v="5"/>
  </r>
  <r>
    <x v="1"/>
    <n v="7"/>
    <s v="No"/>
    <x v="0"/>
    <x v="40"/>
    <s v="Male"/>
    <x v="4"/>
    <x v="0"/>
    <s v="Yes"/>
    <s v="No"/>
    <m/>
    <m/>
    <m/>
    <m/>
    <m/>
    <n v="1"/>
    <x v="1"/>
    <m/>
    <n v="16"/>
    <n v="0"/>
    <n v="0"/>
    <n v="0"/>
    <n v="12"/>
  </r>
  <r>
    <x v="1"/>
    <n v="7"/>
    <s v="No"/>
    <x v="0"/>
    <x v="41"/>
    <s v="Male"/>
    <x v="17"/>
    <x v="0"/>
    <s v="Yes"/>
    <s v="No"/>
    <m/>
    <m/>
    <m/>
    <m/>
    <m/>
    <n v="1"/>
    <x v="1"/>
    <m/>
    <n v="39"/>
    <n v="0"/>
    <n v="0"/>
    <n v="0"/>
    <n v="13"/>
  </r>
  <r>
    <x v="1"/>
    <n v="7"/>
    <s v="No"/>
    <x v="0"/>
    <x v="41"/>
    <s v="Male"/>
    <x v="55"/>
    <x v="2"/>
    <s v="No"/>
    <s v="Yes"/>
    <s v="No"/>
    <s v="Two Year"/>
    <s v="Direct Debit"/>
    <s v="(blank)"/>
    <s v="(blank)"/>
    <n v="1"/>
    <x v="2"/>
    <m/>
    <n v="45"/>
    <n v="0"/>
    <n v="0"/>
    <n v="0"/>
    <n v="6"/>
  </r>
  <r>
    <x v="1"/>
    <n v="7"/>
    <s v="No"/>
    <x v="0"/>
    <x v="42"/>
    <s v="Female"/>
    <x v="47"/>
    <x v="1"/>
    <s v="No"/>
    <s v="No"/>
    <m/>
    <m/>
    <m/>
    <m/>
    <m/>
    <n v="1"/>
    <x v="2"/>
    <n v="1"/>
    <n v="36"/>
    <n v="1"/>
    <n v="0"/>
    <n v="0"/>
    <n v="7"/>
  </r>
  <r>
    <x v="1"/>
    <n v="7"/>
    <s v="No"/>
    <x v="0"/>
    <x v="46"/>
    <s v="Male"/>
    <x v="63"/>
    <x v="2"/>
    <s v="No"/>
    <s v="Yes"/>
    <s v="No"/>
    <s v="Month-to-Month"/>
    <s v="Credit Card"/>
    <s v="Attitude"/>
    <s v="Attitude of service provider"/>
    <n v="1"/>
    <x v="0"/>
    <n v="1"/>
    <n v="46"/>
    <n v="1"/>
    <n v="0"/>
    <n v="0"/>
    <n v="3"/>
  </r>
  <r>
    <x v="1"/>
    <n v="7"/>
    <s v="No"/>
    <x v="0"/>
    <x v="46"/>
    <s v="Male"/>
    <x v="63"/>
    <x v="2"/>
    <s v="No"/>
    <s v="Yes"/>
    <s v="No"/>
    <s v="Month-to-Month"/>
    <s v="Direct Debit"/>
    <s v="Other"/>
    <s v="Don't know"/>
    <n v="1"/>
    <x v="0"/>
    <n v="1"/>
    <n v="56"/>
    <n v="2"/>
    <n v="0"/>
    <n v="0"/>
    <n v="2"/>
  </r>
  <r>
    <x v="1"/>
    <n v="7"/>
    <s v="No"/>
    <x v="1"/>
    <x v="4"/>
    <s v="Male"/>
    <x v="13"/>
    <x v="0"/>
    <s v="Yes"/>
    <s v="No"/>
    <m/>
    <m/>
    <m/>
    <m/>
    <m/>
    <n v="1"/>
    <x v="1"/>
    <n v="1"/>
    <n v="34"/>
    <n v="4"/>
    <n v="0"/>
    <n v="0"/>
    <n v="10"/>
  </r>
  <r>
    <x v="1"/>
    <n v="7"/>
    <s v="No"/>
    <x v="1"/>
    <x v="12"/>
    <s v="Male"/>
    <x v="54"/>
    <x v="2"/>
    <s v="No"/>
    <s v="Yes"/>
    <s v="No"/>
    <s v="Month-to-Month"/>
    <s v="Direct Debit"/>
    <s v="Competitor"/>
    <s v="Competitor made better offer"/>
    <n v="1"/>
    <x v="0"/>
    <n v="1"/>
    <n v="48"/>
    <n v="5"/>
    <n v="0"/>
    <n v="0"/>
    <n v="3"/>
  </r>
  <r>
    <x v="1"/>
    <n v="7"/>
    <s v="No"/>
    <x v="1"/>
    <x v="14"/>
    <s v="Female"/>
    <x v="11"/>
    <x v="1"/>
    <s v="No"/>
    <s v="No"/>
    <m/>
    <m/>
    <m/>
    <m/>
    <m/>
    <n v="1"/>
    <x v="0"/>
    <m/>
    <n v="43"/>
    <n v="1"/>
    <n v="0"/>
    <n v="0"/>
    <n v="3"/>
  </r>
  <r>
    <x v="1"/>
    <n v="7"/>
    <s v="No"/>
    <x v="1"/>
    <x v="18"/>
    <s v="Female"/>
    <x v="31"/>
    <x v="2"/>
    <s v="No"/>
    <s v="Yes"/>
    <s v="No"/>
    <s v="Month-to-Month"/>
    <s v="Direct Debit"/>
    <s v="Competitor"/>
    <s v="Competitor had better devices"/>
    <n v="1"/>
    <x v="2"/>
    <n v="1"/>
    <n v="43"/>
    <n v="2"/>
    <n v="0"/>
    <n v="0"/>
    <n v="5"/>
  </r>
  <r>
    <x v="1"/>
    <n v="7"/>
    <s v="No"/>
    <x v="1"/>
    <x v="44"/>
    <s v="Male"/>
    <x v="3"/>
    <x v="1"/>
    <s v="No"/>
    <s v="No"/>
    <m/>
    <m/>
    <m/>
    <m/>
    <m/>
    <n v="1"/>
    <x v="0"/>
    <m/>
    <n v="9"/>
    <n v="0"/>
    <n v="0"/>
    <n v="0"/>
    <n v="3"/>
  </r>
  <r>
    <x v="1"/>
    <n v="7"/>
    <s v="Yes"/>
    <x v="0"/>
    <x v="2"/>
    <s v="Male"/>
    <x v="52"/>
    <x v="2"/>
    <s v="No"/>
    <s v="Yes"/>
    <s v="No"/>
    <s v="One Year"/>
    <s v="Direct Debit"/>
    <s v="(blank)"/>
    <s v="(blank)"/>
    <n v="1"/>
    <x v="0"/>
    <m/>
    <n v="16"/>
    <n v="1"/>
    <n v="46.6"/>
    <n v="0"/>
    <n v="3"/>
  </r>
  <r>
    <x v="1"/>
    <n v="7"/>
    <s v="Yes"/>
    <x v="0"/>
    <x v="48"/>
    <s v="Female"/>
    <x v="34"/>
    <x v="1"/>
    <s v="No"/>
    <s v="No"/>
    <m/>
    <m/>
    <m/>
    <m/>
    <m/>
    <n v="1"/>
    <x v="2"/>
    <m/>
    <n v="40"/>
    <n v="0"/>
    <n v="14.5"/>
    <n v="0"/>
    <n v="5"/>
  </r>
  <r>
    <x v="1"/>
    <n v="7"/>
    <s v="Yes"/>
    <x v="0"/>
    <x v="4"/>
    <s v="Female"/>
    <x v="36"/>
    <x v="1"/>
    <s v="No"/>
    <s v="No"/>
    <m/>
    <m/>
    <m/>
    <m/>
    <m/>
    <n v="1"/>
    <x v="1"/>
    <n v="1"/>
    <n v="33"/>
    <n v="5"/>
    <n v="21.3"/>
    <n v="0"/>
    <n v="11"/>
  </r>
  <r>
    <x v="1"/>
    <n v="7"/>
    <s v="Yes"/>
    <x v="0"/>
    <x v="4"/>
    <s v="Male"/>
    <x v="35"/>
    <x v="1"/>
    <s v="No"/>
    <s v="No"/>
    <m/>
    <m/>
    <m/>
    <m/>
    <m/>
    <n v="1"/>
    <x v="2"/>
    <m/>
    <n v="30"/>
    <n v="0"/>
    <n v="17.8"/>
    <n v="0"/>
    <n v="6"/>
  </r>
  <r>
    <x v="1"/>
    <n v="7"/>
    <s v="Yes"/>
    <x v="0"/>
    <x v="5"/>
    <s v="Male"/>
    <x v="19"/>
    <x v="0"/>
    <s v="Yes"/>
    <s v="No"/>
    <m/>
    <m/>
    <m/>
    <m/>
    <m/>
    <n v="1"/>
    <x v="1"/>
    <m/>
    <n v="37"/>
    <n v="0"/>
    <n v="18.7"/>
    <n v="0"/>
    <n v="29"/>
  </r>
  <r>
    <x v="1"/>
    <n v="7"/>
    <s v="Yes"/>
    <x v="0"/>
    <x v="6"/>
    <s v="Male"/>
    <x v="42"/>
    <x v="1"/>
    <s v="No"/>
    <s v="No"/>
    <m/>
    <m/>
    <m/>
    <m/>
    <m/>
    <n v="1"/>
    <x v="2"/>
    <n v="1"/>
    <n v="45"/>
    <n v="3"/>
    <n v="25.2"/>
    <n v="0"/>
    <n v="9"/>
  </r>
  <r>
    <x v="1"/>
    <n v="7"/>
    <s v="Yes"/>
    <x v="0"/>
    <x v="7"/>
    <s v="Female"/>
    <x v="18"/>
    <x v="0"/>
    <s v="Yes"/>
    <s v="No"/>
    <m/>
    <m/>
    <m/>
    <m/>
    <m/>
    <n v="1"/>
    <x v="1"/>
    <n v="1"/>
    <n v="45"/>
    <n v="3"/>
    <n v="8.6999999999999993"/>
    <n v="0"/>
    <n v="13"/>
  </r>
  <r>
    <x v="1"/>
    <n v="7"/>
    <s v="Yes"/>
    <x v="0"/>
    <x v="49"/>
    <s v="Female"/>
    <x v="35"/>
    <x v="1"/>
    <s v="No"/>
    <s v="No"/>
    <m/>
    <m/>
    <m/>
    <m/>
    <m/>
    <n v="1"/>
    <x v="1"/>
    <m/>
    <n v="23"/>
    <n v="0"/>
    <n v="26.6"/>
    <n v="0"/>
    <n v="18"/>
  </r>
  <r>
    <x v="1"/>
    <n v="7"/>
    <s v="Yes"/>
    <x v="0"/>
    <x v="9"/>
    <s v="Female"/>
    <x v="13"/>
    <x v="0"/>
    <s v="Yes"/>
    <s v="No"/>
    <m/>
    <m/>
    <m/>
    <m/>
    <m/>
    <n v="1"/>
    <x v="1"/>
    <m/>
    <n v="19"/>
    <n v="2"/>
    <n v="35.200000000000003"/>
    <n v="0"/>
    <n v="17"/>
  </r>
  <r>
    <x v="1"/>
    <n v="7"/>
    <s v="Yes"/>
    <x v="0"/>
    <x v="13"/>
    <s v="Female"/>
    <x v="48"/>
    <x v="1"/>
    <s v="No"/>
    <s v="No"/>
    <m/>
    <m/>
    <m/>
    <m/>
    <m/>
    <n v="1"/>
    <x v="2"/>
    <n v="1"/>
    <n v="40"/>
    <n v="3"/>
    <n v="28.7"/>
    <n v="0"/>
    <n v="6"/>
  </r>
  <r>
    <x v="1"/>
    <n v="7"/>
    <s v="Yes"/>
    <x v="0"/>
    <x v="18"/>
    <s v="Male"/>
    <x v="22"/>
    <x v="2"/>
    <s v="No"/>
    <s v="Yes"/>
    <s v="No"/>
    <s v="Month-to-Month"/>
    <s v="Credit Card"/>
    <s v="Attitude"/>
    <s v="Attitude of support person"/>
    <n v="1"/>
    <x v="0"/>
    <n v="1"/>
    <n v="32"/>
    <n v="0"/>
    <n v="16.399999999999999"/>
    <n v="0"/>
    <n v="2"/>
  </r>
  <r>
    <x v="1"/>
    <n v="7"/>
    <s v="Yes"/>
    <x v="0"/>
    <x v="19"/>
    <s v="Male"/>
    <x v="27"/>
    <x v="1"/>
    <s v="No"/>
    <s v="No"/>
    <m/>
    <m/>
    <m/>
    <m/>
    <m/>
    <n v="1"/>
    <x v="0"/>
    <m/>
    <n v="45"/>
    <n v="0"/>
    <n v="18.100000000000001"/>
    <n v="0"/>
    <n v="4"/>
  </r>
  <r>
    <x v="1"/>
    <n v="7"/>
    <s v="Yes"/>
    <x v="0"/>
    <x v="20"/>
    <s v="Female"/>
    <x v="2"/>
    <x v="1"/>
    <s v="No"/>
    <s v="No"/>
    <m/>
    <m/>
    <m/>
    <m/>
    <m/>
    <n v="1"/>
    <x v="0"/>
    <n v="1"/>
    <n v="50"/>
    <n v="0"/>
    <n v="8.6999999999999993"/>
    <n v="0"/>
    <n v="3"/>
  </r>
  <r>
    <x v="1"/>
    <n v="7"/>
    <s v="Yes"/>
    <x v="0"/>
    <x v="21"/>
    <s v="Female"/>
    <x v="30"/>
    <x v="2"/>
    <s v="No"/>
    <s v="Yes"/>
    <s v="No"/>
    <s v="Month-to-Month"/>
    <s v="Direct Debit"/>
    <s v="Attitude"/>
    <s v="Attitude of support person"/>
    <n v="1"/>
    <x v="2"/>
    <n v="1"/>
    <n v="54"/>
    <n v="2"/>
    <n v="15.5"/>
    <n v="0"/>
    <n v="9"/>
  </r>
  <r>
    <x v="1"/>
    <n v="7"/>
    <s v="Yes"/>
    <x v="0"/>
    <x v="21"/>
    <s v="Male"/>
    <x v="55"/>
    <x v="2"/>
    <s v="No"/>
    <s v="Yes"/>
    <s v="No"/>
    <s v="Month-to-Month"/>
    <s v="Direct Debit"/>
    <s v="Attitude"/>
    <s v="Attitude of support person"/>
    <n v="1"/>
    <x v="0"/>
    <n v="1"/>
    <n v="45"/>
    <n v="3"/>
    <n v="43.4"/>
    <n v="0"/>
    <n v="1"/>
  </r>
  <r>
    <x v="1"/>
    <n v="7"/>
    <s v="Yes"/>
    <x v="0"/>
    <x v="23"/>
    <s v="Male"/>
    <x v="1"/>
    <x v="1"/>
    <s v="No"/>
    <s v="No"/>
    <m/>
    <m/>
    <m/>
    <m/>
    <m/>
    <n v="1"/>
    <x v="1"/>
    <m/>
    <n v="23"/>
    <n v="0"/>
    <n v="18.899999999999999"/>
    <n v="0"/>
    <n v="11"/>
  </r>
  <r>
    <x v="1"/>
    <n v="7"/>
    <s v="Yes"/>
    <x v="0"/>
    <x v="24"/>
    <s v="Female"/>
    <x v="19"/>
    <x v="0"/>
    <s v="Yes"/>
    <s v="No"/>
    <m/>
    <m/>
    <m/>
    <m/>
    <m/>
    <n v="1"/>
    <x v="1"/>
    <m/>
    <n v="39"/>
    <n v="0"/>
    <n v="16.7"/>
    <n v="0"/>
    <n v="24"/>
  </r>
  <r>
    <x v="1"/>
    <n v="7"/>
    <s v="Yes"/>
    <x v="0"/>
    <x v="26"/>
    <s v="Male"/>
    <x v="4"/>
    <x v="0"/>
    <s v="Yes"/>
    <s v="No"/>
    <m/>
    <m/>
    <m/>
    <m/>
    <m/>
    <n v="1"/>
    <x v="1"/>
    <n v="1"/>
    <n v="43"/>
    <n v="3"/>
    <n v="14.9"/>
    <n v="0"/>
    <n v="14"/>
  </r>
  <r>
    <x v="1"/>
    <n v="7"/>
    <s v="Yes"/>
    <x v="0"/>
    <x v="26"/>
    <s v="Male"/>
    <x v="13"/>
    <x v="0"/>
    <s v="Yes"/>
    <s v="No"/>
    <m/>
    <m/>
    <m/>
    <m/>
    <m/>
    <n v="1"/>
    <x v="1"/>
    <n v="1"/>
    <n v="41"/>
    <n v="5"/>
    <n v="18.399999999999999"/>
    <n v="0"/>
    <n v="13"/>
  </r>
  <r>
    <x v="1"/>
    <n v="7"/>
    <s v="Yes"/>
    <x v="0"/>
    <x v="29"/>
    <s v="Male"/>
    <x v="57"/>
    <x v="0"/>
    <s v="Yes"/>
    <s v="No"/>
    <m/>
    <m/>
    <m/>
    <m/>
    <m/>
    <n v="1"/>
    <x v="1"/>
    <m/>
    <n v="45"/>
    <n v="0"/>
    <n v="15.7"/>
    <n v="0"/>
    <n v="12"/>
  </r>
  <r>
    <x v="1"/>
    <n v="7"/>
    <s v="Yes"/>
    <x v="0"/>
    <x v="32"/>
    <s v="Male"/>
    <x v="35"/>
    <x v="1"/>
    <s v="No"/>
    <s v="No"/>
    <m/>
    <m/>
    <m/>
    <m/>
    <m/>
    <n v="1"/>
    <x v="0"/>
    <n v="1"/>
    <n v="20"/>
    <n v="2"/>
    <n v="8.4"/>
    <n v="0"/>
    <n v="4"/>
  </r>
  <r>
    <x v="1"/>
    <n v="7"/>
    <s v="Yes"/>
    <x v="0"/>
    <x v="34"/>
    <s v="Male"/>
    <x v="24"/>
    <x v="1"/>
    <s v="No"/>
    <s v="No"/>
    <m/>
    <m/>
    <m/>
    <m/>
    <m/>
    <n v="1"/>
    <x v="1"/>
    <n v="1"/>
    <n v="43"/>
    <n v="4"/>
    <n v="17.399999999999999"/>
    <n v="0"/>
    <n v="14"/>
  </r>
  <r>
    <x v="1"/>
    <n v="7"/>
    <s v="Yes"/>
    <x v="0"/>
    <x v="36"/>
    <s v="Male"/>
    <x v="14"/>
    <x v="1"/>
    <s v="No"/>
    <s v="No"/>
    <m/>
    <m/>
    <m/>
    <m/>
    <m/>
    <n v="1"/>
    <x v="0"/>
    <n v="1"/>
    <n v="44"/>
    <n v="5"/>
    <n v="9.8000000000000007"/>
    <n v="0"/>
    <n v="1"/>
  </r>
  <r>
    <x v="1"/>
    <n v="7"/>
    <s v="Yes"/>
    <x v="0"/>
    <x v="40"/>
    <s v="Female"/>
    <x v="50"/>
    <x v="1"/>
    <s v="No"/>
    <s v="No"/>
    <m/>
    <m/>
    <m/>
    <m/>
    <m/>
    <n v="1"/>
    <x v="2"/>
    <n v="1"/>
    <n v="25"/>
    <n v="4"/>
    <n v="23.3"/>
    <n v="0"/>
    <n v="6"/>
  </r>
  <r>
    <x v="1"/>
    <n v="7"/>
    <s v="Yes"/>
    <x v="0"/>
    <x v="43"/>
    <s v="Female"/>
    <x v="6"/>
    <x v="1"/>
    <s v="No"/>
    <s v="No"/>
    <m/>
    <m/>
    <m/>
    <m/>
    <m/>
    <n v="1"/>
    <x v="2"/>
    <n v="1"/>
    <n v="14"/>
    <n v="0"/>
    <n v="19.7"/>
    <n v="0"/>
    <n v="6"/>
  </r>
  <r>
    <x v="1"/>
    <n v="7"/>
    <s v="Yes"/>
    <x v="0"/>
    <x v="43"/>
    <s v="Male"/>
    <x v="52"/>
    <x v="2"/>
    <s v="No"/>
    <s v="Yes"/>
    <s v="No"/>
    <s v="Month-to-Month"/>
    <s v="Direct Debit"/>
    <s v="(blank)"/>
    <s v="(blank)"/>
    <n v="1"/>
    <x v="1"/>
    <m/>
    <n v="29"/>
    <n v="1"/>
    <n v="33.1"/>
    <n v="0"/>
    <n v="11"/>
  </r>
  <r>
    <x v="1"/>
    <n v="7"/>
    <s v="Yes"/>
    <x v="0"/>
    <x v="44"/>
    <s v="Female"/>
    <x v="25"/>
    <x v="1"/>
    <s v="No"/>
    <s v="No"/>
    <m/>
    <m/>
    <m/>
    <m/>
    <m/>
    <n v="1"/>
    <x v="2"/>
    <m/>
    <n v="59"/>
    <n v="0"/>
    <n v="15"/>
    <n v="0"/>
    <n v="6"/>
  </r>
  <r>
    <x v="1"/>
    <n v="7"/>
    <s v="Yes"/>
    <x v="0"/>
    <x v="44"/>
    <s v="Male"/>
    <x v="9"/>
    <x v="1"/>
    <s v="No"/>
    <s v="No"/>
    <m/>
    <m/>
    <m/>
    <m/>
    <m/>
    <n v="1"/>
    <x v="0"/>
    <n v="1"/>
    <n v="34"/>
    <n v="3"/>
    <n v="14.1"/>
    <n v="0"/>
    <n v="2"/>
  </r>
  <r>
    <x v="1"/>
    <n v="7"/>
    <s v="Yes"/>
    <x v="0"/>
    <x v="46"/>
    <s v="Male"/>
    <x v="42"/>
    <x v="1"/>
    <s v="No"/>
    <s v="No"/>
    <m/>
    <m/>
    <m/>
    <m/>
    <m/>
    <n v="1"/>
    <x v="2"/>
    <n v="1"/>
    <n v="38"/>
    <n v="0"/>
    <n v="18"/>
    <n v="0"/>
    <n v="5"/>
  </r>
  <r>
    <x v="1"/>
    <n v="7"/>
    <s v="Yes"/>
    <x v="0"/>
    <x v="47"/>
    <s v="Male"/>
    <x v="30"/>
    <x v="2"/>
    <s v="No"/>
    <s v="Yes"/>
    <s v="Yes"/>
    <s v="Month-to-Month"/>
    <s v="Credit Card"/>
    <s v="(blank)"/>
    <s v="(blank)"/>
    <n v="1"/>
    <x v="1"/>
    <m/>
    <n v="30"/>
    <n v="0"/>
    <n v="31.9"/>
    <n v="0"/>
    <n v="26"/>
  </r>
  <r>
    <x v="1"/>
    <n v="7"/>
    <s v="Yes"/>
    <x v="1"/>
    <x v="1"/>
    <s v="Female"/>
    <x v="47"/>
    <x v="1"/>
    <s v="No"/>
    <s v="No"/>
    <m/>
    <m/>
    <m/>
    <m/>
    <m/>
    <n v="1"/>
    <x v="1"/>
    <n v="1"/>
    <n v="38"/>
    <n v="0"/>
    <n v="0"/>
    <n v="0"/>
    <n v="12"/>
  </r>
  <r>
    <x v="1"/>
    <n v="7"/>
    <s v="Yes"/>
    <x v="1"/>
    <x v="18"/>
    <s v="Male"/>
    <x v="8"/>
    <x v="1"/>
    <s v="No"/>
    <s v="No"/>
    <m/>
    <m/>
    <m/>
    <m/>
    <m/>
    <n v="1"/>
    <x v="2"/>
    <n v="1"/>
    <n v="45"/>
    <n v="2"/>
    <n v="0"/>
    <n v="0"/>
    <n v="7"/>
  </r>
  <r>
    <x v="1"/>
    <n v="7"/>
    <s v="Yes"/>
    <x v="1"/>
    <x v="22"/>
    <s v="Male"/>
    <x v="56"/>
    <x v="1"/>
    <s v="No"/>
    <s v="No"/>
    <m/>
    <m/>
    <m/>
    <m/>
    <m/>
    <n v="1"/>
    <x v="2"/>
    <m/>
    <n v="30"/>
    <n v="0"/>
    <n v="0"/>
    <n v="0"/>
    <n v="5"/>
  </r>
  <r>
    <x v="1"/>
    <n v="7"/>
    <s v="Yes"/>
    <x v="1"/>
    <x v="26"/>
    <s v="Male"/>
    <x v="62"/>
    <x v="2"/>
    <s v="No"/>
    <s v="Yes"/>
    <s v="No"/>
    <s v="Month-to-Month"/>
    <s v="Credit Card"/>
    <s v="Attitude"/>
    <s v="Attitude of service provider"/>
    <n v="1"/>
    <x v="0"/>
    <n v="1"/>
    <n v="35"/>
    <n v="0"/>
    <n v="0"/>
    <n v="0"/>
    <n v="4"/>
  </r>
  <r>
    <x v="1"/>
    <n v="7"/>
    <s v="Yes"/>
    <x v="1"/>
    <x v="28"/>
    <s v="Male"/>
    <x v="51"/>
    <x v="2"/>
    <s v="No"/>
    <s v="Yes"/>
    <s v="No"/>
    <s v="Month-to-Month"/>
    <s v="Credit Card"/>
    <s v="Attitude"/>
    <s v="Attitude of service provider"/>
    <n v="1"/>
    <x v="2"/>
    <n v="1"/>
    <n v="40"/>
    <n v="2"/>
    <n v="0"/>
    <n v="0"/>
    <n v="6"/>
  </r>
  <r>
    <x v="1"/>
    <n v="7"/>
    <s v="Yes"/>
    <x v="1"/>
    <x v="33"/>
    <s v="Female"/>
    <x v="24"/>
    <x v="1"/>
    <s v="No"/>
    <s v="No"/>
    <m/>
    <m/>
    <m/>
    <m/>
    <m/>
    <n v="1"/>
    <x v="0"/>
    <m/>
    <n v="44"/>
    <n v="0"/>
    <n v="0"/>
    <n v="0"/>
    <n v="3"/>
  </r>
  <r>
    <x v="1"/>
    <n v="7"/>
    <s v="Yes"/>
    <x v="1"/>
    <x v="42"/>
    <s v="Female"/>
    <x v="36"/>
    <x v="1"/>
    <s v="No"/>
    <s v="No"/>
    <m/>
    <m/>
    <m/>
    <m/>
    <m/>
    <n v="1"/>
    <x v="1"/>
    <m/>
    <n v="30"/>
    <n v="0"/>
    <n v="0"/>
    <n v="0"/>
    <n v="28"/>
  </r>
  <r>
    <x v="1"/>
    <n v="8"/>
    <s v="No"/>
    <x v="0"/>
    <x v="0"/>
    <s v="Female"/>
    <x v="14"/>
    <x v="1"/>
    <s v="No"/>
    <s v="No"/>
    <m/>
    <m/>
    <m/>
    <m/>
    <m/>
    <n v="1"/>
    <x v="0"/>
    <m/>
    <n v="32"/>
    <n v="0"/>
    <n v="0"/>
    <n v="0"/>
    <n v="2"/>
  </r>
  <r>
    <x v="1"/>
    <n v="8"/>
    <s v="No"/>
    <x v="0"/>
    <x v="0"/>
    <s v="Male"/>
    <x v="56"/>
    <x v="1"/>
    <s v="No"/>
    <s v="No"/>
    <m/>
    <m/>
    <m/>
    <m/>
    <m/>
    <n v="1"/>
    <x v="2"/>
    <m/>
    <n v="21"/>
    <n v="0"/>
    <n v="0"/>
    <n v="0"/>
    <n v="5"/>
  </r>
  <r>
    <x v="1"/>
    <n v="8"/>
    <s v="No"/>
    <x v="0"/>
    <x v="1"/>
    <s v="Female"/>
    <x v="15"/>
    <x v="0"/>
    <s v="Yes"/>
    <s v="No"/>
    <m/>
    <m/>
    <m/>
    <m/>
    <m/>
    <n v="1"/>
    <x v="1"/>
    <m/>
    <n v="34"/>
    <n v="0"/>
    <n v="0"/>
    <n v="0"/>
    <n v="18"/>
  </r>
  <r>
    <x v="1"/>
    <n v="8"/>
    <s v="No"/>
    <x v="0"/>
    <x v="1"/>
    <s v="Male"/>
    <x v="6"/>
    <x v="1"/>
    <s v="No"/>
    <s v="No"/>
    <m/>
    <m/>
    <m/>
    <m/>
    <m/>
    <n v="1"/>
    <x v="0"/>
    <m/>
    <n v="23"/>
    <n v="0"/>
    <n v="0"/>
    <n v="0"/>
    <n v="3"/>
  </r>
  <r>
    <x v="1"/>
    <n v="8"/>
    <s v="No"/>
    <x v="0"/>
    <x v="1"/>
    <s v="Male"/>
    <x v="40"/>
    <x v="2"/>
    <s v="No"/>
    <s v="Yes"/>
    <s v="No"/>
    <s v="Month-to-Month"/>
    <s v="Direct Debit"/>
    <s v="Dissatisfaction"/>
    <s v="Poor expertise of online support"/>
    <n v="1"/>
    <x v="0"/>
    <n v="1"/>
    <n v="37"/>
    <n v="0"/>
    <n v="42.7"/>
    <n v="0"/>
    <n v="1"/>
  </r>
  <r>
    <x v="1"/>
    <n v="8"/>
    <s v="No"/>
    <x v="0"/>
    <x v="1"/>
    <s v="Male"/>
    <x v="53"/>
    <x v="2"/>
    <s v="No"/>
    <s v="Yes"/>
    <s v="No"/>
    <s v="Month-to-Month"/>
    <s v="Direct Debit"/>
    <s v="Attitude"/>
    <s v="Attitude of support person"/>
    <n v="1"/>
    <x v="2"/>
    <n v="1"/>
    <n v="56"/>
    <n v="2"/>
    <n v="131"/>
    <n v="0"/>
    <n v="7"/>
  </r>
  <r>
    <x v="1"/>
    <n v="8"/>
    <s v="No"/>
    <x v="0"/>
    <x v="2"/>
    <s v="Male"/>
    <x v="55"/>
    <x v="2"/>
    <s v="No"/>
    <s v="Yes"/>
    <s v="No"/>
    <s v="Month-to-Month"/>
    <s v="Direct Debit"/>
    <s v="(blank)"/>
    <s v="(blank)"/>
    <n v="1"/>
    <x v="0"/>
    <m/>
    <n v="28"/>
    <n v="0"/>
    <n v="0"/>
    <n v="0"/>
    <n v="2"/>
  </r>
  <r>
    <x v="1"/>
    <n v="8"/>
    <s v="No"/>
    <x v="0"/>
    <x v="3"/>
    <s v="Male"/>
    <x v="40"/>
    <x v="2"/>
    <s v="No"/>
    <s v="Yes"/>
    <s v="No"/>
    <s v="Month-to-Month"/>
    <s v="Credit Card"/>
    <s v="Competitor"/>
    <s v="Competitor had better devices"/>
    <n v="1"/>
    <x v="2"/>
    <n v="1"/>
    <n v="45"/>
    <n v="3"/>
    <n v="84.4"/>
    <n v="0"/>
    <n v="5"/>
  </r>
  <r>
    <x v="1"/>
    <n v="8"/>
    <s v="No"/>
    <x v="0"/>
    <x v="8"/>
    <s v="Male"/>
    <x v="39"/>
    <x v="1"/>
    <s v="No"/>
    <s v="No"/>
    <m/>
    <m/>
    <m/>
    <m/>
    <m/>
    <n v="1"/>
    <x v="2"/>
    <m/>
    <n v="14"/>
    <n v="0"/>
    <n v="0"/>
    <n v="0"/>
    <n v="5"/>
  </r>
  <r>
    <x v="1"/>
    <n v="8"/>
    <s v="No"/>
    <x v="0"/>
    <x v="49"/>
    <s v="Female"/>
    <x v="20"/>
    <x v="1"/>
    <s v="No"/>
    <s v="No"/>
    <m/>
    <m/>
    <m/>
    <m/>
    <m/>
    <n v="1"/>
    <x v="2"/>
    <n v="1"/>
    <n v="55"/>
    <n v="3"/>
    <n v="70.8"/>
    <n v="0"/>
    <n v="8"/>
  </r>
  <r>
    <x v="1"/>
    <n v="8"/>
    <s v="No"/>
    <x v="0"/>
    <x v="49"/>
    <s v="Male"/>
    <x v="15"/>
    <x v="0"/>
    <s v="Yes"/>
    <s v="No"/>
    <m/>
    <m/>
    <m/>
    <m/>
    <m/>
    <n v="1"/>
    <x v="1"/>
    <m/>
    <n v="37"/>
    <n v="0"/>
    <n v="0"/>
    <n v="0"/>
    <n v="41"/>
  </r>
  <r>
    <x v="1"/>
    <n v="8"/>
    <s v="No"/>
    <x v="0"/>
    <x v="49"/>
    <s v="Male"/>
    <x v="35"/>
    <x v="1"/>
    <s v="No"/>
    <s v="No"/>
    <m/>
    <m/>
    <m/>
    <m/>
    <m/>
    <n v="1"/>
    <x v="0"/>
    <m/>
    <n v="16"/>
    <n v="1"/>
    <n v="0"/>
    <n v="0"/>
    <n v="3"/>
  </r>
  <r>
    <x v="1"/>
    <n v="8"/>
    <s v="No"/>
    <x v="0"/>
    <x v="9"/>
    <s v="Male"/>
    <x v="6"/>
    <x v="1"/>
    <s v="No"/>
    <s v="No"/>
    <m/>
    <m/>
    <m/>
    <m/>
    <m/>
    <n v="1"/>
    <x v="2"/>
    <n v="1"/>
    <n v="9"/>
    <n v="4"/>
    <n v="0"/>
    <n v="0"/>
    <n v="5"/>
  </r>
  <r>
    <x v="1"/>
    <n v="8"/>
    <s v="No"/>
    <x v="0"/>
    <x v="10"/>
    <s v="Female"/>
    <x v="7"/>
    <x v="1"/>
    <s v="No"/>
    <s v="No"/>
    <m/>
    <m/>
    <m/>
    <m/>
    <m/>
    <n v="1"/>
    <x v="0"/>
    <m/>
    <n v="30"/>
    <n v="0"/>
    <n v="0"/>
    <n v="0"/>
    <n v="4"/>
  </r>
  <r>
    <x v="1"/>
    <n v="8"/>
    <s v="No"/>
    <x v="0"/>
    <x v="10"/>
    <s v="Female"/>
    <x v="23"/>
    <x v="1"/>
    <s v="No"/>
    <s v="No"/>
    <m/>
    <m/>
    <m/>
    <m/>
    <m/>
    <n v="1"/>
    <x v="1"/>
    <m/>
    <n v="29"/>
    <n v="0"/>
    <n v="0"/>
    <n v="0"/>
    <n v="14"/>
  </r>
  <r>
    <x v="1"/>
    <n v="8"/>
    <s v="No"/>
    <x v="0"/>
    <x v="11"/>
    <s v="Female"/>
    <x v="34"/>
    <x v="1"/>
    <s v="No"/>
    <s v="No"/>
    <m/>
    <m/>
    <m/>
    <m/>
    <m/>
    <n v="1"/>
    <x v="0"/>
    <m/>
    <n v="35"/>
    <n v="2"/>
    <n v="0"/>
    <n v="0"/>
    <n v="4"/>
  </r>
  <r>
    <x v="1"/>
    <n v="8"/>
    <s v="No"/>
    <x v="0"/>
    <x v="11"/>
    <s v="Male"/>
    <x v="40"/>
    <x v="2"/>
    <s v="No"/>
    <s v="Yes"/>
    <s v="No"/>
    <s v="Two Year"/>
    <s v="Direct Debit"/>
    <s v="(blank)"/>
    <s v="(blank)"/>
    <n v="1"/>
    <x v="0"/>
    <m/>
    <n v="32"/>
    <n v="0"/>
    <n v="0"/>
    <n v="0"/>
    <n v="1"/>
  </r>
  <r>
    <x v="1"/>
    <n v="8"/>
    <s v="No"/>
    <x v="0"/>
    <x v="13"/>
    <s v="Female"/>
    <x v="55"/>
    <x v="2"/>
    <s v="No"/>
    <s v="Yes"/>
    <s v="No"/>
    <s v="Month-to-Month"/>
    <s v="Direct Debit"/>
    <s v="Competitor"/>
    <s v="Competitor had better devices"/>
    <n v="1"/>
    <x v="0"/>
    <n v="1"/>
    <n v="55"/>
    <n v="4"/>
    <n v="0"/>
    <n v="0"/>
    <n v="2"/>
  </r>
  <r>
    <x v="1"/>
    <n v="8"/>
    <s v="No"/>
    <x v="0"/>
    <x v="14"/>
    <s v="Female"/>
    <x v="31"/>
    <x v="2"/>
    <s v="No"/>
    <s v="Yes"/>
    <s v="Yes"/>
    <s v="Month-to-Month"/>
    <s v="Direct Debit"/>
    <s v="(blank)"/>
    <s v="(blank)"/>
    <n v="1"/>
    <x v="1"/>
    <m/>
    <n v="16"/>
    <n v="0"/>
    <n v="0"/>
    <n v="0"/>
    <n v="27"/>
  </r>
  <r>
    <x v="1"/>
    <n v="8"/>
    <s v="No"/>
    <x v="0"/>
    <x v="15"/>
    <s v="Male"/>
    <x v="50"/>
    <x v="1"/>
    <s v="No"/>
    <s v="No"/>
    <m/>
    <m/>
    <m/>
    <m/>
    <m/>
    <n v="1"/>
    <x v="1"/>
    <m/>
    <n v="27"/>
    <n v="0"/>
    <n v="0"/>
    <n v="0"/>
    <n v="12"/>
  </r>
  <r>
    <x v="1"/>
    <n v="8"/>
    <s v="No"/>
    <x v="0"/>
    <x v="16"/>
    <s v="Male"/>
    <x v="4"/>
    <x v="0"/>
    <s v="Yes"/>
    <s v="No"/>
    <m/>
    <m/>
    <m/>
    <m/>
    <m/>
    <n v="1"/>
    <x v="1"/>
    <m/>
    <n v="39"/>
    <n v="0"/>
    <n v="0"/>
    <n v="0"/>
    <n v="41"/>
  </r>
  <r>
    <x v="1"/>
    <n v="8"/>
    <s v="No"/>
    <x v="0"/>
    <x v="16"/>
    <s v="Male"/>
    <x v="39"/>
    <x v="1"/>
    <s v="No"/>
    <s v="No"/>
    <m/>
    <m/>
    <m/>
    <m/>
    <m/>
    <n v="1"/>
    <x v="0"/>
    <n v="1"/>
    <n v="34"/>
    <n v="5"/>
    <n v="0"/>
    <n v="0"/>
    <n v="1"/>
  </r>
  <r>
    <x v="1"/>
    <n v="8"/>
    <s v="No"/>
    <x v="0"/>
    <x v="18"/>
    <s v="Female"/>
    <x v="56"/>
    <x v="1"/>
    <s v="No"/>
    <s v="No"/>
    <m/>
    <m/>
    <m/>
    <m/>
    <m/>
    <n v="1"/>
    <x v="2"/>
    <n v="1"/>
    <n v="45"/>
    <n v="1"/>
    <n v="84.8"/>
    <n v="0"/>
    <n v="9"/>
  </r>
  <r>
    <x v="1"/>
    <n v="8"/>
    <s v="No"/>
    <x v="0"/>
    <x v="19"/>
    <s v="Male"/>
    <x v="30"/>
    <x v="2"/>
    <s v="No"/>
    <s v="Yes"/>
    <s v="No"/>
    <s v="Month-to-Month"/>
    <s v="Credit Card"/>
    <s v="(blank)"/>
    <s v="(blank)"/>
    <n v="1"/>
    <x v="1"/>
    <m/>
    <n v="24"/>
    <n v="1"/>
    <n v="0"/>
    <n v="0"/>
    <n v="13"/>
  </r>
  <r>
    <x v="1"/>
    <n v="8"/>
    <s v="No"/>
    <x v="0"/>
    <x v="20"/>
    <s v="Female"/>
    <x v="44"/>
    <x v="1"/>
    <s v="No"/>
    <s v="No"/>
    <m/>
    <m/>
    <m/>
    <m/>
    <m/>
    <n v="1"/>
    <x v="0"/>
    <m/>
    <n v="38"/>
    <n v="0"/>
    <n v="0"/>
    <n v="0"/>
    <n v="1"/>
  </r>
  <r>
    <x v="1"/>
    <n v="8"/>
    <s v="No"/>
    <x v="0"/>
    <x v="20"/>
    <s v="Male"/>
    <x v="38"/>
    <x v="1"/>
    <s v="No"/>
    <s v="No"/>
    <m/>
    <m/>
    <m/>
    <m/>
    <m/>
    <n v="1"/>
    <x v="1"/>
    <m/>
    <n v="28"/>
    <n v="1"/>
    <n v="0"/>
    <n v="0"/>
    <n v="12"/>
  </r>
  <r>
    <x v="1"/>
    <n v="8"/>
    <s v="No"/>
    <x v="0"/>
    <x v="22"/>
    <s v="Female"/>
    <x v="2"/>
    <x v="1"/>
    <s v="No"/>
    <s v="No"/>
    <m/>
    <m/>
    <m/>
    <m/>
    <m/>
    <n v="1"/>
    <x v="0"/>
    <m/>
    <n v="16"/>
    <n v="0"/>
    <n v="0"/>
    <n v="0"/>
    <n v="1"/>
  </r>
  <r>
    <x v="1"/>
    <n v="8"/>
    <s v="No"/>
    <x v="0"/>
    <x v="22"/>
    <s v="Male"/>
    <x v="2"/>
    <x v="1"/>
    <s v="No"/>
    <s v="No"/>
    <m/>
    <m/>
    <m/>
    <m/>
    <m/>
    <n v="1"/>
    <x v="0"/>
    <m/>
    <n v="19"/>
    <n v="0"/>
    <n v="0"/>
    <n v="0"/>
    <n v="1"/>
  </r>
  <r>
    <x v="1"/>
    <n v="8"/>
    <s v="No"/>
    <x v="0"/>
    <x v="22"/>
    <s v="Male"/>
    <x v="27"/>
    <x v="1"/>
    <s v="No"/>
    <s v="No"/>
    <m/>
    <m/>
    <m/>
    <m/>
    <m/>
    <n v="1"/>
    <x v="0"/>
    <n v="1"/>
    <n v="34"/>
    <n v="4"/>
    <n v="0"/>
    <n v="0"/>
    <n v="1"/>
  </r>
  <r>
    <x v="1"/>
    <n v="8"/>
    <s v="No"/>
    <x v="0"/>
    <x v="23"/>
    <s v="Male"/>
    <x v="15"/>
    <x v="0"/>
    <s v="Yes"/>
    <s v="No"/>
    <m/>
    <m/>
    <m/>
    <m/>
    <m/>
    <n v="1"/>
    <x v="1"/>
    <m/>
    <n v="8"/>
    <n v="0"/>
    <n v="0"/>
    <n v="0"/>
    <n v="17"/>
  </r>
  <r>
    <x v="1"/>
    <n v="8"/>
    <s v="No"/>
    <x v="0"/>
    <x v="29"/>
    <s v="Male"/>
    <x v="3"/>
    <x v="1"/>
    <s v="No"/>
    <s v="No"/>
    <m/>
    <m/>
    <m/>
    <m/>
    <m/>
    <n v="1"/>
    <x v="0"/>
    <m/>
    <n v="16"/>
    <n v="0"/>
    <n v="0"/>
    <n v="0"/>
    <n v="4"/>
  </r>
  <r>
    <x v="1"/>
    <n v="8"/>
    <s v="No"/>
    <x v="0"/>
    <x v="31"/>
    <s v="Female"/>
    <x v="47"/>
    <x v="1"/>
    <s v="No"/>
    <s v="No"/>
    <m/>
    <m/>
    <m/>
    <m/>
    <m/>
    <n v="1"/>
    <x v="0"/>
    <n v="1"/>
    <n v="49"/>
    <n v="0"/>
    <n v="0"/>
    <n v="0"/>
    <n v="3"/>
  </r>
  <r>
    <x v="1"/>
    <n v="8"/>
    <s v="No"/>
    <x v="0"/>
    <x v="33"/>
    <s v="Male"/>
    <x v="52"/>
    <x v="2"/>
    <s v="No"/>
    <s v="Yes"/>
    <s v="Yes"/>
    <s v="Two Year"/>
    <s v="Credit Card"/>
    <s v="(blank)"/>
    <s v="(blank)"/>
    <n v="1"/>
    <x v="2"/>
    <m/>
    <n v="13"/>
    <n v="0"/>
    <n v="0"/>
    <n v="0"/>
    <n v="9"/>
  </r>
  <r>
    <x v="1"/>
    <n v="8"/>
    <s v="No"/>
    <x v="0"/>
    <x v="35"/>
    <s v="Female"/>
    <x v="23"/>
    <x v="1"/>
    <s v="No"/>
    <s v="No"/>
    <m/>
    <m/>
    <m/>
    <m/>
    <m/>
    <n v="1"/>
    <x v="0"/>
    <m/>
    <n v="46"/>
    <n v="1"/>
    <n v="0"/>
    <n v="0"/>
    <n v="2"/>
  </r>
  <r>
    <x v="1"/>
    <n v="8"/>
    <s v="No"/>
    <x v="0"/>
    <x v="36"/>
    <s v="Male"/>
    <x v="15"/>
    <x v="0"/>
    <s v="Yes"/>
    <s v="No"/>
    <m/>
    <m/>
    <m/>
    <m/>
    <m/>
    <n v="1"/>
    <x v="1"/>
    <m/>
    <n v="34"/>
    <n v="0"/>
    <n v="0"/>
    <n v="0"/>
    <n v="15"/>
  </r>
  <r>
    <x v="1"/>
    <n v="8"/>
    <s v="No"/>
    <x v="0"/>
    <x v="36"/>
    <s v="Male"/>
    <x v="37"/>
    <x v="1"/>
    <s v="No"/>
    <s v="No"/>
    <m/>
    <m/>
    <m/>
    <m/>
    <m/>
    <n v="1"/>
    <x v="0"/>
    <m/>
    <n v="29"/>
    <n v="0"/>
    <n v="0"/>
    <n v="0"/>
    <n v="3"/>
  </r>
  <r>
    <x v="1"/>
    <n v="8"/>
    <s v="No"/>
    <x v="0"/>
    <x v="36"/>
    <s v="Male"/>
    <x v="25"/>
    <x v="1"/>
    <s v="No"/>
    <s v="No"/>
    <m/>
    <m/>
    <m/>
    <m/>
    <m/>
    <n v="1"/>
    <x v="1"/>
    <m/>
    <n v="15"/>
    <n v="2"/>
    <n v="0"/>
    <n v="0"/>
    <n v="38"/>
  </r>
  <r>
    <x v="1"/>
    <n v="8"/>
    <s v="No"/>
    <x v="0"/>
    <x v="37"/>
    <s v="Male"/>
    <x v="38"/>
    <x v="1"/>
    <s v="No"/>
    <s v="No"/>
    <m/>
    <m/>
    <m/>
    <m/>
    <m/>
    <n v="1"/>
    <x v="1"/>
    <m/>
    <n v="26"/>
    <n v="0"/>
    <n v="0"/>
    <n v="0"/>
    <n v="14"/>
  </r>
  <r>
    <x v="1"/>
    <n v="8"/>
    <s v="No"/>
    <x v="0"/>
    <x v="39"/>
    <s v="Female"/>
    <x v="12"/>
    <x v="1"/>
    <s v="No"/>
    <s v="No"/>
    <m/>
    <m/>
    <m/>
    <m/>
    <m/>
    <n v="1"/>
    <x v="2"/>
    <m/>
    <n v="21"/>
    <n v="0"/>
    <n v="0"/>
    <n v="0"/>
    <n v="8"/>
  </r>
  <r>
    <x v="1"/>
    <n v="8"/>
    <s v="No"/>
    <x v="0"/>
    <x v="43"/>
    <s v="Female"/>
    <x v="35"/>
    <x v="1"/>
    <s v="No"/>
    <s v="No"/>
    <m/>
    <m/>
    <m/>
    <m/>
    <m/>
    <n v="1"/>
    <x v="0"/>
    <n v="1"/>
    <n v="66"/>
    <n v="0"/>
    <n v="0"/>
    <n v="0"/>
    <n v="3"/>
  </r>
  <r>
    <x v="1"/>
    <n v="8"/>
    <s v="No"/>
    <x v="0"/>
    <x v="43"/>
    <s v="Female"/>
    <x v="24"/>
    <x v="1"/>
    <s v="No"/>
    <s v="No"/>
    <m/>
    <m/>
    <m/>
    <m/>
    <m/>
    <n v="1"/>
    <x v="0"/>
    <m/>
    <n v="10"/>
    <n v="1"/>
    <n v="0"/>
    <n v="0"/>
    <n v="1"/>
  </r>
  <r>
    <x v="1"/>
    <n v="8"/>
    <s v="No"/>
    <x v="0"/>
    <x v="43"/>
    <s v="Female"/>
    <x v="40"/>
    <x v="2"/>
    <s v="No"/>
    <s v="Yes"/>
    <s v="No"/>
    <s v="Two Year"/>
    <s v="Credit Card"/>
    <s v="(blank)"/>
    <s v="(blank)"/>
    <n v="1"/>
    <x v="2"/>
    <m/>
    <n v="27"/>
    <n v="2"/>
    <n v="0"/>
    <n v="0"/>
    <n v="6"/>
  </r>
  <r>
    <x v="1"/>
    <n v="8"/>
    <s v="No"/>
    <x v="0"/>
    <x v="43"/>
    <s v="Female"/>
    <x v="52"/>
    <x v="2"/>
    <s v="No"/>
    <s v="Yes"/>
    <s v="No"/>
    <s v="Two Year"/>
    <s v="Direct Debit"/>
    <s v="(blank)"/>
    <s v="(blank)"/>
    <n v="1"/>
    <x v="0"/>
    <m/>
    <n v="27"/>
    <n v="0"/>
    <n v="0"/>
    <n v="0"/>
    <n v="3"/>
  </r>
  <r>
    <x v="1"/>
    <n v="8"/>
    <s v="No"/>
    <x v="0"/>
    <x v="44"/>
    <s v="Female"/>
    <x v="13"/>
    <x v="0"/>
    <s v="Yes"/>
    <s v="No"/>
    <m/>
    <m/>
    <m/>
    <m/>
    <m/>
    <n v="1"/>
    <x v="1"/>
    <m/>
    <n v="30"/>
    <n v="0"/>
    <n v="0"/>
    <n v="0"/>
    <n v="18"/>
  </r>
  <r>
    <x v="1"/>
    <n v="8"/>
    <s v="No"/>
    <x v="0"/>
    <x v="44"/>
    <s v="Male"/>
    <x v="11"/>
    <x v="1"/>
    <s v="No"/>
    <s v="No"/>
    <m/>
    <m/>
    <m/>
    <m/>
    <m/>
    <n v="1"/>
    <x v="2"/>
    <n v="1"/>
    <n v="27"/>
    <n v="4"/>
    <n v="0"/>
    <n v="0"/>
    <n v="8"/>
  </r>
  <r>
    <x v="1"/>
    <n v="8"/>
    <s v="No"/>
    <x v="0"/>
    <x v="45"/>
    <s v="Female"/>
    <x v="30"/>
    <x v="2"/>
    <s v="No"/>
    <s v="Yes"/>
    <s v="No"/>
    <s v="Two Year"/>
    <s v="Direct Debit"/>
    <s v="(blank)"/>
    <s v="(blank)"/>
    <n v="1"/>
    <x v="1"/>
    <m/>
    <n v="55"/>
    <n v="2"/>
    <n v="0"/>
    <n v="0"/>
    <n v="10"/>
  </r>
  <r>
    <x v="1"/>
    <n v="8"/>
    <s v="No"/>
    <x v="0"/>
    <x v="47"/>
    <s v="Male"/>
    <x v="19"/>
    <x v="0"/>
    <s v="Yes"/>
    <s v="No"/>
    <m/>
    <m/>
    <m/>
    <m/>
    <m/>
    <n v="1"/>
    <x v="1"/>
    <m/>
    <n v="28"/>
    <n v="0"/>
    <n v="0"/>
    <n v="0"/>
    <n v="16"/>
  </r>
  <r>
    <x v="1"/>
    <n v="8"/>
    <s v="No"/>
    <x v="1"/>
    <x v="1"/>
    <s v="Female"/>
    <x v="46"/>
    <x v="1"/>
    <s v="No"/>
    <s v="No"/>
    <m/>
    <m/>
    <m/>
    <m/>
    <m/>
    <n v="1"/>
    <x v="2"/>
    <n v="1"/>
    <n v="38"/>
    <n v="0"/>
    <n v="0"/>
    <n v="0"/>
    <n v="5"/>
  </r>
  <r>
    <x v="1"/>
    <n v="8"/>
    <s v="No"/>
    <x v="1"/>
    <x v="31"/>
    <s v="Female"/>
    <x v="48"/>
    <x v="1"/>
    <s v="No"/>
    <s v="No"/>
    <m/>
    <m/>
    <m/>
    <m/>
    <m/>
    <n v="1"/>
    <x v="2"/>
    <m/>
    <n v="25"/>
    <n v="2"/>
    <n v="0"/>
    <n v="0"/>
    <n v="7"/>
  </r>
  <r>
    <x v="1"/>
    <n v="8"/>
    <s v="Yes"/>
    <x v="0"/>
    <x v="2"/>
    <s v="Female"/>
    <x v="34"/>
    <x v="1"/>
    <s v="No"/>
    <s v="No"/>
    <m/>
    <m/>
    <m/>
    <m/>
    <m/>
    <n v="1"/>
    <x v="0"/>
    <n v="1"/>
    <n v="39"/>
    <n v="0"/>
    <n v="86.9"/>
    <n v="0"/>
    <n v="2"/>
  </r>
  <r>
    <x v="1"/>
    <n v="8"/>
    <s v="Yes"/>
    <x v="0"/>
    <x v="5"/>
    <s v="Female"/>
    <x v="14"/>
    <x v="2"/>
    <s v="No"/>
    <s v="Yes"/>
    <s v="No"/>
    <s v="Month-to-Month"/>
    <s v="Credit Card"/>
    <s v="Attitude"/>
    <s v="Attitude of support person"/>
    <n v="1"/>
    <x v="2"/>
    <n v="1"/>
    <n v="30"/>
    <n v="4"/>
    <n v="21.1"/>
    <n v="0"/>
    <n v="6"/>
  </r>
  <r>
    <x v="1"/>
    <n v="8"/>
    <s v="Yes"/>
    <x v="0"/>
    <x v="49"/>
    <s v="Female"/>
    <x v="62"/>
    <x v="2"/>
    <s v="No"/>
    <s v="Yes"/>
    <s v="No"/>
    <s v="Month-to-Month"/>
    <s v="Direct Debit"/>
    <s v="Competitor"/>
    <s v="Competitor made better offer"/>
    <n v="1"/>
    <x v="0"/>
    <n v="1"/>
    <n v="54"/>
    <n v="2"/>
    <n v="39.200000000000003"/>
    <n v="0"/>
    <n v="3"/>
  </r>
  <r>
    <x v="1"/>
    <n v="8"/>
    <s v="Yes"/>
    <x v="0"/>
    <x v="9"/>
    <s v="Male"/>
    <x v="16"/>
    <x v="0"/>
    <s v="Yes"/>
    <s v="No"/>
    <m/>
    <m/>
    <m/>
    <m/>
    <m/>
    <n v="1"/>
    <x v="2"/>
    <m/>
    <n v="22"/>
    <n v="0"/>
    <n v="17.8"/>
    <n v="0"/>
    <n v="9"/>
  </r>
  <r>
    <x v="1"/>
    <n v="8"/>
    <s v="Yes"/>
    <x v="0"/>
    <x v="11"/>
    <s v="Female"/>
    <x v="4"/>
    <x v="0"/>
    <s v="Yes"/>
    <s v="No"/>
    <m/>
    <m/>
    <m/>
    <m/>
    <m/>
    <n v="1"/>
    <x v="1"/>
    <n v="1"/>
    <n v="48"/>
    <n v="5"/>
    <n v="36.4"/>
    <n v="0"/>
    <n v="15"/>
  </r>
  <r>
    <x v="1"/>
    <n v="8"/>
    <s v="Yes"/>
    <x v="0"/>
    <x v="11"/>
    <s v="Female"/>
    <x v="10"/>
    <x v="0"/>
    <s v="Yes"/>
    <s v="No"/>
    <m/>
    <m/>
    <m/>
    <m/>
    <m/>
    <n v="1"/>
    <x v="1"/>
    <n v="1"/>
    <n v="62"/>
    <n v="3"/>
    <n v="3.3"/>
    <n v="0"/>
    <n v="21"/>
  </r>
  <r>
    <x v="1"/>
    <n v="8"/>
    <s v="Yes"/>
    <x v="0"/>
    <x v="12"/>
    <s v="Male"/>
    <x v="15"/>
    <x v="0"/>
    <s v="Yes"/>
    <s v="No"/>
    <m/>
    <m/>
    <m/>
    <m/>
    <m/>
    <n v="1"/>
    <x v="1"/>
    <m/>
    <n v="45"/>
    <n v="0"/>
    <n v="12.6"/>
    <n v="0"/>
    <n v="21"/>
  </r>
  <r>
    <x v="1"/>
    <n v="8"/>
    <s v="Yes"/>
    <x v="0"/>
    <x v="13"/>
    <s v="Male"/>
    <x v="3"/>
    <x v="1"/>
    <s v="No"/>
    <s v="No"/>
    <m/>
    <m/>
    <m/>
    <m/>
    <m/>
    <n v="1"/>
    <x v="2"/>
    <n v="1"/>
    <n v="13"/>
    <n v="4"/>
    <n v="10.7"/>
    <n v="0"/>
    <n v="8"/>
  </r>
  <r>
    <x v="1"/>
    <n v="8"/>
    <s v="Yes"/>
    <x v="0"/>
    <x v="18"/>
    <s v="Male"/>
    <x v="43"/>
    <x v="1"/>
    <s v="No"/>
    <s v="No"/>
    <m/>
    <m/>
    <m/>
    <m/>
    <m/>
    <n v="1"/>
    <x v="2"/>
    <m/>
    <n v="28"/>
    <n v="1"/>
    <n v="37.6"/>
    <n v="0"/>
    <n v="6"/>
  </r>
  <r>
    <x v="1"/>
    <n v="8"/>
    <s v="Yes"/>
    <x v="0"/>
    <x v="19"/>
    <s v="Female"/>
    <x v="42"/>
    <x v="1"/>
    <s v="No"/>
    <s v="No"/>
    <m/>
    <m/>
    <m/>
    <m/>
    <m/>
    <n v="1"/>
    <x v="0"/>
    <n v="1"/>
    <n v="34"/>
    <n v="2"/>
    <n v="7.2"/>
    <n v="0"/>
    <n v="2"/>
  </r>
  <r>
    <x v="1"/>
    <n v="8"/>
    <s v="Yes"/>
    <x v="0"/>
    <x v="20"/>
    <s v="Female"/>
    <x v="39"/>
    <x v="1"/>
    <s v="No"/>
    <s v="No"/>
    <m/>
    <m/>
    <m/>
    <m/>
    <m/>
    <n v="1"/>
    <x v="0"/>
    <m/>
    <n v="22"/>
    <n v="0"/>
    <n v="48"/>
    <n v="0"/>
    <n v="2"/>
  </r>
  <r>
    <x v="1"/>
    <n v="8"/>
    <s v="Yes"/>
    <x v="0"/>
    <x v="20"/>
    <s v="Female"/>
    <x v="30"/>
    <x v="2"/>
    <s v="No"/>
    <s v="Yes"/>
    <s v="No"/>
    <s v="Month-to-Month"/>
    <s v="Direct Debit"/>
    <s v="Competitor"/>
    <s v="Competitor had better devices"/>
    <n v="1"/>
    <x v="1"/>
    <n v="1"/>
    <n v="33"/>
    <n v="4"/>
    <n v="14.9"/>
    <n v="0"/>
    <n v="14"/>
  </r>
  <r>
    <x v="1"/>
    <n v="8"/>
    <s v="Yes"/>
    <x v="0"/>
    <x v="21"/>
    <s v="Male"/>
    <x v="54"/>
    <x v="2"/>
    <s v="No"/>
    <s v="Yes"/>
    <s v="No"/>
    <s v="Two Year"/>
    <s v="Credit Card"/>
    <s v="(blank)"/>
    <s v="(blank)"/>
    <n v="1"/>
    <x v="0"/>
    <m/>
    <n v="45"/>
    <n v="0"/>
    <n v="23.8"/>
    <n v="0"/>
    <n v="3"/>
  </r>
  <r>
    <x v="1"/>
    <n v="8"/>
    <s v="Yes"/>
    <x v="0"/>
    <x v="22"/>
    <s v="Male"/>
    <x v="52"/>
    <x v="2"/>
    <s v="No"/>
    <s v="Yes"/>
    <s v="No"/>
    <s v="Month-to-Month"/>
    <s v="Direct Debit"/>
    <s v="Dissatisfaction"/>
    <s v="Product dissatisfaction"/>
    <n v="1"/>
    <x v="0"/>
    <n v="1"/>
    <n v="27"/>
    <n v="3"/>
    <n v="33.6"/>
    <n v="0"/>
    <n v="4"/>
  </r>
  <r>
    <x v="1"/>
    <n v="8"/>
    <s v="Yes"/>
    <x v="0"/>
    <x v="23"/>
    <s v="Female"/>
    <x v="64"/>
    <x v="2"/>
    <s v="No"/>
    <s v="Yes"/>
    <s v="No"/>
    <s v="Month-to-Month"/>
    <s v="Direct Debit"/>
    <s v="Price"/>
    <s v="Price too high"/>
    <n v="1"/>
    <x v="2"/>
    <n v="1"/>
    <n v="39"/>
    <n v="2"/>
    <n v="22.1"/>
    <n v="0"/>
    <n v="5"/>
  </r>
  <r>
    <x v="1"/>
    <n v="8"/>
    <s v="Yes"/>
    <x v="0"/>
    <x v="24"/>
    <s v="Female"/>
    <x v="43"/>
    <x v="1"/>
    <s v="No"/>
    <s v="No"/>
    <m/>
    <m/>
    <m/>
    <m/>
    <m/>
    <n v="1"/>
    <x v="2"/>
    <m/>
    <n v="35"/>
    <n v="0"/>
    <n v="24.8"/>
    <n v="0"/>
    <n v="6"/>
  </r>
  <r>
    <x v="1"/>
    <n v="8"/>
    <s v="Yes"/>
    <x v="0"/>
    <x v="25"/>
    <s v="Female"/>
    <x v="61"/>
    <x v="2"/>
    <s v="No"/>
    <s v="Yes"/>
    <s v="No"/>
    <s v="Month-to-Month"/>
    <s v="Direct Debit"/>
    <s v="Competitor"/>
    <s v="Competitor offered more data"/>
    <n v="1"/>
    <x v="0"/>
    <n v="1"/>
    <n v="37"/>
    <n v="5"/>
    <n v="9.6"/>
    <n v="0"/>
    <n v="1"/>
  </r>
  <r>
    <x v="1"/>
    <n v="8"/>
    <s v="Yes"/>
    <x v="0"/>
    <x v="31"/>
    <s v="Male"/>
    <x v="44"/>
    <x v="1"/>
    <s v="No"/>
    <s v="No"/>
    <m/>
    <m/>
    <m/>
    <m/>
    <m/>
    <n v="1"/>
    <x v="2"/>
    <n v="1"/>
    <n v="36"/>
    <n v="2"/>
    <n v="28.4"/>
    <n v="0"/>
    <n v="6"/>
  </r>
  <r>
    <x v="1"/>
    <n v="8"/>
    <s v="Yes"/>
    <x v="0"/>
    <x v="32"/>
    <s v="Female"/>
    <x v="11"/>
    <x v="1"/>
    <s v="No"/>
    <s v="No"/>
    <m/>
    <m/>
    <m/>
    <m/>
    <m/>
    <n v="1"/>
    <x v="2"/>
    <m/>
    <n v="34"/>
    <n v="0"/>
    <n v="19.7"/>
    <n v="0"/>
    <n v="6"/>
  </r>
  <r>
    <x v="1"/>
    <n v="8"/>
    <s v="Yes"/>
    <x v="0"/>
    <x v="34"/>
    <s v="Male"/>
    <x v="18"/>
    <x v="0"/>
    <s v="Yes"/>
    <s v="No"/>
    <m/>
    <m/>
    <m/>
    <m/>
    <m/>
    <n v="1"/>
    <x v="1"/>
    <m/>
    <n v="38"/>
    <n v="0"/>
    <n v="18.7"/>
    <n v="0"/>
    <n v="10"/>
  </r>
  <r>
    <x v="1"/>
    <n v="8"/>
    <s v="Yes"/>
    <x v="0"/>
    <x v="37"/>
    <s v="Male"/>
    <x v="63"/>
    <x v="2"/>
    <s v="No"/>
    <s v="Yes"/>
    <s v="No"/>
    <s v="Month-to-Month"/>
    <s v="Direct Debit"/>
    <s v="Competitor"/>
    <s v="Competitor had better devices"/>
    <n v="1"/>
    <x v="0"/>
    <n v="1"/>
    <n v="19"/>
    <n v="5"/>
    <n v="49.6"/>
    <n v="0"/>
    <n v="1"/>
  </r>
  <r>
    <x v="1"/>
    <n v="8"/>
    <s v="Yes"/>
    <x v="0"/>
    <x v="37"/>
    <s v="Male"/>
    <x v="62"/>
    <x v="2"/>
    <s v="No"/>
    <s v="Yes"/>
    <s v="No"/>
    <s v="Month-to-Month"/>
    <s v="Direct Debit"/>
    <s v="Dissatisfaction"/>
    <s v="Network reliability"/>
    <n v="1"/>
    <x v="2"/>
    <n v="1"/>
    <n v="42"/>
    <n v="2"/>
    <n v="57.8"/>
    <n v="0"/>
    <n v="5"/>
  </r>
  <r>
    <x v="1"/>
    <n v="8"/>
    <s v="Yes"/>
    <x v="0"/>
    <x v="41"/>
    <s v="Female"/>
    <x v="54"/>
    <x v="2"/>
    <s v="No"/>
    <s v="Yes"/>
    <s v="Yes"/>
    <s v="Month-to-Month"/>
    <s v="Credit Card"/>
    <s v="Competitor"/>
    <s v="Competitor made better offer"/>
    <n v="1"/>
    <x v="2"/>
    <n v="1"/>
    <n v="22"/>
    <n v="0"/>
    <n v="6.7"/>
    <n v="0"/>
    <n v="6"/>
  </r>
  <r>
    <x v="1"/>
    <n v="8"/>
    <s v="Yes"/>
    <x v="0"/>
    <x v="41"/>
    <s v="Male"/>
    <x v="23"/>
    <x v="1"/>
    <s v="No"/>
    <s v="No"/>
    <m/>
    <m/>
    <m/>
    <m/>
    <m/>
    <n v="1"/>
    <x v="2"/>
    <n v="1"/>
    <n v="35"/>
    <n v="1"/>
    <n v="28.6"/>
    <n v="0"/>
    <n v="5"/>
  </r>
  <r>
    <x v="1"/>
    <n v="8"/>
    <s v="Yes"/>
    <x v="0"/>
    <x v="42"/>
    <s v="Male"/>
    <x v="35"/>
    <x v="1"/>
    <s v="No"/>
    <s v="No"/>
    <m/>
    <m/>
    <m/>
    <m/>
    <m/>
    <n v="1"/>
    <x v="2"/>
    <n v="1"/>
    <n v="15"/>
    <n v="3"/>
    <n v="58.8"/>
    <n v="0"/>
    <n v="5"/>
  </r>
  <r>
    <x v="1"/>
    <n v="8"/>
    <s v="Yes"/>
    <x v="0"/>
    <x v="43"/>
    <s v="Male"/>
    <x v="21"/>
    <x v="1"/>
    <s v="No"/>
    <s v="No"/>
    <m/>
    <m/>
    <m/>
    <m/>
    <m/>
    <n v="1"/>
    <x v="1"/>
    <n v="1"/>
    <n v="27"/>
    <n v="2"/>
    <n v="46"/>
    <n v="0"/>
    <n v="13"/>
  </r>
  <r>
    <x v="1"/>
    <n v="8"/>
    <s v="Yes"/>
    <x v="0"/>
    <x v="46"/>
    <s v="Male"/>
    <x v="4"/>
    <x v="0"/>
    <s v="Yes"/>
    <s v="No"/>
    <m/>
    <m/>
    <m/>
    <m/>
    <m/>
    <n v="1"/>
    <x v="1"/>
    <n v="1"/>
    <n v="41"/>
    <n v="2"/>
    <n v="80.599999999999994"/>
    <n v="0"/>
    <n v="11"/>
  </r>
  <r>
    <x v="1"/>
    <n v="8"/>
    <s v="Yes"/>
    <x v="0"/>
    <x v="46"/>
    <s v="Male"/>
    <x v="41"/>
    <x v="1"/>
    <s v="No"/>
    <s v="No"/>
    <m/>
    <m/>
    <m/>
    <m/>
    <m/>
    <n v="1"/>
    <x v="0"/>
    <n v="1"/>
    <n v="38"/>
    <n v="0"/>
    <n v="109.9"/>
    <n v="0"/>
    <n v="3"/>
  </r>
  <r>
    <x v="1"/>
    <n v="8"/>
    <s v="Yes"/>
    <x v="1"/>
    <x v="22"/>
    <s v="Male"/>
    <x v="39"/>
    <x v="1"/>
    <s v="No"/>
    <s v="No"/>
    <m/>
    <m/>
    <m/>
    <m/>
    <m/>
    <n v="1"/>
    <x v="2"/>
    <m/>
    <n v="16"/>
    <n v="0"/>
    <n v="0"/>
    <n v="0"/>
    <n v="5"/>
  </r>
  <r>
    <x v="1"/>
    <n v="8"/>
    <s v="Yes"/>
    <x v="1"/>
    <x v="35"/>
    <s v="Female"/>
    <x v="52"/>
    <x v="2"/>
    <s v="No"/>
    <s v="Yes"/>
    <s v="No"/>
    <s v="Month-to-Month"/>
    <s v="Direct Debit"/>
    <s v="(blank)"/>
    <s v="(blank)"/>
    <n v="1"/>
    <x v="2"/>
    <m/>
    <n v="45"/>
    <n v="0"/>
    <n v="0"/>
    <n v="0"/>
    <n v="9"/>
  </r>
  <r>
    <x v="1"/>
    <n v="8"/>
    <s v="Yes"/>
    <x v="1"/>
    <x v="45"/>
    <s v="Male"/>
    <x v="15"/>
    <x v="0"/>
    <s v="Yes"/>
    <s v="No"/>
    <m/>
    <m/>
    <m/>
    <m/>
    <m/>
    <n v="1"/>
    <x v="1"/>
    <m/>
    <n v="24"/>
    <n v="2"/>
    <n v="0"/>
    <n v="0"/>
    <n v="13"/>
  </r>
  <r>
    <x v="1"/>
    <n v="9"/>
    <s v="No"/>
    <x v="0"/>
    <x v="0"/>
    <s v="Male"/>
    <x v="34"/>
    <x v="1"/>
    <s v="No"/>
    <s v="No"/>
    <m/>
    <m/>
    <m/>
    <m/>
    <m/>
    <n v="1"/>
    <x v="2"/>
    <m/>
    <n v="19"/>
    <n v="0"/>
    <n v="0"/>
    <n v="0"/>
    <n v="6"/>
  </r>
  <r>
    <x v="1"/>
    <n v="9"/>
    <s v="No"/>
    <x v="0"/>
    <x v="0"/>
    <s v="Male"/>
    <x v="25"/>
    <x v="1"/>
    <s v="No"/>
    <s v="No"/>
    <m/>
    <m/>
    <m/>
    <m/>
    <m/>
    <n v="1"/>
    <x v="2"/>
    <m/>
    <n v="55"/>
    <n v="0"/>
    <n v="0"/>
    <n v="0"/>
    <n v="5"/>
  </r>
  <r>
    <x v="1"/>
    <n v="9"/>
    <s v="No"/>
    <x v="0"/>
    <x v="48"/>
    <s v="Female"/>
    <x v="36"/>
    <x v="1"/>
    <s v="No"/>
    <s v="No"/>
    <m/>
    <m/>
    <m/>
    <m/>
    <m/>
    <n v="1"/>
    <x v="2"/>
    <n v="1"/>
    <n v="44"/>
    <n v="0"/>
    <n v="0"/>
    <n v="0"/>
    <n v="5"/>
  </r>
  <r>
    <x v="1"/>
    <n v="9"/>
    <s v="No"/>
    <x v="0"/>
    <x v="4"/>
    <s v="Male"/>
    <x v="6"/>
    <x v="1"/>
    <s v="No"/>
    <s v="No"/>
    <m/>
    <m/>
    <m/>
    <m/>
    <m/>
    <n v="1"/>
    <x v="0"/>
    <m/>
    <n v="40"/>
    <n v="2"/>
    <n v="0"/>
    <n v="0"/>
    <n v="3"/>
  </r>
  <r>
    <x v="1"/>
    <n v="9"/>
    <s v="No"/>
    <x v="0"/>
    <x v="5"/>
    <s v="Female"/>
    <x v="18"/>
    <x v="0"/>
    <s v="Yes"/>
    <s v="No"/>
    <m/>
    <m/>
    <m/>
    <m/>
    <m/>
    <n v="1"/>
    <x v="1"/>
    <n v="1"/>
    <n v="50"/>
    <n v="2"/>
    <n v="0"/>
    <n v="0"/>
    <n v="27"/>
  </r>
  <r>
    <x v="1"/>
    <n v="9"/>
    <s v="No"/>
    <x v="0"/>
    <x v="6"/>
    <s v="Male"/>
    <x v="47"/>
    <x v="1"/>
    <s v="No"/>
    <s v="No"/>
    <m/>
    <m/>
    <m/>
    <m/>
    <m/>
    <n v="1"/>
    <x v="0"/>
    <n v="1"/>
    <n v="54"/>
    <n v="1"/>
    <n v="0"/>
    <n v="0"/>
    <n v="4"/>
  </r>
  <r>
    <x v="1"/>
    <n v="9"/>
    <s v="No"/>
    <x v="0"/>
    <x v="7"/>
    <s v="Female"/>
    <x v="36"/>
    <x v="1"/>
    <s v="No"/>
    <s v="No"/>
    <m/>
    <m/>
    <m/>
    <m/>
    <m/>
    <n v="1"/>
    <x v="1"/>
    <m/>
    <n v="14"/>
    <n v="1"/>
    <n v="0"/>
    <n v="0"/>
    <n v="26"/>
  </r>
  <r>
    <x v="1"/>
    <n v="9"/>
    <s v="No"/>
    <x v="0"/>
    <x v="8"/>
    <s v="Female"/>
    <x v="13"/>
    <x v="0"/>
    <s v="Yes"/>
    <s v="No"/>
    <m/>
    <m/>
    <m/>
    <m/>
    <m/>
    <n v="1"/>
    <x v="1"/>
    <m/>
    <n v="59"/>
    <n v="0"/>
    <n v="0"/>
    <n v="0"/>
    <n v="10"/>
  </r>
  <r>
    <x v="1"/>
    <n v="9"/>
    <s v="No"/>
    <x v="0"/>
    <x v="8"/>
    <s v="Female"/>
    <x v="11"/>
    <x v="1"/>
    <s v="No"/>
    <s v="No"/>
    <m/>
    <m/>
    <m/>
    <m/>
    <m/>
    <n v="1"/>
    <x v="0"/>
    <m/>
    <n v="30"/>
    <n v="0"/>
    <n v="0"/>
    <n v="0"/>
    <n v="2"/>
  </r>
  <r>
    <x v="1"/>
    <n v="9"/>
    <s v="No"/>
    <x v="0"/>
    <x v="8"/>
    <s v="Male"/>
    <x v="18"/>
    <x v="0"/>
    <s v="Yes"/>
    <s v="No"/>
    <m/>
    <m/>
    <m/>
    <m/>
    <m/>
    <n v="1"/>
    <x v="1"/>
    <m/>
    <n v="37"/>
    <n v="0"/>
    <n v="0"/>
    <n v="0"/>
    <n v="20"/>
  </r>
  <r>
    <x v="1"/>
    <n v="9"/>
    <s v="No"/>
    <x v="0"/>
    <x v="8"/>
    <s v="Male"/>
    <x v="7"/>
    <x v="1"/>
    <s v="No"/>
    <s v="No"/>
    <m/>
    <m/>
    <m/>
    <m/>
    <m/>
    <n v="1"/>
    <x v="2"/>
    <m/>
    <n v="52"/>
    <n v="0"/>
    <n v="0"/>
    <n v="0"/>
    <n v="5"/>
  </r>
  <r>
    <x v="1"/>
    <n v="9"/>
    <s v="No"/>
    <x v="0"/>
    <x v="49"/>
    <s v="Female"/>
    <x v="48"/>
    <x v="1"/>
    <s v="No"/>
    <s v="No"/>
    <m/>
    <m/>
    <m/>
    <m/>
    <m/>
    <n v="1"/>
    <x v="1"/>
    <m/>
    <n v="26"/>
    <n v="0"/>
    <n v="0"/>
    <n v="0"/>
    <n v="10"/>
  </r>
  <r>
    <x v="1"/>
    <n v="9"/>
    <s v="No"/>
    <x v="0"/>
    <x v="49"/>
    <s v="Male"/>
    <x v="2"/>
    <x v="1"/>
    <s v="No"/>
    <s v="No"/>
    <m/>
    <m/>
    <m/>
    <m/>
    <m/>
    <n v="1"/>
    <x v="1"/>
    <m/>
    <n v="42"/>
    <n v="0"/>
    <n v="0"/>
    <n v="0"/>
    <n v="12"/>
  </r>
  <r>
    <x v="1"/>
    <n v="9"/>
    <s v="No"/>
    <x v="0"/>
    <x v="13"/>
    <s v="Male"/>
    <x v="15"/>
    <x v="0"/>
    <s v="Yes"/>
    <s v="No"/>
    <m/>
    <m/>
    <m/>
    <m/>
    <m/>
    <n v="1"/>
    <x v="1"/>
    <m/>
    <n v="41"/>
    <n v="0"/>
    <n v="0"/>
    <n v="0"/>
    <n v="13"/>
  </r>
  <r>
    <x v="1"/>
    <n v="9"/>
    <s v="No"/>
    <x v="0"/>
    <x v="13"/>
    <s v="Male"/>
    <x v="61"/>
    <x v="2"/>
    <s v="No"/>
    <s v="Yes"/>
    <s v="No"/>
    <s v="Two Year"/>
    <s v="Paper Check"/>
    <s v="(blank)"/>
    <s v="(blank)"/>
    <n v="1"/>
    <x v="0"/>
    <m/>
    <n v="21"/>
    <n v="0"/>
    <n v="0"/>
    <n v="0"/>
    <n v="2"/>
  </r>
  <r>
    <x v="1"/>
    <n v="9"/>
    <s v="No"/>
    <x v="0"/>
    <x v="15"/>
    <s v="Female"/>
    <x v="26"/>
    <x v="1"/>
    <s v="No"/>
    <s v="No"/>
    <m/>
    <m/>
    <m/>
    <m/>
    <m/>
    <n v="1"/>
    <x v="2"/>
    <n v="1"/>
    <n v="31"/>
    <n v="4"/>
    <n v="0"/>
    <n v="0"/>
    <n v="8"/>
  </r>
  <r>
    <x v="1"/>
    <n v="9"/>
    <s v="No"/>
    <x v="0"/>
    <x v="17"/>
    <s v="Male"/>
    <x v="54"/>
    <x v="2"/>
    <s v="No"/>
    <s v="Yes"/>
    <s v="No"/>
    <s v="Two Year"/>
    <s v="Credit Card"/>
    <s v="(blank)"/>
    <s v="(blank)"/>
    <n v="1"/>
    <x v="2"/>
    <m/>
    <n v="20"/>
    <n v="1"/>
    <n v="0"/>
    <n v="0"/>
    <n v="5"/>
  </r>
  <r>
    <x v="1"/>
    <n v="9"/>
    <s v="No"/>
    <x v="0"/>
    <x v="20"/>
    <s v="Female"/>
    <x v="10"/>
    <x v="0"/>
    <s v="Yes"/>
    <s v="No"/>
    <m/>
    <m/>
    <m/>
    <m/>
    <m/>
    <n v="1"/>
    <x v="1"/>
    <m/>
    <n v="26"/>
    <n v="0"/>
    <n v="0"/>
    <n v="0"/>
    <n v="18"/>
  </r>
  <r>
    <x v="1"/>
    <n v="9"/>
    <s v="No"/>
    <x v="0"/>
    <x v="20"/>
    <s v="Male"/>
    <x v="39"/>
    <x v="1"/>
    <s v="No"/>
    <s v="No"/>
    <m/>
    <m/>
    <m/>
    <m/>
    <m/>
    <n v="1"/>
    <x v="0"/>
    <m/>
    <n v="40"/>
    <n v="0"/>
    <n v="0"/>
    <n v="0"/>
    <n v="1"/>
  </r>
  <r>
    <x v="1"/>
    <n v="9"/>
    <s v="No"/>
    <x v="0"/>
    <x v="21"/>
    <s v="Female"/>
    <x v="4"/>
    <x v="0"/>
    <s v="Yes"/>
    <s v="No"/>
    <m/>
    <m/>
    <m/>
    <m/>
    <m/>
    <n v="1"/>
    <x v="1"/>
    <m/>
    <n v="11"/>
    <n v="2"/>
    <n v="0"/>
    <n v="0"/>
    <n v="10"/>
  </r>
  <r>
    <x v="1"/>
    <n v="9"/>
    <s v="No"/>
    <x v="0"/>
    <x v="22"/>
    <s v="Female"/>
    <x v="54"/>
    <x v="2"/>
    <s v="No"/>
    <s v="Yes"/>
    <s v="No"/>
    <s v="Two Year"/>
    <s v="Credit Card"/>
    <s v="(blank)"/>
    <s v="(blank)"/>
    <n v="1"/>
    <x v="2"/>
    <m/>
    <n v="48"/>
    <n v="0"/>
    <n v="0"/>
    <n v="0"/>
    <n v="8"/>
  </r>
  <r>
    <x v="1"/>
    <n v="9"/>
    <s v="No"/>
    <x v="0"/>
    <x v="25"/>
    <s v="Male"/>
    <x v="38"/>
    <x v="1"/>
    <s v="No"/>
    <s v="No"/>
    <m/>
    <m/>
    <m/>
    <m/>
    <m/>
    <n v="1"/>
    <x v="0"/>
    <m/>
    <n v="45"/>
    <n v="2"/>
    <n v="0"/>
    <n v="0"/>
    <n v="1"/>
  </r>
  <r>
    <x v="1"/>
    <n v="9"/>
    <s v="No"/>
    <x v="0"/>
    <x v="28"/>
    <s v="Female"/>
    <x v="13"/>
    <x v="0"/>
    <s v="Yes"/>
    <s v="No"/>
    <m/>
    <m/>
    <m/>
    <m/>
    <m/>
    <n v="1"/>
    <x v="1"/>
    <n v="1"/>
    <n v="33"/>
    <n v="3"/>
    <n v="0"/>
    <n v="0"/>
    <n v="19"/>
  </r>
  <r>
    <x v="1"/>
    <n v="9"/>
    <s v="No"/>
    <x v="0"/>
    <x v="28"/>
    <s v="Male"/>
    <x v="24"/>
    <x v="1"/>
    <s v="No"/>
    <s v="No"/>
    <m/>
    <m/>
    <m/>
    <m/>
    <m/>
    <n v="1"/>
    <x v="0"/>
    <m/>
    <n v="34"/>
    <n v="0"/>
    <n v="0"/>
    <n v="0"/>
    <n v="4"/>
  </r>
  <r>
    <x v="1"/>
    <n v="9"/>
    <s v="No"/>
    <x v="0"/>
    <x v="29"/>
    <s v="Male"/>
    <x v="22"/>
    <x v="2"/>
    <s v="No"/>
    <s v="Yes"/>
    <s v="No"/>
    <s v="Two Year"/>
    <s v="Credit Card"/>
    <s v="(blank)"/>
    <s v="(blank)"/>
    <n v="1"/>
    <x v="0"/>
    <m/>
    <n v="30"/>
    <n v="0"/>
    <n v="0"/>
    <n v="0"/>
    <n v="2"/>
  </r>
  <r>
    <x v="1"/>
    <n v="9"/>
    <s v="No"/>
    <x v="0"/>
    <x v="30"/>
    <s v="Female"/>
    <x v="9"/>
    <x v="1"/>
    <s v="No"/>
    <s v="No"/>
    <m/>
    <m/>
    <m/>
    <m/>
    <m/>
    <n v="1"/>
    <x v="0"/>
    <n v="1"/>
    <n v="59"/>
    <n v="0"/>
    <n v="0"/>
    <n v="0"/>
    <n v="2"/>
  </r>
  <r>
    <x v="1"/>
    <n v="9"/>
    <s v="No"/>
    <x v="0"/>
    <x v="31"/>
    <s v="Female"/>
    <x v="41"/>
    <x v="1"/>
    <s v="No"/>
    <s v="No"/>
    <m/>
    <m/>
    <m/>
    <m/>
    <m/>
    <n v="1"/>
    <x v="0"/>
    <m/>
    <n v="21"/>
    <n v="0"/>
    <n v="0"/>
    <n v="0"/>
    <n v="4"/>
  </r>
  <r>
    <x v="1"/>
    <n v="9"/>
    <s v="No"/>
    <x v="0"/>
    <x v="31"/>
    <s v="Male"/>
    <x v="37"/>
    <x v="1"/>
    <s v="No"/>
    <s v="No"/>
    <m/>
    <m/>
    <m/>
    <m/>
    <m/>
    <n v="1"/>
    <x v="1"/>
    <m/>
    <n v="35"/>
    <n v="0"/>
    <n v="0"/>
    <n v="0"/>
    <n v="19"/>
  </r>
  <r>
    <x v="1"/>
    <n v="9"/>
    <s v="No"/>
    <x v="0"/>
    <x v="31"/>
    <s v="Male"/>
    <x v="47"/>
    <x v="1"/>
    <s v="No"/>
    <s v="No"/>
    <m/>
    <m/>
    <m/>
    <m/>
    <m/>
    <n v="1"/>
    <x v="2"/>
    <n v="1"/>
    <n v="50"/>
    <n v="1"/>
    <n v="0"/>
    <n v="0"/>
    <n v="9"/>
  </r>
  <r>
    <x v="1"/>
    <n v="9"/>
    <s v="No"/>
    <x v="0"/>
    <x v="34"/>
    <s v="Female"/>
    <x v="13"/>
    <x v="0"/>
    <s v="Yes"/>
    <s v="No"/>
    <m/>
    <m/>
    <m/>
    <m/>
    <m/>
    <n v="1"/>
    <x v="1"/>
    <m/>
    <n v="27"/>
    <n v="0"/>
    <n v="0"/>
    <n v="0"/>
    <n v="13"/>
  </r>
  <r>
    <x v="1"/>
    <n v="9"/>
    <s v="No"/>
    <x v="0"/>
    <x v="34"/>
    <s v="Female"/>
    <x v="46"/>
    <x v="1"/>
    <s v="No"/>
    <s v="No"/>
    <m/>
    <m/>
    <m/>
    <m/>
    <m/>
    <n v="1"/>
    <x v="2"/>
    <m/>
    <n v="19"/>
    <n v="0"/>
    <n v="0"/>
    <n v="0"/>
    <n v="6"/>
  </r>
  <r>
    <x v="1"/>
    <n v="9"/>
    <s v="No"/>
    <x v="0"/>
    <x v="35"/>
    <s v="Male"/>
    <x v="46"/>
    <x v="1"/>
    <s v="No"/>
    <s v="No"/>
    <m/>
    <m/>
    <m/>
    <m/>
    <m/>
    <n v="1"/>
    <x v="1"/>
    <n v="1"/>
    <n v="21"/>
    <n v="5"/>
    <n v="0"/>
    <n v="0"/>
    <n v="35"/>
  </r>
  <r>
    <x v="1"/>
    <n v="9"/>
    <s v="No"/>
    <x v="0"/>
    <x v="36"/>
    <s v="Female"/>
    <x v="56"/>
    <x v="1"/>
    <s v="No"/>
    <s v="No"/>
    <m/>
    <m/>
    <m/>
    <m/>
    <m/>
    <n v="1"/>
    <x v="2"/>
    <m/>
    <n v="17"/>
    <n v="0"/>
    <n v="0"/>
    <n v="0"/>
    <n v="6"/>
  </r>
  <r>
    <x v="1"/>
    <n v="9"/>
    <s v="No"/>
    <x v="0"/>
    <x v="37"/>
    <s v="Male"/>
    <x v="2"/>
    <x v="1"/>
    <s v="No"/>
    <s v="No"/>
    <m/>
    <m/>
    <m/>
    <m/>
    <m/>
    <n v="1"/>
    <x v="1"/>
    <n v="1"/>
    <n v="35"/>
    <n v="0"/>
    <n v="0"/>
    <n v="0"/>
    <n v="10"/>
  </r>
  <r>
    <x v="1"/>
    <n v="9"/>
    <s v="No"/>
    <x v="0"/>
    <x v="39"/>
    <s v="Female"/>
    <x v="19"/>
    <x v="0"/>
    <s v="Yes"/>
    <s v="No"/>
    <m/>
    <m/>
    <m/>
    <m/>
    <m/>
    <n v="1"/>
    <x v="1"/>
    <m/>
    <n v="17"/>
    <n v="2"/>
    <n v="0"/>
    <n v="0"/>
    <n v="19"/>
  </r>
  <r>
    <x v="1"/>
    <n v="9"/>
    <s v="No"/>
    <x v="0"/>
    <x v="41"/>
    <s v="Male"/>
    <x v="28"/>
    <x v="1"/>
    <s v="No"/>
    <s v="No"/>
    <m/>
    <m/>
    <m/>
    <m/>
    <m/>
    <n v="1"/>
    <x v="0"/>
    <n v="1"/>
    <n v="42"/>
    <n v="2"/>
    <n v="0"/>
    <n v="0"/>
    <n v="2"/>
  </r>
  <r>
    <x v="1"/>
    <n v="9"/>
    <s v="No"/>
    <x v="0"/>
    <x v="41"/>
    <s v="Male"/>
    <x v="21"/>
    <x v="1"/>
    <s v="No"/>
    <s v="No"/>
    <m/>
    <m/>
    <m/>
    <m/>
    <m/>
    <n v="1"/>
    <x v="0"/>
    <m/>
    <n v="43"/>
    <n v="1"/>
    <n v="0"/>
    <n v="0"/>
    <n v="3"/>
  </r>
  <r>
    <x v="1"/>
    <n v="9"/>
    <s v="No"/>
    <x v="0"/>
    <x v="43"/>
    <s v="Male"/>
    <x v="18"/>
    <x v="0"/>
    <s v="Yes"/>
    <s v="No"/>
    <m/>
    <m/>
    <m/>
    <m/>
    <m/>
    <n v="1"/>
    <x v="1"/>
    <m/>
    <n v="47"/>
    <n v="0"/>
    <n v="0"/>
    <n v="0"/>
    <n v="14"/>
  </r>
  <r>
    <x v="1"/>
    <n v="9"/>
    <s v="No"/>
    <x v="0"/>
    <x v="44"/>
    <s v="Male"/>
    <x v="39"/>
    <x v="1"/>
    <s v="No"/>
    <s v="No"/>
    <m/>
    <m/>
    <m/>
    <m/>
    <m/>
    <n v="1"/>
    <x v="2"/>
    <m/>
    <n v="41"/>
    <n v="0"/>
    <n v="0"/>
    <n v="0"/>
    <n v="7"/>
  </r>
  <r>
    <x v="1"/>
    <n v="9"/>
    <s v="No"/>
    <x v="0"/>
    <x v="45"/>
    <s v="Female"/>
    <x v="11"/>
    <x v="1"/>
    <s v="No"/>
    <s v="No"/>
    <m/>
    <m/>
    <m/>
    <m/>
    <m/>
    <n v="1"/>
    <x v="2"/>
    <n v="1"/>
    <n v="48"/>
    <n v="2"/>
    <n v="0"/>
    <n v="0"/>
    <n v="5"/>
  </r>
  <r>
    <x v="1"/>
    <n v="9"/>
    <s v="No"/>
    <x v="0"/>
    <x v="45"/>
    <s v="Male"/>
    <x v="40"/>
    <x v="2"/>
    <s v="No"/>
    <s v="Yes"/>
    <s v="No"/>
    <s v="Two Year"/>
    <s v="Direct Debit"/>
    <s v="(blank)"/>
    <s v="(blank)"/>
    <n v="1"/>
    <x v="2"/>
    <m/>
    <n v="31"/>
    <n v="1"/>
    <n v="0"/>
    <n v="0"/>
    <n v="8"/>
  </r>
  <r>
    <x v="1"/>
    <n v="9"/>
    <s v="No"/>
    <x v="0"/>
    <x v="46"/>
    <s v="Female"/>
    <x v="8"/>
    <x v="1"/>
    <s v="No"/>
    <s v="No"/>
    <m/>
    <m/>
    <m/>
    <m/>
    <m/>
    <n v="1"/>
    <x v="0"/>
    <n v="1"/>
    <n v="37"/>
    <n v="0"/>
    <n v="0"/>
    <n v="0"/>
    <n v="4"/>
  </r>
  <r>
    <x v="1"/>
    <n v="9"/>
    <s v="No"/>
    <x v="0"/>
    <x v="46"/>
    <s v="Male"/>
    <x v="63"/>
    <x v="2"/>
    <s v="No"/>
    <s v="Yes"/>
    <s v="No"/>
    <s v="Month-to-Month"/>
    <s v="Direct Debit"/>
    <s v="Competitor"/>
    <s v="Competitor had better devices"/>
    <n v="1"/>
    <x v="2"/>
    <n v="1"/>
    <n v="60"/>
    <n v="0"/>
    <n v="0"/>
    <n v="0"/>
    <n v="5"/>
  </r>
  <r>
    <x v="1"/>
    <n v="9"/>
    <s v="No"/>
    <x v="0"/>
    <x v="47"/>
    <s v="Male"/>
    <x v="9"/>
    <x v="1"/>
    <s v="No"/>
    <s v="No"/>
    <m/>
    <m/>
    <m/>
    <m/>
    <m/>
    <n v="1"/>
    <x v="0"/>
    <n v="1"/>
    <n v="62"/>
    <n v="4"/>
    <n v="0"/>
    <n v="0"/>
    <n v="1"/>
  </r>
  <r>
    <x v="1"/>
    <n v="9"/>
    <s v="No"/>
    <x v="1"/>
    <x v="20"/>
    <s v="Female"/>
    <x v="50"/>
    <x v="1"/>
    <s v="No"/>
    <s v="No"/>
    <m/>
    <m/>
    <m/>
    <m/>
    <m/>
    <n v="1"/>
    <x v="2"/>
    <n v="1"/>
    <n v="27"/>
    <n v="1"/>
    <n v="0"/>
    <n v="0"/>
    <n v="6"/>
  </r>
  <r>
    <x v="1"/>
    <n v="9"/>
    <s v="No"/>
    <x v="1"/>
    <x v="29"/>
    <s v="Female"/>
    <x v="25"/>
    <x v="1"/>
    <s v="No"/>
    <s v="No"/>
    <m/>
    <m/>
    <m/>
    <m/>
    <m/>
    <n v="1"/>
    <x v="0"/>
    <n v="1"/>
    <n v="43"/>
    <n v="3"/>
    <n v="0"/>
    <n v="0"/>
    <n v="2"/>
  </r>
  <r>
    <x v="1"/>
    <n v="9"/>
    <s v="No"/>
    <x v="1"/>
    <x v="35"/>
    <s v="Male"/>
    <x v="43"/>
    <x v="1"/>
    <s v="No"/>
    <s v="No"/>
    <m/>
    <m/>
    <m/>
    <m/>
    <m/>
    <n v="1"/>
    <x v="0"/>
    <n v="1"/>
    <n v="21"/>
    <n v="4"/>
    <n v="0"/>
    <n v="0"/>
    <n v="2"/>
  </r>
  <r>
    <x v="1"/>
    <n v="9"/>
    <s v="Yes"/>
    <x v="0"/>
    <x v="3"/>
    <s v="Female"/>
    <x v="1"/>
    <x v="1"/>
    <s v="No"/>
    <s v="No"/>
    <m/>
    <m/>
    <m/>
    <m/>
    <m/>
    <n v="1"/>
    <x v="0"/>
    <n v="1"/>
    <n v="23"/>
    <n v="3"/>
    <n v="46.2"/>
    <n v="0"/>
    <n v="0"/>
  </r>
  <r>
    <x v="1"/>
    <n v="9"/>
    <s v="Yes"/>
    <x v="0"/>
    <x v="48"/>
    <s v="Male"/>
    <x v="10"/>
    <x v="0"/>
    <s v="Yes"/>
    <s v="No"/>
    <m/>
    <m/>
    <m/>
    <m/>
    <m/>
    <n v="1"/>
    <x v="1"/>
    <n v="1"/>
    <n v="48"/>
    <n v="0"/>
    <n v="15.3"/>
    <n v="0"/>
    <n v="12"/>
  </r>
  <r>
    <x v="1"/>
    <n v="9"/>
    <s v="Yes"/>
    <x v="0"/>
    <x v="48"/>
    <s v="Male"/>
    <x v="20"/>
    <x v="1"/>
    <s v="No"/>
    <s v="No"/>
    <m/>
    <m/>
    <m/>
    <m/>
    <m/>
    <n v="1"/>
    <x v="2"/>
    <n v="1"/>
    <n v="60"/>
    <n v="2"/>
    <n v="21.2"/>
    <n v="0"/>
    <n v="6"/>
  </r>
  <r>
    <x v="1"/>
    <n v="9"/>
    <s v="Yes"/>
    <x v="0"/>
    <x v="11"/>
    <s v="Male"/>
    <x v="1"/>
    <x v="1"/>
    <s v="No"/>
    <s v="No"/>
    <m/>
    <m/>
    <m/>
    <m/>
    <m/>
    <n v="1"/>
    <x v="2"/>
    <n v="1"/>
    <n v="14"/>
    <n v="2"/>
    <n v="18.7"/>
    <n v="0"/>
    <n v="8"/>
  </r>
  <r>
    <x v="1"/>
    <n v="9"/>
    <s v="Yes"/>
    <x v="0"/>
    <x v="13"/>
    <s v="Female"/>
    <x v="25"/>
    <x v="1"/>
    <s v="No"/>
    <s v="No"/>
    <m/>
    <m/>
    <m/>
    <m/>
    <m/>
    <n v="1"/>
    <x v="0"/>
    <n v="1"/>
    <n v="30"/>
    <n v="5"/>
    <n v="33.6"/>
    <n v="0"/>
    <n v="2"/>
  </r>
  <r>
    <x v="1"/>
    <n v="9"/>
    <s v="Yes"/>
    <x v="0"/>
    <x v="15"/>
    <s v="Male"/>
    <x v="3"/>
    <x v="1"/>
    <s v="No"/>
    <s v="No"/>
    <m/>
    <m/>
    <m/>
    <m/>
    <m/>
    <n v="1"/>
    <x v="0"/>
    <m/>
    <n v="18"/>
    <n v="0"/>
    <n v="54.5"/>
    <n v="0"/>
    <n v="4"/>
  </r>
  <r>
    <x v="1"/>
    <n v="9"/>
    <s v="Yes"/>
    <x v="0"/>
    <x v="18"/>
    <s v="Female"/>
    <x v="65"/>
    <x v="2"/>
    <s v="No"/>
    <s v="Yes"/>
    <s v="No"/>
    <s v="Month-to-Month"/>
    <s v="Direct Debit"/>
    <s v="Competitor"/>
    <s v="Competitor made better offer"/>
    <n v="1"/>
    <x v="2"/>
    <n v="1"/>
    <n v="52"/>
    <n v="3"/>
    <n v="20.7"/>
    <n v="0"/>
    <n v="7"/>
  </r>
  <r>
    <x v="1"/>
    <n v="9"/>
    <s v="Yes"/>
    <x v="0"/>
    <x v="20"/>
    <s v="Female"/>
    <x v="49"/>
    <x v="1"/>
    <s v="No"/>
    <s v="No"/>
    <m/>
    <m/>
    <m/>
    <m/>
    <m/>
    <n v="1"/>
    <x v="2"/>
    <m/>
    <n v="36"/>
    <n v="0"/>
    <n v="24.5"/>
    <n v="0"/>
    <n v="8"/>
  </r>
  <r>
    <x v="1"/>
    <n v="9"/>
    <s v="Yes"/>
    <x v="0"/>
    <x v="21"/>
    <s v="Male"/>
    <x v="54"/>
    <x v="2"/>
    <s v="No"/>
    <s v="Yes"/>
    <s v="No"/>
    <s v="Month-to-Month"/>
    <s v="Credit Card"/>
    <s v="Attitude"/>
    <s v="Attitude of support person"/>
    <n v="1"/>
    <x v="2"/>
    <n v="1"/>
    <n v="51"/>
    <n v="2"/>
    <n v="6.7"/>
    <n v="0"/>
    <n v="9"/>
  </r>
  <r>
    <x v="1"/>
    <n v="9"/>
    <s v="Yes"/>
    <x v="0"/>
    <x v="21"/>
    <s v="Male"/>
    <x v="64"/>
    <x v="2"/>
    <s v="No"/>
    <s v="Yes"/>
    <s v="No"/>
    <s v="Month-to-Month"/>
    <s v="Direct Debit"/>
    <s v="Dissatisfaction"/>
    <s v="Network reliability"/>
    <n v="1"/>
    <x v="0"/>
    <n v="1"/>
    <n v="21"/>
    <n v="1"/>
    <n v="18.399999999999999"/>
    <n v="0"/>
    <n v="2"/>
  </r>
  <r>
    <x v="1"/>
    <n v="9"/>
    <s v="Yes"/>
    <x v="0"/>
    <x v="24"/>
    <s v="Female"/>
    <x v="49"/>
    <x v="1"/>
    <s v="No"/>
    <s v="No"/>
    <m/>
    <m/>
    <m/>
    <m/>
    <m/>
    <n v="1"/>
    <x v="2"/>
    <n v="1"/>
    <n v="35"/>
    <n v="4"/>
    <n v="7.1"/>
    <n v="0"/>
    <n v="7"/>
  </r>
  <r>
    <x v="1"/>
    <n v="9"/>
    <s v="Yes"/>
    <x v="0"/>
    <x v="26"/>
    <s v="Male"/>
    <x v="25"/>
    <x v="1"/>
    <s v="No"/>
    <s v="No"/>
    <m/>
    <m/>
    <m/>
    <m/>
    <m/>
    <n v="1"/>
    <x v="2"/>
    <n v="1"/>
    <n v="47"/>
    <n v="4"/>
    <n v="35.799999999999997"/>
    <n v="0"/>
    <n v="5"/>
  </r>
  <r>
    <x v="1"/>
    <n v="9"/>
    <s v="Yes"/>
    <x v="0"/>
    <x v="28"/>
    <s v="Male"/>
    <x v="58"/>
    <x v="2"/>
    <s v="No"/>
    <s v="Yes"/>
    <s v="No"/>
    <s v="One Year"/>
    <s v="Direct Debit"/>
    <s v="(blank)"/>
    <s v="(blank)"/>
    <n v="1"/>
    <x v="2"/>
    <m/>
    <n v="23"/>
    <n v="1"/>
    <n v="13.9"/>
    <n v="0"/>
    <n v="8"/>
  </r>
  <r>
    <x v="1"/>
    <n v="9"/>
    <s v="Yes"/>
    <x v="0"/>
    <x v="29"/>
    <s v="Female"/>
    <x v="44"/>
    <x v="1"/>
    <s v="No"/>
    <s v="No"/>
    <m/>
    <m/>
    <m/>
    <m/>
    <m/>
    <n v="1"/>
    <x v="2"/>
    <m/>
    <n v="16"/>
    <n v="0"/>
    <n v="22.7"/>
    <n v="0"/>
    <n v="7"/>
  </r>
  <r>
    <x v="1"/>
    <n v="9"/>
    <s v="Yes"/>
    <x v="0"/>
    <x v="32"/>
    <s v="Female"/>
    <x v="6"/>
    <x v="1"/>
    <s v="No"/>
    <s v="No"/>
    <m/>
    <m/>
    <m/>
    <m/>
    <m/>
    <n v="1"/>
    <x v="2"/>
    <n v="1"/>
    <n v="36"/>
    <n v="4"/>
    <n v="70.7"/>
    <n v="0"/>
    <n v="5"/>
  </r>
  <r>
    <x v="1"/>
    <n v="9"/>
    <s v="Yes"/>
    <x v="0"/>
    <x v="34"/>
    <s v="Female"/>
    <x v="57"/>
    <x v="0"/>
    <s v="Yes"/>
    <s v="No"/>
    <m/>
    <m/>
    <m/>
    <m/>
    <m/>
    <n v="1"/>
    <x v="1"/>
    <m/>
    <n v="30"/>
    <n v="0"/>
    <n v="33"/>
    <n v="0"/>
    <n v="14"/>
  </r>
  <r>
    <x v="1"/>
    <n v="9"/>
    <s v="Yes"/>
    <x v="0"/>
    <x v="38"/>
    <s v="Female"/>
    <x v="48"/>
    <x v="1"/>
    <s v="No"/>
    <s v="No"/>
    <m/>
    <m/>
    <m/>
    <m/>
    <m/>
    <n v="1"/>
    <x v="2"/>
    <m/>
    <n v="32"/>
    <n v="0"/>
    <n v="20.3"/>
    <n v="0"/>
    <n v="6"/>
  </r>
  <r>
    <x v="1"/>
    <n v="9"/>
    <s v="Yes"/>
    <x v="0"/>
    <x v="38"/>
    <s v="Female"/>
    <x v="56"/>
    <x v="1"/>
    <s v="No"/>
    <s v="No"/>
    <m/>
    <m/>
    <m/>
    <m/>
    <m/>
    <n v="1"/>
    <x v="0"/>
    <n v="1"/>
    <n v="53"/>
    <n v="2"/>
    <n v="25.8"/>
    <n v="0"/>
    <n v="2"/>
  </r>
  <r>
    <x v="1"/>
    <n v="9"/>
    <s v="Yes"/>
    <x v="0"/>
    <x v="38"/>
    <s v="Female"/>
    <x v="23"/>
    <x v="1"/>
    <s v="No"/>
    <s v="No"/>
    <m/>
    <m/>
    <m/>
    <m/>
    <m/>
    <n v="1"/>
    <x v="2"/>
    <m/>
    <n v="27"/>
    <n v="0"/>
    <n v="65.3"/>
    <n v="0"/>
    <n v="6"/>
  </r>
  <r>
    <x v="1"/>
    <n v="9"/>
    <s v="Yes"/>
    <x v="0"/>
    <x v="43"/>
    <s v="Female"/>
    <x v="64"/>
    <x v="2"/>
    <s v="No"/>
    <s v="Yes"/>
    <s v="No"/>
    <s v="Month-to-Month"/>
    <s v="Direct Debit"/>
    <s v="Attitude"/>
    <s v="Attitude of support person"/>
    <n v="1"/>
    <x v="0"/>
    <n v="1"/>
    <n v="28"/>
    <n v="5"/>
    <n v="19.8"/>
    <n v="0"/>
    <n v="1"/>
  </r>
  <r>
    <x v="1"/>
    <n v="9"/>
    <s v="Yes"/>
    <x v="0"/>
    <x v="43"/>
    <s v="Male"/>
    <x v="40"/>
    <x v="2"/>
    <s v="No"/>
    <s v="Yes"/>
    <s v="No"/>
    <s v="Month-to-Month"/>
    <s v="Direct Debit"/>
    <s v="Dissatisfaction"/>
    <s v="Network reliability"/>
    <n v="1"/>
    <x v="2"/>
    <n v="1"/>
    <n v="55"/>
    <n v="0"/>
    <n v="29"/>
    <n v="0"/>
    <n v="7"/>
  </r>
  <r>
    <x v="1"/>
    <n v="9"/>
    <s v="Yes"/>
    <x v="0"/>
    <x v="43"/>
    <s v="Male"/>
    <x v="60"/>
    <x v="2"/>
    <s v="No"/>
    <s v="Yes"/>
    <s v="No"/>
    <s v="Month-to-Month"/>
    <s v="Direct Debit"/>
    <s v="Competitor"/>
    <s v="Competitor made better offer"/>
    <n v="1"/>
    <x v="2"/>
    <n v="1"/>
    <n v="54"/>
    <n v="5"/>
    <n v="32.299999999999997"/>
    <n v="0"/>
    <n v="7"/>
  </r>
  <r>
    <x v="1"/>
    <n v="9"/>
    <s v="Yes"/>
    <x v="0"/>
    <x v="45"/>
    <s v="Male"/>
    <x v="29"/>
    <x v="1"/>
    <s v="No"/>
    <s v="No"/>
    <m/>
    <m/>
    <m/>
    <m/>
    <m/>
    <n v="1"/>
    <x v="0"/>
    <m/>
    <n v="26"/>
    <n v="0"/>
    <n v="26.1"/>
    <n v="0"/>
    <n v="2"/>
  </r>
  <r>
    <x v="1"/>
    <n v="9"/>
    <s v="Yes"/>
    <x v="0"/>
    <x v="46"/>
    <s v="Male"/>
    <x v="25"/>
    <x v="1"/>
    <s v="No"/>
    <s v="No"/>
    <m/>
    <m/>
    <m/>
    <m/>
    <m/>
    <n v="1"/>
    <x v="0"/>
    <m/>
    <n v="17"/>
    <n v="2"/>
    <n v="22.9"/>
    <n v="0"/>
    <n v="2"/>
  </r>
  <r>
    <x v="1"/>
    <n v="9"/>
    <s v="Yes"/>
    <x v="0"/>
    <x v="47"/>
    <s v="Female"/>
    <x v="3"/>
    <x v="1"/>
    <s v="No"/>
    <s v="No"/>
    <m/>
    <m/>
    <m/>
    <m/>
    <m/>
    <n v="1"/>
    <x v="0"/>
    <n v="1"/>
    <n v="34"/>
    <n v="1"/>
    <n v="32.4"/>
    <n v="0"/>
    <n v="3"/>
  </r>
  <r>
    <x v="1"/>
    <n v="9"/>
    <s v="Yes"/>
    <x v="1"/>
    <x v="0"/>
    <s v="Female"/>
    <x v="40"/>
    <x v="2"/>
    <s v="No"/>
    <s v="Yes"/>
    <s v="No"/>
    <s v="Month-to-Month"/>
    <s v="Direct Debit"/>
    <s v="(blank)"/>
    <s v="(blank)"/>
    <n v="1"/>
    <x v="0"/>
    <m/>
    <n v="56"/>
    <n v="0"/>
    <n v="0"/>
    <n v="0"/>
    <n v="1"/>
  </r>
  <r>
    <x v="1"/>
    <n v="9"/>
    <s v="Yes"/>
    <x v="1"/>
    <x v="2"/>
    <s v="Female"/>
    <x v="24"/>
    <x v="1"/>
    <s v="No"/>
    <s v="No"/>
    <m/>
    <m/>
    <m/>
    <m/>
    <m/>
    <n v="1"/>
    <x v="0"/>
    <m/>
    <n v="24"/>
    <n v="0"/>
    <n v="0"/>
    <n v="0"/>
    <n v="1"/>
  </r>
  <r>
    <x v="1"/>
    <n v="9"/>
    <s v="Yes"/>
    <x v="1"/>
    <x v="50"/>
    <s v="Female"/>
    <x v="47"/>
    <x v="1"/>
    <s v="No"/>
    <s v="No"/>
    <m/>
    <m/>
    <m/>
    <m/>
    <m/>
    <n v="1"/>
    <x v="1"/>
    <m/>
    <n v="33"/>
    <n v="0"/>
    <n v="0"/>
    <n v="0"/>
    <n v="10"/>
  </r>
  <r>
    <x v="1"/>
    <n v="9"/>
    <s v="Yes"/>
    <x v="1"/>
    <x v="24"/>
    <s v="Male"/>
    <x v="25"/>
    <x v="1"/>
    <s v="No"/>
    <s v="No"/>
    <m/>
    <m/>
    <m/>
    <m/>
    <m/>
    <n v="1"/>
    <x v="1"/>
    <m/>
    <n v="28"/>
    <n v="0"/>
    <n v="0"/>
    <n v="0"/>
    <n v="29"/>
  </r>
  <r>
    <x v="1"/>
    <n v="9"/>
    <s v="Yes"/>
    <x v="1"/>
    <x v="30"/>
    <s v="Female"/>
    <x v="36"/>
    <x v="1"/>
    <s v="No"/>
    <s v="No"/>
    <m/>
    <m/>
    <m/>
    <m/>
    <m/>
    <n v="1"/>
    <x v="1"/>
    <n v="1"/>
    <n v="21"/>
    <n v="0"/>
    <n v="0"/>
    <n v="0"/>
    <n v="16"/>
  </r>
  <r>
    <x v="1"/>
    <n v="9"/>
    <s v="Yes"/>
    <x v="1"/>
    <x v="37"/>
    <s v="Female"/>
    <x v="2"/>
    <x v="1"/>
    <s v="No"/>
    <s v="No"/>
    <m/>
    <m/>
    <m/>
    <m/>
    <m/>
    <n v="1"/>
    <x v="2"/>
    <m/>
    <n v="36"/>
    <n v="0"/>
    <n v="0"/>
    <n v="0"/>
    <n v="8"/>
  </r>
  <r>
    <x v="1"/>
    <n v="9"/>
    <s v="Yes"/>
    <x v="1"/>
    <x v="40"/>
    <s v="Male"/>
    <x v="14"/>
    <x v="1"/>
    <s v="No"/>
    <s v="No"/>
    <m/>
    <m/>
    <m/>
    <m/>
    <m/>
    <n v="1"/>
    <x v="0"/>
    <n v="1"/>
    <n v="55"/>
    <n v="0"/>
    <n v="0"/>
    <n v="0"/>
    <n v="3"/>
  </r>
  <r>
    <x v="1"/>
    <n v="10"/>
    <s v="No"/>
    <x v="0"/>
    <x v="0"/>
    <s v="Female"/>
    <x v="40"/>
    <x v="2"/>
    <s v="No"/>
    <s v="Yes"/>
    <s v="No"/>
    <s v="Two Year"/>
    <s v="Direct Debit"/>
    <s v="(blank)"/>
    <s v="(blank)"/>
    <n v="1"/>
    <x v="0"/>
    <m/>
    <n v="28"/>
    <n v="0"/>
    <n v="0"/>
    <n v="0"/>
    <n v="1"/>
  </r>
  <r>
    <x v="1"/>
    <n v="10"/>
    <s v="No"/>
    <x v="0"/>
    <x v="1"/>
    <s v="Male"/>
    <x v="32"/>
    <x v="1"/>
    <s v="No"/>
    <s v="No"/>
    <m/>
    <m/>
    <m/>
    <m/>
    <m/>
    <n v="1"/>
    <x v="0"/>
    <m/>
    <n v="47"/>
    <n v="1"/>
    <n v="0"/>
    <n v="0"/>
    <n v="3"/>
  </r>
  <r>
    <x v="1"/>
    <n v="10"/>
    <s v="No"/>
    <x v="0"/>
    <x v="4"/>
    <s v="Female"/>
    <x v="31"/>
    <x v="2"/>
    <s v="No"/>
    <s v="Yes"/>
    <s v="No"/>
    <s v="Month-to-Month"/>
    <s v="Direct Debit"/>
    <s v="Competitor"/>
    <s v="Competitor made better offer"/>
    <n v="1"/>
    <x v="2"/>
    <n v="1"/>
    <n v="56"/>
    <n v="0"/>
    <n v="0"/>
    <n v="0"/>
    <n v="9"/>
  </r>
  <r>
    <x v="1"/>
    <n v="10"/>
    <s v="No"/>
    <x v="0"/>
    <x v="5"/>
    <s v="Male"/>
    <x v="28"/>
    <x v="1"/>
    <s v="No"/>
    <s v="No"/>
    <m/>
    <m/>
    <m/>
    <m/>
    <m/>
    <n v="1"/>
    <x v="2"/>
    <n v="1"/>
    <n v="43"/>
    <n v="1"/>
    <n v="0"/>
    <n v="0"/>
    <n v="9"/>
  </r>
  <r>
    <x v="1"/>
    <n v="10"/>
    <s v="No"/>
    <x v="0"/>
    <x v="6"/>
    <s v="Male"/>
    <x v="36"/>
    <x v="1"/>
    <s v="No"/>
    <s v="No"/>
    <m/>
    <m/>
    <m/>
    <m/>
    <m/>
    <n v="1"/>
    <x v="2"/>
    <m/>
    <n v="23"/>
    <n v="0"/>
    <n v="0"/>
    <n v="0"/>
    <n v="7"/>
  </r>
  <r>
    <x v="1"/>
    <n v="10"/>
    <s v="No"/>
    <x v="0"/>
    <x v="6"/>
    <s v="Male"/>
    <x v="34"/>
    <x v="1"/>
    <s v="No"/>
    <s v="No"/>
    <m/>
    <m/>
    <m/>
    <m/>
    <m/>
    <n v="1"/>
    <x v="2"/>
    <m/>
    <n v="20"/>
    <n v="0"/>
    <n v="0"/>
    <n v="0"/>
    <n v="8"/>
  </r>
  <r>
    <x v="1"/>
    <n v="10"/>
    <s v="No"/>
    <x v="0"/>
    <x v="8"/>
    <s v="Male"/>
    <x v="44"/>
    <x v="1"/>
    <s v="No"/>
    <s v="No"/>
    <m/>
    <m/>
    <m/>
    <m/>
    <m/>
    <n v="1"/>
    <x v="2"/>
    <n v="1"/>
    <n v="37"/>
    <n v="3"/>
    <n v="10.4"/>
    <n v="0"/>
    <n v="7"/>
  </r>
  <r>
    <x v="1"/>
    <n v="10"/>
    <s v="No"/>
    <x v="0"/>
    <x v="49"/>
    <s v="Male"/>
    <x v="56"/>
    <x v="1"/>
    <s v="No"/>
    <s v="No"/>
    <m/>
    <m/>
    <m/>
    <m/>
    <m/>
    <n v="1"/>
    <x v="0"/>
    <m/>
    <n v="27"/>
    <n v="0"/>
    <n v="0"/>
    <n v="0"/>
    <n v="2"/>
  </r>
  <r>
    <x v="1"/>
    <n v="10"/>
    <s v="No"/>
    <x v="0"/>
    <x v="9"/>
    <s v="Female"/>
    <x v="55"/>
    <x v="2"/>
    <s v="No"/>
    <s v="Yes"/>
    <s v="No"/>
    <s v="Two Year"/>
    <s v="Credit Card"/>
    <s v="(blank)"/>
    <s v="(blank)"/>
    <n v="1"/>
    <x v="0"/>
    <m/>
    <n v="21"/>
    <n v="0"/>
    <n v="0"/>
    <n v="0"/>
    <n v="2"/>
  </r>
  <r>
    <x v="1"/>
    <n v="10"/>
    <s v="No"/>
    <x v="0"/>
    <x v="9"/>
    <s v="Male"/>
    <x v="37"/>
    <x v="1"/>
    <s v="No"/>
    <s v="No"/>
    <m/>
    <m/>
    <m/>
    <m/>
    <m/>
    <n v="1"/>
    <x v="0"/>
    <m/>
    <n v="31"/>
    <n v="2"/>
    <n v="0"/>
    <n v="0"/>
    <n v="4"/>
  </r>
  <r>
    <x v="1"/>
    <n v="10"/>
    <s v="No"/>
    <x v="0"/>
    <x v="13"/>
    <s v="Female"/>
    <x v="30"/>
    <x v="2"/>
    <s v="No"/>
    <s v="Yes"/>
    <s v="No"/>
    <s v="Month-to-Month"/>
    <s v="Credit Card"/>
    <s v="Attitude"/>
    <s v="Attitude of support person"/>
    <n v="1"/>
    <x v="2"/>
    <n v="1"/>
    <n v="46"/>
    <n v="2"/>
    <n v="0"/>
    <n v="0"/>
    <n v="8"/>
  </r>
  <r>
    <x v="1"/>
    <n v="10"/>
    <s v="No"/>
    <x v="0"/>
    <x v="14"/>
    <s v="Male"/>
    <x v="7"/>
    <x v="1"/>
    <s v="No"/>
    <s v="No"/>
    <m/>
    <m/>
    <m/>
    <m/>
    <m/>
    <n v="1"/>
    <x v="1"/>
    <m/>
    <n v="28"/>
    <n v="0"/>
    <n v="0"/>
    <n v="0"/>
    <n v="12"/>
  </r>
  <r>
    <x v="1"/>
    <n v="10"/>
    <s v="No"/>
    <x v="0"/>
    <x v="15"/>
    <s v="Female"/>
    <x v="5"/>
    <x v="0"/>
    <s v="Yes"/>
    <s v="No"/>
    <m/>
    <m/>
    <m/>
    <m/>
    <m/>
    <n v="1"/>
    <x v="1"/>
    <n v="1"/>
    <n v="33"/>
    <n v="1"/>
    <n v="18.100000000000001"/>
    <n v="0"/>
    <n v="17"/>
  </r>
  <r>
    <x v="1"/>
    <n v="10"/>
    <s v="No"/>
    <x v="0"/>
    <x v="20"/>
    <s v="Female"/>
    <x v="13"/>
    <x v="0"/>
    <s v="Yes"/>
    <s v="No"/>
    <m/>
    <m/>
    <m/>
    <m/>
    <m/>
    <n v="1"/>
    <x v="2"/>
    <m/>
    <n v="35"/>
    <n v="2"/>
    <n v="0"/>
    <n v="0"/>
    <n v="8"/>
  </r>
  <r>
    <x v="1"/>
    <n v="10"/>
    <s v="No"/>
    <x v="0"/>
    <x v="21"/>
    <s v="Female"/>
    <x v="50"/>
    <x v="1"/>
    <s v="No"/>
    <s v="No"/>
    <m/>
    <m/>
    <m/>
    <m/>
    <m/>
    <n v="1"/>
    <x v="0"/>
    <m/>
    <n v="30"/>
    <n v="0"/>
    <n v="0"/>
    <n v="0"/>
    <n v="3"/>
  </r>
  <r>
    <x v="1"/>
    <n v="10"/>
    <s v="No"/>
    <x v="0"/>
    <x v="21"/>
    <s v="Female"/>
    <x v="21"/>
    <x v="1"/>
    <s v="No"/>
    <s v="No"/>
    <m/>
    <m/>
    <m/>
    <m/>
    <m/>
    <n v="1"/>
    <x v="2"/>
    <m/>
    <n v="28"/>
    <n v="0"/>
    <n v="0"/>
    <n v="0"/>
    <n v="7"/>
  </r>
  <r>
    <x v="1"/>
    <n v="10"/>
    <s v="No"/>
    <x v="0"/>
    <x v="50"/>
    <s v="Male"/>
    <x v="4"/>
    <x v="0"/>
    <s v="Yes"/>
    <s v="No"/>
    <m/>
    <m/>
    <m/>
    <m/>
    <m/>
    <n v="1"/>
    <x v="2"/>
    <m/>
    <n v="39"/>
    <n v="0"/>
    <n v="0"/>
    <n v="0"/>
    <n v="7"/>
  </r>
  <r>
    <x v="1"/>
    <n v="10"/>
    <s v="No"/>
    <x v="0"/>
    <x v="23"/>
    <s v="Male"/>
    <x v="4"/>
    <x v="0"/>
    <s v="Yes"/>
    <s v="No"/>
    <m/>
    <m/>
    <m/>
    <m/>
    <m/>
    <n v="1"/>
    <x v="1"/>
    <m/>
    <n v="28"/>
    <n v="0"/>
    <n v="0"/>
    <n v="0"/>
    <n v="13"/>
  </r>
  <r>
    <x v="1"/>
    <n v="10"/>
    <s v="No"/>
    <x v="0"/>
    <x v="24"/>
    <s v="Male"/>
    <x v="48"/>
    <x v="1"/>
    <s v="No"/>
    <s v="No"/>
    <m/>
    <m/>
    <m/>
    <m/>
    <m/>
    <n v="1"/>
    <x v="0"/>
    <n v="1"/>
    <n v="40"/>
    <n v="4"/>
    <n v="96.8"/>
    <n v="0"/>
    <n v="2"/>
  </r>
  <r>
    <x v="1"/>
    <n v="10"/>
    <s v="No"/>
    <x v="0"/>
    <x v="25"/>
    <s v="Female"/>
    <x v="47"/>
    <x v="1"/>
    <s v="No"/>
    <s v="No"/>
    <m/>
    <m/>
    <m/>
    <m/>
    <m/>
    <n v="1"/>
    <x v="2"/>
    <n v="1"/>
    <n v="59"/>
    <n v="4"/>
    <n v="0"/>
    <n v="0"/>
    <n v="7"/>
  </r>
  <r>
    <x v="1"/>
    <n v="10"/>
    <s v="No"/>
    <x v="0"/>
    <x v="25"/>
    <s v="Male"/>
    <x v="13"/>
    <x v="0"/>
    <s v="Yes"/>
    <s v="No"/>
    <m/>
    <m/>
    <m/>
    <m/>
    <m/>
    <n v="1"/>
    <x v="1"/>
    <m/>
    <n v="44"/>
    <n v="0"/>
    <n v="0"/>
    <n v="0"/>
    <n v="43"/>
  </r>
  <r>
    <x v="1"/>
    <n v="10"/>
    <s v="No"/>
    <x v="0"/>
    <x v="25"/>
    <s v="Male"/>
    <x v="36"/>
    <x v="1"/>
    <s v="No"/>
    <s v="No"/>
    <m/>
    <m/>
    <m/>
    <m/>
    <m/>
    <n v="1"/>
    <x v="0"/>
    <m/>
    <n v="31"/>
    <n v="0"/>
    <n v="0"/>
    <n v="0"/>
    <n v="2"/>
  </r>
  <r>
    <x v="1"/>
    <n v="10"/>
    <s v="No"/>
    <x v="0"/>
    <x v="26"/>
    <s v="Male"/>
    <x v="59"/>
    <x v="2"/>
    <s v="No"/>
    <s v="Yes"/>
    <s v="No"/>
    <s v="Two Year"/>
    <s v="Direct Debit"/>
    <s v="(blank)"/>
    <s v="(blank)"/>
    <n v="1"/>
    <x v="2"/>
    <m/>
    <n v="46"/>
    <n v="0"/>
    <n v="0"/>
    <n v="0"/>
    <n v="8"/>
  </r>
  <r>
    <x v="1"/>
    <n v="10"/>
    <s v="No"/>
    <x v="0"/>
    <x v="27"/>
    <s v="Female"/>
    <x v="4"/>
    <x v="0"/>
    <s v="Yes"/>
    <s v="No"/>
    <m/>
    <m/>
    <m/>
    <m/>
    <m/>
    <n v="1"/>
    <x v="1"/>
    <m/>
    <n v="28"/>
    <n v="0"/>
    <n v="0"/>
    <n v="0"/>
    <n v="15"/>
  </r>
  <r>
    <x v="1"/>
    <n v="10"/>
    <s v="No"/>
    <x v="0"/>
    <x v="28"/>
    <s v="Female"/>
    <x v="15"/>
    <x v="0"/>
    <s v="Yes"/>
    <s v="No"/>
    <m/>
    <m/>
    <m/>
    <m/>
    <m/>
    <n v="1"/>
    <x v="1"/>
    <m/>
    <n v="41"/>
    <n v="0"/>
    <n v="0"/>
    <n v="0"/>
    <n v="12"/>
  </r>
  <r>
    <x v="1"/>
    <n v="10"/>
    <s v="No"/>
    <x v="0"/>
    <x v="28"/>
    <s v="Female"/>
    <x v="2"/>
    <x v="1"/>
    <s v="No"/>
    <s v="No"/>
    <m/>
    <m/>
    <m/>
    <m/>
    <m/>
    <n v="1"/>
    <x v="2"/>
    <n v="1"/>
    <n v="34"/>
    <n v="0"/>
    <n v="0"/>
    <n v="0"/>
    <n v="6"/>
  </r>
  <r>
    <x v="1"/>
    <n v="10"/>
    <s v="No"/>
    <x v="0"/>
    <x v="29"/>
    <s v="Male"/>
    <x v="24"/>
    <x v="1"/>
    <s v="No"/>
    <s v="No"/>
    <m/>
    <m/>
    <m/>
    <m/>
    <m/>
    <n v="1"/>
    <x v="0"/>
    <m/>
    <n v="46"/>
    <n v="0"/>
    <n v="0"/>
    <n v="0"/>
    <n v="1"/>
  </r>
  <r>
    <x v="1"/>
    <n v="10"/>
    <s v="No"/>
    <x v="0"/>
    <x v="30"/>
    <s v="Male"/>
    <x v="43"/>
    <x v="1"/>
    <s v="No"/>
    <s v="No"/>
    <m/>
    <m/>
    <m/>
    <m/>
    <m/>
    <n v="1"/>
    <x v="2"/>
    <m/>
    <n v="34"/>
    <n v="0"/>
    <n v="0"/>
    <n v="0"/>
    <n v="7"/>
  </r>
  <r>
    <x v="1"/>
    <n v="10"/>
    <s v="No"/>
    <x v="0"/>
    <x v="32"/>
    <s v="Female"/>
    <x v="36"/>
    <x v="1"/>
    <s v="No"/>
    <s v="No"/>
    <m/>
    <m/>
    <m/>
    <m/>
    <m/>
    <n v="1"/>
    <x v="1"/>
    <m/>
    <n v="20"/>
    <n v="0"/>
    <n v="0"/>
    <n v="0"/>
    <n v="12"/>
  </r>
  <r>
    <x v="1"/>
    <n v="10"/>
    <s v="No"/>
    <x v="0"/>
    <x v="32"/>
    <s v="Male"/>
    <x v="8"/>
    <x v="1"/>
    <s v="No"/>
    <s v="No"/>
    <m/>
    <m/>
    <m/>
    <m/>
    <m/>
    <n v="1"/>
    <x v="0"/>
    <m/>
    <n v="32"/>
    <n v="0"/>
    <n v="0"/>
    <n v="0"/>
    <n v="4"/>
  </r>
  <r>
    <x v="1"/>
    <n v="10"/>
    <s v="No"/>
    <x v="0"/>
    <x v="33"/>
    <s v="Male"/>
    <x v="36"/>
    <x v="1"/>
    <s v="No"/>
    <s v="No"/>
    <m/>
    <m/>
    <m/>
    <m/>
    <m/>
    <n v="1"/>
    <x v="0"/>
    <n v="1"/>
    <n v="27"/>
    <n v="5"/>
    <n v="104.5"/>
    <n v="0"/>
    <n v="3"/>
  </r>
  <r>
    <x v="1"/>
    <n v="10"/>
    <s v="No"/>
    <x v="0"/>
    <x v="34"/>
    <s v="Female"/>
    <x v="49"/>
    <x v="1"/>
    <s v="No"/>
    <s v="No"/>
    <m/>
    <m/>
    <m/>
    <m/>
    <m/>
    <n v="1"/>
    <x v="1"/>
    <m/>
    <n v="39"/>
    <n v="1"/>
    <n v="0"/>
    <n v="0"/>
    <n v="11"/>
  </r>
  <r>
    <x v="1"/>
    <n v="10"/>
    <s v="No"/>
    <x v="0"/>
    <x v="34"/>
    <s v="Male"/>
    <x v="27"/>
    <x v="1"/>
    <s v="No"/>
    <s v="No"/>
    <m/>
    <m/>
    <m/>
    <m/>
    <m/>
    <n v="1"/>
    <x v="2"/>
    <m/>
    <n v="23"/>
    <n v="0"/>
    <n v="0"/>
    <n v="0"/>
    <n v="5"/>
  </r>
  <r>
    <x v="1"/>
    <n v="10"/>
    <s v="No"/>
    <x v="0"/>
    <x v="36"/>
    <s v="Female"/>
    <x v="44"/>
    <x v="1"/>
    <s v="No"/>
    <s v="No"/>
    <m/>
    <m/>
    <m/>
    <m/>
    <m/>
    <n v="1"/>
    <x v="0"/>
    <n v="1"/>
    <n v="43"/>
    <n v="4"/>
    <n v="0"/>
    <n v="0"/>
    <n v="4"/>
  </r>
  <r>
    <x v="1"/>
    <n v="10"/>
    <s v="No"/>
    <x v="0"/>
    <x v="37"/>
    <s v="Male"/>
    <x v="39"/>
    <x v="1"/>
    <s v="No"/>
    <s v="No"/>
    <m/>
    <m/>
    <m/>
    <m/>
    <m/>
    <n v="1"/>
    <x v="0"/>
    <m/>
    <n v="28"/>
    <n v="0"/>
    <n v="0"/>
    <n v="0"/>
    <n v="3"/>
  </r>
  <r>
    <x v="1"/>
    <n v="10"/>
    <s v="No"/>
    <x v="0"/>
    <x v="38"/>
    <s v="Female"/>
    <x v="38"/>
    <x v="1"/>
    <s v="No"/>
    <s v="No"/>
    <m/>
    <m/>
    <m/>
    <m/>
    <m/>
    <n v="1"/>
    <x v="2"/>
    <m/>
    <n v="15"/>
    <n v="0"/>
    <n v="0"/>
    <n v="0"/>
    <n v="7"/>
  </r>
  <r>
    <x v="1"/>
    <n v="10"/>
    <s v="No"/>
    <x v="0"/>
    <x v="41"/>
    <s v="Male"/>
    <x v="63"/>
    <x v="2"/>
    <s v="No"/>
    <s v="Yes"/>
    <s v="Yes"/>
    <s v="One Year"/>
    <s v="Credit Card"/>
    <s v="(blank)"/>
    <s v="(blank)"/>
    <n v="1"/>
    <x v="2"/>
    <m/>
    <n v="20"/>
    <n v="0"/>
    <n v="0"/>
    <n v="0"/>
    <n v="6"/>
  </r>
  <r>
    <x v="1"/>
    <n v="10"/>
    <s v="No"/>
    <x v="0"/>
    <x v="42"/>
    <s v="Female"/>
    <x v="0"/>
    <x v="0"/>
    <s v="Yes"/>
    <s v="No"/>
    <m/>
    <m/>
    <m/>
    <m/>
    <m/>
    <n v="1"/>
    <x v="1"/>
    <n v="1"/>
    <n v="34"/>
    <n v="0"/>
    <n v="0"/>
    <n v="0"/>
    <n v="17"/>
  </r>
  <r>
    <x v="1"/>
    <n v="10"/>
    <s v="No"/>
    <x v="0"/>
    <x v="43"/>
    <s v="Female"/>
    <x v="35"/>
    <x v="1"/>
    <s v="No"/>
    <s v="No"/>
    <m/>
    <m/>
    <m/>
    <m/>
    <m/>
    <n v="1"/>
    <x v="2"/>
    <m/>
    <n v="25"/>
    <n v="0"/>
    <n v="0"/>
    <n v="0"/>
    <n v="5"/>
  </r>
  <r>
    <x v="1"/>
    <n v="10"/>
    <s v="No"/>
    <x v="0"/>
    <x v="45"/>
    <s v="Female"/>
    <x v="1"/>
    <x v="1"/>
    <s v="No"/>
    <s v="No"/>
    <m/>
    <m/>
    <m/>
    <m/>
    <m/>
    <n v="1"/>
    <x v="2"/>
    <m/>
    <n v="33"/>
    <n v="0"/>
    <n v="0"/>
    <n v="0"/>
    <n v="9"/>
  </r>
  <r>
    <x v="1"/>
    <n v="10"/>
    <s v="No"/>
    <x v="0"/>
    <x v="46"/>
    <s v="Female"/>
    <x v="50"/>
    <x v="1"/>
    <s v="No"/>
    <s v="No"/>
    <m/>
    <m/>
    <m/>
    <m/>
    <m/>
    <n v="1"/>
    <x v="2"/>
    <n v="1"/>
    <n v="34"/>
    <n v="1"/>
    <n v="0"/>
    <n v="0"/>
    <n v="5"/>
  </r>
  <r>
    <x v="1"/>
    <n v="10"/>
    <s v="No"/>
    <x v="0"/>
    <x v="46"/>
    <s v="Female"/>
    <x v="31"/>
    <x v="2"/>
    <s v="No"/>
    <s v="Yes"/>
    <s v="No"/>
    <s v="Month-to-Month"/>
    <s v="Credit Card"/>
    <s v="(blank)"/>
    <s v="(blank)"/>
    <n v="1"/>
    <x v="0"/>
    <m/>
    <n v="41"/>
    <n v="0"/>
    <n v="0"/>
    <n v="0"/>
    <n v="2"/>
  </r>
  <r>
    <x v="1"/>
    <n v="10"/>
    <s v="No"/>
    <x v="0"/>
    <x v="46"/>
    <s v="Female"/>
    <x v="54"/>
    <x v="2"/>
    <s v="No"/>
    <s v="Yes"/>
    <s v="No"/>
    <s v="Month-to-Month"/>
    <s v="Direct Debit"/>
    <s v="Price"/>
    <s v="Extra data charges"/>
    <n v="1"/>
    <x v="2"/>
    <n v="1"/>
    <n v="58"/>
    <n v="0"/>
    <n v="0"/>
    <n v="0"/>
    <n v="6"/>
  </r>
  <r>
    <x v="1"/>
    <n v="10"/>
    <s v="No"/>
    <x v="0"/>
    <x v="47"/>
    <s v="Female"/>
    <x v="20"/>
    <x v="1"/>
    <s v="No"/>
    <s v="No"/>
    <m/>
    <m/>
    <m/>
    <m/>
    <m/>
    <n v="1"/>
    <x v="2"/>
    <m/>
    <n v="23"/>
    <n v="0"/>
    <n v="0"/>
    <n v="0"/>
    <n v="5"/>
  </r>
  <r>
    <x v="1"/>
    <n v="10"/>
    <s v="Yes"/>
    <x v="0"/>
    <x v="2"/>
    <s v="Male"/>
    <x v="48"/>
    <x v="1"/>
    <s v="No"/>
    <s v="No"/>
    <m/>
    <m/>
    <m/>
    <m/>
    <m/>
    <n v="1"/>
    <x v="0"/>
    <n v="1"/>
    <n v="54"/>
    <n v="5"/>
    <n v="45.7"/>
    <n v="0"/>
    <n v="1"/>
  </r>
  <r>
    <x v="1"/>
    <n v="10"/>
    <s v="Yes"/>
    <x v="0"/>
    <x v="48"/>
    <s v="Female"/>
    <x v="57"/>
    <x v="0"/>
    <s v="Yes"/>
    <s v="No"/>
    <m/>
    <m/>
    <m/>
    <m/>
    <m/>
    <n v="1"/>
    <x v="1"/>
    <n v="1"/>
    <n v="20"/>
    <n v="2"/>
    <n v="21.8"/>
    <n v="0"/>
    <n v="13"/>
  </r>
  <r>
    <x v="1"/>
    <n v="10"/>
    <s v="Yes"/>
    <x v="0"/>
    <x v="48"/>
    <s v="Female"/>
    <x v="8"/>
    <x v="1"/>
    <s v="No"/>
    <s v="No"/>
    <m/>
    <m/>
    <m/>
    <m/>
    <m/>
    <n v="1"/>
    <x v="2"/>
    <n v="1"/>
    <n v="65"/>
    <n v="2"/>
    <n v="38"/>
    <n v="0"/>
    <n v="6"/>
  </r>
  <r>
    <x v="1"/>
    <n v="10"/>
    <s v="Yes"/>
    <x v="0"/>
    <x v="13"/>
    <s v="Female"/>
    <x v="38"/>
    <x v="1"/>
    <s v="No"/>
    <s v="No"/>
    <m/>
    <m/>
    <m/>
    <m/>
    <m/>
    <n v="1"/>
    <x v="1"/>
    <m/>
    <n v="37"/>
    <n v="0"/>
    <n v="53.5"/>
    <n v="0"/>
    <n v="17"/>
  </r>
  <r>
    <x v="1"/>
    <n v="10"/>
    <s v="Yes"/>
    <x v="0"/>
    <x v="13"/>
    <s v="Male"/>
    <x v="9"/>
    <x v="1"/>
    <s v="No"/>
    <s v="No"/>
    <m/>
    <m/>
    <m/>
    <m/>
    <m/>
    <n v="1"/>
    <x v="0"/>
    <n v="1"/>
    <n v="25"/>
    <n v="4"/>
    <n v="73.5"/>
    <n v="0"/>
    <n v="3"/>
  </r>
  <r>
    <x v="1"/>
    <n v="10"/>
    <s v="Yes"/>
    <x v="0"/>
    <x v="14"/>
    <s v="Male"/>
    <x v="45"/>
    <x v="2"/>
    <s v="No"/>
    <s v="Yes"/>
    <s v="Yes"/>
    <s v="One Year"/>
    <s v="Direct Debit"/>
    <s v="(blank)"/>
    <s v="(blank)"/>
    <n v="1"/>
    <x v="1"/>
    <m/>
    <n v="12"/>
    <n v="2"/>
    <n v="32"/>
    <n v="0"/>
    <n v="18"/>
  </r>
  <r>
    <x v="1"/>
    <n v="10"/>
    <s v="Yes"/>
    <x v="0"/>
    <x v="16"/>
    <s v="Male"/>
    <x v="27"/>
    <x v="1"/>
    <s v="No"/>
    <s v="No"/>
    <m/>
    <m/>
    <m/>
    <m/>
    <m/>
    <n v="1"/>
    <x v="0"/>
    <n v="1"/>
    <n v="49"/>
    <n v="2"/>
    <n v="33"/>
    <n v="0"/>
    <n v="1"/>
  </r>
  <r>
    <x v="1"/>
    <n v="10"/>
    <s v="Yes"/>
    <x v="0"/>
    <x v="17"/>
    <s v="Male"/>
    <x v="26"/>
    <x v="1"/>
    <s v="No"/>
    <s v="No"/>
    <m/>
    <m/>
    <m/>
    <m/>
    <m/>
    <n v="1"/>
    <x v="0"/>
    <n v="1"/>
    <n v="43"/>
    <n v="2"/>
    <n v="18.8"/>
    <n v="0"/>
    <n v="4"/>
  </r>
  <r>
    <x v="1"/>
    <n v="10"/>
    <s v="Yes"/>
    <x v="0"/>
    <x v="25"/>
    <s v="Male"/>
    <x v="53"/>
    <x v="2"/>
    <s v="No"/>
    <s v="Yes"/>
    <s v="No"/>
    <s v="Month-to-Month"/>
    <s v="Direct Debit"/>
    <s v="Competitor"/>
    <s v="Competitor had better devices"/>
    <n v="1"/>
    <x v="0"/>
    <n v="1"/>
    <n v="47"/>
    <n v="1"/>
    <n v="32"/>
    <n v="0"/>
    <n v="4"/>
  </r>
  <r>
    <x v="1"/>
    <n v="10"/>
    <s v="Yes"/>
    <x v="0"/>
    <x v="26"/>
    <s v="Female"/>
    <x v="50"/>
    <x v="1"/>
    <s v="No"/>
    <s v="No"/>
    <m/>
    <m/>
    <m/>
    <m/>
    <m/>
    <n v="1"/>
    <x v="0"/>
    <m/>
    <n v="38"/>
    <n v="0"/>
    <n v="46"/>
    <n v="0"/>
    <n v="1"/>
  </r>
  <r>
    <x v="1"/>
    <n v="10"/>
    <s v="Yes"/>
    <x v="0"/>
    <x v="28"/>
    <s v="Male"/>
    <x v="61"/>
    <x v="2"/>
    <s v="No"/>
    <s v="Yes"/>
    <s v="No"/>
    <s v="Month-to-Month"/>
    <s v="Direct Debit"/>
    <s v="Dissatisfaction"/>
    <s v="Limited range of services"/>
    <n v="1"/>
    <x v="0"/>
    <n v="1"/>
    <n v="39"/>
    <n v="1"/>
    <n v="38.299999999999997"/>
    <n v="0"/>
    <n v="2"/>
  </r>
  <r>
    <x v="1"/>
    <n v="10"/>
    <s v="Yes"/>
    <x v="0"/>
    <x v="31"/>
    <s v="Male"/>
    <x v="24"/>
    <x v="1"/>
    <s v="No"/>
    <s v="No"/>
    <m/>
    <m/>
    <m/>
    <m/>
    <m/>
    <n v="1"/>
    <x v="2"/>
    <n v="1"/>
    <n v="53"/>
    <n v="4"/>
    <n v="48"/>
    <n v="0"/>
    <n v="7"/>
  </r>
  <r>
    <x v="1"/>
    <n v="10"/>
    <s v="Yes"/>
    <x v="0"/>
    <x v="38"/>
    <s v="Male"/>
    <x v="55"/>
    <x v="2"/>
    <s v="No"/>
    <s v="Yes"/>
    <s v="No"/>
    <s v="Month-to-Month"/>
    <s v="Direct Debit"/>
    <s v="Competitor"/>
    <s v="Competitor made better offer"/>
    <n v="1"/>
    <x v="2"/>
    <n v="1"/>
    <n v="48"/>
    <n v="5"/>
    <n v="46.5"/>
    <n v="0"/>
    <n v="5"/>
  </r>
  <r>
    <x v="1"/>
    <n v="10"/>
    <s v="Yes"/>
    <x v="0"/>
    <x v="39"/>
    <s v="Female"/>
    <x v="54"/>
    <x v="2"/>
    <s v="No"/>
    <s v="Yes"/>
    <s v="No"/>
    <s v="Month-to-Month"/>
    <s v="Direct Debit"/>
    <s v="Other"/>
    <s v="Deceased"/>
    <n v="1"/>
    <x v="0"/>
    <n v="1"/>
    <n v="14"/>
    <n v="3"/>
    <n v="35"/>
    <n v="0"/>
    <n v="1"/>
  </r>
  <r>
    <x v="1"/>
    <n v="10"/>
    <s v="Yes"/>
    <x v="0"/>
    <x v="41"/>
    <s v="Male"/>
    <x v="36"/>
    <x v="1"/>
    <s v="No"/>
    <s v="No"/>
    <m/>
    <m/>
    <m/>
    <m/>
    <m/>
    <n v="1"/>
    <x v="2"/>
    <m/>
    <n v="17"/>
    <n v="0"/>
    <n v="28"/>
    <n v="0"/>
    <n v="6"/>
  </r>
  <r>
    <x v="1"/>
    <n v="10"/>
    <s v="Yes"/>
    <x v="0"/>
    <x v="43"/>
    <s v="Male"/>
    <x v="33"/>
    <x v="2"/>
    <s v="No"/>
    <s v="Yes"/>
    <s v="No"/>
    <s v="Month-to-Month"/>
    <s v="Direct Debit"/>
    <s v="Attitude"/>
    <s v="Attitude of support person"/>
    <n v="1"/>
    <x v="2"/>
    <n v="1"/>
    <n v="51"/>
    <n v="1"/>
    <n v="27.6"/>
    <n v="0"/>
    <n v="7"/>
  </r>
  <r>
    <x v="1"/>
    <n v="10"/>
    <s v="Yes"/>
    <x v="0"/>
    <x v="44"/>
    <s v="Female"/>
    <x v="2"/>
    <x v="1"/>
    <s v="No"/>
    <s v="No"/>
    <m/>
    <m/>
    <m/>
    <m/>
    <m/>
    <n v="1"/>
    <x v="2"/>
    <n v="1"/>
    <n v="34"/>
    <n v="2"/>
    <n v="103.2"/>
    <n v="0"/>
    <n v="9"/>
  </r>
  <r>
    <x v="1"/>
    <n v="10"/>
    <s v="Yes"/>
    <x v="0"/>
    <x v="45"/>
    <s v="Female"/>
    <x v="32"/>
    <x v="1"/>
    <s v="No"/>
    <s v="No"/>
    <m/>
    <m/>
    <m/>
    <m/>
    <m/>
    <n v="1"/>
    <x v="2"/>
    <n v="1"/>
    <n v="43"/>
    <n v="5"/>
    <n v="23.2"/>
    <n v="0"/>
    <n v="5"/>
  </r>
  <r>
    <x v="1"/>
    <n v="10"/>
    <s v="Yes"/>
    <x v="0"/>
    <x v="47"/>
    <s v="Female"/>
    <x v="34"/>
    <x v="1"/>
    <s v="No"/>
    <s v="No"/>
    <m/>
    <m/>
    <m/>
    <m/>
    <m/>
    <n v="1"/>
    <x v="1"/>
    <n v="1"/>
    <n v="56"/>
    <n v="4"/>
    <n v="31.3"/>
    <n v="0"/>
    <n v="11"/>
  </r>
  <r>
    <x v="1"/>
    <n v="10"/>
    <s v="Yes"/>
    <x v="1"/>
    <x v="50"/>
    <s v="Female"/>
    <x v="1"/>
    <x v="1"/>
    <s v="No"/>
    <s v="No"/>
    <m/>
    <m/>
    <m/>
    <m/>
    <m/>
    <n v="1"/>
    <x v="0"/>
    <m/>
    <n v="17"/>
    <n v="0"/>
    <n v="0"/>
    <n v="0"/>
    <n v="2"/>
  </r>
  <r>
    <x v="1"/>
    <n v="10"/>
    <s v="Yes"/>
    <x v="1"/>
    <x v="24"/>
    <s v="Female"/>
    <x v="13"/>
    <x v="0"/>
    <s v="Yes"/>
    <s v="No"/>
    <m/>
    <m/>
    <m/>
    <m/>
    <m/>
    <n v="1"/>
    <x v="1"/>
    <m/>
    <n v="26"/>
    <n v="0"/>
    <n v="0"/>
    <n v="0"/>
    <n v="15"/>
  </r>
  <r>
    <x v="1"/>
    <n v="10"/>
    <s v="Yes"/>
    <x v="1"/>
    <x v="33"/>
    <s v="Female"/>
    <x v="17"/>
    <x v="0"/>
    <s v="Yes"/>
    <s v="No"/>
    <m/>
    <m/>
    <m/>
    <m/>
    <m/>
    <n v="1"/>
    <x v="1"/>
    <m/>
    <n v="33"/>
    <n v="0"/>
    <n v="0"/>
    <n v="0"/>
    <n v="30"/>
  </r>
  <r>
    <x v="1"/>
    <n v="10"/>
    <s v="Yes"/>
    <x v="1"/>
    <x v="42"/>
    <s v="Female"/>
    <x v="48"/>
    <x v="1"/>
    <s v="No"/>
    <s v="No"/>
    <m/>
    <m/>
    <m/>
    <m/>
    <m/>
    <n v="1"/>
    <x v="2"/>
    <m/>
    <n v="16"/>
    <n v="1"/>
    <n v="0"/>
    <n v="0"/>
    <n v="6"/>
  </r>
  <r>
    <x v="1"/>
    <n v="11"/>
    <s v="No"/>
    <x v="0"/>
    <x v="1"/>
    <s v="Female"/>
    <x v="62"/>
    <x v="2"/>
    <s v="No"/>
    <s v="Yes"/>
    <s v="No"/>
    <s v="One Year"/>
    <s v="Direct Debit"/>
    <s v="(blank)"/>
    <s v="(blank)"/>
    <n v="1"/>
    <x v="0"/>
    <m/>
    <n v="29"/>
    <n v="0"/>
    <n v="0"/>
    <n v="0"/>
    <n v="1"/>
  </r>
  <r>
    <x v="1"/>
    <n v="11"/>
    <s v="No"/>
    <x v="0"/>
    <x v="2"/>
    <s v="Male"/>
    <x v="34"/>
    <x v="1"/>
    <s v="No"/>
    <s v="No"/>
    <m/>
    <m/>
    <m/>
    <m/>
    <m/>
    <n v="1"/>
    <x v="2"/>
    <m/>
    <n v="22"/>
    <n v="0"/>
    <n v="0"/>
    <n v="0"/>
    <n v="8"/>
  </r>
  <r>
    <x v="1"/>
    <n v="11"/>
    <s v="No"/>
    <x v="0"/>
    <x v="2"/>
    <s v="Male"/>
    <x v="43"/>
    <x v="1"/>
    <s v="No"/>
    <s v="No"/>
    <m/>
    <m/>
    <m/>
    <m/>
    <m/>
    <n v="1"/>
    <x v="0"/>
    <n v="1"/>
    <n v="18"/>
    <n v="2"/>
    <n v="0"/>
    <n v="0"/>
    <n v="2"/>
  </r>
  <r>
    <x v="1"/>
    <n v="11"/>
    <s v="No"/>
    <x v="0"/>
    <x v="3"/>
    <s v="Male"/>
    <x v="38"/>
    <x v="1"/>
    <s v="No"/>
    <s v="No"/>
    <m/>
    <m/>
    <m/>
    <m/>
    <m/>
    <n v="1"/>
    <x v="0"/>
    <m/>
    <n v="28"/>
    <n v="0"/>
    <n v="0"/>
    <n v="0"/>
    <n v="3"/>
  </r>
  <r>
    <x v="1"/>
    <n v="11"/>
    <s v="No"/>
    <x v="0"/>
    <x v="6"/>
    <s v="Female"/>
    <x v="46"/>
    <x v="1"/>
    <s v="No"/>
    <s v="No"/>
    <m/>
    <m/>
    <m/>
    <m/>
    <m/>
    <n v="1"/>
    <x v="2"/>
    <m/>
    <n v="24"/>
    <n v="0"/>
    <n v="0"/>
    <n v="0"/>
    <n v="5"/>
  </r>
  <r>
    <x v="1"/>
    <n v="11"/>
    <s v="No"/>
    <x v="0"/>
    <x v="11"/>
    <s v="Female"/>
    <x v="41"/>
    <x v="1"/>
    <s v="No"/>
    <s v="No"/>
    <m/>
    <m/>
    <m/>
    <m/>
    <m/>
    <n v="1"/>
    <x v="2"/>
    <m/>
    <n v="31"/>
    <n v="0"/>
    <n v="0"/>
    <n v="0"/>
    <n v="5"/>
  </r>
  <r>
    <x v="1"/>
    <n v="11"/>
    <s v="No"/>
    <x v="0"/>
    <x v="15"/>
    <s v="Female"/>
    <x v="38"/>
    <x v="1"/>
    <s v="No"/>
    <s v="No"/>
    <m/>
    <m/>
    <m/>
    <m/>
    <m/>
    <n v="1"/>
    <x v="0"/>
    <n v="1"/>
    <n v="53"/>
    <n v="0"/>
    <n v="0"/>
    <n v="0"/>
    <n v="2"/>
  </r>
  <r>
    <x v="1"/>
    <n v="11"/>
    <s v="No"/>
    <x v="0"/>
    <x v="15"/>
    <s v="Male"/>
    <x v="8"/>
    <x v="1"/>
    <s v="No"/>
    <s v="No"/>
    <m/>
    <m/>
    <m/>
    <m/>
    <m/>
    <n v="1"/>
    <x v="0"/>
    <m/>
    <n v="40"/>
    <n v="1"/>
    <n v="0"/>
    <n v="0"/>
    <n v="3"/>
  </r>
  <r>
    <x v="1"/>
    <n v="11"/>
    <s v="No"/>
    <x v="0"/>
    <x v="15"/>
    <s v="Male"/>
    <x v="47"/>
    <x v="1"/>
    <s v="No"/>
    <s v="No"/>
    <m/>
    <m/>
    <m/>
    <m/>
    <m/>
    <n v="1"/>
    <x v="1"/>
    <n v="1"/>
    <n v="35"/>
    <n v="1"/>
    <n v="0"/>
    <n v="0"/>
    <n v="15"/>
  </r>
  <r>
    <x v="1"/>
    <n v="11"/>
    <s v="No"/>
    <x v="0"/>
    <x v="17"/>
    <s v="Female"/>
    <x v="19"/>
    <x v="0"/>
    <s v="Yes"/>
    <s v="No"/>
    <m/>
    <m/>
    <m/>
    <m/>
    <m/>
    <n v="1"/>
    <x v="2"/>
    <m/>
    <n v="22"/>
    <n v="0"/>
    <n v="0"/>
    <n v="0"/>
    <n v="8"/>
  </r>
  <r>
    <x v="1"/>
    <n v="11"/>
    <s v="No"/>
    <x v="0"/>
    <x v="17"/>
    <s v="Female"/>
    <x v="14"/>
    <x v="2"/>
    <s v="No"/>
    <s v="Yes"/>
    <s v="No"/>
    <s v="One Year"/>
    <s v="Credit Card"/>
    <s v="(blank)"/>
    <s v="(blank)"/>
    <n v="1"/>
    <x v="2"/>
    <m/>
    <n v="30"/>
    <n v="0"/>
    <n v="0"/>
    <n v="0"/>
    <n v="5"/>
  </r>
  <r>
    <x v="1"/>
    <n v="11"/>
    <s v="No"/>
    <x v="0"/>
    <x v="17"/>
    <s v="Male"/>
    <x v="19"/>
    <x v="0"/>
    <s v="Yes"/>
    <s v="No"/>
    <m/>
    <m/>
    <m/>
    <m/>
    <m/>
    <n v="1"/>
    <x v="1"/>
    <m/>
    <n v="25"/>
    <n v="0"/>
    <n v="0"/>
    <n v="0"/>
    <n v="15"/>
  </r>
  <r>
    <x v="1"/>
    <n v="11"/>
    <s v="No"/>
    <x v="0"/>
    <x v="19"/>
    <s v="Female"/>
    <x v="6"/>
    <x v="1"/>
    <s v="No"/>
    <s v="No"/>
    <m/>
    <m/>
    <m/>
    <m/>
    <m/>
    <n v="1"/>
    <x v="0"/>
    <n v="1"/>
    <n v="43"/>
    <n v="0"/>
    <n v="5.6"/>
    <n v="0"/>
    <n v="3"/>
  </r>
  <r>
    <x v="1"/>
    <n v="11"/>
    <s v="No"/>
    <x v="0"/>
    <x v="19"/>
    <s v="Female"/>
    <x v="38"/>
    <x v="1"/>
    <s v="No"/>
    <s v="No"/>
    <m/>
    <m/>
    <m/>
    <m/>
    <m/>
    <n v="1"/>
    <x v="1"/>
    <m/>
    <n v="24"/>
    <n v="0"/>
    <n v="0"/>
    <n v="0"/>
    <n v="15"/>
  </r>
  <r>
    <x v="1"/>
    <n v="11"/>
    <s v="No"/>
    <x v="0"/>
    <x v="50"/>
    <s v="Male"/>
    <x v="32"/>
    <x v="1"/>
    <s v="No"/>
    <s v="No"/>
    <m/>
    <m/>
    <m/>
    <m/>
    <m/>
    <n v="1"/>
    <x v="0"/>
    <n v="1"/>
    <n v="28"/>
    <n v="2"/>
    <n v="0"/>
    <n v="0"/>
    <n v="3"/>
  </r>
  <r>
    <x v="1"/>
    <n v="11"/>
    <s v="No"/>
    <x v="0"/>
    <x v="22"/>
    <s v="Female"/>
    <x v="13"/>
    <x v="0"/>
    <s v="Yes"/>
    <s v="No"/>
    <m/>
    <m/>
    <m/>
    <m/>
    <m/>
    <n v="1"/>
    <x v="1"/>
    <m/>
    <n v="46"/>
    <n v="0"/>
    <n v="0"/>
    <n v="0"/>
    <n v="24"/>
  </r>
  <r>
    <x v="1"/>
    <n v="11"/>
    <s v="No"/>
    <x v="0"/>
    <x v="23"/>
    <s v="Female"/>
    <x v="2"/>
    <x v="1"/>
    <s v="No"/>
    <s v="No"/>
    <m/>
    <m/>
    <m/>
    <m/>
    <m/>
    <n v="1"/>
    <x v="1"/>
    <n v="1"/>
    <n v="12"/>
    <n v="2"/>
    <n v="0"/>
    <n v="0"/>
    <n v="14"/>
  </r>
  <r>
    <x v="1"/>
    <n v="11"/>
    <s v="No"/>
    <x v="0"/>
    <x v="23"/>
    <s v="Male"/>
    <x v="49"/>
    <x v="1"/>
    <s v="No"/>
    <s v="No"/>
    <m/>
    <m/>
    <m/>
    <m/>
    <m/>
    <n v="1"/>
    <x v="1"/>
    <m/>
    <n v="61"/>
    <n v="0"/>
    <n v="0"/>
    <n v="0"/>
    <n v="13"/>
  </r>
  <r>
    <x v="1"/>
    <n v="11"/>
    <s v="No"/>
    <x v="0"/>
    <x v="25"/>
    <s v="Female"/>
    <x v="41"/>
    <x v="1"/>
    <s v="No"/>
    <s v="No"/>
    <m/>
    <m/>
    <m/>
    <m/>
    <m/>
    <n v="1"/>
    <x v="0"/>
    <n v="1"/>
    <n v="38"/>
    <n v="1"/>
    <n v="0"/>
    <n v="0"/>
    <n v="2"/>
  </r>
  <r>
    <x v="1"/>
    <n v="11"/>
    <s v="No"/>
    <x v="0"/>
    <x v="26"/>
    <s v="Male"/>
    <x v="51"/>
    <x v="2"/>
    <s v="No"/>
    <s v="Yes"/>
    <s v="No"/>
    <s v="Two Year"/>
    <s v="Credit Card"/>
    <s v="(blank)"/>
    <s v="(blank)"/>
    <n v="1"/>
    <x v="2"/>
    <m/>
    <n v="37"/>
    <n v="0"/>
    <n v="0"/>
    <n v="0"/>
    <n v="5"/>
  </r>
  <r>
    <x v="1"/>
    <n v="11"/>
    <s v="No"/>
    <x v="0"/>
    <x v="28"/>
    <s v="Female"/>
    <x v="23"/>
    <x v="1"/>
    <s v="No"/>
    <s v="No"/>
    <m/>
    <m/>
    <m/>
    <m/>
    <m/>
    <n v="1"/>
    <x v="0"/>
    <m/>
    <n v="27"/>
    <n v="1"/>
    <n v="0"/>
    <n v="0"/>
    <n v="2"/>
  </r>
  <r>
    <x v="1"/>
    <n v="11"/>
    <s v="No"/>
    <x v="0"/>
    <x v="29"/>
    <s v="Male"/>
    <x v="17"/>
    <x v="0"/>
    <s v="Yes"/>
    <s v="No"/>
    <m/>
    <m/>
    <m/>
    <m/>
    <m/>
    <n v="1"/>
    <x v="1"/>
    <m/>
    <n v="34"/>
    <n v="0"/>
    <n v="0"/>
    <n v="0"/>
    <n v="25"/>
  </r>
  <r>
    <x v="1"/>
    <n v="11"/>
    <s v="No"/>
    <x v="0"/>
    <x v="31"/>
    <s v="Male"/>
    <x v="27"/>
    <x v="1"/>
    <s v="No"/>
    <s v="No"/>
    <m/>
    <m/>
    <m/>
    <m/>
    <m/>
    <n v="1"/>
    <x v="1"/>
    <m/>
    <n v="28"/>
    <n v="0"/>
    <n v="0"/>
    <n v="0"/>
    <n v="15"/>
  </r>
  <r>
    <x v="1"/>
    <n v="11"/>
    <s v="No"/>
    <x v="0"/>
    <x v="32"/>
    <s v="Female"/>
    <x v="11"/>
    <x v="1"/>
    <s v="No"/>
    <s v="No"/>
    <m/>
    <m/>
    <m/>
    <m/>
    <m/>
    <n v="1"/>
    <x v="2"/>
    <n v="1"/>
    <n v="19"/>
    <n v="4"/>
    <n v="0"/>
    <n v="0"/>
    <n v="5"/>
  </r>
  <r>
    <x v="1"/>
    <n v="11"/>
    <s v="No"/>
    <x v="0"/>
    <x v="32"/>
    <s v="Male"/>
    <x v="4"/>
    <x v="0"/>
    <s v="Yes"/>
    <s v="No"/>
    <m/>
    <m/>
    <m/>
    <m/>
    <m/>
    <n v="1"/>
    <x v="2"/>
    <m/>
    <n v="28"/>
    <n v="0"/>
    <n v="0"/>
    <n v="0"/>
    <n v="9"/>
  </r>
  <r>
    <x v="1"/>
    <n v="11"/>
    <s v="No"/>
    <x v="0"/>
    <x v="32"/>
    <s v="Male"/>
    <x v="37"/>
    <x v="1"/>
    <s v="No"/>
    <s v="No"/>
    <m/>
    <m/>
    <m/>
    <m/>
    <m/>
    <n v="1"/>
    <x v="2"/>
    <m/>
    <n v="51"/>
    <n v="0"/>
    <n v="0"/>
    <n v="0"/>
    <n v="8"/>
  </r>
  <r>
    <x v="1"/>
    <n v="11"/>
    <s v="No"/>
    <x v="0"/>
    <x v="32"/>
    <s v="Male"/>
    <x v="1"/>
    <x v="1"/>
    <s v="No"/>
    <s v="No"/>
    <m/>
    <m/>
    <m/>
    <m/>
    <m/>
    <n v="1"/>
    <x v="2"/>
    <n v="1"/>
    <n v="35"/>
    <n v="0"/>
    <n v="0"/>
    <n v="0"/>
    <n v="9"/>
  </r>
  <r>
    <x v="1"/>
    <n v="11"/>
    <s v="No"/>
    <x v="0"/>
    <x v="36"/>
    <s v="Female"/>
    <x v="35"/>
    <x v="1"/>
    <s v="No"/>
    <s v="No"/>
    <m/>
    <m/>
    <m/>
    <m/>
    <m/>
    <n v="1"/>
    <x v="1"/>
    <m/>
    <n v="33"/>
    <n v="0"/>
    <n v="0"/>
    <n v="0"/>
    <n v="26"/>
  </r>
  <r>
    <x v="1"/>
    <n v="11"/>
    <s v="No"/>
    <x v="0"/>
    <x v="37"/>
    <s v="Male"/>
    <x v="27"/>
    <x v="1"/>
    <s v="No"/>
    <s v="No"/>
    <m/>
    <m/>
    <m/>
    <m/>
    <m/>
    <n v="1"/>
    <x v="0"/>
    <n v="1"/>
    <n v="18"/>
    <n v="5"/>
    <n v="12.9"/>
    <n v="0"/>
    <n v="4"/>
  </r>
  <r>
    <x v="1"/>
    <n v="11"/>
    <s v="No"/>
    <x v="0"/>
    <x v="38"/>
    <s v="Male"/>
    <x v="19"/>
    <x v="0"/>
    <s v="Yes"/>
    <s v="No"/>
    <m/>
    <m/>
    <m/>
    <m/>
    <m/>
    <n v="1"/>
    <x v="1"/>
    <m/>
    <n v="46"/>
    <n v="2"/>
    <n v="0"/>
    <n v="0"/>
    <n v="13"/>
  </r>
  <r>
    <x v="1"/>
    <n v="11"/>
    <s v="No"/>
    <x v="0"/>
    <x v="39"/>
    <s v="Female"/>
    <x v="2"/>
    <x v="1"/>
    <s v="No"/>
    <s v="No"/>
    <m/>
    <m/>
    <m/>
    <m/>
    <m/>
    <n v="1"/>
    <x v="2"/>
    <m/>
    <n v="31"/>
    <n v="0"/>
    <n v="0"/>
    <n v="0"/>
    <n v="7"/>
  </r>
  <r>
    <x v="1"/>
    <n v="11"/>
    <s v="No"/>
    <x v="0"/>
    <x v="39"/>
    <s v="Female"/>
    <x v="21"/>
    <x v="1"/>
    <s v="No"/>
    <s v="No"/>
    <m/>
    <m/>
    <m/>
    <m/>
    <m/>
    <n v="1"/>
    <x v="2"/>
    <n v="1"/>
    <n v="57"/>
    <n v="2"/>
    <n v="0"/>
    <n v="0"/>
    <n v="9"/>
  </r>
  <r>
    <x v="1"/>
    <n v="11"/>
    <s v="No"/>
    <x v="0"/>
    <x v="40"/>
    <s v="Male"/>
    <x v="18"/>
    <x v="0"/>
    <s v="Yes"/>
    <s v="No"/>
    <m/>
    <m/>
    <m/>
    <m/>
    <m/>
    <n v="1"/>
    <x v="1"/>
    <m/>
    <n v="48"/>
    <n v="0"/>
    <n v="0"/>
    <n v="0"/>
    <n v="14"/>
  </r>
  <r>
    <x v="1"/>
    <n v="11"/>
    <s v="No"/>
    <x v="0"/>
    <x v="41"/>
    <s v="Male"/>
    <x v="0"/>
    <x v="0"/>
    <s v="Yes"/>
    <s v="No"/>
    <m/>
    <m/>
    <m/>
    <m/>
    <m/>
    <n v="1"/>
    <x v="2"/>
    <m/>
    <n v="21"/>
    <n v="0"/>
    <n v="0"/>
    <n v="0"/>
    <n v="9"/>
  </r>
  <r>
    <x v="1"/>
    <n v="11"/>
    <s v="No"/>
    <x v="0"/>
    <x v="42"/>
    <s v="Male"/>
    <x v="31"/>
    <x v="2"/>
    <s v="No"/>
    <s v="Yes"/>
    <s v="No"/>
    <s v="Month-to-Month"/>
    <s v="Direct Debit"/>
    <s v="(blank)"/>
    <s v="(blank)"/>
    <n v="1"/>
    <x v="0"/>
    <m/>
    <n v="31"/>
    <n v="2"/>
    <n v="0"/>
    <n v="0"/>
    <n v="4"/>
  </r>
  <r>
    <x v="1"/>
    <n v="11"/>
    <s v="No"/>
    <x v="0"/>
    <x v="45"/>
    <s v="Female"/>
    <x v="47"/>
    <x v="1"/>
    <s v="No"/>
    <s v="No"/>
    <m/>
    <m/>
    <m/>
    <m/>
    <m/>
    <n v="1"/>
    <x v="1"/>
    <n v="1"/>
    <n v="38"/>
    <n v="4"/>
    <n v="0"/>
    <n v="0"/>
    <n v="13"/>
  </r>
  <r>
    <x v="1"/>
    <n v="11"/>
    <s v="No"/>
    <x v="0"/>
    <x v="45"/>
    <s v="Male"/>
    <x v="24"/>
    <x v="1"/>
    <s v="No"/>
    <s v="No"/>
    <m/>
    <m/>
    <m/>
    <m/>
    <m/>
    <n v="1"/>
    <x v="2"/>
    <n v="1"/>
    <n v="35"/>
    <n v="3"/>
    <n v="0"/>
    <n v="0"/>
    <n v="9"/>
  </r>
  <r>
    <x v="1"/>
    <n v="11"/>
    <s v="No"/>
    <x v="0"/>
    <x v="46"/>
    <s v="Female"/>
    <x v="32"/>
    <x v="1"/>
    <s v="No"/>
    <s v="No"/>
    <m/>
    <m/>
    <m/>
    <m/>
    <m/>
    <n v="1"/>
    <x v="0"/>
    <m/>
    <n v="43"/>
    <n v="1"/>
    <n v="0"/>
    <n v="0"/>
    <n v="3"/>
  </r>
  <r>
    <x v="1"/>
    <n v="11"/>
    <s v="No"/>
    <x v="0"/>
    <x v="46"/>
    <s v="Female"/>
    <x v="40"/>
    <x v="2"/>
    <s v="No"/>
    <s v="Yes"/>
    <s v="No"/>
    <s v="Month-to-Month"/>
    <s v="Direct Debit"/>
    <s v="Competitor"/>
    <s v="Competitor offered more data"/>
    <n v="1"/>
    <x v="2"/>
    <n v="1"/>
    <n v="49"/>
    <n v="4"/>
    <n v="0"/>
    <n v="0"/>
    <n v="9"/>
  </r>
  <r>
    <x v="1"/>
    <n v="11"/>
    <s v="No"/>
    <x v="0"/>
    <x v="46"/>
    <s v="Male"/>
    <x v="28"/>
    <x v="1"/>
    <s v="No"/>
    <s v="No"/>
    <m/>
    <m/>
    <m/>
    <m/>
    <m/>
    <n v="1"/>
    <x v="0"/>
    <m/>
    <n v="22"/>
    <n v="0"/>
    <n v="0"/>
    <n v="0"/>
    <n v="1"/>
  </r>
  <r>
    <x v="1"/>
    <n v="11"/>
    <s v="No"/>
    <x v="0"/>
    <x v="47"/>
    <s v="Female"/>
    <x v="21"/>
    <x v="1"/>
    <s v="No"/>
    <s v="No"/>
    <m/>
    <m/>
    <m/>
    <m/>
    <m/>
    <n v="1"/>
    <x v="1"/>
    <n v="1"/>
    <n v="51"/>
    <n v="2"/>
    <n v="7.7"/>
    <n v="0"/>
    <n v="12"/>
  </r>
  <r>
    <x v="1"/>
    <n v="11"/>
    <s v="No"/>
    <x v="1"/>
    <x v="13"/>
    <s v="Female"/>
    <x v="37"/>
    <x v="1"/>
    <s v="No"/>
    <s v="No"/>
    <m/>
    <m/>
    <m/>
    <m/>
    <m/>
    <n v="1"/>
    <x v="0"/>
    <n v="1"/>
    <n v="55"/>
    <n v="2"/>
    <n v="0"/>
    <n v="0"/>
    <n v="2"/>
  </r>
  <r>
    <x v="1"/>
    <n v="11"/>
    <s v="Yes"/>
    <x v="0"/>
    <x v="1"/>
    <s v="Male"/>
    <x v="29"/>
    <x v="1"/>
    <s v="No"/>
    <s v="No"/>
    <m/>
    <m/>
    <m/>
    <m/>
    <m/>
    <n v="1"/>
    <x v="0"/>
    <n v="1"/>
    <n v="53"/>
    <n v="1"/>
    <n v="30.8"/>
    <n v="0"/>
    <n v="1"/>
  </r>
  <r>
    <x v="1"/>
    <n v="11"/>
    <s v="Yes"/>
    <x v="0"/>
    <x v="48"/>
    <s v="Female"/>
    <x v="29"/>
    <x v="1"/>
    <s v="No"/>
    <s v="No"/>
    <m/>
    <m/>
    <m/>
    <m/>
    <m/>
    <n v="1"/>
    <x v="0"/>
    <n v="1"/>
    <n v="27"/>
    <n v="0"/>
    <n v="31.6"/>
    <n v="0"/>
    <n v="2"/>
  </r>
  <r>
    <x v="1"/>
    <n v="11"/>
    <s v="Yes"/>
    <x v="0"/>
    <x v="6"/>
    <s v="Male"/>
    <x v="18"/>
    <x v="0"/>
    <s v="Yes"/>
    <s v="No"/>
    <m/>
    <m/>
    <m/>
    <m/>
    <m/>
    <n v="1"/>
    <x v="1"/>
    <n v="1"/>
    <n v="36"/>
    <n v="3"/>
    <n v="90.8"/>
    <n v="0"/>
    <n v="10"/>
  </r>
  <r>
    <x v="1"/>
    <n v="11"/>
    <s v="Yes"/>
    <x v="0"/>
    <x v="49"/>
    <s v="Male"/>
    <x v="56"/>
    <x v="1"/>
    <s v="No"/>
    <s v="No"/>
    <m/>
    <m/>
    <m/>
    <m/>
    <m/>
    <n v="1"/>
    <x v="2"/>
    <m/>
    <n v="14"/>
    <n v="0"/>
    <n v="20.5"/>
    <n v="0"/>
    <n v="7"/>
  </r>
  <r>
    <x v="1"/>
    <n v="11"/>
    <s v="Yes"/>
    <x v="0"/>
    <x v="10"/>
    <s v="Female"/>
    <x v="47"/>
    <x v="1"/>
    <s v="No"/>
    <s v="No"/>
    <m/>
    <m/>
    <m/>
    <m/>
    <m/>
    <n v="1"/>
    <x v="0"/>
    <m/>
    <n v="27"/>
    <n v="0"/>
    <n v="25"/>
    <n v="0"/>
    <n v="2"/>
  </r>
  <r>
    <x v="1"/>
    <n v="11"/>
    <s v="Yes"/>
    <x v="0"/>
    <x v="11"/>
    <s v="Female"/>
    <x v="43"/>
    <x v="1"/>
    <s v="No"/>
    <s v="No"/>
    <m/>
    <m/>
    <m/>
    <m/>
    <m/>
    <n v="1"/>
    <x v="2"/>
    <n v="1"/>
    <n v="37"/>
    <n v="0"/>
    <n v="32.6"/>
    <n v="0"/>
    <n v="9"/>
  </r>
  <r>
    <x v="1"/>
    <n v="11"/>
    <s v="Yes"/>
    <x v="0"/>
    <x v="11"/>
    <s v="Male"/>
    <x v="17"/>
    <x v="0"/>
    <s v="Yes"/>
    <s v="No"/>
    <m/>
    <m/>
    <m/>
    <m/>
    <m/>
    <n v="1"/>
    <x v="1"/>
    <m/>
    <n v="21"/>
    <n v="0"/>
    <n v="41.8"/>
    <n v="0"/>
    <n v="12"/>
  </r>
  <r>
    <x v="1"/>
    <n v="11"/>
    <s v="Yes"/>
    <x v="0"/>
    <x v="11"/>
    <s v="Male"/>
    <x v="6"/>
    <x v="1"/>
    <s v="No"/>
    <s v="No"/>
    <m/>
    <m/>
    <m/>
    <m/>
    <m/>
    <n v="1"/>
    <x v="1"/>
    <n v="1"/>
    <n v="26"/>
    <n v="3"/>
    <n v="64.900000000000006"/>
    <n v="0"/>
    <n v="12"/>
  </r>
  <r>
    <x v="1"/>
    <n v="11"/>
    <s v="Yes"/>
    <x v="0"/>
    <x v="15"/>
    <s v="Male"/>
    <x v="47"/>
    <x v="1"/>
    <s v="No"/>
    <s v="No"/>
    <m/>
    <m/>
    <m/>
    <m/>
    <m/>
    <n v="1"/>
    <x v="2"/>
    <n v="1"/>
    <n v="63"/>
    <n v="0"/>
    <n v="48"/>
    <n v="0"/>
    <n v="9"/>
  </r>
  <r>
    <x v="1"/>
    <n v="11"/>
    <s v="Yes"/>
    <x v="0"/>
    <x v="15"/>
    <s v="Male"/>
    <x v="49"/>
    <x v="1"/>
    <s v="No"/>
    <s v="No"/>
    <m/>
    <m/>
    <m/>
    <m/>
    <m/>
    <n v="1"/>
    <x v="2"/>
    <n v="1"/>
    <n v="30"/>
    <n v="5"/>
    <n v="4.4000000000000004"/>
    <n v="0"/>
    <n v="5"/>
  </r>
  <r>
    <x v="1"/>
    <n v="11"/>
    <s v="Yes"/>
    <x v="0"/>
    <x v="16"/>
    <s v="Male"/>
    <x v="56"/>
    <x v="1"/>
    <s v="No"/>
    <s v="No"/>
    <m/>
    <m/>
    <m/>
    <m/>
    <m/>
    <n v="1"/>
    <x v="2"/>
    <n v="1"/>
    <n v="9"/>
    <n v="5"/>
    <n v="50.1"/>
    <n v="0"/>
    <n v="8"/>
  </r>
  <r>
    <x v="1"/>
    <n v="11"/>
    <s v="Yes"/>
    <x v="0"/>
    <x v="19"/>
    <s v="Female"/>
    <x v="51"/>
    <x v="2"/>
    <s v="No"/>
    <s v="Yes"/>
    <s v="No"/>
    <s v="Month-to-Month"/>
    <s v="Direct Debit"/>
    <s v="Competitor"/>
    <s v="Competitor made better offer"/>
    <n v="1"/>
    <x v="0"/>
    <n v="1"/>
    <n v="66"/>
    <n v="5"/>
    <n v="23.5"/>
    <n v="0"/>
    <n v="4"/>
  </r>
  <r>
    <x v="1"/>
    <n v="11"/>
    <s v="Yes"/>
    <x v="0"/>
    <x v="21"/>
    <s v="Male"/>
    <x v="13"/>
    <x v="0"/>
    <s v="Yes"/>
    <s v="No"/>
    <m/>
    <m/>
    <m/>
    <m/>
    <m/>
    <n v="1"/>
    <x v="1"/>
    <n v="1"/>
    <n v="56"/>
    <n v="0"/>
    <n v="22.4"/>
    <n v="0"/>
    <n v="14"/>
  </r>
  <r>
    <x v="1"/>
    <n v="11"/>
    <s v="Yes"/>
    <x v="0"/>
    <x v="50"/>
    <s v="Male"/>
    <x v="29"/>
    <x v="1"/>
    <s v="No"/>
    <s v="No"/>
    <m/>
    <m/>
    <m/>
    <m/>
    <m/>
    <n v="1"/>
    <x v="1"/>
    <m/>
    <n v="34"/>
    <n v="0"/>
    <n v="31.9"/>
    <n v="0"/>
    <n v="10"/>
  </r>
  <r>
    <x v="1"/>
    <n v="11"/>
    <s v="Yes"/>
    <x v="0"/>
    <x v="22"/>
    <s v="Female"/>
    <x v="10"/>
    <x v="0"/>
    <s v="Yes"/>
    <s v="No"/>
    <m/>
    <m/>
    <m/>
    <m/>
    <m/>
    <n v="1"/>
    <x v="1"/>
    <n v="1"/>
    <n v="35"/>
    <n v="5"/>
    <n v="70.400000000000006"/>
    <n v="0"/>
    <n v="15"/>
  </r>
  <r>
    <x v="1"/>
    <n v="11"/>
    <s v="Yes"/>
    <x v="0"/>
    <x v="23"/>
    <s v="Female"/>
    <x v="11"/>
    <x v="1"/>
    <s v="No"/>
    <s v="No"/>
    <m/>
    <m/>
    <m/>
    <m/>
    <m/>
    <n v="1"/>
    <x v="2"/>
    <m/>
    <n v="41"/>
    <n v="0"/>
    <n v="36.299999999999997"/>
    <n v="0"/>
    <n v="9"/>
  </r>
  <r>
    <x v="1"/>
    <n v="11"/>
    <s v="Yes"/>
    <x v="0"/>
    <x v="23"/>
    <s v="Male"/>
    <x v="44"/>
    <x v="1"/>
    <s v="No"/>
    <s v="No"/>
    <m/>
    <m/>
    <m/>
    <m/>
    <m/>
    <n v="1"/>
    <x v="0"/>
    <m/>
    <n v="32"/>
    <n v="0"/>
    <n v="30.4"/>
    <n v="0"/>
    <n v="4"/>
  </r>
  <r>
    <x v="1"/>
    <n v="11"/>
    <s v="Yes"/>
    <x v="0"/>
    <x v="26"/>
    <s v="Male"/>
    <x v="32"/>
    <x v="1"/>
    <s v="No"/>
    <s v="No"/>
    <m/>
    <m/>
    <m/>
    <m/>
    <m/>
    <n v="1"/>
    <x v="1"/>
    <m/>
    <n v="33"/>
    <n v="0"/>
    <n v="100.1"/>
    <n v="0"/>
    <n v="11"/>
  </r>
  <r>
    <x v="1"/>
    <n v="11"/>
    <s v="Yes"/>
    <x v="0"/>
    <x v="27"/>
    <s v="Male"/>
    <x v="8"/>
    <x v="1"/>
    <s v="No"/>
    <s v="No"/>
    <m/>
    <m/>
    <m/>
    <m/>
    <m/>
    <n v="1"/>
    <x v="2"/>
    <n v="1"/>
    <n v="42"/>
    <n v="5"/>
    <n v="17.8"/>
    <n v="0"/>
    <n v="5"/>
  </r>
  <r>
    <x v="1"/>
    <n v="11"/>
    <s v="Yes"/>
    <x v="0"/>
    <x v="28"/>
    <s v="Female"/>
    <x v="56"/>
    <x v="1"/>
    <s v="No"/>
    <s v="No"/>
    <m/>
    <m/>
    <m/>
    <m/>
    <m/>
    <n v="1"/>
    <x v="2"/>
    <n v="1"/>
    <n v="33"/>
    <n v="0"/>
    <n v="107.7"/>
    <n v="0"/>
    <n v="9"/>
  </r>
  <r>
    <x v="1"/>
    <n v="11"/>
    <s v="Yes"/>
    <x v="0"/>
    <x v="29"/>
    <s v="Male"/>
    <x v="49"/>
    <x v="1"/>
    <s v="No"/>
    <s v="No"/>
    <m/>
    <m/>
    <m/>
    <m/>
    <m/>
    <n v="1"/>
    <x v="2"/>
    <n v="1"/>
    <n v="33"/>
    <n v="3"/>
    <n v="50.2"/>
    <n v="0"/>
    <n v="7"/>
  </r>
  <r>
    <x v="1"/>
    <n v="11"/>
    <s v="Yes"/>
    <x v="0"/>
    <x v="30"/>
    <s v="Female"/>
    <x v="31"/>
    <x v="2"/>
    <s v="No"/>
    <s v="Yes"/>
    <s v="Yes"/>
    <s v="Month-to-Month"/>
    <s v="Direct Debit"/>
    <s v="Price"/>
    <s v="Price too high"/>
    <n v="1"/>
    <x v="2"/>
    <n v="1"/>
    <n v="38"/>
    <n v="3"/>
    <n v="19.100000000000001"/>
    <n v="0"/>
    <n v="8"/>
  </r>
  <r>
    <x v="1"/>
    <n v="11"/>
    <s v="Yes"/>
    <x v="0"/>
    <x v="32"/>
    <s v="Male"/>
    <x v="30"/>
    <x v="2"/>
    <s v="No"/>
    <s v="Yes"/>
    <s v="Yes"/>
    <s v="Month-to-Month"/>
    <s v="Paper Check"/>
    <s v="(blank)"/>
    <s v="(blank)"/>
    <n v="1"/>
    <x v="2"/>
    <m/>
    <n v="40"/>
    <n v="0"/>
    <n v="31.4"/>
    <n v="0"/>
    <n v="6"/>
  </r>
  <r>
    <x v="1"/>
    <n v="11"/>
    <s v="Yes"/>
    <x v="0"/>
    <x v="34"/>
    <s v="Female"/>
    <x v="33"/>
    <x v="2"/>
    <s v="No"/>
    <s v="Yes"/>
    <s v="Yes"/>
    <s v="Month-to-Month"/>
    <s v="Credit Card"/>
    <s v="(blank)"/>
    <s v="(blank)"/>
    <n v="1"/>
    <x v="0"/>
    <m/>
    <n v="29"/>
    <n v="1"/>
    <n v="31.4"/>
    <n v="0"/>
    <n v="4"/>
  </r>
  <r>
    <x v="1"/>
    <n v="11"/>
    <s v="Yes"/>
    <x v="0"/>
    <x v="36"/>
    <s v="Male"/>
    <x v="46"/>
    <x v="1"/>
    <s v="No"/>
    <s v="No"/>
    <m/>
    <m/>
    <m/>
    <m/>
    <m/>
    <n v="1"/>
    <x v="1"/>
    <n v="1"/>
    <n v="35"/>
    <n v="4"/>
    <n v="22.2"/>
    <n v="0"/>
    <n v="21"/>
  </r>
  <r>
    <x v="1"/>
    <n v="11"/>
    <s v="Yes"/>
    <x v="0"/>
    <x v="40"/>
    <s v="Female"/>
    <x v="51"/>
    <x v="2"/>
    <s v="No"/>
    <s v="Yes"/>
    <s v="No"/>
    <s v="Month-to-Month"/>
    <s v="Credit Card"/>
    <s v="Price"/>
    <s v="Extra data charges"/>
    <n v="1"/>
    <x v="0"/>
    <n v="1"/>
    <n v="51"/>
    <n v="5"/>
    <n v="28.9"/>
    <n v="0"/>
    <n v="3"/>
  </r>
  <r>
    <x v="1"/>
    <n v="11"/>
    <s v="Yes"/>
    <x v="0"/>
    <x v="41"/>
    <s v="Female"/>
    <x v="38"/>
    <x v="1"/>
    <s v="No"/>
    <s v="No"/>
    <m/>
    <m/>
    <m/>
    <m/>
    <m/>
    <n v="1"/>
    <x v="1"/>
    <n v="1"/>
    <n v="24"/>
    <n v="1"/>
    <n v="92.4"/>
    <n v="0"/>
    <n v="10"/>
  </r>
  <r>
    <x v="1"/>
    <n v="11"/>
    <s v="Yes"/>
    <x v="0"/>
    <x v="43"/>
    <s v="Male"/>
    <x v="1"/>
    <x v="1"/>
    <s v="No"/>
    <s v="No"/>
    <m/>
    <m/>
    <m/>
    <m/>
    <m/>
    <n v="1"/>
    <x v="0"/>
    <n v="1"/>
    <n v="33"/>
    <n v="4"/>
    <n v="11.6"/>
    <n v="0"/>
    <n v="1"/>
  </r>
  <r>
    <x v="1"/>
    <n v="11"/>
    <s v="Yes"/>
    <x v="0"/>
    <x v="44"/>
    <s v="Male"/>
    <x v="4"/>
    <x v="0"/>
    <s v="Yes"/>
    <s v="No"/>
    <m/>
    <m/>
    <m/>
    <m/>
    <m/>
    <n v="1"/>
    <x v="2"/>
    <n v="1"/>
    <n v="42"/>
    <n v="5"/>
    <n v="22.7"/>
    <n v="0"/>
    <n v="8"/>
  </r>
  <r>
    <x v="1"/>
    <n v="11"/>
    <s v="Yes"/>
    <x v="0"/>
    <x v="46"/>
    <s v="Female"/>
    <x v="54"/>
    <x v="2"/>
    <s v="No"/>
    <s v="Yes"/>
    <s v="No"/>
    <s v="Month-to-Month"/>
    <s v="Direct Debit"/>
    <s v="Dissatisfaction"/>
    <s v="Service dissatisfaction"/>
    <n v="1"/>
    <x v="2"/>
    <n v="1"/>
    <n v="33"/>
    <n v="2"/>
    <n v="21.8"/>
    <n v="0"/>
    <n v="7"/>
  </r>
  <r>
    <x v="1"/>
    <n v="11"/>
    <s v="Yes"/>
    <x v="1"/>
    <x v="1"/>
    <s v="Female"/>
    <x v="32"/>
    <x v="1"/>
    <s v="No"/>
    <s v="No"/>
    <m/>
    <m/>
    <m/>
    <m/>
    <m/>
    <n v="1"/>
    <x v="0"/>
    <m/>
    <n v="57"/>
    <n v="2"/>
    <n v="0"/>
    <n v="0"/>
    <n v="1"/>
  </r>
  <r>
    <x v="1"/>
    <n v="11"/>
    <s v="Yes"/>
    <x v="1"/>
    <x v="20"/>
    <s v="Female"/>
    <x v="1"/>
    <x v="1"/>
    <s v="No"/>
    <s v="No"/>
    <m/>
    <m/>
    <m/>
    <m/>
    <m/>
    <n v="1"/>
    <x v="2"/>
    <m/>
    <n v="41"/>
    <n v="2"/>
    <n v="0"/>
    <n v="0"/>
    <n v="6"/>
  </r>
  <r>
    <x v="1"/>
    <n v="11"/>
    <s v="Yes"/>
    <x v="1"/>
    <x v="31"/>
    <s v="Male"/>
    <x v="52"/>
    <x v="2"/>
    <s v="No"/>
    <s v="Yes"/>
    <s v="Yes"/>
    <s v="Two Year"/>
    <s v="Direct Debit"/>
    <s v="(blank)"/>
    <s v="(blank)"/>
    <n v="1"/>
    <x v="2"/>
    <m/>
    <n v="19"/>
    <n v="0"/>
    <n v="0"/>
    <n v="0"/>
    <n v="6"/>
  </r>
  <r>
    <x v="1"/>
    <n v="11"/>
    <s v="Yes"/>
    <x v="1"/>
    <x v="34"/>
    <s v="Male"/>
    <x v="60"/>
    <x v="2"/>
    <s v="No"/>
    <s v="Yes"/>
    <s v="No"/>
    <s v="Two Year"/>
    <s v="Direct Debit"/>
    <s v="(blank)"/>
    <s v="(blank)"/>
    <n v="1"/>
    <x v="0"/>
    <m/>
    <n v="33"/>
    <n v="0"/>
    <n v="0"/>
    <n v="0"/>
    <n v="1"/>
  </r>
  <r>
    <x v="1"/>
    <n v="11"/>
    <s v="Yes"/>
    <x v="1"/>
    <x v="34"/>
    <s v="Prefer not to say"/>
    <x v="13"/>
    <x v="0"/>
    <s v="Yes"/>
    <s v="No"/>
    <m/>
    <m/>
    <m/>
    <m/>
    <m/>
    <n v="1"/>
    <x v="2"/>
    <m/>
    <n v="27"/>
    <n v="0"/>
    <n v="0"/>
    <n v="0"/>
    <n v="8"/>
  </r>
  <r>
    <x v="1"/>
    <n v="11"/>
    <s v="Yes"/>
    <x v="1"/>
    <x v="35"/>
    <s v="Female"/>
    <x v="2"/>
    <x v="1"/>
    <s v="No"/>
    <s v="No"/>
    <m/>
    <m/>
    <m/>
    <m/>
    <m/>
    <n v="1"/>
    <x v="0"/>
    <n v="1"/>
    <n v="31"/>
    <n v="0"/>
    <n v="0"/>
    <n v="0"/>
    <n v="1"/>
  </r>
  <r>
    <x v="1"/>
    <n v="11"/>
    <s v="Yes"/>
    <x v="1"/>
    <x v="45"/>
    <s v="Female"/>
    <x v="27"/>
    <x v="1"/>
    <s v="No"/>
    <s v="No"/>
    <m/>
    <m/>
    <m/>
    <m/>
    <m/>
    <n v="1"/>
    <x v="2"/>
    <m/>
    <n v="26"/>
    <n v="0"/>
    <n v="0"/>
    <n v="0"/>
    <n v="6"/>
  </r>
  <r>
    <x v="1"/>
    <n v="12"/>
    <s v="No"/>
    <x v="0"/>
    <x v="0"/>
    <s v="Female"/>
    <x v="6"/>
    <x v="1"/>
    <s v="No"/>
    <s v="No"/>
    <m/>
    <m/>
    <m/>
    <m/>
    <m/>
    <n v="1"/>
    <x v="1"/>
    <m/>
    <n v="29"/>
    <n v="0"/>
    <n v="0"/>
    <n v="0"/>
    <n v="10"/>
  </r>
  <r>
    <x v="1"/>
    <n v="12"/>
    <s v="No"/>
    <x v="0"/>
    <x v="3"/>
    <s v="Female"/>
    <x v="15"/>
    <x v="0"/>
    <s v="Yes"/>
    <s v="No"/>
    <m/>
    <m/>
    <m/>
    <m/>
    <m/>
    <n v="1"/>
    <x v="1"/>
    <m/>
    <n v="29"/>
    <n v="0"/>
    <n v="0"/>
    <n v="0"/>
    <n v="15"/>
  </r>
  <r>
    <x v="1"/>
    <n v="12"/>
    <s v="No"/>
    <x v="0"/>
    <x v="6"/>
    <s v="Male"/>
    <x v="66"/>
    <x v="2"/>
    <s v="No"/>
    <s v="Yes"/>
    <s v="No"/>
    <s v="Month-to-Month"/>
    <s v="Direct Debit"/>
    <s v="Competitor"/>
    <s v="Competitor made better offer"/>
    <n v="1"/>
    <x v="0"/>
    <n v="1"/>
    <n v="39"/>
    <n v="4"/>
    <n v="0"/>
    <n v="0"/>
    <n v="4"/>
  </r>
  <r>
    <x v="1"/>
    <n v="12"/>
    <s v="No"/>
    <x v="0"/>
    <x v="7"/>
    <s v="Male"/>
    <x v="16"/>
    <x v="0"/>
    <s v="Yes"/>
    <s v="No"/>
    <m/>
    <m/>
    <m/>
    <m/>
    <m/>
    <n v="1"/>
    <x v="1"/>
    <m/>
    <n v="13"/>
    <n v="2"/>
    <n v="0"/>
    <n v="0"/>
    <n v="24"/>
  </r>
  <r>
    <x v="1"/>
    <n v="12"/>
    <s v="No"/>
    <x v="0"/>
    <x v="7"/>
    <s v="Male"/>
    <x v="5"/>
    <x v="0"/>
    <s v="Yes"/>
    <s v="No"/>
    <m/>
    <m/>
    <m/>
    <m/>
    <m/>
    <n v="1"/>
    <x v="1"/>
    <m/>
    <n v="13"/>
    <n v="0"/>
    <n v="0"/>
    <n v="0"/>
    <n v="24"/>
  </r>
  <r>
    <x v="1"/>
    <n v="12"/>
    <s v="No"/>
    <x v="0"/>
    <x v="8"/>
    <s v="Female"/>
    <x v="34"/>
    <x v="1"/>
    <s v="No"/>
    <s v="No"/>
    <m/>
    <m/>
    <m/>
    <m/>
    <m/>
    <n v="1"/>
    <x v="0"/>
    <m/>
    <n v="24"/>
    <n v="0"/>
    <n v="0"/>
    <n v="0"/>
    <n v="2"/>
  </r>
  <r>
    <x v="1"/>
    <n v="12"/>
    <s v="No"/>
    <x v="0"/>
    <x v="8"/>
    <s v="Male"/>
    <x v="29"/>
    <x v="1"/>
    <s v="No"/>
    <s v="No"/>
    <m/>
    <m/>
    <m/>
    <m/>
    <m/>
    <n v="1"/>
    <x v="2"/>
    <m/>
    <n v="34"/>
    <n v="0"/>
    <n v="0"/>
    <n v="0"/>
    <n v="5"/>
  </r>
  <r>
    <x v="1"/>
    <n v="12"/>
    <s v="No"/>
    <x v="0"/>
    <x v="49"/>
    <s v="Male"/>
    <x v="38"/>
    <x v="1"/>
    <s v="No"/>
    <s v="No"/>
    <m/>
    <m/>
    <m/>
    <m/>
    <m/>
    <n v="1"/>
    <x v="2"/>
    <m/>
    <n v="32"/>
    <n v="0"/>
    <n v="0"/>
    <n v="0"/>
    <n v="7"/>
  </r>
  <r>
    <x v="1"/>
    <n v="12"/>
    <s v="No"/>
    <x v="0"/>
    <x v="9"/>
    <s v="Female"/>
    <x v="26"/>
    <x v="1"/>
    <s v="No"/>
    <s v="No"/>
    <m/>
    <m/>
    <m/>
    <m/>
    <m/>
    <n v="1"/>
    <x v="1"/>
    <n v="1"/>
    <n v="22"/>
    <n v="2"/>
    <n v="0"/>
    <n v="0"/>
    <n v="15"/>
  </r>
  <r>
    <x v="1"/>
    <n v="12"/>
    <s v="No"/>
    <x v="0"/>
    <x v="11"/>
    <s v="Female"/>
    <x v="3"/>
    <x v="1"/>
    <s v="No"/>
    <s v="No"/>
    <m/>
    <m/>
    <m/>
    <m/>
    <m/>
    <n v="1"/>
    <x v="0"/>
    <n v="1"/>
    <n v="45"/>
    <n v="1"/>
    <n v="0"/>
    <n v="0"/>
    <n v="4"/>
  </r>
  <r>
    <x v="1"/>
    <n v="12"/>
    <s v="No"/>
    <x v="0"/>
    <x v="11"/>
    <s v="Male"/>
    <x v="2"/>
    <x v="1"/>
    <s v="No"/>
    <s v="No"/>
    <m/>
    <m/>
    <m/>
    <m/>
    <m/>
    <n v="1"/>
    <x v="0"/>
    <n v="1"/>
    <n v="19"/>
    <n v="3"/>
    <n v="0"/>
    <n v="0"/>
    <n v="3"/>
  </r>
  <r>
    <x v="1"/>
    <n v="12"/>
    <s v="No"/>
    <x v="0"/>
    <x v="11"/>
    <s v="Male"/>
    <x v="3"/>
    <x v="1"/>
    <s v="No"/>
    <s v="No"/>
    <m/>
    <m/>
    <m/>
    <m/>
    <m/>
    <n v="1"/>
    <x v="0"/>
    <n v="1"/>
    <n v="37"/>
    <n v="1"/>
    <n v="0"/>
    <n v="0"/>
    <n v="1"/>
  </r>
  <r>
    <x v="1"/>
    <n v="12"/>
    <s v="No"/>
    <x v="0"/>
    <x v="13"/>
    <s v="Female"/>
    <x v="46"/>
    <x v="1"/>
    <s v="No"/>
    <s v="No"/>
    <m/>
    <m/>
    <m/>
    <m/>
    <m/>
    <n v="1"/>
    <x v="2"/>
    <m/>
    <n v="47"/>
    <n v="1"/>
    <n v="0"/>
    <n v="0"/>
    <n v="8"/>
  </r>
  <r>
    <x v="1"/>
    <n v="12"/>
    <s v="No"/>
    <x v="0"/>
    <x v="15"/>
    <s v="Female"/>
    <x v="37"/>
    <x v="1"/>
    <s v="No"/>
    <s v="No"/>
    <m/>
    <m/>
    <m/>
    <m/>
    <m/>
    <n v="1"/>
    <x v="2"/>
    <n v="1"/>
    <n v="32"/>
    <n v="3"/>
    <n v="0"/>
    <n v="0"/>
    <n v="5"/>
  </r>
  <r>
    <x v="1"/>
    <n v="12"/>
    <s v="No"/>
    <x v="0"/>
    <x v="15"/>
    <s v="Male"/>
    <x v="56"/>
    <x v="1"/>
    <s v="No"/>
    <s v="No"/>
    <m/>
    <m/>
    <m/>
    <m/>
    <m/>
    <n v="1"/>
    <x v="0"/>
    <m/>
    <n v="33"/>
    <n v="0"/>
    <n v="0"/>
    <n v="0"/>
    <n v="1"/>
  </r>
  <r>
    <x v="1"/>
    <n v="12"/>
    <s v="No"/>
    <x v="0"/>
    <x v="16"/>
    <s v="Female"/>
    <x v="35"/>
    <x v="1"/>
    <s v="No"/>
    <s v="No"/>
    <m/>
    <m/>
    <m/>
    <m/>
    <m/>
    <n v="1"/>
    <x v="0"/>
    <m/>
    <n v="18"/>
    <n v="0"/>
    <n v="0"/>
    <n v="0"/>
    <n v="3"/>
  </r>
  <r>
    <x v="1"/>
    <n v="12"/>
    <s v="No"/>
    <x v="0"/>
    <x v="17"/>
    <s v="Female"/>
    <x v="30"/>
    <x v="2"/>
    <s v="No"/>
    <s v="Yes"/>
    <s v="Yes"/>
    <s v="Month-to-Month"/>
    <s v="Paper Check"/>
    <s v="(blank)"/>
    <s v="(blank)"/>
    <n v="1"/>
    <x v="2"/>
    <m/>
    <n v="14"/>
    <n v="2"/>
    <n v="0"/>
    <n v="0"/>
    <n v="7"/>
  </r>
  <r>
    <x v="1"/>
    <n v="12"/>
    <s v="No"/>
    <x v="0"/>
    <x v="21"/>
    <s v="Male"/>
    <x v="28"/>
    <x v="1"/>
    <s v="No"/>
    <s v="No"/>
    <m/>
    <m/>
    <m/>
    <m/>
    <m/>
    <n v="1"/>
    <x v="0"/>
    <m/>
    <n v="40"/>
    <n v="0"/>
    <n v="0"/>
    <n v="0"/>
    <n v="1"/>
  </r>
  <r>
    <x v="1"/>
    <n v="12"/>
    <s v="No"/>
    <x v="0"/>
    <x v="21"/>
    <s v="Male"/>
    <x v="33"/>
    <x v="2"/>
    <s v="No"/>
    <s v="Yes"/>
    <s v="No"/>
    <s v="Month-to-Month"/>
    <s v="Direct Debit"/>
    <s v="Competitor"/>
    <s v="Competitor had better devices"/>
    <n v="1"/>
    <x v="0"/>
    <n v="1"/>
    <n v="26"/>
    <n v="2"/>
    <n v="0"/>
    <n v="0"/>
    <n v="3"/>
  </r>
  <r>
    <x v="1"/>
    <n v="12"/>
    <s v="No"/>
    <x v="0"/>
    <x v="50"/>
    <s v="Female"/>
    <x v="46"/>
    <x v="1"/>
    <s v="No"/>
    <s v="No"/>
    <m/>
    <m/>
    <m/>
    <m/>
    <m/>
    <n v="1"/>
    <x v="1"/>
    <m/>
    <n v="48"/>
    <n v="2"/>
    <n v="0"/>
    <n v="0"/>
    <n v="24"/>
  </r>
  <r>
    <x v="1"/>
    <n v="12"/>
    <s v="No"/>
    <x v="0"/>
    <x v="24"/>
    <s v="Female"/>
    <x v="44"/>
    <x v="1"/>
    <s v="No"/>
    <s v="No"/>
    <m/>
    <m/>
    <m/>
    <m/>
    <m/>
    <n v="1"/>
    <x v="0"/>
    <n v="1"/>
    <n v="36"/>
    <n v="4"/>
    <n v="0"/>
    <n v="0"/>
    <n v="4"/>
  </r>
  <r>
    <x v="1"/>
    <n v="12"/>
    <s v="No"/>
    <x v="0"/>
    <x v="24"/>
    <s v="Male"/>
    <x v="6"/>
    <x v="1"/>
    <s v="No"/>
    <s v="No"/>
    <m/>
    <m/>
    <m/>
    <m/>
    <m/>
    <n v="1"/>
    <x v="1"/>
    <n v="1"/>
    <n v="49"/>
    <n v="1"/>
    <n v="0"/>
    <n v="0"/>
    <n v="10"/>
  </r>
  <r>
    <x v="1"/>
    <n v="12"/>
    <s v="No"/>
    <x v="0"/>
    <x v="26"/>
    <s v="Female"/>
    <x v="43"/>
    <x v="1"/>
    <s v="No"/>
    <s v="No"/>
    <m/>
    <m/>
    <m/>
    <m/>
    <m/>
    <n v="1"/>
    <x v="2"/>
    <m/>
    <n v="21"/>
    <n v="1"/>
    <n v="0"/>
    <n v="0"/>
    <n v="5"/>
  </r>
  <r>
    <x v="1"/>
    <n v="12"/>
    <s v="No"/>
    <x v="0"/>
    <x v="27"/>
    <s v="Male"/>
    <x v="65"/>
    <x v="2"/>
    <s v="No"/>
    <s v="Yes"/>
    <s v="No"/>
    <s v="Two Year"/>
    <s v="Direct Debit"/>
    <s v="(blank)"/>
    <s v="(blank)"/>
    <n v="1"/>
    <x v="2"/>
    <m/>
    <n v="29"/>
    <n v="2"/>
    <n v="0"/>
    <n v="0"/>
    <n v="7"/>
  </r>
  <r>
    <x v="1"/>
    <n v="12"/>
    <s v="No"/>
    <x v="0"/>
    <x v="28"/>
    <s v="Female"/>
    <x v="31"/>
    <x v="2"/>
    <s v="No"/>
    <s v="Yes"/>
    <s v="No"/>
    <s v="Month-to-Month"/>
    <s v="Direct Debit"/>
    <s v="Attitude"/>
    <s v="Attitude of support person"/>
    <n v="1"/>
    <x v="2"/>
    <n v="1"/>
    <n v="33"/>
    <n v="5"/>
    <n v="0"/>
    <n v="0"/>
    <n v="9"/>
  </r>
  <r>
    <x v="1"/>
    <n v="12"/>
    <s v="No"/>
    <x v="0"/>
    <x v="29"/>
    <s v="Female"/>
    <x v="7"/>
    <x v="1"/>
    <s v="No"/>
    <s v="No"/>
    <m/>
    <m/>
    <m/>
    <m/>
    <m/>
    <n v="1"/>
    <x v="2"/>
    <m/>
    <n v="28"/>
    <n v="0"/>
    <n v="0"/>
    <n v="0"/>
    <n v="5"/>
  </r>
  <r>
    <x v="1"/>
    <n v="12"/>
    <s v="No"/>
    <x v="0"/>
    <x v="31"/>
    <s v="Male"/>
    <x v="21"/>
    <x v="1"/>
    <s v="No"/>
    <s v="No"/>
    <m/>
    <m/>
    <m/>
    <m/>
    <m/>
    <n v="1"/>
    <x v="2"/>
    <m/>
    <n v="19"/>
    <n v="0"/>
    <n v="0"/>
    <n v="0"/>
    <n v="6"/>
  </r>
  <r>
    <x v="1"/>
    <n v="12"/>
    <s v="No"/>
    <x v="0"/>
    <x v="31"/>
    <s v="Male"/>
    <x v="65"/>
    <x v="2"/>
    <s v="No"/>
    <s v="Yes"/>
    <s v="No"/>
    <s v="Month-to-Month"/>
    <s v="Direct Debit"/>
    <s v="Competitor"/>
    <s v="Competitor made better offer"/>
    <n v="1"/>
    <x v="2"/>
    <n v="1"/>
    <n v="52"/>
    <n v="5"/>
    <n v="0"/>
    <n v="0"/>
    <n v="5"/>
  </r>
  <r>
    <x v="1"/>
    <n v="12"/>
    <s v="No"/>
    <x v="0"/>
    <x v="34"/>
    <s v="Female"/>
    <x v="44"/>
    <x v="1"/>
    <s v="No"/>
    <s v="No"/>
    <m/>
    <m/>
    <m/>
    <m/>
    <m/>
    <n v="1"/>
    <x v="0"/>
    <n v="1"/>
    <n v="33"/>
    <n v="5"/>
    <n v="6.8"/>
    <n v="0"/>
    <n v="2"/>
  </r>
  <r>
    <x v="1"/>
    <n v="12"/>
    <s v="No"/>
    <x v="0"/>
    <x v="35"/>
    <s v="Male"/>
    <x v="38"/>
    <x v="1"/>
    <s v="No"/>
    <s v="No"/>
    <m/>
    <m/>
    <m/>
    <m/>
    <m/>
    <n v="1"/>
    <x v="0"/>
    <m/>
    <n v="33"/>
    <n v="1"/>
    <n v="0"/>
    <n v="0"/>
    <n v="2"/>
  </r>
  <r>
    <x v="1"/>
    <n v="12"/>
    <s v="No"/>
    <x v="0"/>
    <x v="36"/>
    <s v="Female"/>
    <x v="7"/>
    <x v="1"/>
    <s v="No"/>
    <s v="No"/>
    <m/>
    <m/>
    <m/>
    <m/>
    <m/>
    <n v="1"/>
    <x v="2"/>
    <m/>
    <n v="13"/>
    <n v="0"/>
    <n v="0"/>
    <n v="0"/>
    <n v="9"/>
  </r>
  <r>
    <x v="1"/>
    <n v="12"/>
    <s v="No"/>
    <x v="0"/>
    <x v="37"/>
    <s v="Male"/>
    <x v="44"/>
    <x v="1"/>
    <s v="No"/>
    <s v="No"/>
    <m/>
    <m/>
    <m/>
    <m/>
    <m/>
    <n v="1"/>
    <x v="2"/>
    <m/>
    <n v="63"/>
    <n v="0"/>
    <n v="0"/>
    <n v="0"/>
    <n v="6"/>
  </r>
  <r>
    <x v="1"/>
    <n v="12"/>
    <s v="No"/>
    <x v="0"/>
    <x v="38"/>
    <s v="Male"/>
    <x v="12"/>
    <x v="1"/>
    <s v="No"/>
    <s v="No"/>
    <m/>
    <m/>
    <m/>
    <m/>
    <m/>
    <n v="1"/>
    <x v="1"/>
    <m/>
    <n v="24"/>
    <n v="0"/>
    <n v="0"/>
    <n v="0"/>
    <n v="11"/>
  </r>
  <r>
    <x v="1"/>
    <n v="12"/>
    <s v="No"/>
    <x v="0"/>
    <x v="45"/>
    <s v="Male"/>
    <x v="46"/>
    <x v="1"/>
    <s v="No"/>
    <s v="No"/>
    <m/>
    <m/>
    <m/>
    <m/>
    <m/>
    <n v="1"/>
    <x v="1"/>
    <m/>
    <n v="19"/>
    <n v="0"/>
    <n v="0"/>
    <n v="0"/>
    <n v="15"/>
  </r>
  <r>
    <x v="1"/>
    <n v="12"/>
    <s v="No"/>
    <x v="0"/>
    <x v="46"/>
    <s v="Male"/>
    <x v="29"/>
    <x v="1"/>
    <s v="No"/>
    <s v="No"/>
    <m/>
    <m/>
    <m/>
    <m/>
    <m/>
    <n v="1"/>
    <x v="0"/>
    <n v="1"/>
    <n v="48"/>
    <n v="4"/>
    <n v="0"/>
    <n v="0"/>
    <n v="4"/>
  </r>
  <r>
    <x v="1"/>
    <n v="12"/>
    <s v="No"/>
    <x v="1"/>
    <x v="1"/>
    <s v="Female"/>
    <x v="6"/>
    <x v="1"/>
    <s v="No"/>
    <s v="No"/>
    <m/>
    <m/>
    <m/>
    <m/>
    <m/>
    <n v="1"/>
    <x v="0"/>
    <n v="1"/>
    <n v="31"/>
    <n v="3"/>
    <n v="0"/>
    <n v="0"/>
    <n v="2"/>
  </r>
  <r>
    <x v="1"/>
    <n v="12"/>
    <s v="No"/>
    <x v="1"/>
    <x v="18"/>
    <s v="Male"/>
    <x v="6"/>
    <x v="1"/>
    <s v="No"/>
    <s v="No"/>
    <m/>
    <m/>
    <m/>
    <m/>
    <m/>
    <n v="1"/>
    <x v="0"/>
    <n v="1"/>
    <n v="29"/>
    <n v="5"/>
    <n v="0"/>
    <n v="0"/>
    <n v="4"/>
  </r>
  <r>
    <x v="1"/>
    <n v="12"/>
    <s v="No"/>
    <x v="1"/>
    <x v="18"/>
    <s v="Male"/>
    <x v="32"/>
    <x v="1"/>
    <s v="No"/>
    <s v="No"/>
    <m/>
    <m/>
    <m/>
    <m/>
    <m/>
    <n v="1"/>
    <x v="0"/>
    <n v="1"/>
    <n v="34"/>
    <n v="1"/>
    <n v="0"/>
    <n v="0"/>
    <n v="3"/>
  </r>
  <r>
    <x v="1"/>
    <n v="12"/>
    <s v="Yes"/>
    <x v="0"/>
    <x v="0"/>
    <s v="Male"/>
    <x v="32"/>
    <x v="1"/>
    <s v="No"/>
    <s v="No"/>
    <m/>
    <m/>
    <m/>
    <m/>
    <m/>
    <n v="1"/>
    <x v="1"/>
    <n v="1"/>
    <n v="42"/>
    <n v="1"/>
    <n v="163.80000000000001"/>
    <n v="0"/>
    <n v="12"/>
  </r>
  <r>
    <x v="1"/>
    <n v="12"/>
    <s v="Yes"/>
    <x v="0"/>
    <x v="1"/>
    <s v="Female"/>
    <x v="56"/>
    <x v="1"/>
    <s v="No"/>
    <s v="No"/>
    <m/>
    <m/>
    <m/>
    <m/>
    <m/>
    <n v="1"/>
    <x v="2"/>
    <m/>
    <n v="12"/>
    <n v="0"/>
    <n v="73.2"/>
    <n v="0"/>
    <n v="7"/>
  </r>
  <r>
    <x v="1"/>
    <n v="12"/>
    <s v="Yes"/>
    <x v="0"/>
    <x v="48"/>
    <s v="Female"/>
    <x v="7"/>
    <x v="1"/>
    <s v="No"/>
    <s v="No"/>
    <m/>
    <m/>
    <m/>
    <m/>
    <m/>
    <n v="1"/>
    <x v="2"/>
    <n v="1"/>
    <n v="25"/>
    <n v="0"/>
    <n v="53.4"/>
    <n v="0"/>
    <n v="9"/>
  </r>
  <r>
    <x v="1"/>
    <n v="12"/>
    <s v="Yes"/>
    <x v="0"/>
    <x v="8"/>
    <s v="Female"/>
    <x v="32"/>
    <x v="1"/>
    <s v="No"/>
    <s v="No"/>
    <m/>
    <m/>
    <m/>
    <m/>
    <m/>
    <n v="1"/>
    <x v="0"/>
    <m/>
    <n v="16"/>
    <n v="2"/>
    <n v="35.4"/>
    <n v="0"/>
    <n v="3"/>
  </r>
  <r>
    <x v="1"/>
    <n v="12"/>
    <s v="Yes"/>
    <x v="0"/>
    <x v="49"/>
    <s v="Female"/>
    <x v="34"/>
    <x v="1"/>
    <s v="No"/>
    <s v="No"/>
    <m/>
    <m/>
    <m/>
    <m/>
    <m/>
    <n v="1"/>
    <x v="2"/>
    <m/>
    <n v="46"/>
    <n v="2"/>
    <n v="70.8"/>
    <n v="0"/>
    <n v="6"/>
  </r>
  <r>
    <x v="1"/>
    <n v="12"/>
    <s v="Yes"/>
    <x v="0"/>
    <x v="13"/>
    <s v="Female"/>
    <x v="64"/>
    <x v="2"/>
    <s v="No"/>
    <s v="Yes"/>
    <s v="No"/>
    <s v="Month-to-Month"/>
    <s v="Direct Debit"/>
    <s v="Competitor"/>
    <s v="Competitor made better offer"/>
    <n v="1"/>
    <x v="0"/>
    <n v="1"/>
    <n v="35"/>
    <n v="1"/>
    <n v="30.5"/>
    <n v="0"/>
    <n v="4"/>
  </r>
  <r>
    <x v="1"/>
    <n v="12"/>
    <s v="Yes"/>
    <x v="0"/>
    <x v="14"/>
    <s v="Male"/>
    <x v="51"/>
    <x v="2"/>
    <s v="No"/>
    <s v="Yes"/>
    <s v="No"/>
    <s v="Month-to-Month"/>
    <s v="Direct Debit"/>
    <s v="(blank)"/>
    <s v="(blank)"/>
    <n v="1"/>
    <x v="2"/>
    <m/>
    <n v="28"/>
    <n v="0"/>
    <n v="24"/>
    <n v="0"/>
    <n v="9"/>
  </r>
  <r>
    <x v="1"/>
    <n v="12"/>
    <s v="Yes"/>
    <x v="0"/>
    <x v="17"/>
    <s v="Female"/>
    <x v="17"/>
    <x v="0"/>
    <s v="Yes"/>
    <s v="No"/>
    <m/>
    <m/>
    <m/>
    <m/>
    <m/>
    <n v="1"/>
    <x v="2"/>
    <m/>
    <n v="13"/>
    <n v="0"/>
    <n v="27.6"/>
    <n v="0"/>
    <n v="5"/>
  </r>
  <r>
    <x v="1"/>
    <n v="12"/>
    <s v="Yes"/>
    <x v="0"/>
    <x v="29"/>
    <s v="Male"/>
    <x v="34"/>
    <x v="1"/>
    <s v="No"/>
    <s v="No"/>
    <m/>
    <m/>
    <m/>
    <m/>
    <m/>
    <n v="1"/>
    <x v="0"/>
    <m/>
    <n v="55"/>
    <n v="0"/>
    <n v="36"/>
    <n v="0"/>
    <n v="3"/>
  </r>
  <r>
    <x v="1"/>
    <n v="12"/>
    <s v="Yes"/>
    <x v="0"/>
    <x v="30"/>
    <s v="Male"/>
    <x v="18"/>
    <x v="0"/>
    <s v="Yes"/>
    <s v="No"/>
    <m/>
    <m/>
    <m/>
    <m/>
    <m/>
    <n v="1"/>
    <x v="1"/>
    <m/>
    <n v="23"/>
    <n v="0"/>
    <n v="34.799999999999997"/>
    <n v="0"/>
    <n v="20"/>
  </r>
  <r>
    <x v="1"/>
    <n v="12"/>
    <s v="Yes"/>
    <x v="0"/>
    <x v="33"/>
    <s v="Female"/>
    <x v="41"/>
    <x v="1"/>
    <s v="No"/>
    <s v="No"/>
    <m/>
    <m/>
    <m/>
    <m/>
    <m/>
    <n v="1"/>
    <x v="2"/>
    <m/>
    <n v="44"/>
    <n v="0"/>
    <n v="45"/>
    <n v="0"/>
    <n v="6"/>
  </r>
  <r>
    <x v="1"/>
    <n v="12"/>
    <s v="Yes"/>
    <x v="0"/>
    <x v="38"/>
    <s v="Female"/>
    <x v="15"/>
    <x v="0"/>
    <s v="Yes"/>
    <s v="No"/>
    <m/>
    <m/>
    <m/>
    <m/>
    <m/>
    <n v="2"/>
    <x v="1"/>
    <n v="1"/>
    <n v="47"/>
    <n v="0"/>
    <n v="44.85"/>
    <n v="0"/>
    <n v="32.5"/>
  </r>
  <r>
    <x v="1"/>
    <n v="12"/>
    <s v="Yes"/>
    <x v="0"/>
    <x v="41"/>
    <s v="Female"/>
    <x v="36"/>
    <x v="1"/>
    <s v="No"/>
    <s v="No"/>
    <m/>
    <m/>
    <m/>
    <m/>
    <m/>
    <n v="1"/>
    <x v="2"/>
    <n v="1"/>
    <n v="40"/>
    <n v="1"/>
    <n v="52.8"/>
    <n v="0"/>
    <n v="5"/>
  </r>
  <r>
    <x v="1"/>
    <n v="12"/>
    <s v="Yes"/>
    <x v="0"/>
    <x v="41"/>
    <s v="Female"/>
    <x v="49"/>
    <x v="1"/>
    <s v="No"/>
    <s v="No"/>
    <m/>
    <m/>
    <m/>
    <m/>
    <m/>
    <n v="1"/>
    <x v="0"/>
    <n v="1"/>
    <n v="41"/>
    <n v="0"/>
    <n v="4.5999999999999996"/>
    <n v="0"/>
    <n v="1"/>
  </r>
  <r>
    <x v="1"/>
    <n v="12"/>
    <s v="Yes"/>
    <x v="0"/>
    <x v="42"/>
    <s v="Male"/>
    <x v="43"/>
    <x v="1"/>
    <s v="No"/>
    <s v="No"/>
    <m/>
    <m/>
    <m/>
    <m/>
    <m/>
    <n v="1"/>
    <x v="2"/>
    <n v="1"/>
    <n v="34"/>
    <n v="5"/>
    <n v="49.6"/>
    <n v="0"/>
    <n v="8"/>
  </r>
  <r>
    <x v="1"/>
    <n v="12"/>
    <s v="Yes"/>
    <x v="0"/>
    <x v="45"/>
    <s v="Male"/>
    <x v="42"/>
    <x v="1"/>
    <s v="No"/>
    <s v="No"/>
    <m/>
    <m/>
    <m/>
    <m/>
    <m/>
    <n v="1"/>
    <x v="0"/>
    <n v="1"/>
    <n v="36"/>
    <n v="0"/>
    <n v="75"/>
    <n v="0"/>
    <n v="1"/>
  </r>
  <r>
    <x v="1"/>
    <n v="12"/>
    <s v="Yes"/>
    <x v="0"/>
    <x v="46"/>
    <s v="Female"/>
    <x v="27"/>
    <x v="1"/>
    <s v="No"/>
    <s v="No"/>
    <m/>
    <m/>
    <m/>
    <m/>
    <m/>
    <n v="1"/>
    <x v="0"/>
    <n v="1"/>
    <n v="64"/>
    <n v="2"/>
    <n v="28.6"/>
    <n v="0"/>
    <n v="4"/>
  </r>
  <r>
    <x v="1"/>
    <n v="12"/>
    <s v="Yes"/>
    <x v="1"/>
    <x v="18"/>
    <s v="Female"/>
    <x v="39"/>
    <x v="1"/>
    <s v="No"/>
    <s v="No"/>
    <m/>
    <m/>
    <m/>
    <m/>
    <m/>
    <n v="1"/>
    <x v="0"/>
    <m/>
    <n v="31"/>
    <n v="0"/>
    <n v="0"/>
    <n v="0"/>
    <n v="3"/>
  </r>
  <r>
    <x v="1"/>
    <n v="13"/>
    <s v="No"/>
    <x v="0"/>
    <x v="0"/>
    <s v="Female"/>
    <x v="14"/>
    <x v="2"/>
    <s v="No"/>
    <s v="Yes"/>
    <s v="No"/>
    <s v="Month-to-Month"/>
    <s v="Direct Debit"/>
    <s v="(blank)"/>
    <s v="(blank)"/>
    <n v="1"/>
    <x v="2"/>
    <m/>
    <n v="28"/>
    <n v="0"/>
    <n v="0"/>
    <n v="0"/>
    <n v="7"/>
  </r>
  <r>
    <x v="1"/>
    <n v="13"/>
    <s v="No"/>
    <x v="0"/>
    <x v="1"/>
    <s v="Female"/>
    <x v="42"/>
    <x v="1"/>
    <s v="No"/>
    <s v="No"/>
    <m/>
    <m/>
    <m/>
    <m/>
    <m/>
    <n v="1"/>
    <x v="2"/>
    <n v="1"/>
    <n v="23"/>
    <n v="0"/>
    <n v="47.1"/>
    <n v="0"/>
    <n v="5"/>
  </r>
  <r>
    <x v="1"/>
    <n v="13"/>
    <s v="No"/>
    <x v="0"/>
    <x v="1"/>
    <s v="Male"/>
    <x v="17"/>
    <x v="0"/>
    <s v="Yes"/>
    <s v="No"/>
    <m/>
    <m/>
    <m/>
    <m/>
    <m/>
    <n v="1"/>
    <x v="2"/>
    <n v="1"/>
    <n v="33"/>
    <n v="2"/>
    <n v="0"/>
    <n v="0"/>
    <n v="7"/>
  </r>
  <r>
    <x v="1"/>
    <n v="13"/>
    <s v="No"/>
    <x v="0"/>
    <x v="1"/>
    <s v="Male"/>
    <x v="47"/>
    <x v="1"/>
    <s v="No"/>
    <s v="No"/>
    <m/>
    <m/>
    <m/>
    <m/>
    <m/>
    <n v="1"/>
    <x v="0"/>
    <m/>
    <n v="20"/>
    <n v="1"/>
    <n v="0"/>
    <n v="0"/>
    <n v="3"/>
  </r>
  <r>
    <x v="1"/>
    <n v="13"/>
    <s v="No"/>
    <x v="0"/>
    <x v="2"/>
    <s v="Female"/>
    <x v="32"/>
    <x v="1"/>
    <s v="No"/>
    <s v="No"/>
    <m/>
    <m/>
    <m/>
    <m/>
    <m/>
    <n v="1"/>
    <x v="0"/>
    <m/>
    <n v="34"/>
    <n v="0"/>
    <n v="0"/>
    <n v="0"/>
    <n v="2"/>
  </r>
  <r>
    <x v="1"/>
    <n v="13"/>
    <s v="No"/>
    <x v="0"/>
    <x v="48"/>
    <s v="Male"/>
    <x v="54"/>
    <x v="2"/>
    <s v="No"/>
    <s v="Yes"/>
    <s v="No"/>
    <s v="Month-to-Month"/>
    <s v="Direct Debit"/>
    <s v="Competitor"/>
    <s v="Competitor had better devices"/>
    <n v="1"/>
    <x v="0"/>
    <n v="1"/>
    <n v="37"/>
    <n v="0"/>
    <n v="0"/>
    <n v="0"/>
    <n v="1"/>
  </r>
  <r>
    <x v="1"/>
    <n v="13"/>
    <s v="No"/>
    <x v="0"/>
    <x v="4"/>
    <s v="Female"/>
    <x v="2"/>
    <x v="1"/>
    <s v="No"/>
    <s v="No"/>
    <m/>
    <m/>
    <m/>
    <m/>
    <m/>
    <n v="1"/>
    <x v="0"/>
    <n v="1"/>
    <n v="39"/>
    <n v="5"/>
    <n v="0"/>
    <n v="0"/>
    <n v="4"/>
  </r>
  <r>
    <x v="1"/>
    <n v="13"/>
    <s v="No"/>
    <x v="0"/>
    <x v="5"/>
    <s v="Male"/>
    <x v="63"/>
    <x v="2"/>
    <s v="No"/>
    <s v="Yes"/>
    <s v="No"/>
    <s v="Month-to-Month"/>
    <s v="Direct Debit"/>
    <s v="(blank)"/>
    <s v="(blank)"/>
    <n v="1"/>
    <x v="0"/>
    <m/>
    <n v="51"/>
    <n v="0"/>
    <n v="0"/>
    <n v="0"/>
    <n v="3"/>
  </r>
  <r>
    <x v="1"/>
    <n v="13"/>
    <s v="No"/>
    <x v="0"/>
    <x v="5"/>
    <s v="Male"/>
    <x v="64"/>
    <x v="2"/>
    <s v="No"/>
    <s v="Yes"/>
    <s v="No"/>
    <s v="Two Year"/>
    <s v="Credit Card"/>
    <s v="(blank)"/>
    <s v="(blank)"/>
    <n v="1"/>
    <x v="0"/>
    <m/>
    <n v="13"/>
    <n v="2"/>
    <n v="0"/>
    <n v="0"/>
    <n v="1"/>
  </r>
  <r>
    <x v="1"/>
    <n v="13"/>
    <s v="No"/>
    <x v="0"/>
    <x v="7"/>
    <s v="Male"/>
    <x v="45"/>
    <x v="2"/>
    <s v="No"/>
    <s v="Yes"/>
    <s v="No"/>
    <s v="Two Year"/>
    <s v="Direct Debit"/>
    <s v="(blank)"/>
    <s v="(blank)"/>
    <n v="1"/>
    <x v="0"/>
    <m/>
    <n v="49"/>
    <n v="0"/>
    <n v="0"/>
    <n v="0"/>
    <n v="1"/>
  </r>
  <r>
    <x v="1"/>
    <n v="13"/>
    <s v="No"/>
    <x v="0"/>
    <x v="8"/>
    <s v="Male"/>
    <x v="18"/>
    <x v="0"/>
    <s v="Yes"/>
    <s v="No"/>
    <m/>
    <m/>
    <m/>
    <m/>
    <m/>
    <n v="1"/>
    <x v="2"/>
    <n v="1"/>
    <n v="56"/>
    <n v="5"/>
    <n v="0"/>
    <n v="0"/>
    <n v="8"/>
  </r>
  <r>
    <x v="1"/>
    <n v="13"/>
    <s v="No"/>
    <x v="0"/>
    <x v="49"/>
    <s v="Female"/>
    <x v="57"/>
    <x v="0"/>
    <s v="Yes"/>
    <s v="No"/>
    <m/>
    <m/>
    <m/>
    <m/>
    <m/>
    <n v="1"/>
    <x v="1"/>
    <m/>
    <n v="19"/>
    <n v="0"/>
    <n v="0"/>
    <n v="0"/>
    <n v="17"/>
  </r>
  <r>
    <x v="1"/>
    <n v="13"/>
    <s v="No"/>
    <x v="0"/>
    <x v="14"/>
    <s v="Male"/>
    <x v="0"/>
    <x v="0"/>
    <s v="Yes"/>
    <s v="No"/>
    <m/>
    <m/>
    <m/>
    <m/>
    <m/>
    <n v="1"/>
    <x v="1"/>
    <m/>
    <n v="28"/>
    <n v="0"/>
    <n v="0"/>
    <n v="0"/>
    <n v="21"/>
  </r>
  <r>
    <x v="1"/>
    <n v="13"/>
    <s v="No"/>
    <x v="0"/>
    <x v="16"/>
    <s v="Female"/>
    <x v="36"/>
    <x v="1"/>
    <s v="No"/>
    <s v="No"/>
    <m/>
    <m/>
    <m/>
    <m/>
    <m/>
    <n v="1"/>
    <x v="1"/>
    <m/>
    <n v="32"/>
    <n v="0"/>
    <n v="0"/>
    <n v="0"/>
    <n v="10"/>
  </r>
  <r>
    <x v="1"/>
    <n v="13"/>
    <s v="No"/>
    <x v="0"/>
    <x v="18"/>
    <s v="Female"/>
    <x v="10"/>
    <x v="0"/>
    <s v="Yes"/>
    <s v="No"/>
    <m/>
    <m/>
    <m/>
    <m/>
    <m/>
    <n v="1"/>
    <x v="1"/>
    <n v="1"/>
    <n v="16"/>
    <n v="3"/>
    <n v="0"/>
    <n v="0"/>
    <n v="11"/>
  </r>
  <r>
    <x v="1"/>
    <n v="13"/>
    <s v="No"/>
    <x v="0"/>
    <x v="18"/>
    <s v="Female"/>
    <x v="29"/>
    <x v="1"/>
    <s v="No"/>
    <s v="No"/>
    <m/>
    <m/>
    <m/>
    <m/>
    <m/>
    <n v="1"/>
    <x v="2"/>
    <n v="1"/>
    <n v="52"/>
    <n v="4"/>
    <n v="0"/>
    <n v="0"/>
    <n v="6"/>
  </r>
  <r>
    <x v="1"/>
    <n v="13"/>
    <s v="No"/>
    <x v="0"/>
    <x v="18"/>
    <s v="Male"/>
    <x v="39"/>
    <x v="1"/>
    <s v="No"/>
    <s v="No"/>
    <m/>
    <m/>
    <m/>
    <m/>
    <m/>
    <n v="1"/>
    <x v="2"/>
    <n v="1"/>
    <n v="16"/>
    <n v="4"/>
    <n v="164.5"/>
    <n v="0"/>
    <n v="9"/>
  </r>
  <r>
    <x v="1"/>
    <n v="13"/>
    <s v="No"/>
    <x v="0"/>
    <x v="21"/>
    <s v="Prefer not to say"/>
    <x v="6"/>
    <x v="1"/>
    <s v="No"/>
    <s v="No"/>
    <m/>
    <m/>
    <m/>
    <m/>
    <m/>
    <n v="1"/>
    <x v="0"/>
    <n v="1"/>
    <n v="35"/>
    <n v="4"/>
    <n v="0"/>
    <n v="0"/>
    <n v="4"/>
  </r>
  <r>
    <x v="1"/>
    <n v="13"/>
    <s v="No"/>
    <x v="0"/>
    <x v="23"/>
    <s v="Female"/>
    <x v="45"/>
    <x v="2"/>
    <s v="No"/>
    <s v="Yes"/>
    <s v="No"/>
    <s v="Month-to-Month"/>
    <s v="Direct Debit"/>
    <s v="Competitor"/>
    <s v="Competitor had better devices"/>
    <n v="1"/>
    <x v="0"/>
    <n v="1"/>
    <n v="39"/>
    <n v="3"/>
    <n v="95.2"/>
    <n v="0"/>
    <n v="4"/>
  </r>
  <r>
    <x v="1"/>
    <n v="13"/>
    <s v="No"/>
    <x v="0"/>
    <x v="24"/>
    <s v="Male"/>
    <x v="48"/>
    <x v="1"/>
    <s v="No"/>
    <s v="No"/>
    <m/>
    <m/>
    <m/>
    <m/>
    <m/>
    <n v="1"/>
    <x v="0"/>
    <m/>
    <n v="16"/>
    <n v="0"/>
    <n v="0"/>
    <n v="0"/>
    <n v="4"/>
  </r>
  <r>
    <x v="1"/>
    <n v="13"/>
    <s v="No"/>
    <x v="0"/>
    <x v="24"/>
    <s v="Male"/>
    <x v="6"/>
    <x v="1"/>
    <s v="No"/>
    <s v="No"/>
    <m/>
    <m/>
    <m/>
    <m/>
    <m/>
    <n v="1"/>
    <x v="2"/>
    <n v="1"/>
    <n v="42"/>
    <n v="3"/>
    <n v="0"/>
    <n v="0"/>
    <n v="7"/>
  </r>
  <r>
    <x v="1"/>
    <n v="13"/>
    <s v="No"/>
    <x v="0"/>
    <x v="29"/>
    <s v="Male"/>
    <x v="58"/>
    <x v="2"/>
    <s v="No"/>
    <s v="Yes"/>
    <s v="No"/>
    <s v="Month-to-Month"/>
    <s v="Direct Debit"/>
    <s v="Competitor"/>
    <s v="Competitor made better offer"/>
    <n v="1"/>
    <x v="0"/>
    <n v="1"/>
    <n v="49"/>
    <n v="4"/>
    <n v="0"/>
    <n v="0"/>
    <n v="1"/>
  </r>
  <r>
    <x v="1"/>
    <n v="13"/>
    <s v="No"/>
    <x v="0"/>
    <x v="30"/>
    <s v="Female"/>
    <x v="2"/>
    <x v="1"/>
    <s v="No"/>
    <s v="No"/>
    <m/>
    <m/>
    <m/>
    <m/>
    <m/>
    <n v="1"/>
    <x v="0"/>
    <n v="1"/>
    <n v="17"/>
    <n v="0"/>
    <n v="0"/>
    <n v="0"/>
    <n v="2"/>
  </r>
  <r>
    <x v="1"/>
    <n v="13"/>
    <s v="No"/>
    <x v="0"/>
    <x v="30"/>
    <s v="Female"/>
    <x v="45"/>
    <x v="2"/>
    <s v="No"/>
    <s v="Yes"/>
    <s v="No"/>
    <s v="Two Year"/>
    <s v="Direct Debit"/>
    <s v="(blank)"/>
    <s v="(blank)"/>
    <n v="1"/>
    <x v="0"/>
    <m/>
    <n v="32"/>
    <n v="0"/>
    <n v="0"/>
    <n v="0"/>
    <n v="1"/>
  </r>
  <r>
    <x v="1"/>
    <n v="13"/>
    <s v="No"/>
    <x v="0"/>
    <x v="33"/>
    <s v="Female"/>
    <x v="10"/>
    <x v="0"/>
    <s v="Yes"/>
    <s v="No"/>
    <m/>
    <m/>
    <m/>
    <m/>
    <m/>
    <n v="1"/>
    <x v="1"/>
    <n v="1"/>
    <n v="53"/>
    <n v="0"/>
    <n v="0"/>
    <n v="0"/>
    <n v="26"/>
  </r>
  <r>
    <x v="1"/>
    <n v="13"/>
    <s v="No"/>
    <x v="0"/>
    <x v="34"/>
    <s v="Female"/>
    <x v="17"/>
    <x v="0"/>
    <s v="Yes"/>
    <s v="No"/>
    <m/>
    <m/>
    <m/>
    <m/>
    <m/>
    <n v="1"/>
    <x v="1"/>
    <n v="1"/>
    <n v="46"/>
    <n v="2"/>
    <n v="0"/>
    <n v="0"/>
    <n v="21"/>
  </r>
  <r>
    <x v="1"/>
    <n v="13"/>
    <s v="No"/>
    <x v="0"/>
    <x v="34"/>
    <s v="Female"/>
    <x v="46"/>
    <x v="1"/>
    <s v="No"/>
    <s v="No"/>
    <m/>
    <m/>
    <m/>
    <m/>
    <m/>
    <n v="1"/>
    <x v="2"/>
    <n v="1"/>
    <n v="57"/>
    <n v="0"/>
    <n v="0"/>
    <n v="0"/>
    <n v="8"/>
  </r>
  <r>
    <x v="1"/>
    <n v="13"/>
    <s v="No"/>
    <x v="0"/>
    <x v="34"/>
    <s v="Female"/>
    <x v="61"/>
    <x v="2"/>
    <s v="No"/>
    <s v="Yes"/>
    <s v="No"/>
    <s v="Two Year"/>
    <s v="Direct Debit"/>
    <s v="(blank)"/>
    <s v="(blank)"/>
    <n v="1"/>
    <x v="2"/>
    <m/>
    <n v="53"/>
    <n v="0"/>
    <n v="0"/>
    <n v="0"/>
    <n v="5"/>
  </r>
  <r>
    <x v="1"/>
    <n v="13"/>
    <s v="No"/>
    <x v="0"/>
    <x v="35"/>
    <s v="Female"/>
    <x v="4"/>
    <x v="0"/>
    <s v="Yes"/>
    <s v="No"/>
    <m/>
    <m/>
    <m/>
    <m/>
    <m/>
    <n v="1"/>
    <x v="1"/>
    <m/>
    <n v="21"/>
    <n v="0"/>
    <n v="0"/>
    <n v="0"/>
    <n v="20"/>
  </r>
  <r>
    <x v="1"/>
    <n v="13"/>
    <s v="No"/>
    <x v="0"/>
    <x v="37"/>
    <s v="Male"/>
    <x v="46"/>
    <x v="1"/>
    <s v="No"/>
    <s v="No"/>
    <m/>
    <m/>
    <m/>
    <m/>
    <m/>
    <n v="1"/>
    <x v="1"/>
    <n v="1"/>
    <n v="26"/>
    <n v="0"/>
    <n v="0"/>
    <n v="0"/>
    <n v="18"/>
  </r>
  <r>
    <x v="1"/>
    <n v="13"/>
    <s v="No"/>
    <x v="0"/>
    <x v="37"/>
    <s v="Male"/>
    <x v="48"/>
    <x v="1"/>
    <s v="No"/>
    <s v="No"/>
    <m/>
    <m/>
    <m/>
    <m/>
    <m/>
    <n v="1"/>
    <x v="2"/>
    <m/>
    <n v="28"/>
    <n v="0"/>
    <n v="0"/>
    <n v="0"/>
    <n v="8"/>
  </r>
  <r>
    <x v="1"/>
    <n v="13"/>
    <s v="No"/>
    <x v="0"/>
    <x v="38"/>
    <s v="Male"/>
    <x v="24"/>
    <x v="1"/>
    <s v="No"/>
    <s v="No"/>
    <m/>
    <m/>
    <m/>
    <m/>
    <m/>
    <n v="1"/>
    <x v="0"/>
    <m/>
    <n v="15"/>
    <n v="2"/>
    <n v="0"/>
    <n v="0"/>
    <n v="4"/>
  </r>
  <r>
    <x v="1"/>
    <n v="13"/>
    <s v="No"/>
    <x v="0"/>
    <x v="39"/>
    <s v="Male"/>
    <x v="22"/>
    <x v="2"/>
    <s v="No"/>
    <s v="Yes"/>
    <s v="No"/>
    <s v="Month-to-Month"/>
    <s v="Direct Debit"/>
    <s v="Dissatisfaction"/>
    <s v="Product dissatisfaction"/>
    <n v="1"/>
    <x v="0"/>
    <n v="1"/>
    <n v="51"/>
    <n v="4"/>
    <n v="0"/>
    <n v="0"/>
    <n v="2"/>
  </r>
  <r>
    <x v="1"/>
    <n v="13"/>
    <s v="No"/>
    <x v="0"/>
    <x v="39"/>
    <s v="Male"/>
    <x v="64"/>
    <x v="2"/>
    <s v="No"/>
    <s v="Yes"/>
    <s v="No"/>
    <s v="Two Year"/>
    <s v="Credit Card"/>
    <s v="(blank)"/>
    <s v="(blank)"/>
    <n v="1"/>
    <x v="0"/>
    <m/>
    <n v="37"/>
    <n v="0"/>
    <n v="0"/>
    <n v="0"/>
    <n v="2"/>
  </r>
  <r>
    <x v="1"/>
    <n v="13"/>
    <s v="No"/>
    <x v="0"/>
    <x v="42"/>
    <s v="Female"/>
    <x v="31"/>
    <x v="2"/>
    <s v="No"/>
    <s v="Yes"/>
    <s v="No"/>
    <s v="One Year"/>
    <s v="Direct Debit"/>
    <s v="(blank)"/>
    <s v="(blank)"/>
    <n v="1"/>
    <x v="2"/>
    <m/>
    <n v="32"/>
    <n v="0"/>
    <n v="0"/>
    <n v="0"/>
    <n v="5"/>
  </r>
  <r>
    <x v="1"/>
    <n v="13"/>
    <s v="No"/>
    <x v="0"/>
    <x v="42"/>
    <s v="Male"/>
    <x v="6"/>
    <x v="1"/>
    <s v="No"/>
    <s v="No"/>
    <m/>
    <m/>
    <m/>
    <m/>
    <m/>
    <n v="1"/>
    <x v="2"/>
    <n v="1"/>
    <n v="38"/>
    <n v="0"/>
    <n v="0"/>
    <n v="0"/>
    <n v="8"/>
  </r>
  <r>
    <x v="1"/>
    <n v="13"/>
    <s v="No"/>
    <x v="0"/>
    <x v="44"/>
    <s v="Female"/>
    <x v="26"/>
    <x v="1"/>
    <s v="No"/>
    <s v="No"/>
    <m/>
    <m/>
    <m/>
    <m/>
    <m/>
    <n v="1"/>
    <x v="1"/>
    <m/>
    <n v="37"/>
    <n v="0"/>
    <n v="0"/>
    <n v="0"/>
    <n v="10"/>
  </r>
  <r>
    <x v="1"/>
    <n v="13"/>
    <s v="No"/>
    <x v="0"/>
    <x v="45"/>
    <s v="Female"/>
    <x v="1"/>
    <x v="1"/>
    <s v="No"/>
    <s v="No"/>
    <m/>
    <m/>
    <m/>
    <m/>
    <m/>
    <n v="1"/>
    <x v="2"/>
    <m/>
    <n v="32"/>
    <n v="0"/>
    <n v="0"/>
    <n v="0"/>
    <n v="7"/>
  </r>
  <r>
    <x v="1"/>
    <n v="13"/>
    <s v="No"/>
    <x v="0"/>
    <x v="47"/>
    <s v="Male"/>
    <x v="50"/>
    <x v="1"/>
    <s v="No"/>
    <s v="No"/>
    <m/>
    <m/>
    <m/>
    <m/>
    <m/>
    <n v="1"/>
    <x v="2"/>
    <n v="1"/>
    <n v="56"/>
    <n v="0"/>
    <n v="0"/>
    <n v="0"/>
    <n v="5"/>
  </r>
  <r>
    <x v="1"/>
    <n v="13"/>
    <s v="No"/>
    <x v="1"/>
    <x v="29"/>
    <s v="Male"/>
    <x v="34"/>
    <x v="1"/>
    <s v="No"/>
    <s v="No"/>
    <m/>
    <m/>
    <m/>
    <m/>
    <m/>
    <n v="1"/>
    <x v="0"/>
    <m/>
    <n v="48"/>
    <n v="0"/>
    <n v="0"/>
    <n v="0"/>
    <n v="1"/>
  </r>
  <r>
    <x v="1"/>
    <n v="13"/>
    <s v="No"/>
    <x v="1"/>
    <x v="36"/>
    <s v="Female"/>
    <x v="35"/>
    <x v="1"/>
    <s v="No"/>
    <s v="No"/>
    <m/>
    <m/>
    <m/>
    <m/>
    <m/>
    <n v="1"/>
    <x v="2"/>
    <m/>
    <n v="24"/>
    <n v="2"/>
    <n v="0"/>
    <n v="0"/>
    <n v="7"/>
  </r>
  <r>
    <x v="1"/>
    <n v="13"/>
    <s v="Yes"/>
    <x v="0"/>
    <x v="0"/>
    <s v="Female"/>
    <x v="17"/>
    <x v="0"/>
    <s v="Yes"/>
    <s v="No"/>
    <m/>
    <m/>
    <m/>
    <m/>
    <m/>
    <n v="1"/>
    <x v="1"/>
    <n v="1"/>
    <n v="35"/>
    <n v="0"/>
    <n v="40.799999999999997"/>
    <n v="0"/>
    <n v="24"/>
  </r>
  <r>
    <x v="1"/>
    <n v="13"/>
    <s v="Yes"/>
    <x v="0"/>
    <x v="1"/>
    <s v="Female"/>
    <x v="9"/>
    <x v="1"/>
    <s v="No"/>
    <s v="No"/>
    <m/>
    <m/>
    <m/>
    <m/>
    <m/>
    <n v="1"/>
    <x v="0"/>
    <m/>
    <n v="15"/>
    <n v="2"/>
    <n v="68.5"/>
    <n v="0"/>
    <n v="2"/>
  </r>
  <r>
    <x v="1"/>
    <n v="13"/>
    <s v="Yes"/>
    <x v="0"/>
    <x v="1"/>
    <s v="Female"/>
    <x v="21"/>
    <x v="1"/>
    <s v="No"/>
    <s v="No"/>
    <m/>
    <m/>
    <m/>
    <m/>
    <m/>
    <n v="1"/>
    <x v="2"/>
    <m/>
    <n v="14"/>
    <n v="0"/>
    <n v="48.5"/>
    <n v="0"/>
    <n v="6"/>
  </r>
  <r>
    <x v="1"/>
    <n v="13"/>
    <s v="Yes"/>
    <x v="0"/>
    <x v="2"/>
    <s v="Female"/>
    <x v="44"/>
    <x v="1"/>
    <s v="No"/>
    <s v="No"/>
    <m/>
    <m/>
    <m/>
    <m/>
    <m/>
    <n v="1"/>
    <x v="1"/>
    <n v="1"/>
    <n v="49"/>
    <n v="2"/>
    <n v="93"/>
    <n v="0"/>
    <n v="10"/>
  </r>
  <r>
    <x v="1"/>
    <n v="13"/>
    <s v="Yes"/>
    <x v="0"/>
    <x v="3"/>
    <s v="Female"/>
    <x v="18"/>
    <x v="0"/>
    <s v="Yes"/>
    <s v="No"/>
    <m/>
    <m/>
    <m/>
    <m/>
    <m/>
    <n v="1"/>
    <x v="1"/>
    <n v="1"/>
    <n v="11"/>
    <n v="5"/>
    <n v="109.9"/>
    <n v="0"/>
    <n v="11"/>
  </r>
  <r>
    <x v="1"/>
    <n v="13"/>
    <s v="Yes"/>
    <x v="0"/>
    <x v="20"/>
    <s v="Female"/>
    <x v="30"/>
    <x v="2"/>
    <s v="No"/>
    <s v="Yes"/>
    <s v="No"/>
    <s v="Month-to-Month"/>
    <s v="Direct Debit"/>
    <s v="Attitude"/>
    <s v="Attitude of support person"/>
    <n v="1"/>
    <x v="2"/>
    <n v="1"/>
    <n v="54"/>
    <n v="4"/>
    <n v="28.9"/>
    <n v="0"/>
    <n v="6"/>
  </r>
  <r>
    <x v="1"/>
    <n v="13"/>
    <s v="Yes"/>
    <x v="0"/>
    <x v="50"/>
    <s v="Female"/>
    <x v="18"/>
    <x v="0"/>
    <s v="Yes"/>
    <s v="No"/>
    <m/>
    <m/>
    <m/>
    <m/>
    <m/>
    <n v="1"/>
    <x v="1"/>
    <n v="1"/>
    <n v="45"/>
    <n v="2"/>
    <n v="6.5"/>
    <n v="0"/>
    <n v="17"/>
  </r>
  <r>
    <x v="1"/>
    <n v="13"/>
    <s v="Yes"/>
    <x v="0"/>
    <x v="23"/>
    <s v="Male"/>
    <x v="1"/>
    <x v="1"/>
    <s v="No"/>
    <s v="No"/>
    <m/>
    <m/>
    <m/>
    <m/>
    <m/>
    <n v="1"/>
    <x v="2"/>
    <n v="1"/>
    <n v="42"/>
    <n v="1"/>
    <n v="102.1"/>
    <n v="0"/>
    <n v="9"/>
  </r>
  <r>
    <x v="1"/>
    <n v="13"/>
    <s v="Yes"/>
    <x v="0"/>
    <x v="25"/>
    <s v="Female"/>
    <x v="32"/>
    <x v="1"/>
    <s v="No"/>
    <s v="No"/>
    <m/>
    <m/>
    <m/>
    <m/>
    <m/>
    <n v="1"/>
    <x v="1"/>
    <m/>
    <n v="15"/>
    <n v="0"/>
    <n v="33.5"/>
    <n v="0"/>
    <n v="14"/>
  </r>
  <r>
    <x v="1"/>
    <n v="13"/>
    <s v="Yes"/>
    <x v="0"/>
    <x v="26"/>
    <s v="Female"/>
    <x v="50"/>
    <x v="1"/>
    <s v="No"/>
    <s v="No"/>
    <m/>
    <m/>
    <m/>
    <m/>
    <m/>
    <n v="1"/>
    <x v="2"/>
    <m/>
    <n v="31"/>
    <n v="0"/>
    <n v="85.8"/>
    <n v="0"/>
    <n v="8"/>
  </r>
  <r>
    <x v="1"/>
    <n v="13"/>
    <s v="Yes"/>
    <x v="0"/>
    <x v="28"/>
    <s v="Male"/>
    <x v="10"/>
    <x v="0"/>
    <s v="Yes"/>
    <s v="No"/>
    <m/>
    <m/>
    <m/>
    <m/>
    <m/>
    <n v="1"/>
    <x v="1"/>
    <m/>
    <n v="15"/>
    <n v="0"/>
    <n v="43.6"/>
    <n v="0"/>
    <n v="15"/>
  </r>
  <r>
    <x v="1"/>
    <n v="13"/>
    <s v="Yes"/>
    <x v="0"/>
    <x v="28"/>
    <s v="Male"/>
    <x v="49"/>
    <x v="1"/>
    <s v="No"/>
    <s v="No"/>
    <m/>
    <m/>
    <m/>
    <m/>
    <m/>
    <n v="1"/>
    <x v="2"/>
    <n v="1"/>
    <n v="34"/>
    <n v="5"/>
    <n v="47.1"/>
    <n v="0"/>
    <n v="8"/>
  </r>
  <r>
    <x v="1"/>
    <n v="13"/>
    <s v="Yes"/>
    <x v="0"/>
    <x v="30"/>
    <s v="Female"/>
    <x v="32"/>
    <x v="1"/>
    <s v="No"/>
    <s v="No"/>
    <m/>
    <m/>
    <m/>
    <m/>
    <m/>
    <n v="1"/>
    <x v="2"/>
    <n v="1"/>
    <n v="44"/>
    <n v="4"/>
    <n v="66.3"/>
    <n v="0"/>
    <n v="5"/>
  </r>
  <r>
    <x v="1"/>
    <n v="13"/>
    <s v="Yes"/>
    <x v="0"/>
    <x v="31"/>
    <s v="Female"/>
    <x v="7"/>
    <x v="1"/>
    <s v="No"/>
    <s v="No"/>
    <m/>
    <m/>
    <m/>
    <m/>
    <m/>
    <n v="1"/>
    <x v="1"/>
    <m/>
    <n v="30"/>
    <n v="0"/>
    <n v="80.599999999999994"/>
    <n v="0"/>
    <n v="14"/>
  </r>
  <r>
    <x v="1"/>
    <n v="13"/>
    <s v="Yes"/>
    <x v="0"/>
    <x v="34"/>
    <s v="Male"/>
    <x v="25"/>
    <x v="1"/>
    <s v="No"/>
    <s v="No"/>
    <m/>
    <m/>
    <m/>
    <m/>
    <m/>
    <n v="1"/>
    <x v="2"/>
    <m/>
    <n v="26"/>
    <n v="0"/>
    <n v="50.7"/>
    <n v="0"/>
    <n v="9"/>
  </r>
  <r>
    <x v="1"/>
    <n v="13"/>
    <s v="Yes"/>
    <x v="0"/>
    <x v="40"/>
    <s v="Female"/>
    <x v="39"/>
    <x v="1"/>
    <s v="No"/>
    <s v="No"/>
    <m/>
    <m/>
    <m/>
    <m/>
    <m/>
    <n v="1"/>
    <x v="2"/>
    <m/>
    <n v="52"/>
    <n v="0"/>
    <n v="60.7"/>
    <n v="0"/>
    <n v="5"/>
  </r>
  <r>
    <x v="1"/>
    <n v="13"/>
    <s v="Yes"/>
    <x v="0"/>
    <x v="41"/>
    <s v="Female"/>
    <x v="21"/>
    <x v="1"/>
    <s v="No"/>
    <s v="No"/>
    <m/>
    <m/>
    <m/>
    <m/>
    <m/>
    <n v="1"/>
    <x v="0"/>
    <m/>
    <n v="27"/>
    <n v="0"/>
    <n v="34.700000000000003"/>
    <n v="0"/>
    <n v="4"/>
  </r>
  <r>
    <x v="1"/>
    <n v="13"/>
    <s v="Yes"/>
    <x v="0"/>
    <x v="42"/>
    <s v="Female"/>
    <x v="27"/>
    <x v="1"/>
    <s v="No"/>
    <s v="No"/>
    <m/>
    <m/>
    <m/>
    <m/>
    <m/>
    <n v="1"/>
    <x v="0"/>
    <m/>
    <n v="8"/>
    <n v="0"/>
    <n v="40"/>
    <n v="0"/>
    <n v="4"/>
  </r>
  <r>
    <x v="1"/>
    <n v="13"/>
    <s v="Yes"/>
    <x v="0"/>
    <x v="43"/>
    <s v="Female"/>
    <x v="47"/>
    <x v="1"/>
    <s v="No"/>
    <s v="No"/>
    <m/>
    <m/>
    <m/>
    <m/>
    <m/>
    <n v="1"/>
    <x v="0"/>
    <m/>
    <n v="36"/>
    <n v="0"/>
    <n v="44.6"/>
    <n v="0"/>
    <n v="4"/>
  </r>
  <r>
    <x v="1"/>
    <n v="13"/>
    <s v="Yes"/>
    <x v="0"/>
    <x v="45"/>
    <s v="Male"/>
    <x v="5"/>
    <x v="0"/>
    <s v="Yes"/>
    <s v="No"/>
    <m/>
    <m/>
    <m/>
    <m/>
    <m/>
    <n v="1"/>
    <x v="1"/>
    <n v="1"/>
    <n v="27"/>
    <n v="3"/>
    <n v="44.6"/>
    <n v="0"/>
    <n v="16"/>
  </r>
  <r>
    <x v="1"/>
    <n v="13"/>
    <s v="Yes"/>
    <x v="0"/>
    <x v="46"/>
    <s v="Female"/>
    <x v="32"/>
    <x v="1"/>
    <s v="No"/>
    <s v="No"/>
    <m/>
    <m/>
    <m/>
    <m/>
    <m/>
    <n v="1"/>
    <x v="0"/>
    <n v="1"/>
    <n v="36"/>
    <n v="1"/>
    <n v="32.5"/>
    <n v="0"/>
    <n v="1"/>
  </r>
  <r>
    <x v="1"/>
    <n v="13"/>
    <s v="Yes"/>
    <x v="1"/>
    <x v="13"/>
    <s v="Female"/>
    <x v="44"/>
    <x v="1"/>
    <s v="No"/>
    <s v="No"/>
    <m/>
    <m/>
    <m/>
    <m/>
    <m/>
    <n v="1"/>
    <x v="1"/>
    <m/>
    <n v="25"/>
    <n v="0"/>
    <n v="0"/>
    <n v="0"/>
    <n v="17"/>
  </r>
  <r>
    <x v="1"/>
    <n v="13"/>
    <s v="Yes"/>
    <x v="1"/>
    <x v="20"/>
    <s v="Male"/>
    <x v="17"/>
    <x v="0"/>
    <s v="Yes"/>
    <s v="No"/>
    <m/>
    <m/>
    <m/>
    <m/>
    <m/>
    <n v="1"/>
    <x v="1"/>
    <m/>
    <n v="20"/>
    <n v="1"/>
    <n v="0"/>
    <n v="0"/>
    <n v="15"/>
  </r>
  <r>
    <x v="1"/>
    <n v="13"/>
    <s v="Yes"/>
    <x v="1"/>
    <x v="27"/>
    <s v="Female"/>
    <x v="19"/>
    <x v="0"/>
    <s v="Yes"/>
    <s v="No"/>
    <m/>
    <m/>
    <m/>
    <m/>
    <m/>
    <n v="1"/>
    <x v="1"/>
    <m/>
    <n v="21"/>
    <n v="2"/>
    <n v="0"/>
    <n v="0"/>
    <n v="14"/>
  </r>
  <r>
    <x v="1"/>
    <n v="13"/>
    <s v="Yes"/>
    <x v="1"/>
    <x v="30"/>
    <s v="Female"/>
    <x v="11"/>
    <x v="1"/>
    <s v="No"/>
    <s v="No"/>
    <m/>
    <m/>
    <m/>
    <m/>
    <m/>
    <n v="1"/>
    <x v="0"/>
    <m/>
    <n v="23"/>
    <n v="0"/>
    <n v="0"/>
    <n v="0"/>
    <n v="3"/>
  </r>
  <r>
    <x v="1"/>
    <n v="13"/>
    <s v="Yes"/>
    <x v="1"/>
    <x v="33"/>
    <s v="Male"/>
    <x v="65"/>
    <x v="2"/>
    <s v="No"/>
    <s v="Yes"/>
    <s v="No"/>
    <s v="Month-to-Month"/>
    <s v="Direct Debit"/>
    <s v="(blank)"/>
    <s v="(blank)"/>
    <n v="1"/>
    <x v="2"/>
    <m/>
    <n v="36"/>
    <n v="0"/>
    <n v="0"/>
    <n v="0"/>
    <n v="6"/>
  </r>
  <r>
    <x v="1"/>
    <n v="14"/>
    <s v="No"/>
    <x v="0"/>
    <x v="0"/>
    <s v="Male"/>
    <x v="39"/>
    <x v="1"/>
    <s v="No"/>
    <s v="No"/>
    <m/>
    <m/>
    <m/>
    <m/>
    <m/>
    <n v="1"/>
    <x v="0"/>
    <m/>
    <n v="57"/>
    <n v="2"/>
    <n v="0"/>
    <n v="0"/>
    <n v="4"/>
  </r>
  <r>
    <x v="1"/>
    <n v="14"/>
    <s v="No"/>
    <x v="0"/>
    <x v="1"/>
    <s v="Male"/>
    <x v="39"/>
    <x v="1"/>
    <s v="No"/>
    <s v="No"/>
    <m/>
    <m/>
    <m/>
    <m/>
    <m/>
    <n v="1"/>
    <x v="0"/>
    <m/>
    <n v="25"/>
    <n v="0"/>
    <n v="0"/>
    <n v="0"/>
    <n v="1"/>
  </r>
  <r>
    <x v="1"/>
    <n v="14"/>
    <s v="No"/>
    <x v="0"/>
    <x v="2"/>
    <s v="Female"/>
    <x v="21"/>
    <x v="1"/>
    <s v="No"/>
    <s v="No"/>
    <m/>
    <m/>
    <m/>
    <m/>
    <m/>
    <n v="1"/>
    <x v="2"/>
    <m/>
    <n v="33"/>
    <n v="0"/>
    <n v="0"/>
    <n v="0"/>
    <n v="6"/>
  </r>
  <r>
    <x v="1"/>
    <n v="14"/>
    <s v="No"/>
    <x v="0"/>
    <x v="2"/>
    <s v="Male"/>
    <x v="47"/>
    <x v="1"/>
    <s v="No"/>
    <s v="No"/>
    <m/>
    <m/>
    <m/>
    <m/>
    <m/>
    <n v="1"/>
    <x v="2"/>
    <m/>
    <n v="21"/>
    <n v="1"/>
    <n v="0"/>
    <n v="0"/>
    <n v="5"/>
  </r>
  <r>
    <x v="1"/>
    <n v="14"/>
    <s v="No"/>
    <x v="0"/>
    <x v="48"/>
    <s v="Female"/>
    <x v="48"/>
    <x v="1"/>
    <s v="No"/>
    <s v="No"/>
    <m/>
    <m/>
    <m/>
    <m/>
    <m/>
    <n v="1"/>
    <x v="0"/>
    <m/>
    <n v="26"/>
    <n v="0"/>
    <n v="0"/>
    <n v="0"/>
    <n v="4"/>
  </r>
  <r>
    <x v="1"/>
    <n v="14"/>
    <s v="No"/>
    <x v="0"/>
    <x v="5"/>
    <s v="Male"/>
    <x v="54"/>
    <x v="2"/>
    <s v="No"/>
    <s v="Yes"/>
    <s v="No"/>
    <s v="Month-to-Month"/>
    <s v="Credit Card"/>
    <s v="Competitor"/>
    <s v="Competitor offered more data"/>
    <n v="1"/>
    <x v="2"/>
    <n v="1"/>
    <n v="39"/>
    <n v="3"/>
    <n v="4.9000000000000004"/>
    <n v="0"/>
    <n v="6"/>
  </r>
  <r>
    <x v="1"/>
    <n v="14"/>
    <s v="No"/>
    <x v="0"/>
    <x v="6"/>
    <s v="Male"/>
    <x v="23"/>
    <x v="1"/>
    <s v="No"/>
    <s v="No"/>
    <m/>
    <m/>
    <m/>
    <m/>
    <m/>
    <n v="1"/>
    <x v="0"/>
    <m/>
    <n v="19"/>
    <n v="0"/>
    <n v="0"/>
    <n v="0"/>
    <n v="4"/>
  </r>
  <r>
    <x v="1"/>
    <n v="14"/>
    <s v="No"/>
    <x v="0"/>
    <x v="7"/>
    <s v="Female"/>
    <x v="11"/>
    <x v="1"/>
    <s v="No"/>
    <s v="No"/>
    <m/>
    <m/>
    <m/>
    <m/>
    <m/>
    <n v="1"/>
    <x v="1"/>
    <m/>
    <n v="53"/>
    <n v="0"/>
    <n v="0"/>
    <n v="0"/>
    <n v="11"/>
  </r>
  <r>
    <x v="1"/>
    <n v="14"/>
    <s v="No"/>
    <x v="0"/>
    <x v="11"/>
    <s v="Female"/>
    <x v="6"/>
    <x v="1"/>
    <s v="No"/>
    <s v="No"/>
    <m/>
    <m/>
    <m/>
    <m/>
    <m/>
    <n v="1"/>
    <x v="2"/>
    <n v="1"/>
    <n v="33"/>
    <n v="3"/>
    <n v="7.5"/>
    <n v="0"/>
    <n v="9"/>
  </r>
  <r>
    <x v="1"/>
    <n v="14"/>
    <s v="No"/>
    <x v="0"/>
    <x v="12"/>
    <s v="Female"/>
    <x v="60"/>
    <x v="2"/>
    <s v="No"/>
    <s v="Yes"/>
    <s v="No"/>
    <s v="Month-to-Month"/>
    <s v="Direct Debit"/>
    <s v="Dissatisfaction"/>
    <s v="Service dissatisfaction"/>
    <n v="1"/>
    <x v="1"/>
    <n v="1"/>
    <n v="45"/>
    <n v="4"/>
    <n v="0"/>
    <n v="0"/>
    <n v="10"/>
  </r>
  <r>
    <x v="1"/>
    <n v="14"/>
    <s v="No"/>
    <x v="0"/>
    <x v="13"/>
    <s v="Male"/>
    <x v="9"/>
    <x v="1"/>
    <s v="No"/>
    <s v="No"/>
    <m/>
    <m/>
    <m/>
    <m/>
    <m/>
    <n v="1"/>
    <x v="0"/>
    <n v="1"/>
    <n v="20"/>
    <n v="2"/>
    <n v="0"/>
    <n v="0"/>
    <n v="2"/>
  </r>
  <r>
    <x v="1"/>
    <n v="14"/>
    <s v="No"/>
    <x v="0"/>
    <x v="13"/>
    <s v="Male"/>
    <x v="23"/>
    <x v="1"/>
    <s v="No"/>
    <s v="No"/>
    <m/>
    <m/>
    <m/>
    <m/>
    <m/>
    <n v="1"/>
    <x v="1"/>
    <n v="1"/>
    <n v="40"/>
    <n v="1"/>
    <n v="3.7"/>
    <n v="0"/>
    <n v="15"/>
  </r>
  <r>
    <x v="1"/>
    <n v="14"/>
    <s v="No"/>
    <x v="0"/>
    <x v="16"/>
    <s v="Female"/>
    <x v="7"/>
    <x v="1"/>
    <s v="No"/>
    <s v="No"/>
    <m/>
    <m/>
    <m/>
    <m/>
    <m/>
    <n v="1"/>
    <x v="1"/>
    <m/>
    <n v="42"/>
    <n v="0"/>
    <n v="0"/>
    <n v="0"/>
    <n v="10"/>
  </r>
  <r>
    <x v="1"/>
    <n v="14"/>
    <s v="No"/>
    <x v="0"/>
    <x v="18"/>
    <s v="Female"/>
    <x v="32"/>
    <x v="1"/>
    <s v="No"/>
    <s v="No"/>
    <m/>
    <m/>
    <m/>
    <m/>
    <m/>
    <n v="1"/>
    <x v="1"/>
    <m/>
    <n v="55"/>
    <n v="0"/>
    <n v="0"/>
    <n v="0"/>
    <n v="15"/>
  </r>
  <r>
    <x v="1"/>
    <n v="14"/>
    <s v="No"/>
    <x v="0"/>
    <x v="18"/>
    <s v="Male"/>
    <x v="41"/>
    <x v="1"/>
    <s v="No"/>
    <s v="No"/>
    <m/>
    <m/>
    <m/>
    <m/>
    <m/>
    <n v="1"/>
    <x v="0"/>
    <m/>
    <n v="35"/>
    <n v="0"/>
    <n v="0"/>
    <n v="0"/>
    <n v="1"/>
  </r>
  <r>
    <x v="1"/>
    <n v="14"/>
    <s v="No"/>
    <x v="0"/>
    <x v="20"/>
    <s v="Female"/>
    <x v="12"/>
    <x v="1"/>
    <s v="No"/>
    <s v="No"/>
    <m/>
    <m/>
    <m/>
    <m/>
    <m/>
    <n v="1"/>
    <x v="2"/>
    <m/>
    <n v="31"/>
    <n v="0"/>
    <n v="0"/>
    <n v="0"/>
    <n v="5"/>
  </r>
  <r>
    <x v="1"/>
    <n v="14"/>
    <s v="No"/>
    <x v="0"/>
    <x v="50"/>
    <s v="Female"/>
    <x v="2"/>
    <x v="1"/>
    <s v="No"/>
    <s v="No"/>
    <m/>
    <m/>
    <m/>
    <m/>
    <m/>
    <n v="1"/>
    <x v="1"/>
    <m/>
    <n v="23"/>
    <n v="0"/>
    <n v="0"/>
    <n v="0"/>
    <n v="11"/>
  </r>
  <r>
    <x v="1"/>
    <n v="14"/>
    <s v="No"/>
    <x v="0"/>
    <x v="50"/>
    <s v="Male"/>
    <x v="5"/>
    <x v="0"/>
    <s v="Yes"/>
    <s v="No"/>
    <m/>
    <m/>
    <m/>
    <m/>
    <m/>
    <n v="1"/>
    <x v="1"/>
    <m/>
    <n v="42"/>
    <n v="0"/>
    <n v="0"/>
    <n v="0"/>
    <n v="20"/>
  </r>
  <r>
    <x v="1"/>
    <n v="14"/>
    <s v="No"/>
    <x v="0"/>
    <x v="22"/>
    <s v="Female"/>
    <x v="19"/>
    <x v="0"/>
    <s v="Yes"/>
    <s v="No"/>
    <m/>
    <m/>
    <m/>
    <m/>
    <m/>
    <n v="1"/>
    <x v="1"/>
    <m/>
    <n v="28"/>
    <n v="0"/>
    <n v="0"/>
    <n v="0"/>
    <n v="15"/>
  </r>
  <r>
    <x v="1"/>
    <n v="14"/>
    <s v="No"/>
    <x v="0"/>
    <x v="23"/>
    <s v="Female"/>
    <x v="60"/>
    <x v="2"/>
    <s v="No"/>
    <s v="Yes"/>
    <s v="Yes"/>
    <s v="Two Year"/>
    <s v="Direct Debit"/>
    <s v="(blank)"/>
    <s v="(blank)"/>
    <n v="1"/>
    <x v="1"/>
    <m/>
    <n v="49"/>
    <n v="2"/>
    <n v="0"/>
    <n v="0"/>
    <n v="15"/>
  </r>
  <r>
    <x v="1"/>
    <n v="14"/>
    <s v="No"/>
    <x v="0"/>
    <x v="23"/>
    <s v="Female"/>
    <x v="45"/>
    <x v="2"/>
    <s v="No"/>
    <s v="Yes"/>
    <s v="No"/>
    <s v="Month-to-Month"/>
    <s v="Credit Card"/>
    <s v="Other"/>
    <s v="Don't know"/>
    <n v="1"/>
    <x v="2"/>
    <n v="1"/>
    <n v="32"/>
    <n v="4"/>
    <n v="0"/>
    <n v="0"/>
    <n v="5"/>
  </r>
  <r>
    <x v="1"/>
    <n v="14"/>
    <s v="No"/>
    <x v="0"/>
    <x v="23"/>
    <s v="Male"/>
    <x v="42"/>
    <x v="1"/>
    <s v="No"/>
    <s v="No"/>
    <m/>
    <m/>
    <m/>
    <m/>
    <m/>
    <n v="1"/>
    <x v="0"/>
    <m/>
    <n v="42"/>
    <n v="0"/>
    <n v="0"/>
    <n v="0"/>
    <n v="4"/>
  </r>
  <r>
    <x v="1"/>
    <n v="14"/>
    <s v="No"/>
    <x v="0"/>
    <x v="24"/>
    <s v="Female"/>
    <x v="15"/>
    <x v="0"/>
    <s v="Yes"/>
    <s v="No"/>
    <m/>
    <m/>
    <m/>
    <m/>
    <m/>
    <n v="1"/>
    <x v="2"/>
    <m/>
    <n v="24"/>
    <n v="0"/>
    <n v="0"/>
    <n v="0"/>
    <n v="9"/>
  </r>
  <r>
    <x v="1"/>
    <n v="14"/>
    <s v="No"/>
    <x v="0"/>
    <x v="26"/>
    <s v="Female"/>
    <x v="25"/>
    <x v="1"/>
    <s v="No"/>
    <s v="No"/>
    <m/>
    <m/>
    <m/>
    <m/>
    <m/>
    <n v="1"/>
    <x v="2"/>
    <m/>
    <n v="35"/>
    <n v="0"/>
    <n v="0"/>
    <n v="0"/>
    <n v="7"/>
  </r>
  <r>
    <x v="1"/>
    <n v="14"/>
    <s v="No"/>
    <x v="0"/>
    <x v="29"/>
    <s v="Female"/>
    <x v="42"/>
    <x v="1"/>
    <s v="No"/>
    <s v="No"/>
    <m/>
    <m/>
    <m/>
    <m/>
    <m/>
    <n v="1"/>
    <x v="1"/>
    <m/>
    <n v="58"/>
    <n v="0"/>
    <n v="0"/>
    <n v="0"/>
    <n v="10"/>
  </r>
  <r>
    <x v="1"/>
    <n v="14"/>
    <s v="No"/>
    <x v="0"/>
    <x v="29"/>
    <s v="Male"/>
    <x v="56"/>
    <x v="1"/>
    <s v="No"/>
    <s v="No"/>
    <m/>
    <m/>
    <m/>
    <m/>
    <m/>
    <n v="1"/>
    <x v="2"/>
    <m/>
    <n v="54"/>
    <n v="0"/>
    <n v="0"/>
    <n v="0"/>
    <n v="8"/>
  </r>
  <r>
    <x v="1"/>
    <n v="14"/>
    <s v="No"/>
    <x v="0"/>
    <x v="30"/>
    <s v="Female"/>
    <x v="32"/>
    <x v="1"/>
    <s v="No"/>
    <s v="No"/>
    <m/>
    <m/>
    <m/>
    <m/>
    <m/>
    <n v="1"/>
    <x v="0"/>
    <m/>
    <n v="32"/>
    <n v="0"/>
    <n v="0"/>
    <n v="0"/>
    <n v="1"/>
  </r>
  <r>
    <x v="1"/>
    <n v="14"/>
    <s v="No"/>
    <x v="0"/>
    <x v="32"/>
    <s v="Female"/>
    <x v="32"/>
    <x v="1"/>
    <s v="No"/>
    <s v="No"/>
    <m/>
    <m/>
    <m/>
    <m/>
    <m/>
    <n v="1"/>
    <x v="2"/>
    <n v="1"/>
    <n v="62"/>
    <n v="5"/>
    <n v="0"/>
    <n v="0"/>
    <n v="7"/>
  </r>
  <r>
    <x v="1"/>
    <n v="14"/>
    <s v="No"/>
    <x v="0"/>
    <x v="35"/>
    <s v="Female"/>
    <x v="26"/>
    <x v="1"/>
    <s v="No"/>
    <s v="No"/>
    <m/>
    <m/>
    <m/>
    <m/>
    <m/>
    <n v="1"/>
    <x v="0"/>
    <n v="1"/>
    <n v="32"/>
    <n v="0"/>
    <n v="0"/>
    <n v="0"/>
    <n v="2"/>
  </r>
  <r>
    <x v="1"/>
    <n v="14"/>
    <s v="No"/>
    <x v="0"/>
    <x v="37"/>
    <s v="Female"/>
    <x v="30"/>
    <x v="2"/>
    <s v="No"/>
    <s v="Yes"/>
    <s v="Yes"/>
    <s v="Month-to-Month"/>
    <s v="Direct Debit"/>
    <s v="(blank)"/>
    <s v="(blank)"/>
    <n v="1"/>
    <x v="0"/>
    <m/>
    <n v="27"/>
    <n v="0"/>
    <n v="0"/>
    <n v="0"/>
    <n v="3"/>
  </r>
  <r>
    <x v="1"/>
    <n v="14"/>
    <s v="No"/>
    <x v="0"/>
    <x v="37"/>
    <s v="Male"/>
    <x v="26"/>
    <x v="1"/>
    <s v="No"/>
    <s v="No"/>
    <m/>
    <m/>
    <m/>
    <m/>
    <m/>
    <n v="1"/>
    <x v="0"/>
    <m/>
    <n v="22"/>
    <n v="0"/>
    <n v="0"/>
    <n v="0"/>
    <n v="3"/>
  </r>
  <r>
    <x v="1"/>
    <n v="14"/>
    <s v="No"/>
    <x v="0"/>
    <x v="38"/>
    <s v="Male"/>
    <x v="39"/>
    <x v="1"/>
    <s v="No"/>
    <s v="No"/>
    <m/>
    <m/>
    <m/>
    <m/>
    <m/>
    <n v="1"/>
    <x v="1"/>
    <m/>
    <n v="29"/>
    <n v="0"/>
    <n v="0"/>
    <n v="0"/>
    <n v="25"/>
  </r>
  <r>
    <x v="1"/>
    <n v="14"/>
    <s v="No"/>
    <x v="0"/>
    <x v="39"/>
    <s v="Female"/>
    <x v="55"/>
    <x v="2"/>
    <s v="No"/>
    <s v="Yes"/>
    <s v="No"/>
    <s v="Month-to-Month"/>
    <s v="Direct Debit"/>
    <s v="Competitor"/>
    <s v="Competitor made better offer"/>
    <n v="1"/>
    <x v="0"/>
    <n v="1"/>
    <n v="35"/>
    <n v="4"/>
    <n v="0"/>
    <n v="0"/>
    <n v="2"/>
  </r>
  <r>
    <x v="1"/>
    <n v="14"/>
    <s v="No"/>
    <x v="0"/>
    <x v="45"/>
    <s v="Male"/>
    <x v="57"/>
    <x v="0"/>
    <s v="Yes"/>
    <s v="No"/>
    <m/>
    <m/>
    <m/>
    <m/>
    <m/>
    <n v="1"/>
    <x v="1"/>
    <m/>
    <n v="28"/>
    <n v="0"/>
    <n v="0"/>
    <n v="0"/>
    <n v="26"/>
  </r>
  <r>
    <x v="1"/>
    <n v="14"/>
    <s v="No"/>
    <x v="0"/>
    <x v="46"/>
    <s v="Female"/>
    <x v="63"/>
    <x v="2"/>
    <s v="No"/>
    <s v="Yes"/>
    <s v="No"/>
    <s v="Month-to-Month"/>
    <s v="Direct Debit"/>
    <s v="Competitor"/>
    <s v="Competitor made better offer"/>
    <n v="1"/>
    <x v="0"/>
    <n v="1"/>
    <n v="48"/>
    <n v="3"/>
    <n v="0"/>
    <n v="0"/>
    <n v="2"/>
  </r>
  <r>
    <x v="1"/>
    <n v="14"/>
    <s v="No"/>
    <x v="0"/>
    <x v="46"/>
    <s v="Male"/>
    <x v="24"/>
    <x v="1"/>
    <s v="No"/>
    <s v="No"/>
    <m/>
    <m/>
    <m/>
    <m/>
    <m/>
    <n v="1"/>
    <x v="2"/>
    <m/>
    <n v="20"/>
    <n v="0"/>
    <n v="0"/>
    <n v="0"/>
    <n v="5"/>
  </r>
  <r>
    <x v="1"/>
    <n v="14"/>
    <s v="No"/>
    <x v="1"/>
    <x v="35"/>
    <s v="Female"/>
    <x v="25"/>
    <x v="1"/>
    <s v="No"/>
    <s v="No"/>
    <m/>
    <m/>
    <m/>
    <m/>
    <m/>
    <n v="1"/>
    <x v="2"/>
    <n v="1"/>
    <n v="42"/>
    <n v="2"/>
    <n v="0"/>
    <n v="0"/>
    <n v="6"/>
  </r>
  <r>
    <x v="1"/>
    <n v="14"/>
    <s v="No"/>
    <x v="1"/>
    <x v="42"/>
    <s v="Female"/>
    <x v="29"/>
    <x v="1"/>
    <s v="No"/>
    <s v="No"/>
    <m/>
    <m/>
    <m/>
    <m/>
    <m/>
    <n v="1"/>
    <x v="1"/>
    <n v="1"/>
    <n v="30"/>
    <n v="1"/>
    <n v="0"/>
    <n v="0"/>
    <n v="19"/>
  </r>
  <r>
    <x v="1"/>
    <n v="14"/>
    <s v="No"/>
    <x v="1"/>
    <x v="47"/>
    <s v="Female"/>
    <x v="1"/>
    <x v="1"/>
    <s v="No"/>
    <s v="No"/>
    <m/>
    <m/>
    <m/>
    <m/>
    <m/>
    <n v="1"/>
    <x v="2"/>
    <n v="1"/>
    <n v="27"/>
    <n v="3"/>
    <n v="0"/>
    <n v="0"/>
    <n v="5"/>
  </r>
  <r>
    <x v="1"/>
    <n v="14"/>
    <s v="Yes"/>
    <x v="0"/>
    <x v="2"/>
    <s v="Female"/>
    <x v="63"/>
    <x v="2"/>
    <s v="No"/>
    <s v="Yes"/>
    <s v="No"/>
    <s v="One Year"/>
    <s v="Credit Card"/>
    <s v="(blank)"/>
    <s v="(blank)"/>
    <n v="1"/>
    <x v="2"/>
    <m/>
    <n v="33"/>
    <n v="2"/>
    <n v="100.8"/>
    <n v="0"/>
    <n v="7"/>
  </r>
  <r>
    <x v="1"/>
    <n v="14"/>
    <s v="Yes"/>
    <x v="0"/>
    <x v="5"/>
    <s v="Male"/>
    <x v="48"/>
    <x v="1"/>
    <s v="No"/>
    <s v="No"/>
    <m/>
    <m/>
    <m/>
    <m/>
    <m/>
    <n v="1"/>
    <x v="0"/>
    <m/>
    <n v="32"/>
    <n v="0"/>
    <n v="95.9"/>
    <n v="0"/>
    <n v="3"/>
  </r>
  <r>
    <x v="1"/>
    <n v="14"/>
    <s v="Yes"/>
    <x v="0"/>
    <x v="6"/>
    <s v="Female"/>
    <x v="2"/>
    <x v="1"/>
    <s v="No"/>
    <s v="No"/>
    <m/>
    <m/>
    <m/>
    <m/>
    <m/>
    <n v="1"/>
    <x v="0"/>
    <n v="1"/>
    <n v="43"/>
    <n v="4"/>
    <n v="60.2"/>
    <n v="0"/>
    <n v="4"/>
  </r>
  <r>
    <x v="1"/>
    <n v="14"/>
    <s v="Yes"/>
    <x v="0"/>
    <x v="8"/>
    <s v="Male"/>
    <x v="28"/>
    <x v="1"/>
    <s v="No"/>
    <s v="No"/>
    <m/>
    <m/>
    <m/>
    <m/>
    <m/>
    <n v="1"/>
    <x v="2"/>
    <m/>
    <n v="25"/>
    <n v="1"/>
    <n v="50.4"/>
    <n v="0"/>
    <n v="7"/>
  </r>
  <r>
    <x v="1"/>
    <n v="14"/>
    <s v="Yes"/>
    <x v="0"/>
    <x v="9"/>
    <s v="Female"/>
    <x v="40"/>
    <x v="2"/>
    <s v="No"/>
    <s v="Yes"/>
    <s v="No"/>
    <s v="Month-to-Month"/>
    <s v="Direct Debit"/>
    <s v="Competitor"/>
    <s v="Competitor made better offer"/>
    <n v="1"/>
    <x v="2"/>
    <n v="1"/>
    <n v="55"/>
    <n v="4"/>
    <n v="13.5"/>
    <n v="0"/>
    <n v="8"/>
  </r>
  <r>
    <x v="1"/>
    <n v="14"/>
    <s v="Yes"/>
    <x v="0"/>
    <x v="12"/>
    <s v="Female"/>
    <x v="35"/>
    <x v="1"/>
    <s v="No"/>
    <s v="No"/>
    <m/>
    <m/>
    <m/>
    <m/>
    <m/>
    <n v="1"/>
    <x v="2"/>
    <n v="1"/>
    <n v="37"/>
    <n v="2"/>
    <n v="30"/>
    <n v="0"/>
    <n v="7"/>
  </r>
  <r>
    <x v="1"/>
    <n v="14"/>
    <s v="Yes"/>
    <x v="0"/>
    <x v="13"/>
    <s v="Female"/>
    <x v="34"/>
    <x v="1"/>
    <s v="No"/>
    <s v="No"/>
    <m/>
    <m/>
    <m/>
    <m/>
    <m/>
    <n v="1"/>
    <x v="2"/>
    <n v="1"/>
    <n v="27"/>
    <n v="5"/>
    <n v="4.7"/>
    <n v="0"/>
    <n v="7"/>
  </r>
  <r>
    <x v="1"/>
    <n v="14"/>
    <s v="Yes"/>
    <x v="0"/>
    <x v="15"/>
    <s v="Female"/>
    <x v="43"/>
    <x v="1"/>
    <s v="No"/>
    <s v="No"/>
    <m/>
    <m/>
    <m/>
    <m/>
    <m/>
    <n v="1"/>
    <x v="2"/>
    <m/>
    <n v="42"/>
    <n v="0"/>
    <n v="39.200000000000003"/>
    <n v="0"/>
    <n v="5"/>
  </r>
  <r>
    <x v="1"/>
    <n v="14"/>
    <s v="Yes"/>
    <x v="0"/>
    <x v="15"/>
    <s v="Male"/>
    <x v="64"/>
    <x v="2"/>
    <s v="No"/>
    <s v="Yes"/>
    <s v="No"/>
    <s v="Month-to-Month"/>
    <s v="Direct Debit"/>
    <s v="(blank)"/>
    <s v="(blank)"/>
    <n v="1"/>
    <x v="2"/>
    <m/>
    <n v="48"/>
    <n v="2"/>
    <n v="75.599999999999994"/>
    <n v="0"/>
    <n v="9"/>
  </r>
  <r>
    <x v="1"/>
    <n v="14"/>
    <s v="Yes"/>
    <x v="0"/>
    <x v="19"/>
    <s v="Male"/>
    <x v="41"/>
    <x v="1"/>
    <s v="No"/>
    <s v="No"/>
    <m/>
    <m/>
    <m/>
    <m/>
    <m/>
    <n v="1"/>
    <x v="2"/>
    <n v="1"/>
    <n v="57"/>
    <n v="2"/>
    <n v="51.8"/>
    <n v="0"/>
    <n v="7"/>
  </r>
  <r>
    <x v="1"/>
    <n v="14"/>
    <s v="Yes"/>
    <x v="0"/>
    <x v="50"/>
    <s v="Male"/>
    <x v="54"/>
    <x v="2"/>
    <s v="No"/>
    <s v="Yes"/>
    <s v="No"/>
    <s v="Month-to-Month"/>
    <s v="Direct Debit"/>
    <s v="Price"/>
    <s v="Extra data charges"/>
    <n v="1"/>
    <x v="2"/>
    <n v="1"/>
    <n v="34"/>
    <n v="2"/>
    <n v="46.2"/>
    <n v="0"/>
    <n v="6"/>
  </r>
  <r>
    <x v="1"/>
    <n v="14"/>
    <s v="Yes"/>
    <x v="0"/>
    <x v="22"/>
    <s v="Male"/>
    <x v="49"/>
    <x v="1"/>
    <s v="No"/>
    <s v="No"/>
    <m/>
    <m/>
    <m/>
    <m/>
    <m/>
    <n v="1"/>
    <x v="2"/>
    <m/>
    <n v="51"/>
    <n v="2"/>
    <n v="70"/>
    <n v="0"/>
    <n v="6"/>
  </r>
  <r>
    <x v="1"/>
    <n v="14"/>
    <s v="Yes"/>
    <x v="0"/>
    <x v="24"/>
    <s v="Male"/>
    <x v="4"/>
    <x v="0"/>
    <s v="Yes"/>
    <s v="No"/>
    <m/>
    <m/>
    <m/>
    <m/>
    <m/>
    <n v="1"/>
    <x v="2"/>
    <n v="1"/>
    <n v="42"/>
    <n v="1"/>
    <n v="52.7"/>
    <n v="0"/>
    <n v="8"/>
  </r>
  <r>
    <x v="1"/>
    <n v="14"/>
    <s v="Yes"/>
    <x v="0"/>
    <x v="30"/>
    <s v="Female"/>
    <x v="7"/>
    <x v="1"/>
    <s v="No"/>
    <s v="No"/>
    <m/>
    <m/>
    <m/>
    <m/>
    <m/>
    <n v="1"/>
    <x v="2"/>
    <n v="1"/>
    <n v="21"/>
    <n v="0"/>
    <n v="32.200000000000003"/>
    <n v="0"/>
    <n v="9"/>
  </r>
  <r>
    <x v="1"/>
    <n v="14"/>
    <s v="Yes"/>
    <x v="0"/>
    <x v="31"/>
    <s v="Female"/>
    <x v="50"/>
    <x v="1"/>
    <s v="No"/>
    <s v="No"/>
    <m/>
    <m/>
    <m/>
    <m/>
    <m/>
    <n v="1"/>
    <x v="1"/>
    <m/>
    <n v="29"/>
    <n v="0"/>
    <n v="72.099999999999994"/>
    <n v="0"/>
    <n v="12"/>
  </r>
  <r>
    <x v="1"/>
    <n v="14"/>
    <s v="Yes"/>
    <x v="0"/>
    <x v="38"/>
    <s v="Female"/>
    <x v="36"/>
    <x v="1"/>
    <s v="No"/>
    <s v="No"/>
    <m/>
    <m/>
    <m/>
    <m/>
    <m/>
    <n v="1"/>
    <x v="0"/>
    <m/>
    <n v="21"/>
    <n v="2"/>
    <n v="47.6"/>
    <n v="0"/>
    <n v="1"/>
  </r>
  <r>
    <x v="1"/>
    <n v="14"/>
    <s v="Yes"/>
    <x v="0"/>
    <x v="41"/>
    <s v="Male"/>
    <x v="2"/>
    <x v="1"/>
    <s v="No"/>
    <s v="No"/>
    <m/>
    <m/>
    <m/>
    <m/>
    <m/>
    <n v="1"/>
    <x v="1"/>
    <n v="1"/>
    <n v="34"/>
    <n v="4"/>
    <n v="48.5"/>
    <n v="0"/>
    <n v="10"/>
  </r>
  <r>
    <x v="1"/>
    <n v="14"/>
    <s v="Yes"/>
    <x v="0"/>
    <x v="42"/>
    <s v="Female"/>
    <x v="9"/>
    <x v="1"/>
    <s v="No"/>
    <s v="No"/>
    <m/>
    <m/>
    <m/>
    <m/>
    <m/>
    <n v="1"/>
    <x v="2"/>
    <m/>
    <n v="36"/>
    <n v="1"/>
    <n v="32.200000000000003"/>
    <n v="0"/>
    <n v="6"/>
  </r>
  <r>
    <x v="1"/>
    <n v="15"/>
    <s v="No"/>
    <x v="0"/>
    <x v="2"/>
    <s v="Female"/>
    <x v="16"/>
    <x v="0"/>
    <s v="Yes"/>
    <s v="No"/>
    <m/>
    <m/>
    <m/>
    <m/>
    <m/>
    <n v="1"/>
    <x v="1"/>
    <m/>
    <n v="31"/>
    <n v="0"/>
    <n v="0"/>
    <n v="0"/>
    <n v="30"/>
  </r>
  <r>
    <x v="1"/>
    <n v="15"/>
    <s v="No"/>
    <x v="0"/>
    <x v="2"/>
    <s v="Male"/>
    <x v="64"/>
    <x v="2"/>
    <s v="No"/>
    <s v="Yes"/>
    <s v="No"/>
    <s v="Two Year"/>
    <s v="Direct Debit"/>
    <s v="(blank)"/>
    <s v="(blank)"/>
    <n v="1"/>
    <x v="1"/>
    <m/>
    <n v="28"/>
    <n v="1"/>
    <n v="0"/>
    <n v="0"/>
    <n v="12"/>
  </r>
  <r>
    <x v="1"/>
    <n v="15"/>
    <s v="No"/>
    <x v="0"/>
    <x v="3"/>
    <s v="Male"/>
    <x v="44"/>
    <x v="1"/>
    <s v="No"/>
    <s v="No"/>
    <m/>
    <m/>
    <m/>
    <m/>
    <m/>
    <n v="1"/>
    <x v="0"/>
    <m/>
    <n v="31"/>
    <n v="1"/>
    <n v="0"/>
    <n v="0"/>
    <n v="3"/>
  </r>
  <r>
    <x v="1"/>
    <n v="15"/>
    <s v="No"/>
    <x v="0"/>
    <x v="4"/>
    <s v="Female"/>
    <x v="28"/>
    <x v="1"/>
    <s v="No"/>
    <s v="No"/>
    <m/>
    <m/>
    <m/>
    <m/>
    <m/>
    <n v="1"/>
    <x v="0"/>
    <n v="1"/>
    <n v="70"/>
    <n v="4"/>
    <n v="222.1"/>
    <n v="0"/>
    <n v="2"/>
  </r>
  <r>
    <x v="1"/>
    <n v="15"/>
    <s v="No"/>
    <x v="0"/>
    <x v="5"/>
    <s v="Female"/>
    <x v="26"/>
    <x v="1"/>
    <s v="No"/>
    <s v="No"/>
    <m/>
    <m/>
    <m/>
    <m/>
    <m/>
    <n v="1"/>
    <x v="0"/>
    <m/>
    <n v="53"/>
    <n v="0"/>
    <n v="0"/>
    <n v="0"/>
    <n v="1"/>
  </r>
  <r>
    <x v="1"/>
    <n v="15"/>
    <s v="No"/>
    <x v="0"/>
    <x v="6"/>
    <s v="Male"/>
    <x v="15"/>
    <x v="0"/>
    <s v="Yes"/>
    <s v="No"/>
    <m/>
    <m/>
    <m/>
    <m/>
    <m/>
    <n v="1"/>
    <x v="1"/>
    <m/>
    <n v="39"/>
    <n v="0"/>
    <n v="0"/>
    <n v="0"/>
    <n v="16"/>
  </r>
  <r>
    <x v="1"/>
    <n v="15"/>
    <s v="No"/>
    <x v="0"/>
    <x v="7"/>
    <s v="Female"/>
    <x v="47"/>
    <x v="1"/>
    <s v="No"/>
    <s v="No"/>
    <m/>
    <m/>
    <m/>
    <m/>
    <m/>
    <n v="1"/>
    <x v="2"/>
    <m/>
    <n v="34"/>
    <n v="0"/>
    <n v="0"/>
    <n v="0"/>
    <n v="8"/>
  </r>
  <r>
    <x v="1"/>
    <n v="15"/>
    <s v="No"/>
    <x v="0"/>
    <x v="49"/>
    <s v="Male"/>
    <x v="42"/>
    <x v="1"/>
    <s v="No"/>
    <s v="No"/>
    <m/>
    <m/>
    <m/>
    <m/>
    <m/>
    <n v="1"/>
    <x v="2"/>
    <m/>
    <n v="26"/>
    <n v="0"/>
    <n v="0"/>
    <n v="0"/>
    <n v="5"/>
  </r>
  <r>
    <x v="1"/>
    <n v="15"/>
    <s v="No"/>
    <x v="0"/>
    <x v="10"/>
    <s v="Male"/>
    <x v="26"/>
    <x v="1"/>
    <s v="No"/>
    <s v="No"/>
    <m/>
    <m/>
    <m/>
    <m/>
    <m/>
    <n v="1"/>
    <x v="1"/>
    <m/>
    <n v="17"/>
    <n v="0"/>
    <n v="0"/>
    <n v="0"/>
    <n v="29"/>
  </r>
  <r>
    <x v="1"/>
    <n v="15"/>
    <s v="No"/>
    <x v="0"/>
    <x v="11"/>
    <s v="Female"/>
    <x v="42"/>
    <x v="1"/>
    <s v="No"/>
    <s v="No"/>
    <m/>
    <m/>
    <m/>
    <m/>
    <m/>
    <n v="1"/>
    <x v="2"/>
    <m/>
    <n v="25"/>
    <n v="0"/>
    <n v="0"/>
    <n v="0"/>
    <n v="8"/>
  </r>
  <r>
    <x v="1"/>
    <n v="15"/>
    <s v="No"/>
    <x v="0"/>
    <x v="13"/>
    <s v="Male"/>
    <x v="5"/>
    <x v="0"/>
    <s v="Yes"/>
    <s v="No"/>
    <m/>
    <m/>
    <m/>
    <m/>
    <m/>
    <n v="1"/>
    <x v="2"/>
    <m/>
    <n v="39"/>
    <n v="2"/>
    <n v="0"/>
    <n v="0"/>
    <n v="7"/>
  </r>
  <r>
    <x v="1"/>
    <n v="15"/>
    <s v="No"/>
    <x v="0"/>
    <x v="15"/>
    <s v="Female"/>
    <x v="22"/>
    <x v="2"/>
    <s v="No"/>
    <s v="Yes"/>
    <s v="No"/>
    <s v="Month-to-Month"/>
    <s v="Credit Card"/>
    <s v="Competitor"/>
    <s v="Competitor offered more data"/>
    <n v="1"/>
    <x v="2"/>
    <n v="1"/>
    <n v="33"/>
    <n v="5"/>
    <n v="0"/>
    <n v="0"/>
    <n v="5"/>
  </r>
  <r>
    <x v="1"/>
    <n v="15"/>
    <s v="No"/>
    <x v="0"/>
    <x v="16"/>
    <s v="Female"/>
    <x v="49"/>
    <x v="1"/>
    <s v="No"/>
    <s v="No"/>
    <m/>
    <m/>
    <m/>
    <m/>
    <m/>
    <n v="1"/>
    <x v="2"/>
    <n v="1"/>
    <n v="47"/>
    <n v="4"/>
    <n v="55.6"/>
    <n v="0"/>
    <n v="7"/>
  </r>
  <r>
    <x v="1"/>
    <n v="15"/>
    <s v="No"/>
    <x v="0"/>
    <x v="17"/>
    <s v="Male"/>
    <x v="47"/>
    <x v="1"/>
    <s v="No"/>
    <s v="No"/>
    <m/>
    <m/>
    <m/>
    <m/>
    <m/>
    <n v="1"/>
    <x v="2"/>
    <n v="1"/>
    <n v="32"/>
    <n v="0"/>
    <n v="0"/>
    <n v="0"/>
    <n v="5"/>
  </r>
  <r>
    <x v="1"/>
    <n v="15"/>
    <s v="No"/>
    <x v="0"/>
    <x v="19"/>
    <s v="Male"/>
    <x v="43"/>
    <x v="1"/>
    <s v="No"/>
    <s v="No"/>
    <m/>
    <m/>
    <m/>
    <m/>
    <m/>
    <n v="1"/>
    <x v="2"/>
    <m/>
    <n v="29"/>
    <n v="1"/>
    <n v="0"/>
    <n v="0"/>
    <n v="9"/>
  </r>
  <r>
    <x v="1"/>
    <n v="15"/>
    <s v="No"/>
    <x v="0"/>
    <x v="19"/>
    <s v="Male"/>
    <x v="62"/>
    <x v="2"/>
    <s v="No"/>
    <s v="Yes"/>
    <s v="No"/>
    <s v="Month-to-Month"/>
    <s v="Direct Debit"/>
    <s v="(blank)"/>
    <s v="(blank)"/>
    <n v="1"/>
    <x v="0"/>
    <m/>
    <n v="33"/>
    <n v="0"/>
    <n v="0"/>
    <n v="0"/>
    <n v="4"/>
  </r>
  <r>
    <x v="1"/>
    <n v="15"/>
    <s v="No"/>
    <x v="0"/>
    <x v="21"/>
    <s v="Female"/>
    <x v="30"/>
    <x v="2"/>
    <s v="No"/>
    <s v="Yes"/>
    <s v="Yes"/>
    <s v="Month-to-Month"/>
    <s v="Paper Check"/>
    <s v="Dissatisfaction"/>
    <s v="Limited range of services"/>
    <n v="1"/>
    <x v="1"/>
    <n v="1"/>
    <n v="30"/>
    <n v="0"/>
    <n v="13.2"/>
    <n v="0"/>
    <n v="10"/>
  </r>
  <r>
    <x v="1"/>
    <n v="15"/>
    <s v="No"/>
    <x v="0"/>
    <x v="22"/>
    <s v="Female"/>
    <x v="57"/>
    <x v="0"/>
    <s v="Yes"/>
    <s v="No"/>
    <m/>
    <m/>
    <m/>
    <m/>
    <m/>
    <n v="1"/>
    <x v="1"/>
    <m/>
    <n v="37"/>
    <n v="0"/>
    <n v="0"/>
    <n v="0"/>
    <n v="14"/>
  </r>
  <r>
    <x v="1"/>
    <n v="15"/>
    <s v="No"/>
    <x v="0"/>
    <x v="25"/>
    <s v="Male"/>
    <x v="51"/>
    <x v="2"/>
    <s v="No"/>
    <s v="Yes"/>
    <s v="No"/>
    <s v="Month-to-Month"/>
    <s v="Direct Debit"/>
    <s v="Competitor"/>
    <s v="Competitor offered higher download speeds"/>
    <n v="1"/>
    <x v="0"/>
    <n v="1"/>
    <n v="33"/>
    <n v="2"/>
    <n v="0"/>
    <n v="0"/>
    <n v="3"/>
  </r>
  <r>
    <x v="1"/>
    <n v="15"/>
    <s v="No"/>
    <x v="0"/>
    <x v="27"/>
    <s v="Male"/>
    <x v="29"/>
    <x v="1"/>
    <s v="No"/>
    <s v="No"/>
    <m/>
    <m/>
    <m/>
    <m/>
    <m/>
    <n v="1"/>
    <x v="2"/>
    <m/>
    <n v="44"/>
    <n v="0"/>
    <n v="0"/>
    <n v="0"/>
    <n v="6"/>
  </r>
  <r>
    <x v="1"/>
    <n v="15"/>
    <s v="No"/>
    <x v="0"/>
    <x v="31"/>
    <s v="Female"/>
    <x v="41"/>
    <x v="1"/>
    <s v="No"/>
    <s v="No"/>
    <m/>
    <m/>
    <m/>
    <m/>
    <m/>
    <n v="1"/>
    <x v="0"/>
    <m/>
    <n v="51"/>
    <n v="0"/>
    <n v="0"/>
    <n v="0"/>
    <n v="0"/>
  </r>
  <r>
    <x v="1"/>
    <n v="15"/>
    <s v="No"/>
    <x v="0"/>
    <x v="31"/>
    <s v="Female"/>
    <x v="52"/>
    <x v="2"/>
    <s v="No"/>
    <s v="Yes"/>
    <s v="No"/>
    <s v="Two Year"/>
    <s v="Direct Debit"/>
    <s v="(blank)"/>
    <s v="(blank)"/>
    <n v="1"/>
    <x v="2"/>
    <m/>
    <n v="40"/>
    <n v="0"/>
    <n v="0"/>
    <n v="0"/>
    <n v="5"/>
  </r>
  <r>
    <x v="1"/>
    <n v="15"/>
    <s v="No"/>
    <x v="0"/>
    <x v="34"/>
    <s v="Male"/>
    <x v="6"/>
    <x v="1"/>
    <s v="No"/>
    <s v="No"/>
    <m/>
    <m/>
    <m/>
    <m/>
    <m/>
    <n v="1"/>
    <x v="2"/>
    <m/>
    <n v="20"/>
    <n v="0"/>
    <n v="0"/>
    <n v="0"/>
    <n v="6"/>
  </r>
  <r>
    <x v="1"/>
    <n v="15"/>
    <s v="No"/>
    <x v="0"/>
    <x v="36"/>
    <s v="Male"/>
    <x v="12"/>
    <x v="1"/>
    <s v="No"/>
    <s v="No"/>
    <m/>
    <m/>
    <m/>
    <m/>
    <m/>
    <n v="1"/>
    <x v="1"/>
    <m/>
    <n v="33"/>
    <n v="0"/>
    <n v="0"/>
    <n v="0"/>
    <n v="11"/>
  </r>
  <r>
    <x v="1"/>
    <n v="15"/>
    <s v="No"/>
    <x v="0"/>
    <x v="38"/>
    <s v="Male"/>
    <x v="53"/>
    <x v="2"/>
    <s v="No"/>
    <s v="Yes"/>
    <s v="No"/>
    <s v="Month-to-Month"/>
    <s v="Direct Debit"/>
    <s v="Competitor"/>
    <s v="Competitor offered higher download speeds"/>
    <n v="1"/>
    <x v="0"/>
    <n v="1"/>
    <n v="29"/>
    <n v="1"/>
    <n v="0"/>
    <n v="0"/>
    <n v="1"/>
  </r>
  <r>
    <x v="1"/>
    <n v="15"/>
    <s v="No"/>
    <x v="0"/>
    <x v="43"/>
    <s v="Female"/>
    <x v="24"/>
    <x v="1"/>
    <s v="No"/>
    <s v="No"/>
    <m/>
    <m/>
    <m/>
    <m/>
    <m/>
    <n v="1"/>
    <x v="1"/>
    <m/>
    <n v="38"/>
    <n v="0"/>
    <n v="0"/>
    <n v="0"/>
    <n v="15"/>
  </r>
  <r>
    <x v="1"/>
    <n v="15"/>
    <s v="No"/>
    <x v="0"/>
    <x v="45"/>
    <s v="Male"/>
    <x v="1"/>
    <x v="1"/>
    <s v="No"/>
    <s v="No"/>
    <m/>
    <m/>
    <m/>
    <m/>
    <m/>
    <n v="1"/>
    <x v="0"/>
    <n v="1"/>
    <n v="61"/>
    <n v="5"/>
    <n v="180.9"/>
    <n v="0"/>
    <n v="2"/>
  </r>
  <r>
    <x v="1"/>
    <n v="15"/>
    <s v="No"/>
    <x v="0"/>
    <x v="46"/>
    <s v="Female"/>
    <x v="16"/>
    <x v="0"/>
    <s v="Yes"/>
    <s v="No"/>
    <m/>
    <m/>
    <m/>
    <m/>
    <m/>
    <n v="1"/>
    <x v="1"/>
    <m/>
    <n v="53"/>
    <n v="0"/>
    <n v="0"/>
    <n v="0"/>
    <n v="17"/>
  </r>
  <r>
    <x v="1"/>
    <n v="15"/>
    <s v="No"/>
    <x v="0"/>
    <x v="46"/>
    <s v="Female"/>
    <x v="44"/>
    <x v="1"/>
    <s v="No"/>
    <s v="No"/>
    <m/>
    <m/>
    <m/>
    <m/>
    <m/>
    <n v="1"/>
    <x v="1"/>
    <n v="1"/>
    <n v="23"/>
    <n v="3"/>
    <n v="0"/>
    <n v="0"/>
    <n v="13"/>
  </r>
  <r>
    <x v="1"/>
    <n v="15"/>
    <s v="No"/>
    <x v="0"/>
    <x v="46"/>
    <s v="Female"/>
    <x v="60"/>
    <x v="2"/>
    <s v="No"/>
    <s v="Yes"/>
    <s v="No"/>
    <s v="Two Year"/>
    <s v="Direct Debit"/>
    <s v="(blank)"/>
    <s v="(blank)"/>
    <n v="1"/>
    <x v="0"/>
    <m/>
    <n v="30"/>
    <n v="1"/>
    <n v="0"/>
    <n v="0"/>
    <n v="1"/>
  </r>
  <r>
    <x v="1"/>
    <n v="15"/>
    <s v="No"/>
    <x v="0"/>
    <x v="47"/>
    <s v="Female"/>
    <x v="10"/>
    <x v="0"/>
    <s v="Yes"/>
    <s v="No"/>
    <m/>
    <m/>
    <m/>
    <m/>
    <m/>
    <n v="1"/>
    <x v="1"/>
    <m/>
    <n v="25"/>
    <n v="0"/>
    <n v="0"/>
    <n v="0"/>
    <n v="24"/>
  </r>
  <r>
    <x v="1"/>
    <n v="15"/>
    <s v="No"/>
    <x v="1"/>
    <x v="8"/>
    <s v="Female"/>
    <x v="42"/>
    <x v="1"/>
    <s v="No"/>
    <s v="No"/>
    <m/>
    <m/>
    <m/>
    <m/>
    <m/>
    <n v="1"/>
    <x v="2"/>
    <m/>
    <n v="24"/>
    <n v="1"/>
    <n v="0"/>
    <n v="0"/>
    <n v="6"/>
  </r>
  <r>
    <x v="1"/>
    <n v="15"/>
    <s v="No"/>
    <x v="1"/>
    <x v="32"/>
    <s v="Male"/>
    <x v="7"/>
    <x v="1"/>
    <s v="No"/>
    <s v="No"/>
    <m/>
    <m/>
    <m/>
    <m/>
    <m/>
    <n v="1"/>
    <x v="1"/>
    <n v="1"/>
    <n v="29"/>
    <n v="1"/>
    <n v="0"/>
    <n v="0"/>
    <n v="26"/>
  </r>
  <r>
    <x v="1"/>
    <n v="15"/>
    <s v="No"/>
    <x v="1"/>
    <x v="45"/>
    <s v="Male"/>
    <x v="25"/>
    <x v="1"/>
    <s v="No"/>
    <s v="No"/>
    <m/>
    <m/>
    <m/>
    <m/>
    <m/>
    <n v="1"/>
    <x v="0"/>
    <n v="1"/>
    <n v="31"/>
    <n v="4"/>
    <n v="0"/>
    <n v="0"/>
    <n v="4"/>
  </r>
  <r>
    <x v="1"/>
    <n v="15"/>
    <s v="No"/>
    <x v="1"/>
    <x v="47"/>
    <s v="Male"/>
    <x v="41"/>
    <x v="1"/>
    <s v="No"/>
    <s v="No"/>
    <m/>
    <m/>
    <m/>
    <m/>
    <m/>
    <n v="1"/>
    <x v="2"/>
    <n v="1"/>
    <n v="67"/>
    <n v="1"/>
    <n v="0"/>
    <n v="0"/>
    <n v="6"/>
  </r>
  <r>
    <x v="1"/>
    <n v="15"/>
    <s v="Yes"/>
    <x v="0"/>
    <x v="1"/>
    <s v="Female"/>
    <x v="44"/>
    <x v="1"/>
    <s v="No"/>
    <s v="No"/>
    <m/>
    <m/>
    <m/>
    <m/>
    <m/>
    <n v="1"/>
    <x v="2"/>
    <n v="1"/>
    <n v="26"/>
    <n v="5"/>
    <n v="7.4"/>
    <n v="0"/>
    <n v="8"/>
  </r>
  <r>
    <x v="1"/>
    <n v="15"/>
    <s v="Yes"/>
    <x v="0"/>
    <x v="5"/>
    <s v="Female"/>
    <x v="3"/>
    <x v="1"/>
    <s v="No"/>
    <s v="No"/>
    <m/>
    <m/>
    <m/>
    <m/>
    <m/>
    <n v="1"/>
    <x v="2"/>
    <n v="1"/>
    <n v="45"/>
    <n v="4"/>
    <n v="100.6"/>
    <n v="0"/>
    <n v="5"/>
  </r>
  <r>
    <x v="1"/>
    <n v="15"/>
    <s v="Yes"/>
    <x v="0"/>
    <x v="6"/>
    <s v="Female"/>
    <x v="13"/>
    <x v="0"/>
    <s v="Yes"/>
    <s v="No"/>
    <m/>
    <m/>
    <m/>
    <m/>
    <m/>
    <n v="1"/>
    <x v="1"/>
    <n v="1"/>
    <n v="36"/>
    <n v="2"/>
    <n v="52.5"/>
    <n v="0"/>
    <n v="10"/>
  </r>
  <r>
    <x v="1"/>
    <n v="15"/>
    <s v="Yes"/>
    <x v="0"/>
    <x v="10"/>
    <s v="Female"/>
    <x v="19"/>
    <x v="0"/>
    <s v="Yes"/>
    <s v="No"/>
    <m/>
    <m/>
    <m/>
    <m/>
    <m/>
    <n v="1"/>
    <x v="1"/>
    <n v="1"/>
    <n v="33"/>
    <n v="2"/>
    <n v="107.3"/>
    <n v="0"/>
    <n v="13"/>
  </r>
  <r>
    <x v="1"/>
    <n v="15"/>
    <s v="Yes"/>
    <x v="0"/>
    <x v="17"/>
    <s v="Male"/>
    <x v="46"/>
    <x v="1"/>
    <s v="No"/>
    <s v="No"/>
    <m/>
    <m/>
    <m/>
    <m/>
    <m/>
    <n v="1"/>
    <x v="2"/>
    <m/>
    <n v="25"/>
    <n v="0"/>
    <n v="40.1"/>
    <n v="0"/>
    <n v="7"/>
  </r>
  <r>
    <x v="1"/>
    <n v="15"/>
    <s v="Yes"/>
    <x v="0"/>
    <x v="24"/>
    <s v="Female"/>
    <x v="36"/>
    <x v="1"/>
    <s v="No"/>
    <s v="No"/>
    <m/>
    <m/>
    <m/>
    <m/>
    <m/>
    <n v="1"/>
    <x v="1"/>
    <m/>
    <n v="29"/>
    <n v="0"/>
    <n v="33.299999999999997"/>
    <n v="0"/>
    <n v="12"/>
  </r>
  <r>
    <x v="1"/>
    <n v="15"/>
    <s v="Yes"/>
    <x v="0"/>
    <x v="27"/>
    <s v="Male"/>
    <x v="22"/>
    <x v="2"/>
    <s v="No"/>
    <s v="Yes"/>
    <s v="No"/>
    <s v="Month-to-Month"/>
    <s v="Direct Debit"/>
    <s v="Attitude"/>
    <s v="Attitude of support person"/>
    <n v="1"/>
    <x v="2"/>
    <n v="1"/>
    <n v="27"/>
    <n v="5"/>
    <n v="17.399999999999999"/>
    <n v="0"/>
    <n v="5"/>
  </r>
  <r>
    <x v="1"/>
    <n v="15"/>
    <s v="Yes"/>
    <x v="0"/>
    <x v="32"/>
    <s v="Male"/>
    <x v="61"/>
    <x v="2"/>
    <s v="No"/>
    <s v="Yes"/>
    <s v="No"/>
    <s v="Month-to-Month"/>
    <s v="Credit Card"/>
    <s v="Competitor"/>
    <s v="Competitor had better devices"/>
    <n v="1"/>
    <x v="0"/>
    <n v="1"/>
    <n v="32"/>
    <n v="4"/>
    <n v="32"/>
    <n v="0"/>
    <n v="2"/>
  </r>
  <r>
    <x v="1"/>
    <n v="15"/>
    <s v="Yes"/>
    <x v="0"/>
    <x v="35"/>
    <s v="Female"/>
    <x v="34"/>
    <x v="1"/>
    <s v="No"/>
    <s v="No"/>
    <m/>
    <m/>
    <m/>
    <m/>
    <m/>
    <n v="1"/>
    <x v="2"/>
    <m/>
    <n v="17"/>
    <n v="1"/>
    <n v="98.3"/>
    <n v="0"/>
    <n v="9"/>
  </r>
  <r>
    <x v="1"/>
    <n v="15"/>
    <s v="Yes"/>
    <x v="0"/>
    <x v="42"/>
    <s v="Female"/>
    <x v="59"/>
    <x v="2"/>
    <s v="No"/>
    <s v="Yes"/>
    <s v="No"/>
    <s v="Month-to-Month"/>
    <s v="Direct Debit"/>
    <s v="Dissatisfaction"/>
    <s v="Product dissatisfaction"/>
    <n v="1"/>
    <x v="0"/>
    <n v="1"/>
    <n v="55"/>
    <n v="2"/>
    <n v="43.3"/>
    <n v="0"/>
    <n v="4"/>
  </r>
  <r>
    <x v="1"/>
    <n v="15"/>
    <s v="Yes"/>
    <x v="0"/>
    <x v="42"/>
    <s v="Male"/>
    <x v="58"/>
    <x v="2"/>
    <s v="No"/>
    <s v="Yes"/>
    <s v="No"/>
    <s v="Month-to-Month"/>
    <s v="Direct Debit"/>
    <s v="Dissatisfaction"/>
    <s v="Network reliability"/>
    <n v="1"/>
    <x v="0"/>
    <n v="1"/>
    <n v="36"/>
    <n v="4"/>
    <n v="259"/>
    <n v="0"/>
    <n v="4"/>
  </r>
  <r>
    <x v="1"/>
    <n v="15"/>
    <s v="Yes"/>
    <x v="0"/>
    <x v="46"/>
    <s v="Male"/>
    <x v="56"/>
    <x v="1"/>
    <s v="No"/>
    <s v="No"/>
    <m/>
    <m/>
    <m/>
    <m/>
    <m/>
    <n v="1"/>
    <x v="0"/>
    <m/>
    <n v="9"/>
    <n v="0"/>
    <n v="42.4"/>
    <n v="0"/>
    <n v="2"/>
  </r>
  <r>
    <x v="1"/>
    <n v="15"/>
    <s v="Yes"/>
    <x v="0"/>
    <x v="47"/>
    <s v="Female"/>
    <x v="29"/>
    <x v="1"/>
    <s v="No"/>
    <s v="No"/>
    <m/>
    <m/>
    <m/>
    <m/>
    <m/>
    <n v="1"/>
    <x v="0"/>
    <m/>
    <n v="34"/>
    <n v="0"/>
    <n v="24.5"/>
    <n v="0"/>
    <n v="2"/>
  </r>
  <r>
    <x v="1"/>
    <n v="15"/>
    <s v="Yes"/>
    <x v="0"/>
    <x v="47"/>
    <s v="Female"/>
    <x v="24"/>
    <x v="1"/>
    <s v="No"/>
    <s v="No"/>
    <m/>
    <m/>
    <m/>
    <m/>
    <m/>
    <n v="1"/>
    <x v="0"/>
    <m/>
    <n v="24"/>
    <n v="0"/>
    <n v="64.5"/>
    <n v="0"/>
    <n v="4"/>
  </r>
  <r>
    <x v="1"/>
    <n v="15"/>
    <s v="Yes"/>
    <x v="1"/>
    <x v="1"/>
    <s v="Male"/>
    <x v="57"/>
    <x v="0"/>
    <s v="Yes"/>
    <s v="No"/>
    <m/>
    <m/>
    <m/>
    <m/>
    <m/>
    <n v="1"/>
    <x v="1"/>
    <m/>
    <n v="24"/>
    <n v="0"/>
    <n v="0"/>
    <n v="0"/>
    <n v="20"/>
  </r>
  <r>
    <x v="1"/>
    <n v="15"/>
    <s v="Yes"/>
    <x v="1"/>
    <x v="2"/>
    <s v="Male"/>
    <x v="18"/>
    <x v="0"/>
    <s v="Yes"/>
    <s v="No"/>
    <m/>
    <m/>
    <m/>
    <m/>
    <m/>
    <n v="1"/>
    <x v="1"/>
    <m/>
    <n v="22"/>
    <n v="0"/>
    <n v="0"/>
    <n v="0"/>
    <n v="24"/>
  </r>
  <r>
    <x v="1"/>
    <n v="15"/>
    <s v="Yes"/>
    <x v="1"/>
    <x v="44"/>
    <s v="Male"/>
    <x v="5"/>
    <x v="0"/>
    <s v="Yes"/>
    <s v="No"/>
    <m/>
    <m/>
    <m/>
    <m/>
    <m/>
    <n v="1"/>
    <x v="2"/>
    <m/>
    <n v="18"/>
    <n v="0"/>
    <n v="0"/>
    <n v="0"/>
    <n v="9"/>
  </r>
  <r>
    <x v="1"/>
    <n v="16"/>
    <s v="No"/>
    <x v="0"/>
    <x v="0"/>
    <s v="Male"/>
    <x v="35"/>
    <x v="1"/>
    <s v="No"/>
    <s v="No"/>
    <m/>
    <m/>
    <m/>
    <m/>
    <m/>
    <n v="1"/>
    <x v="0"/>
    <m/>
    <n v="25"/>
    <n v="0"/>
    <n v="0"/>
    <n v="0"/>
    <n v="1"/>
  </r>
  <r>
    <x v="1"/>
    <n v="16"/>
    <s v="No"/>
    <x v="0"/>
    <x v="2"/>
    <s v="Male"/>
    <x v="56"/>
    <x v="1"/>
    <s v="No"/>
    <s v="No"/>
    <m/>
    <m/>
    <m/>
    <m/>
    <m/>
    <n v="1"/>
    <x v="1"/>
    <m/>
    <n v="16"/>
    <n v="2"/>
    <n v="0"/>
    <n v="0"/>
    <n v="15"/>
  </r>
  <r>
    <x v="1"/>
    <n v="16"/>
    <s v="No"/>
    <x v="0"/>
    <x v="2"/>
    <s v="Male"/>
    <x v="21"/>
    <x v="1"/>
    <s v="No"/>
    <s v="No"/>
    <m/>
    <m/>
    <m/>
    <m/>
    <m/>
    <n v="1"/>
    <x v="0"/>
    <m/>
    <n v="33"/>
    <n v="0"/>
    <n v="0"/>
    <n v="0"/>
    <n v="3"/>
  </r>
  <r>
    <x v="1"/>
    <n v="16"/>
    <s v="No"/>
    <x v="0"/>
    <x v="6"/>
    <s v="Male"/>
    <x v="60"/>
    <x v="2"/>
    <s v="No"/>
    <s v="Yes"/>
    <s v="No"/>
    <s v="Two Year"/>
    <s v="Direct Debit"/>
    <s v="(blank)"/>
    <s v="(blank)"/>
    <n v="1"/>
    <x v="0"/>
    <m/>
    <n v="47"/>
    <n v="2"/>
    <n v="0"/>
    <n v="0"/>
    <n v="3"/>
  </r>
  <r>
    <x v="1"/>
    <n v="16"/>
    <s v="No"/>
    <x v="0"/>
    <x v="7"/>
    <s v="Female"/>
    <x v="50"/>
    <x v="1"/>
    <s v="No"/>
    <s v="No"/>
    <m/>
    <m/>
    <m/>
    <m/>
    <m/>
    <n v="1"/>
    <x v="2"/>
    <m/>
    <n v="49"/>
    <n v="0"/>
    <n v="0"/>
    <n v="0"/>
    <n v="9"/>
  </r>
  <r>
    <x v="1"/>
    <n v="16"/>
    <s v="No"/>
    <x v="0"/>
    <x v="7"/>
    <s v="Female"/>
    <x v="21"/>
    <x v="1"/>
    <s v="No"/>
    <s v="No"/>
    <m/>
    <m/>
    <m/>
    <m/>
    <m/>
    <n v="1"/>
    <x v="1"/>
    <m/>
    <n v="23"/>
    <n v="0"/>
    <n v="0"/>
    <n v="0"/>
    <n v="10"/>
  </r>
  <r>
    <x v="1"/>
    <n v="16"/>
    <s v="No"/>
    <x v="0"/>
    <x v="7"/>
    <s v="Female"/>
    <x v="65"/>
    <x v="2"/>
    <s v="No"/>
    <s v="Yes"/>
    <s v="No"/>
    <s v="Month-to-Month"/>
    <s v="Direct Debit"/>
    <s v="Attitude"/>
    <s v="Attitude of support person"/>
    <n v="1"/>
    <x v="0"/>
    <n v="1"/>
    <n v="47"/>
    <n v="0"/>
    <n v="0"/>
    <n v="0"/>
    <n v="1"/>
  </r>
  <r>
    <x v="1"/>
    <n v="16"/>
    <s v="No"/>
    <x v="0"/>
    <x v="7"/>
    <s v="Male"/>
    <x v="56"/>
    <x v="1"/>
    <s v="No"/>
    <s v="No"/>
    <m/>
    <m/>
    <m/>
    <m/>
    <m/>
    <n v="1"/>
    <x v="0"/>
    <m/>
    <n v="43"/>
    <n v="0"/>
    <n v="0"/>
    <n v="0"/>
    <n v="4"/>
  </r>
  <r>
    <x v="1"/>
    <n v="16"/>
    <s v="No"/>
    <x v="0"/>
    <x v="9"/>
    <s v="Female"/>
    <x v="18"/>
    <x v="0"/>
    <s v="Yes"/>
    <s v="No"/>
    <m/>
    <m/>
    <m/>
    <m/>
    <m/>
    <n v="1"/>
    <x v="1"/>
    <m/>
    <n v="38"/>
    <n v="0"/>
    <n v="0"/>
    <n v="0"/>
    <n v="35"/>
  </r>
  <r>
    <x v="1"/>
    <n v="16"/>
    <s v="No"/>
    <x v="0"/>
    <x v="12"/>
    <s v="Male"/>
    <x v="22"/>
    <x v="2"/>
    <s v="No"/>
    <s v="Yes"/>
    <s v="No"/>
    <s v="Month-to-Month"/>
    <s v="Direct Debit"/>
    <s v="Competitor"/>
    <s v="Competitor offered more data"/>
    <n v="1"/>
    <x v="0"/>
    <n v="1"/>
    <n v="45"/>
    <n v="5"/>
    <n v="0"/>
    <n v="0"/>
    <n v="3"/>
  </r>
  <r>
    <x v="1"/>
    <n v="16"/>
    <s v="No"/>
    <x v="0"/>
    <x v="13"/>
    <s v="Male"/>
    <x v="2"/>
    <x v="1"/>
    <s v="No"/>
    <s v="No"/>
    <m/>
    <m/>
    <m/>
    <m/>
    <m/>
    <n v="1"/>
    <x v="2"/>
    <m/>
    <n v="35"/>
    <n v="2"/>
    <n v="0"/>
    <n v="0"/>
    <n v="9"/>
  </r>
  <r>
    <x v="1"/>
    <n v="16"/>
    <s v="No"/>
    <x v="0"/>
    <x v="13"/>
    <s v="Male"/>
    <x v="61"/>
    <x v="2"/>
    <s v="No"/>
    <s v="Yes"/>
    <s v="No"/>
    <s v="Month-to-Month"/>
    <s v="Credit Card"/>
    <s v="Competitor"/>
    <s v="Competitor offered more data"/>
    <n v="1"/>
    <x v="0"/>
    <n v="1"/>
    <n v="59"/>
    <n v="2"/>
    <n v="0"/>
    <n v="0"/>
    <n v="4"/>
  </r>
  <r>
    <x v="1"/>
    <n v="16"/>
    <s v="No"/>
    <x v="0"/>
    <x v="14"/>
    <s v="Male"/>
    <x v="49"/>
    <x v="1"/>
    <s v="No"/>
    <s v="No"/>
    <m/>
    <m/>
    <m/>
    <m/>
    <m/>
    <n v="1"/>
    <x v="0"/>
    <m/>
    <n v="44"/>
    <n v="0"/>
    <n v="0"/>
    <n v="0"/>
    <n v="1"/>
  </r>
  <r>
    <x v="1"/>
    <n v="16"/>
    <s v="No"/>
    <x v="0"/>
    <x v="17"/>
    <s v="Female"/>
    <x v="32"/>
    <x v="1"/>
    <s v="No"/>
    <s v="No"/>
    <m/>
    <m/>
    <m/>
    <m/>
    <m/>
    <n v="1"/>
    <x v="1"/>
    <m/>
    <n v="55"/>
    <n v="1"/>
    <n v="0"/>
    <n v="0"/>
    <n v="10"/>
  </r>
  <r>
    <x v="1"/>
    <n v="16"/>
    <s v="No"/>
    <x v="0"/>
    <x v="17"/>
    <s v="Female"/>
    <x v="42"/>
    <x v="1"/>
    <s v="No"/>
    <s v="No"/>
    <m/>
    <m/>
    <m/>
    <m/>
    <m/>
    <n v="1"/>
    <x v="2"/>
    <n v="1"/>
    <n v="34"/>
    <n v="0"/>
    <n v="0"/>
    <n v="0"/>
    <n v="5"/>
  </r>
  <r>
    <x v="1"/>
    <n v="16"/>
    <s v="No"/>
    <x v="0"/>
    <x v="50"/>
    <s v="Female"/>
    <x v="38"/>
    <x v="1"/>
    <s v="No"/>
    <s v="No"/>
    <m/>
    <m/>
    <m/>
    <m/>
    <m/>
    <n v="1"/>
    <x v="2"/>
    <n v="1"/>
    <n v="43"/>
    <n v="3"/>
    <n v="4.3"/>
    <n v="0"/>
    <n v="5"/>
  </r>
  <r>
    <x v="1"/>
    <n v="16"/>
    <s v="No"/>
    <x v="0"/>
    <x v="50"/>
    <s v="Male"/>
    <x v="1"/>
    <x v="1"/>
    <s v="No"/>
    <s v="No"/>
    <m/>
    <m/>
    <m/>
    <m/>
    <m/>
    <n v="1"/>
    <x v="2"/>
    <m/>
    <n v="24"/>
    <n v="0"/>
    <n v="0"/>
    <n v="0"/>
    <n v="9"/>
  </r>
  <r>
    <x v="1"/>
    <n v="16"/>
    <s v="No"/>
    <x v="0"/>
    <x v="24"/>
    <s v="Female"/>
    <x v="29"/>
    <x v="1"/>
    <s v="No"/>
    <s v="No"/>
    <m/>
    <m/>
    <m/>
    <m/>
    <m/>
    <n v="1"/>
    <x v="1"/>
    <n v="1"/>
    <n v="40"/>
    <n v="5"/>
    <n v="0"/>
    <n v="0"/>
    <n v="10"/>
  </r>
  <r>
    <x v="1"/>
    <n v="16"/>
    <s v="No"/>
    <x v="0"/>
    <x v="27"/>
    <s v="Male"/>
    <x v="9"/>
    <x v="1"/>
    <s v="No"/>
    <s v="No"/>
    <m/>
    <m/>
    <m/>
    <m/>
    <m/>
    <n v="1"/>
    <x v="2"/>
    <m/>
    <n v="38"/>
    <n v="2"/>
    <n v="0"/>
    <n v="0"/>
    <n v="6"/>
  </r>
  <r>
    <x v="1"/>
    <n v="16"/>
    <s v="No"/>
    <x v="0"/>
    <x v="28"/>
    <s v="Female"/>
    <x v="0"/>
    <x v="0"/>
    <s v="Yes"/>
    <s v="No"/>
    <m/>
    <m/>
    <m/>
    <m/>
    <m/>
    <n v="1"/>
    <x v="1"/>
    <n v="1"/>
    <n v="31"/>
    <n v="5"/>
    <n v="0"/>
    <n v="0"/>
    <n v="38"/>
  </r>
  <r>
    <x v="1"/>
    <n v="16"/>
    <s v="No"/>
    <x v="0"/>
    <x v="28"/>
    <s v="Female"/>
    <x v="57"/>
    <x v="0"/>
    <s v="Yes"/>
    <s v="No"/>
    <m/>
    <m/>
    <m/>
    <m/>
    <m/>
    <n v="1"/>
    <x v="1"/>
    <m/>
    <n v="25"/>
    <n v="0"/>
    <n v="0"/>
    <n v="0"/>
    <n v="12"/>
  </r>
  <r>
    <x v="1"/>
    <n v="16"/>
    <s v="No"/>
    <x v="0"/>
    <x v="29"/>
    <s v="Female"/>
    <x v="3"/>
    <x v="1"/>
    <s v="No"/>
    <s v="No"/>
    <m/>
    <m/>
    <m/>
    <m/>
    <m/>
    <n v="1"/>
    <x v="2"/>
    <m/>
    <n v="50"/>
    <n v="1"/>
    <n v="0"/>
    <n v="0"/>
    <n v="7"/>
  </r>
  <r>
    <x v="1"/>
    <n v="16"/>
    <s v="No"/>
    <x v="0"/>
    <x v="35"/>
    <s v="Female"/>
    <x v="31"/>
    <x v="2"/>
    <s v="No"/>
    <s v="Yes"/>
    <s v="No"/>
    <s v="Month-to-Month"/>
    <s v="Direct Debit"/>
    <s v="Competitor"/>
    <s v="Competitor had better devices"/>
    <n v="1"/>
    <x v="2"/>
    <n v="1"/>
    <n v="50"/>
    <n v="3"/>
    <n v="29.8"/>
    <n v="0"/>
    <n v="5"/>
  </r>
  <r>
    <x v="1"/>
    <n v="16"/>
    <s v="No"/>
    <x v="0"/>
    <x v="38"/>
    <s v="Male"/>
    <x v="18"/>
    <x v="0"/>
    <s v="Yes"/>
    <s v="No"/>
    <m/>
    <m/>
    <m/>
    <m/>
    <m/>
    <n v="1"/>
    <x v="1"/>
    <m/>
    <n v="17"/>
    <n v="0"/>
    <n v="0"/>
    <n v="0"/>
    <n v="15"/>
  </r>
  <r>
    <x v="1"/>
    <n v="16"/>
    <s v="No"/>
    <x v="0"/>
    <x v="40"/>
    <s v="Female"/>
    <x v="56"/>
    <x v="1"/>
    <s v="No"/>
    <s v="No"/>
    <m/>
    <m/>
    <m/>
    <m/>
    <m/>
    <n v="1"/>
    <x v="0"/>
    <m/>
    <n v="35"/>
    <n v="0"/>
    <n v="0"/>
    <n v="0"/>
    <n v="3"/>
  </r>
  <r>
    <x v="1"/>
    <n v="16"/>
    <s v="No"/>
    <x v="0"/>
    <x v="41"/>
    <s v="Female"/>
    <x v="37"/>
    <x v="1"/>
    <s v="No"/>
    <s v="No"/>
    <m/>
    <m/>
    <m/>
    <m/>
    <m/>
    <n v="1"/>
    <x v="1"/>
    <n v="1"/>
    <n v="33"/>
    <n v="3"/>
    <n v="0"/>
    <n v="0"/>
    <n v="15"/>
  </r>
  <r>
    <x v="1"/>
    <n v="16"/>
    <s v="No"/>
    <x v="0"/>
    <x v="42"/>
    <s v="Female"/>
    <x v="36"/>
    <x v="1"/>
    <s v="No"/>
    <s v="No"/>
    <m/>
    <m/>
    <m/>
    <m/>
    <m/>
    <n v="1"/>
    <x v="1"/>
    <m/>
    <n v="37"/>
    <n v="0"/>
    <n v="0"/>
    <n v="0"/>
    <n v="17"/>
  </r>
  <r>
    <x v="1"/>
    <n v="16"/>
    <s v="No"/>
    <x v="0"/>
    <x v="42"/>
    <s v="Male"/>
    <x v="57"/>
    <x v="0"/>
    <s v="Yes"/>
    <s v="No"/>
    <m/>
    <m/>
    <m/>
    <m/>
    <m/>
    <n v="1"/>
    <x v="1"/>
    <m/>
    <n v="26"/>
    <n v="0"/>
    <n v="0"/>
    <n v="0"/>
    <n v="15"/>
  </r>
  <r>
    <x v="1"/>
    <n v="16"/>
    <s v="No"/>
    <x v="0"/>
    <x v="43"/>
    <s v="Male"/>
    <x v="9"/>
    <x v="1"/>
    <s v="No"/>
    <s v="No"/>
    <m/>
    <m/>
    <m/>
    <m/>
    <m/>
    <n v="1"/>
    <x v="0"/>
    <m/>
    <n v="15"/>
    <n v="1"/>
    <n v="0"/>
    <n v="0"/>
    <n v="3"/>
  </r>
  <r>
    <x v="1"/>
    <n v="16"/>
    <s v="No"/>
    <x v="0"/>
    <x v="43"/>
    <s v="Male"/>
    <x v="66"/>
    <x v="2"/>
    <s v="No"/>
    <s v="Yes"/>
    <s v="No"/>
    <s v="Month-to-Month"/>
    <s v="Direct Debit"/>
    <s v="Attitude"/>
    <s v="Attitude of support person"/>
    <n v="1"/>
    <x v="0"/>
    <n v="1"/>
    <n v="53"/>
    <n v="1"/>
    <n v="0"/>
    <n v="0"/>
    <n v="2"/>
  </r>
  <r>
    <x v="1"/>
    <n v="16"/>
    <s v="No"/>
    <x v="0"/>
    <x v="46"/>
    <s v="Male"/>
    <x v="46"/>
    <x v="1"/>
    <s v="No"/>
    <s v="No"/>
    <m/>
    <m/>
    <m/>
    <m/>
    <m/>
    <n v="1"/>
    <x v="0"/>
    <m/>
    <n v="28"/>
    <n v="1"/>
    <n v="0"/>
    <n v="0"/>
    <n v="3"/>
  </r>
  <r>
    <x v="1"/>
    <n v="16"/>
    <s v="No"/>
    <x v="1"/>
    <x v="8"/>
    <s v="Male"/>
    <x v="18"/>
    <x v="0"/>
    <s v="Yes"/>
    <s v="No"/>
    <m/>
    <m/>
    <m/>
    <m/>
    <m/>
    <n v="1"/>
    <x v="1"/>
    <n v="1"/>
    <n v="23"/>
    <n v="4"/>
    <n v="0"/>
    <n v="0"/>
    <n v="15"/>
  </r>
  <r>
    <x v="1"/>
    <n v="16"/>
    <s v="No"/>
    <x v="1"/>
    <x v="33"/>
    <s v="Female"/>
    <x v="8"/>
    <x v="1"/>
    <s v="No"/>
    <s v="No"/>
    <m/>
    <m/>
    <m/>
    <m/>
    <m/>
    <n v="1"/>
    <x v="2"/>
    <n v="1"/>
    <n v="43"/>
    <n v="2"/>
    <n v="0"/>
    <n v="0"/>
    <n v="9"/>
  </r>
  <r>
    <x v="1"/>
    <n v="16"/>
    <s v="Yes"/>
    <x v="0"/>
    <x v="0"/>
    <s v="Female"/>
    <x v="44"/>
    <x v="1"/>
    <s v="No"/>
    <s v="No"/>
    <m/>
    <m/>
    <m/>
    <m/>
    <m/>
    <n v="1"/>
    <x v="0"/>
    <m/>
    <n v="22"/>
    <n v="3"/>
    <n v="68.8"/>
    <n v="0"/>
    <n v="4"/>
  </r>
  <r>
    <x v="1"/>
    <n v="16"/>
    <s v="Yes"/>
    <x v="0"/>
    <x v="1"/>
    <s v="Male"/>
    <x v="30"/>
    <x v="2"/>
    <s v="No"/>
    <s v="Yes"/>
    <s v="No"/>
    <s v="Two Year"/>
    <s v="Credit Card"/>
    <s v="(blank)"/>
    <s v="(blank)"/>
    <n v="1"/>
    <x v="0"/>
    <m/>
    <n v="53"/>
    <n v="0"/>
    <n v="53.3"/>
    <n v="0"/>
    <n v="2"/>
  </r>
  <r>
    <x v="1"/>
    <n v="16"/>
    <s v="Yes"/>
    <x v="0"/>
    <x v="4"/>
    <s v="Male"/>
    <x v="54"/>
    <x v="2"/>
    <s v="No"/>
    <s v="Yes"/>
    <s v="No"/>
    <s v="Month-to-Month"/>
    <s v="Direct Debit"/>
    <s v="Competitor"/>
    <s v="Competitor had better devices"/>
    <n v="1"/>
    <x v="2"/>
    <n v="1"/>
    <n v="43"/>
    <n v="1"/>
    <n v="37.700000000000003"/>
    <n v="0"/>
    <n v="6"/>
  </r>
  <r>
    <x v="1"/>
    <n v="16"/>
    <s v="Yes"/>
    <x v="0"/>
    <x v="7"/>
    <s v="Female"/>
    <x v="43"/>
    <x v="1"/>
    <s v="No"/>
    <s v="No"/>
    <m/>
    <m/>
    <m/>
    <m/>
    <m/>
    <n v="1"/>
    <x v="2"/>
    <n v="1"/>
    <n v="48"/>
    <n v="1"/>
    <n v="16.899999999999999"/>
    <n v="0"/>
    <n v="8"/>
  </r>
  <r>
    <x v="1"/>
    <n v="16"/>
    <s v="Yes"/>
    <x v="0"/>
    <x v="7"/>
    <s v="Female"/>
    <x v="40"/>
    <x v="2"/>
    <s v="No"/>
    <s v="Yes"/>
    <s v="No"/>
    <s v="Month-to-Month"/>
    <s v="Credit Card"/>
    <s v="Dissatisfaction"/>
    <s v="Limited range of services"/>
    <n v="1"/>
    <x v="2"/>
    <n v="1"/>
    <n v="32"/>
    <n v="4"/>
    <n v="3.2"/>
    <n v="0"/>
    <n v="5"/>
  </r>
  <r>
    <x v="1"/>
    <n v="16"/>
    <s v="Yes"/>
    <x v="0"/>
    <x v="13"/>
    <s v="Male"/>
    <x v="61"/>
    <x v="2"/>
    <s v="No"/>
    <s v="Yes"/>
    <s v="No"/>
    <s v="Month-to-Month"/>
    <s v="Credit Card"/>
    <s v="Competitor"/>
    <s v="Competitor had better devices"/>
    <n v="1"/>
    <x v="0"/>
    <n v="1"/>
    <n v="42"/>
    <n v="2"/>
    <n v="23.7"/>
    <n v="0"/>
    <n v="2"/>
  </r>
  <r>
    <x v="1"/>
    <n v="16"/>
    <s v="Yes"/>
    <x v="0"/>
    <x v="14"/>
    <s v="Female"/>
    <x v="20"/>
    <x v="1"/>
    <s v="No"/>
    <s v="No"/>
    <m/>
    <m/>
    <m/>
    <m/>
    <m/>
    <n v="1"/>
    <x v="1"/>
    <m/>
    <n v="22"/>
    <n v="0"/>
    <n v="64"/>
    <n v="0"/>
    <n v="10"/>
  </r>
  <r>
    <x v="1"/>
    <n v="16"/>
    <s v="Yes"/>
    <x v="0"/>
    <x v="18"/>
    <s v="Male"/>
    <x v="22"/>
    <x v="2"/>
    <s v="No"/>
    <s v="Yes"/>
    <s v="No"/>
    <s v="Month-to-Month"/>
    <s v="Direct Debit"/>
    <s v="Competitor"/>
    <s v="Competitor made better offer"/>
    <n v="1"/>
    <x v="2"/>
    <n v="1"/>
    <n v="35"/>
    <n v="5"/>
    <n v="44.3"/>
    <n v="0"/>
    <n v="8"/>
  </r>
  <r>
    <x v="1"/>
    <n v="16"/>
    <s v="Yes"/>
    <x v="0"/>
    <x v="20"/>
    <s v="Male"/>
    <x v="19"/>
    <x v="0"/>
    <s v="Yes"/>
    <s v="No"/>
    <m/>
    <m/>
    <m/>
    <m/>
    <m/>
    <n v="1"/>
    <x v="1"/>
    <m/>
    <n v="47"/>
    <n v="0"/>
    <n v="36.4"/>
    <n v="0"/>
    <n v="16"/>
  </r>
  <r>
    <x v="1"/>
    <n v="16"/>
    <s v="Yes"/>
    <x v="0"/>
    <x v="20"/>
    <s v="Male"/>
    <x v="56"/>
    <x v="1"/>
    <s v="No"/>
    <s v="No"/>
    <m/>
    <m/>
    <m/>
    <m/>
    <m/>
    <n v="1"/>
    <x v="1"/>
    <m/>
    <n v="22"/>
    <n v="0"/>
    <n v="92.8"/>
    <n v="0"/>
    <n v="11"/>
  </r>
  <r>
    <x v="1"/>
    <n v="16"/>
    <s v="Yes"/>
    <x v="0"/>
    <x v="50"/>
    <s v="Female"/>
    <x v="28"/>
    <x v="1"/>
    <s v="No"/>
    <s v="No"/>
    <m/>
    <m/>
    <m/>
    <m/>
    <m/>
    <n v="1"/>
    <x v="0"/>
    <m/>
    <n v="50"/>
    <n v="0"/>
    <n v="51.6"/>
    <n v="0"/>
    <n v="4"/>
  </r>
  <r>
    <x v="1"/>
    <n v="16"/>
    <s v="Yes"/>
    <x v="0"/>
    <x v="23"/>
    <s v="Female"/>
    <x v="37"/>
    <x v="1"/>
    <s v="No"/>
    <s v="No"/>
    <m/>
    <m/>
    <m/>
    <m/>
    <m/>
    <n v="1"/>
    <x v="2"/>
    <n v="1"/>
    <n v="36"/>
    <n v="3"/>
    <n v="2.6"/>
    <n v="0"/>
    <n v="6"/>
  </r>
  <r>
    <x v="1"/>
    <n v="16"/>
    <s v="Yes"/>
    <x v="0"/>
    <x v="26"/>
    <s v="Female"/>
    <x v="34"/>
    <x v="1"/>
    <s v="No"/>
    <s v="No"/>
    <m/>
    <m/>
    <m/>
    <m/>
    <m/>
    <n v="1"/>
    <x v="0"/>
    <n v="1"/>
    <n v="37"/>
    <n v="1"/>
    <n v="43.2"/>
    <n v="0"/>
    <n v="2"/>
  </r>
  <r>
    <x v="1"/>
    <n v="16"/>
    <s v="Yes"/>
    <x v="0"/>
    <x v="26"/>
    <s v="Male"/>
    <x v="27"/>
    <x v="1"/>
    <s v="No"/>
    <s v="No"/>
    <m/>
    <m/>
    <m/>
    <m/>
    <m/>
    <n v="1"/>
    <x v="2"/>
    <m/>
    <n v="42"/>
    <n v="0"/>
    <n v="24.6"/>
    <n v="0"/>
    <n v="6"/>
  </r>
  <r>
    <x v="1"/>
    <n v="16"/>
    <s v="Yes"/>
    <x v="0"/>
    <x v="26"/>
    <s v="Male"/>
    <x v="41"/>
    <x v="1"/>
    <s v="No"/>
    <s v="No"/>
    <m/>
    <m/>
    <m/>
    <m/>
    <m/>
    <n v="1"/>
    <x v="2"/>
    <n v="1"/>
    <n v="36"/>
    <n v="5"/>
    <n v="40.799999999999997"/>
    <n v="0"/>
    <n v="5"/>
  </r>
  <r>
    <x v="1"/>
    <n v="16"/>
    <s v="Yes"/>
    <x v="0"/>
    <x v="27"/>
    <s v="Male"/>
    <x v="2"/>
    <x v="1"/>
    <s v="No"/>
    <s v="No"/>
    <m/>
    <m/>
    <m/>
    <m/>
    <m/>
    <n v="1"/>
    <x v="0"/>
    <n v="1"/>
    <n v="44"/>
    <n v="4"/>
    <n v="45.6"/>
    <n v="0"/>
    <n v="3"/>
  </r>
  <r>
    <x v="1"/>
    <n v="16"/>
    <s v="Yes"/>
    <x v="0"/>
    <x v="32"/>
    <s v="Female"/>
    <x v="50"/>
    <x v="1"/>
    <s v="No"/>
    <s v="No"/>
    <m/>
    <m/>
    <m/>
    <m/>
    <m/>
    <n v="1"/>
    <x v="2"/>
    <m/>
    <n v="40"/>
    <n v="1"/>
    <n v="52.3"/>
    <n v="0"/>
    <n v="8"/>
  </r>
  <r>
    <x v="1"/>
    <n v="16"/>
    <s v="Yes"/>
    <x v="0"/>
    <x v="32"/>
    <s v="Male"/>
    <x v="40"/>
    <x v="2"/>
    <s v="No"/>
    <s v="Yes"/>
    <s v="No"/>
    <s v="Month-to-Month"/>
    <s v="Direct Debit"/>
    <s v="Competitor"/>
    <s v="Competitor had better devices"/>
    <n v="1"/>
    <x v="0"/>
    <n v="1"/>
    <n v="49"/>
    <n v="5"/>
    <n v="18.899999999999999"/>
    <n v="0"/>
    <n v="2"/>
  </r>
  <r>
    <x v="1"/>
    <n v="16"/>
    <s v="Yes"/>
    <x v="0"/>
    <x v="35"/>
    <s v="Male"/>
    <x v="49"/>
    <x v="1"/>
    <s v="No"/>
    <s v="No"/>
    <m/>
    <m/>
    <m/>
    <m/>
    <m/>
    <n v="1"/>
    <x v="2"/>
    <n v="1"/>
    <n v="38"/>
    <n v="5"/>
    <n v="33.299999999999997"/>
    <n v="0"/>
    <n v="5"/>
  </r>
  <r>
    <x v="1"/>
    <n v="16"/>
    <s v="Yes"/>
    <x v="0"/>
    <x v="36"/>
    <s v="Female"/>
    <x v="14"/>
    <x v="1"/>
    <s v="No"/>
    <s v="No"/>
    <m/>
    <m/>
    <m/>
    <m/>
    <m/>
    <n v="1"/>
    <x v="0"/>
    <n v="1"/>
    <n v="30"/>
    <n v="2"/>
    <n v="43.2"/>
    <n v="0"/>
    <n v="2"/>
  </r>
  <r>
    <x v="1"/>
    <n v="16"/>
    <s v="Yes"/>
    <x v="0"/>
    <x v="45"/>
    <s v="Male"/>
    <x v="13"/>
    <x v="0"/>
    <s v="Yes"/>
    <s v="No"/>
    <m/>
    <m/>
    <m/>
    <m/>
    <m/>
    <n v="1"/>
    <x v="1"/>
    <m/>
    <n v="37"/>
    <n v="1"/>
    <n v="29.8"/>
    <n v="0"/>
    <n v="12"/>
  </r>
  <r>
    <x v="1"/>
    <n v="16"/>
    <s v="Yes"/>
    <x v="0"/>
    <x v="47"/>
    <s v="Female"/>
    <x v="32"/>
    <x v="1"/>
    <s v="No"/>
    <s v="No"/>
    <m/>
    <m/>
    <m/>
    <m/>
    <m/>
    <n v="1"/>
    <x v="0"/>
    <n v="1"/>
    <n v="20"/>
    <n v="3"/>
    <n v="192.4"/>
    <n v="0"/>
    <n v="2"/>
  </r>
  <r>
    <x v="1"/>
    <n v="16"/>
    <s v="Yes"/>
    <x v="1"/>
    <x v="48"/>
    <s v="Female"/>
    <x v="22"/>
    <x v="2"/>
    <s v="No"/>
    <s v="Yes"/>
    <s v="No"/>
    <s v="One Year"/>
    <s v="Direct Debit"/>
    <s v="(blank)"/>
    <s v="(blank)"/>
    <n v="1"/>
    <x v="2"/>
    <n v="1"/>
    <n v="23"/>
    <n v="0"/>
    <n v="0"/>
    <n v="0"/>
    <n v="7"/>
  </r>
  <r>
    <x v="1"/>
    <n v="16"/>
    <s v="Yes"/>
    <x v="1"/>
    <x v="4"/>
    <s v="Male"/>
    <x v="48"/>
    <x v="1"/>
    <s v="No"/>
    <s v="No"/>
    <m/>
    <m/>
    <m/>
    <m/>
    <m/>
    <n v="1"/>
    <x v="0"/>
    <m/>
    <n v="45"/>
    <n v="2"/>
    <n v="0"/>
    <n v="0"/>
    <n v="3"/>
  </r>
  <r>
    <x v="1"/>
    <n v="16"/>
    <s v="Yes"/>
    <x v="1"/>
    <x v="21"/>
    <s v="Male"/>
    <x v="7"/>
    <x v="1"/>
    <s v="No"/>
    <s v="No"/>
    <m/>
    <m/>
    <m/>
    <m/>
    <m/>
    <n v="1"/>
    <x v="1"/>
    <m/>
    <n v="44"/>
    <n v="0"/>
    <n v="0"/>
    <n v="0"/>
    <n v="20"/>
  </r>
  <r>
    <x v="1"/>
    <n v="16"/>
    <s v="Yes"/>
    <x v="1"/>
    <x v="32"/>
    <s v="Female"/>
    <x v="65"/>
    <x v="2"/>
    <s v="No"/>
    <s v="Yes"/>
    <s v="No"/>
    <s v="Month-to-Month"/>
    <s v="Direct Debit"/>
    <s v="Other"/>
    <s v="Don't know"/>
    <n v="1"/>
    <x v="0"/>
    <n v="1"/>
    <n v="47"/>
    <n v="5"/>
    <n v="0"/>
    <n v="0"/>
    <n v="3"/>
  </r>
  <r>
    <x v="1"/>
    <n v="17"/>
    <s v="No"/>
    <x v="0"/>
    <x v="0"/>
    <s v="Female"/>
    <x v="30"/>
    <x v="2"/>
    <s v="No"/>
    <s v="Yes"/>
    <s v="No"/>
    <s v="One Year"/>
    <s v="Credit Card"/>
    <s v="(blank)"/>
    <s v="(blank)"/>
    <n v="1"/>
    <x v="2"/>
    <m/>
    <n v="17"/>
    <n v="0"/>
    <n v="0"/>
    <n v="0"/>
    <n v="6"/>
  </r>
  <r>
    <x v="1"/>
    <n v="17"/>
    <s v="No"/>
    <x v="0"/>
    <x v="1"/>
    <s v="Female"/>
    <x v="18"/>
    <x v="0"/>
    <s v="Yes"/>
    <s v="No"/>
    <m/>
    <m/>
    <m/>
    <m/>
    <m/>
    <n v="1"/>
    <x v="1"/>
    <n v="1"/>
    <n v="39"/>
    <n v="5"/>
    <n v="0"/>
    <n v="0"/>
    <n v="13"/>
  </r>
  <r>
    <x v="1"/>
    <n v="17"/>
    <s v="No"/>
    <x v="0"/>
    <x v="2"/>
    <s v="Female"/>
    <x v="25"/>
    <x v="1"/>
    <s v="No"/>
    <s v="No"/>
    <m/>
    <m/>
    <m/>
    <m/>
    <m/>
    <n v="1"/>
    <x v="0"/>
    <m/>
    <n v="41"/>
    <n v="0"/>
    <n v="0"/>
    <n v="0"/>
    <n v="4"/>
  </r>
  <r>
    <x v="1"/>
    <n v="17"/>
    <s v="No"/>
    <x v="0"/>
    <x v="2"/>
    <s v="Male"/>
    <x v="31"/>
    <x v="2"/>
    <s v="No"/>
    <s v="Yes"/>
    <s v="No"/>
    <s v="Month-to-Month"/>
    <s v="Direct Debit"/>
    <s v="Competitor"/>
    <s v="Competitor made better offer"/>
    <n v="1"/>
    <x v="0"/>
    <n v="1"/>
    <n v="30"/>
    <n v="0"/>
    <n v="0"/>
    <n v="0"/>
    <n v="0"/>
  </r>
  <r>
    <x v="1"/>
    <n v="17"/>
    <s v="No"/>
    <x v="0"/>
    <x v="4"/>
    <s v="Male"/>
    <x v="47"/>
    <x v="1"/>
    <s v="No"/>
    <s v="No"/>
    <m/>
    <m/>
    <m/>
    <m/>
    <m/>
    <n v="1"/>
    <x v="1"/>
    <m/>
    <n v="21"/>
    <n v="0"/>
    <n v="0"/>
    <n v="0"/>
    <n v="27"/>
  </r>
  <r>
    <x v="1"/>
    <n v="17"/>
    <s v="No"/>
    <x v="0"/>
    <x v="6"/>
    <s v="Female"/>
    <x v="9"/>
    <x v="1"/>
    <s v="No"/>
    <s v="No"/>
    <m/>
    <m/>
    <m/>
    <m/>
    <m/>
    <n v="1"/>
    <x v="0"/>
    <m/>
    <n v="47"/>
    <n v="0"/>
    <n v="0"/>
    <n v="0"/>
    <n v="1"/>
  </r>
  <r>
    <x v="1"/>
    <n v="17"/>
    <s v="No"/>
    <x v="0"/>
    <x v="8"/>
    <s v="Female"/>
    <x v="39"/>
    <x v="1"/>
    <s v="No"/>
    <s v="No"/>
    <m/>
    <m/>
    <m/>
    <m/>
    <m/>
    <n v="1"/>
    <x v="2"/>
    <m/>
    <n v="35"/>
    <n v="1"/>
    <n v="0"/>
    <n v="0"/>
    <n v="8"/>
  </r>
  <r>
    <x v="1"/>
    <n v="17"/>
    <s v="No"/>
    <x v="0"/>
    <x v="8"/>
    <s v="Male"/>
    <x v="6"/>
    <x v="1"/>
    <s v="No"/>
    <s v="No"/>
    <m/>
    <m/>
    <m/>
    <m/>
    <m/>
    <n v="1"/>
    <x v="0"/>
    <n v="1"/>
    <n v="17"/>
    <n v="1"/>
    <n v="0"/>
    <n v="0"/>
    <n v="1"/>
  </r>
  <r>
    <x v="1"/>
    <n v="17"/>
    <s v="No"/>
    <x v="0"/>
    <x v="9"/>
    <s v="Female"/>
    <x v="17"/>
    <x v="0"/>
    <s v="Yes"/>
    <s v="No"/>
    <m/>
    <m/>
    <m/>
    <m/>
    <m/>
    <n v="1"/>
    <x v="1"/>
    <m/>
    <n v="27"/>
    <n v="0"/>
    <n v="0"/>
    <n v="0"/>
    <n v="35"/>
  </r>
  <r>
    <x v="1"/>
    <n v="17"/>
    <s v="No"/>
    <x v="0"/>
    <x v="9"/>
    <s v="Male"/>
    <x v="37"/>
    <x v="1"/>
    <s v="No"/>
    <s v="No"/>
    <m/>
    <m/>
    <m/>
    <m/>
    <m/>
    <n v="1"/>
    <x v="2"/>
    <n v="1"/>
    <n v="32"/>
    <n v="4"/>
    <n v="0"/>
    <n v="0"/>
    <n v="7"/>
  </r>
  <r>
    <x v="1"/>
    <n v="17"/>
    <s v="No"/>
    <x v="0"/>
    <x v="10"/>
    <s v="Female"/>
    <x v="3"/>
    <x v="1"/>
    <s v="No"/>
    <s v="No"/>
    <m/>
    <m/>
    <m/>
    <m/>
    <m/>
    <n v="1"/>
    <x v="1"/>
    <m/>
    <n v="35"/>
    <n v="0"/>
    <n v="0"/>
    <n v="0"/>
    <n v="13"/>
  </r>
  <r>
    <x v="1"/>
    <n v="17"/>
    <s v="No"/>
    <x v="0"/>
    <x v="11"/>
    <s v="Female"/>
    <x v="11"/>
    <x v="1"/>
    <s v="No"/>
    <s v="No"/>
    <m/>
    <m/>
    <m/>
    <m/>
    <m/>
    <n v="1"/>
    <x v="2"/>
    <n v="1"/>
    <n v="15"/>
    <n v="0"/>
    <n v="0"/>
    <n v="0"/>
    <n v="8"/>
  </r>
  <r>
    <x v="1"/>
    <n v="17"/>
    <s v="No"/>
    <x v="0"/>
    <x v="13"/>
    <s v="Male"/>
    <x v="41"/>
    <x v="1"/>
    <s v="No"/>
    <s v="No"/>
    <m/>
    <m/>
    <m/>
    <m/>
    <m/>
    <n v="1"/>
    <x v="0"/>
    <m/>
    <n v="42"/>
    <n v="0"/>
    <n v="0"/>
    <n v="0"/>
    <n v="4"/>
  </r>
  <r>
    <x v="1"/>
    <n v="17"/>
    <s v="No"/>
    <x v="0"/>
    <x v="14"/>
    <s v="Female"/>
    <x v="36"/>
    <x v="1"/>
    <s v="No"/>
    <s v="No"/>
    <m/>
    <m/>
    <m/>
    <m/>
    <m/>
    <n v="1"/>
    <x v="1"/>
    <m/>
    <n v="15"/>
    <n v="1"/>
    <n v="0"/>
    <n v="0"/>
    <n v="10"/>
  </r>
  <r>
    <x v="1"/>
    <n v="17"/>
    <s v="No"/>
    <x v="0"/>
    <x v="16"/>
    <s v="Female"/>
    <x v="49"/>
    <x v="1"/>
    <s v="No"/>
    <s v="No"/>
    <m/>
    <m/>
    <m/>
    <m/>
    <m/>
    <n v="1"/>
    <x v="2"/>
    <m/>
    <n v="49"/>
    <n v="0"/>
    <n v="0"/>
    <n v="0"/>
    <n v="5"/>
  </r>
  <r>
    <x v="1"/>
    <n v="17"/>
    <s v="No"/>
    <x v="0"/>
    <x v="17"/>
    <s v="Female"/>
    <x v="7"/>
    <x v="1"/>
    <s v="No"/>
    <s v="No"/>
    <m/>
    <m/>
    <m/>
    <m/>
    <m/>
    <n v="1"/>
    <x v="1"/>
    <n v="1"/>
    <n v="53"/>
    <n v="3"/>
    <n v="0"/>
    <n v="0"/>
    <n v="13"/>
  </r>
  <r>
    <x v="1"/>
    <n v="17"/>
    <s v="No"/>
    <x v="0"/>
    <x v="17"/>
    <s v="Male"/>
    <x v="43"/>
    <x v="1"/>
    <s v="No"/>
    <s v="No"/>
    <m/>
    <m/>
    <m/>
    <m/>
    <m/>
    <n v="1"/>
    <x v="2"/>
    <m/>
    <n v="43"/>
    <n v="1"/>
    <n v="0"/>
    <n v="0"/>
    <n v="9"/>
  </r>
  <r>
    <x v="1"/>
    <n v="17"/>
    <s v="No"/>
    <x v="0"/>
    <x v="19"/>
    <s v="Male"/>
    <x v="20"/>
    <x v="1"/>
    <s v="No"/>
    <s v="No"/>
    <m/>
    <m/>
    <m/>
    <m/>
    <m/>
    <n v="1"/>
    <x v="1"/>
    <m/>
    <n v="43"/>
    <n v="0"/>
    <n v="0"/>
    <n v="0"/>
    <n v="10"/>
  </r>
  <r>
    <x v="1"/>
    <n v="17"/>
    <s v="No"/>
    <x v="0"/>
    <x v="21"/>
    <s v="Female"/>
    <x v="64"/>
    <x v="2"/>
    <s v="No"/>
    <s v="Yes"/>
    <s v="No"/>
    <s v="Two Year"/>
    <s v="Direct Debit"/>
    <s v="(blank)"/>
    <s v="(blank)"/>
    <n v="1"/>
    <x v="0"/>
    <m/>
    <n v="39"/>
    <n v="0"/>
    <n v="0"/>
    <n v="0"/>
    <n v="4"/>
  </r>
  <r>
    <x v="1"/>
    <n v="17"/>
    <s v="No"/>
    <x v="0"/>
    <x v="21"/>
    <s v="Male"/>
    <x v="57"/>
    <x v="0"/>
    <s v="Yes"/>
    <s v="No"/>
    <m/>
    <m/>
    <m/>
    <m/>
    <m/>
    <n v="1"/>
    <x v="1"/>
    <m/>
    <n v="38"/>
    <n v="0"/>
    <n v="0"/>
    <n v="0"/>
    <n v="12"/>
  </r>
  <r>
    <x v="1"/>
    <n v="17"/>
    <s v="No"/>
    <x v="0"/>
    <x v="23"/>
    <s v="Male"/>
    <x v="24"/>
    <x v="1"/>
    <s v="No"/>
    <s v="No"/>
    <m/>
    <m/>
    <m/>
    <m/>
    <m/>
    <n v="1"/>
    <x v="0"/>
    <m/>
    <n v="17"/>
    <n v="2"/>
    <n v="0"/>
    <n v="0"/>
    <n v="4"/>
  </r>
  <r>
    <x v="1"/>
    <n v="17"/>
    <s v="No"/>
    <x v="0"/>
    <x v="24"/>
    <s v="Male"/>
    <x v="40"/>
    <x v="2"/>
    <s v="No"/>
    <s v="Yes"/>
    <s v="No"/>
    <s v="Two Year"/>
    <s v="Credit Card"/>
    <s v="(blank)"/>
    <s v="(blank)"/>
    <n v="1"/>
    <x v="0"/>
    <m/>
    <n v="36"/>
    <n v="0"/>
    <n v="0"/>
    <n v="0"/>
    <n v="4"/>
  </r>
  <r>
    <x v="1"/>
    <n v="17"/>
    <s v="No"/>
    <x v="0"/>
    <x v="27"/>
    <s v="Male"/>
    <x v="7"/>
    <x v="1"/>
    <s v="No"/>
    <s v="No"/>
    <m/>
    <m/>
    <m/>
    <m/>
    <m/>
    <n v="1"/>
    <x v="2"/>
    <m/>
    <n v="28"/>
    <n v="0"/>
    <n v="0"/>
    <n v="0"/>
    <n v="5"/>
  </r>
  <r>
    <x v="1"/>
    <n v="17"/>
    <s v="No"/>
    <x v="0"/>
    <x v="28"/>
    <s v="Male"/>
    <x v="8"/>
    <x v="1"/>
    <s v="No"/>
    <s v="No"/>
    <m/>
    <m/>
    <m/>
    <m/>
    <m/>
    <n v="1"/>
    <x v="0"/>
    <m/>
    <n v="49"/>
    <n v="0"/>
    <n v="0"/>
    <n v="0"/>
    <n v="2"/>
  </r>
  <r>
    <x v="1"/>
    <n v="17"/>
    <s v="No"/>
    <x v="0"/>
    <x v="29"/>
    <s v="Male"/>
    <x v="30"/>
    <x v="2"/>
    <s v="No"/>
    <s v="Yes"/>
    <s v="No"/>
    <s v="Two Year"/>
    <s v="Direct Debit"/>
    <s v="(blank)"/>
    <s v="(blank)"/>
    <n v="1"/>
    <x v="0"/>
    <m/>
    <n v="38"/>
    <n v="0"/>
    <n v="0"/>
    <n v="0"/>
    <n v="2"/>
  </r>
  <r>
    <x v="1"/>
    <n v="17"/>
    <s v="No"/>
    <x v="0"/>
    <x v="30"/>
    <s v="Male"/>
    <x v="35"/>
    <x v="1"/>
    <s v="No"/>
    <s v="No"/>
    <m/>
    <m/>
    <m/>
    <m/>
    <m/>
    <n v="1"/>
    <x v="0"/>
    <m/>
    <n v="36"/>
    <n v="0"/>
    <n v="0"/>
    <n v="0"/>
    <n v="2"/>
  </r>
  <r>
    <x v="1"/>
    <n v="17"/>
    <s v="No"/>
    <x v="0"/>
    <x v="31"/>
    <s v="Male"/>
    <x v="8"/>
    <x v="1"/>
    <s v="No"/>
    <s v="No"/>
    <m/>
    <m/>
    <m/>
    <m/>
    <m/>
    <n v="1"/>
    <x v="0"/>
    <n v="1"/>
    <n v="42"/>
    <n v="0"/>
    <n v="0"/>
    <n v="0"/>
    <n v="2"/>
  </r>
  <r>
    <x v="1"/>
    <n v="17"/>
    <s v="No"/>
    <x v="0"/>
    <x v="31"/>
    <s v="Male"/>
    <x v="21"/>
    <x v="1"/>
    <s v="No"/>
    <s v="No"/>
    <m/>
    <m/>
    <m/>
    <m/>
    <m/>
    <n v="2"/>
    <x v="0"/>
    <m/>
    <n v="40.5"/>
    <n v="0"/>
    <n v="0"/>
    <n v="0"/>
    <n v="3.5"/>
  </r>
  <r>
    <x v="1"/>
    <n v="17"/>
    <s v="No"/>
    <x v="0"/>
    <x v="32"/>
    <s v="Female"/>
    <x v="34"/>
    <x v="1"/>
    <s v="No"/>
    <s v="No"/>
    <m/>
    <m/>
    <m/>
    <m/>
    <m/>
    <n v="1"/>
    <x v="2"/>
    <n v="1"/>
    <n v="51"/>
    <n v="1"/>
    <n v="0"/>
    <n v="0"/>
    <n v="5"/>
  </r>
  <r>
    <x v="1"/>
    <n v="17"/>
    <s v="No"/>
    <x v="0"/>
    <x v="32"/>
    <s v="Male"/>
    <x v="9"/>
    <x v="1"/>
    <s v="No"/>
    <s v="No"/>
    <m/>
    <m/>
    <m/>
    <m/>
    <m/>
    <n v="1"/>
    <x v="0"/>
    <n v="1"/>
    <n v="31"/>
    <n v="0"/>
    <n v="0"/>
    <n v="0"/>
    <n v="4"/>
  </r>
  <r>
    <x v="1"/>
    <n v="17"/>
    <s v="No"/>
    <x v="0"/>
    <x v="37"/>
    <s v="Female"/>
    <x v="25"/>
    <x v="1"/>
    <s v="No"/>
    <s v="No"/>
    <m/>
    <m/>
    <m/>
    <m/>
    <m/>
    <n v="1"/>
    <x v="1"/>
    <m/>
    <n v="32"/>
    <n v="0"/>
    <n v="0"/>
    <n v="0"/>
    <n v="11"/>
  </r>
  <r>
    <x v="1"/>
    <n v="17"/>
    <s v="No"/>
    <x v="0"/>
    <x v="39"/>
    <s v="Male"/>
    <x v="37"/>
    <x v="1"/>
    <s v="No"/>
    <s v="No"/>
    <m/>
    <m/>
    <m/>
    <m/>
    <m/>
    <n v="1"/>
    <x v="0"/>
    <m/>
    <n v="15"/>
    <n v="0"/>
    <n v="0"/>
    <n v="0"/>
    <n v="2"/>
  </r>
  <r>
    <x v="1"/>
    <n v="17"/>
    <s v="No"/>
    <x v="0"/>
    <x v="41"/>
    <s v="Female"/>
    <x v="34"/>
    <x v="1"/>
    <s v="No"/>
    <s v="No"/>
    <m/>
    <m/>
    <m/>
    <m/>
    <m/>
    <n v="1"/>
    <x v="0"/>
    <n v="1"/>
    <n v="43"/>
    <n v="0"/>
    <n v="0"/>
    <n v="0"/>
    <n v="4"/>
  </r>
  <r>
    <x v="1"/>
    <n v="17"/>
    <s v="No"/>
    <x v="0"/>
    <x v="41"/>
    <s v="Female"/>
    <x v="11"/>
    <x v="1"/>
    <s v="No"/>
    <s v="No"/>
    <m/>
    <m/>
    <m/>
    <m/>
    <m/>
    <n v="1"/>
    <x v="0"/>
    <m/>
    <n v="47"/>
    <n v="0"/>
    <n v="0"/>
    <n v="0"/>
    <n v="3"/>
  </r>
  <r>
    <x v="1"/>
    <n v="17"/>
    <s v="No"/>
    <x v="0"/>
    <x v="42"/>
    <s v="Female"/>
    <x v="8"/>
    <x v="1"/>
    <s v="No"/>
    <s v="No"/>
    <m/>
    <m/>
    <m/>
    <m/>
    <m/>
    <n v="1"/>
    <x v="0"/>
    <n v="1"/>
    <n v="56"/>
    <n v="2"/>
    <n v="0"/>
    <n v="0"/>
    <n v="2"/>
  </r>
  <r>
    <x v="1"/>
    <n v="17"/>
    <s v="No"/>
    <x v="0"/>
    <x v="45"/>
    <s v="Female"/>
    <x v="9"/>
    <x v="1"/>
    <s v="No"/>
    <s v="No"/>
    <m/>
    <m/>
    <m/>
    <m/>
    <m/>
    <n v="1"/>
    <x v="2"/>
    <m/>
    <n v="36"/>
    <n v="2"/>
    <n v="0"/>
    <n v="0"/>
    <n v="8"/>
  </r>
  <r>
    <x v="1"/>
    <n v="17"/>
    <s v="No"/>
    <x v="0"/>
    <x v="45"/>
    <s v="Female"/>
    <x v="52"/>
    <x v="2"/>
    <s v="No"/>
    <s v="Yes"/>
    <s v="No"/>
    <s v="Month-to-Month"/>
    <s v="Direct Debit"/>
    <s v="Competitor"/>
    <s v="Competitor made better offer"/>
    <n v="1"/>
    <x v="0"/>
    <n v="1"/>
    <n v="39"/>
    <n v="4"/>
    <n v="0"/>
    <n v="0"/>
    <n v="2"/>
  </r>
  <r>
    <x v="1"/>
    <n v="17"/>
    <s v="No"/>
    <x v="0"/>
    <x v="45"/>
    <s v="Male"/>
    <x v="18"/>
    <x v="0"/>
    <s v="Yes"/>
    <s v="No"/>
    <m/>
    <m/>
    <m/>
    <m/>
    <m/>
    <n v="1"/>
    <x v="1"/>
    <m/>
    <n v="23"/>
    <n v="0"/>
    <n v="0"/>
    <n v="0"/>
    <n v="10"/>
  </r>
  <r>
    <x v="1"/>
    <n v="17"/>
    <s v="No"/>
    <x v="0"/>
    <x v="46"/>
    <s v="Female"/>
    <x v="10"/>
    <x v="0"/>
    <s v="Yes"/>
    <s v="No"/>
    <m/>
    <m/>
    <m/>
    <m/>
    <m/>
    <n v="1"/>
    <x v="1"/>
    <m/>
    <n v="25"/>
    <n v="0"/>
    <n v="0"/>
    <n v="0"/>
    <n v="10"/>
  </r>
  <r>
    <x v="1"/>
    <n v="17"/>
    <s v="No"/>
    <x v="0"/>
    <x v="46"/>
    <s v="Male"/>
    <x v="21"/>
    <x v="1"/>
    <s v="No"/>
    <s v="No"/>
    <m/>
    <m/>
    <m/>
    <m/>
    <m/>
    <n v="1"/>
    <x v="0"/>
    <n v="1"/>
    <n v="35"/>
    <n v="2"/>
    <n v="0"/>
    <n v="0"/>
    <n v="3"/>
  </r>
  <r>
    <x v="1"/>
    <n v="17"/>
    <s v="No"/>
    <x v="0"/>
    <x v="47"/>
    <s v="Female"/>
    <x v="50"/>
    <x v="1"/>
    <s v="No"/>
    <s v="No"/>
    <m/>
    <m/>
    <m/>
    <m/>
    <m/>
    <n v="1"/>
    <x v="0"/>
    <n v="1"/>
    <n v="49"/>
    <n v="2"/>
    <n v="0"/>
    <n v="0"/>
    <n v="2"/>
  </r>
  <r>
    <x v="1"/>
    <n v="17"/>
    <s v="No"/>
    <x v="0"/>
    <x v="47"/>
    <s v="Male"/>
    <x v="49"/>
    <x v="1"/>
    <s v="No"/>
    <s v="No"/>
    <m/>
    <m/>
    <m/>
    <m/>
    <m/>
    <n v="1"/>
    <x v="2"/>
    <m/>
    <n v="19"/>
    <n v="0"/>
    <n v="0"/>
    <n v="0"/>
    <n v="9"/>
  </r>
  <r>
    <x v="1"/>
    <n v="17"/>
    <s v="No"/>
    <x v="0"/>
    <x v="47"/>
    <s v="Male"/>
    <x v="38"/>
    <x v="1"/>
    <s v="No"/>
    <s v="No"/>
    <m/>
    <m/>
    <m/>
    <m/>
    <m/>
    <n v="1"/>
    <x v="0"/>
    <n v="1"/>
    <n v="46"/>
    <n v="1"/>
    <n v="0"/>
    <n v="0"/>
    <n v="1"/>
  </r>
  <r>
    <x v="1"/>
    <n v="17"/>
    <s v="Yes"/>
    <x v="0"/>
    <x v="1"/>
    <s v="Female"/>
    <x v="27"/>
    <x v="1"/>
    <s v="No"/>
    <s v="No"/>
    <m/>
    <m/>
    <m/>
    <m/>
    <m/>
    <n v="1"/>
    <x v="0"/>
    <n v="1"/>
    <n v="41"/>
    <n v="2"/>
    <n v="74.7"/>
    <n v="0"/>
    <n v="3"/>
  </r>
  <r>
    <x v="1"/>
    <n v="17"/>
    <s v="Yes"/>
    <x v="0"/>
    <x v="1"/>
    <s v="Female"/>
    <x v="12"/>
    <x v="1"/>
    <s v="No"/>
    <s v="No"/>
    <m/>
    <m/>
    <m/>
    <m/>
    <m/>
    <n v="1"/>
    <x v="2"/>
    <n v="1"/>
    <n v="19"/>
    <n v="3"/>
    <n v="40.200000000000003"/>
    <n v="0"/>
    <n v="7"/>
  </r>
  <r>
    <x v="1"/>
    <n v="17"/>
    <s v="Yes"/>
    <x v="0"/>
    <x v="2"/>
    <s v="Male"/>
    <x v="21"/>
    <x v="1"/>
    <s v="No"/>
    <s v="No"/>
    <m/>
    <m/>
    <m/>
    <m/>
    <m/>
    <n v="1"/>
    <x v="2"/>
    <m/>
    <n v="23"/>
    <n v="0"/>
    <n v="43.5"/>
    <n v="0"/>
    <n v="8"/>
  </r>
  <r>
    <x v="1"/>
    <n v="17"/>
    <s v="Yes"/>
    <x v="0"/>
    <x v="48"/>
    <s v="Female"/>
    <x v="53"/>
    <x v="2"/>
    <s v="No"/>
    <s v="Yes"/>
    <s v="No"/>
    <s v="Two Year"/>
    <s v="Credit Card"/>
    <s v="(blank)"/>
    <s v="(blank)"/>
    <n v="1"/>
    <x v="1"/>
    <n v="1"/>
    <n v="17"/>
    <n v="0"/>
    <n v="69.7"/>
    <n v="0"/>
    <n v="12"/>
  </r>
  <r>
    <x v="1"/>
    <n v="17"/>
    <s v="Yes"/>
    <x v="0"/>
    <x v="5"/>
    <s v="Female"/>
    <x v="66"/>
    <x v="2"/>
    <s v="No"/>
    <s v="Yes"/>
    <s v="No"/>
    <s v="Month-to-Month"/>
    <s v="Direct Debit"/>
    <s v="(blank)"/>
    <s v="(blank)"/>
    <n v="1"/>
    <x v="2"/>
    <m/>
    <n v="33"/>
    <n v="0"/>
    <n v="134.30000000000001"/>
    <n v="0"/>
    <n v="5"/>
  </r>
  <r>
    <x v="1"/>
    <n v="17"/>
    <s v="Yes"/>
    <x v="0"/>
    <x v="5"/>
    <s v="Male"/>
    <x v="0"/>
    <x v="0"/>
    <s v="Yes"/>
    <s v="No"/>
    <m/>
    <m/>
    <m/>
    <m/>
    <m/>
    <n v="1"/>
    <x v="1"/>
    <m/>
    <n v="14"/>
    <n v="0"/>
    <n v="97.8"/>
    <n v="0"/>
    <n v="17"/>
  </r>
  <r>
    <x v="1"/>
    <n v="17"/>
    <s v="Yes"/>
    <x v="0"/>
    <x v="7"/>
    <s v="Female"/>
    <x v="22"/>
    <x v="2"/>
    <s v="No"/>
    <s v="Yes"/>
    <s v="No"/>
    <s v="Month-to-Month"/>
    <s v="Direct Debit"/>
    <s v="Dissatisfaction"/>
    <s v="Service dissatisfaction"/>
    <n v="1"/>
    <x v="0"/>
    <n v="1"/>
    <n v="19"/>
    <n v="2"/>
    <n v="26.2"/>
    <n v="0"/>
    <n v="2"/>
  </r>
  <r>
    <x v="1"/>
    <n v="17"/>
    <s v="Yes"/>
    <x v="0"/>
    <x v="49"/>
    <s v="Female"/>
    <x v="62"/>
    <x v="2"/>
    <s v="No"/>
    <s v="Yes"/>
    <s v="No"/>
    <s v="Month-to-Month"/>
    <s v="Direct Debit"/>
    <s v="Price"/>
    <s v="Price too high"/>
    <n v="1"/>
    <x v="2"/>
    <n v="1"/>
    <n v="30"/>
    <n v="2"/>
    <n v="28.9"/>
    <n v="0"/>
    <n v="5"/>
  </r>
  <r>
    <x v="1"/>
    <n v="17"/>
    <s v="Yes"/>
    <x v="0"/>
    <x v="9"/>
    <s v="Female"/>
    <x v="5"/>
    <x v="0"/>
    <s v="Yes"/>
    <s v="No"/>
    <m/>
    <m/>
    <m/>
    <m/>
    <m/>
    <n v="1"/>
    <x v="1"/>
    <n v="1"/>
    <n v="24"/>
    <n v="0"/>
    <n v="18.5"/>
    <n v="0"/>
    <n v="14"/>
  </r>
  <r>
    <x v="1"/>
    <n v="17"/>
    <s v="Yes"/>
    <x v="0"/>
    <x v="10"/>
    <s v="Male"/>
    <x v="32"/>
    <x v="1"/>
    <s v="No"/>
    <s v="No"/>
    <m/>
    <m/>
    <m/>
    <m/>
    <m/>
    <n v="1"/>
    <x v="0"/>
    <n v="1"/>
    <n v="38"/>
    <n v="4"/>
    <n v="68.599999999999994"/>
    <n v="0"/>
    <n v="4"/>
  </r>
  <r>
    <x v="1"/>
    <n v="17"/>
    <s v="Yes"/>
    <x v="0"/>
    <x v="11"/>
    <s v="Male"/>
    <x v="40"/>
    <x v="2"/>
    <s v="No"/>
    <s v="Yes"/>
    <s v="No"/>
    <s v="Month-to-Month"/>
    <s v="Direct Debit"/>
    <s v="(blank)"/>
    <s v="(blank)"/>
    <n v="1"/>
    <x v="0"/>
    <m/>
    <n v="37"/>
    <n v="0"/>
    <n v="44.6"/>
    <n v="0"/>
    <n v="4"/>
  </r>
  <r>
    <x v="1"/>
    <n v="17"/>
    <s v="Yes"/>
    <x v="0"/>
    <x v="12"/>
    <s v="Female"/>
    <x v="44"/>
    <x v="1"/>
    <s v="No"/>
    <s v="No"/>
    <m/>
    <m/>
    <m/>
    <m/>
    <m/>
    <n v="1"/>
    <x v="0"/>
    <n v="1"/>
    <n v="39"/>
    <n v="2"/>
    <n v="71.400000000000006"/>
    <n v="0"/>
    <n v="4"/>
  </r>
  <r>
    <x v="1"/>
    <n v="17"/>
    <s v="Yes"/>
    <x v="0"/>
    <x v="13"/>
    <s v="Female"/>
    <x v="44"/>
    <x v="1"/>
    <s v="No"/>
    <s v="No"/>
    <m/>
    <m/>
    <m/>
    <m/>
    <m/>
    <n v="1"/>
    <x v="2"/>
    <n v="1"/>
    <n v="45"/>
    <n v="5"/>
    <n v="137.69999999999999"/>
    <n v="0"/>
    <n v="5"/>
  </r>
  <r>
    <x v="1"/>
    <n v="17"/>
    <s v="Yes"/>
    <x v="0"/>
    <x v="19"/>
    <s v="Male"/>
    <x v="10"/>
    <x v="0"/>
    <s v="Yes"/>
    <s v="No"/>
    <m/>
    <m/>
    <m/>
    <m/>
    <m/>
    <n v="1"/>
    <x v="1"/>
    <m/>
    <n v="27"/>
    <n v="0"/>
    <n v="33"/>
    <n v="0"/>
    <n v="10"/>
  </r>
  <r>
    <x v="1"/>
    <n v="17"/>
    <s v="Yes"/>
    <x v="0"/>
    <x v="20"/>
    <s v="Female"/>
    <x v="0"/>
    <x v="0"/>
    <s v="Yes"/>
    <s v="No"/>
    <m/>
    <m/>
    <m/>
    <m/>
    <m/>
    <n v="1"/>
    <x v="1"/>
    <m/>
    <n v="10"/>
    <n v="0"/>
    <n v="44.8"/>
    <n v="0"/>
    <n v="21"/>
  </r>
  <r>
    <x v="1"/>
    <n v="17"/>
    <s v="Yes"/>
    <x v="0"/>
    <x v="21"/>
    <s v="Male"/>
    <x v="38"/>
    <x v="1"/>
    <s v="No"/>
    <s v="No"/>
    <m/>
    <m/>
    <m/>
    <m/>
    <m/>
    <n v="1"/>
    <x v="1"/>
    <m/>
    <n v="24"/>
    <n v="0"/>
    <n v="32.6"/>
    <n v="0"/>
    <n v="14"/>
  </r>
  <r>
    <x v="1"/>
    <n v="17"/>
    <s v="Yes"/>
    <x v="0"/>
    <x v="21"/>
    <s v="Male"/>
    <x v="31"/>
    <x v="2"/>
    <s v="No"/>
    <s v="Yes"/>
    <s v="No"/>
    <s v="Month-to-Month"/>
    <s v="Direct Debit"/>
    <s v="Competitor"/>
    <s v="Competitor offered more data"/>
    <n v="1"/>
    <x v="0"/>
    <n v="1"/>
    <n v="34"/>
    <n v="2"/>
    <n v="1.9"/>
    <n v="0"/>
    <n v="4"/>
  </r>
  <r>
    <x v="1"/>
    <n v="17"/>
    <s v="Yes"/>
    <x v="0"/>
    <x v="23"/>
    <s v="Male"/>
    <x v="6"/>
    <x v="1"/>
    <s v="No"/>
    <s v="No"/>
    <m/>
    <m/>
    <m/>
    <m/>
    <m/>
    <n v="1"/>
    <x v="0"/>
    <n v="1"/>
    <n v="35"/>
    <n v="1"/>
    <n v="91"/>
    <n v="0"/>
    <n v="2"/>
  </r>
  <r>
    <x v="1"/>
    <n v="17"/>
    <s v="Yes"/>
    <x v="0"/>
    <x v="27"/>
    <s v="Male"/>
    <x v="37"/>
    <x v="1"/>
    <s v="No"/>
    <s v="No"/>
    <m/>
    <m/>
    <m/>
    <m/>
    <m/>
    <n v="1"/>
    <x v="1"/>
    <m/>
    <n v="25"/>
    <n v="0"/>
    <n v="60.1"/>
    <n v="0"/>
    <n v="25"/>
  </r>
  <r>
    <x v="1"/>
    <n v="17"/>
    <s v="Yes"/>
    <x v="0"/>
    <x v="32"/>
    <s v="Female"/>
    <x v="59"/>
    <x v="2"/>
    <s v="No"/>
    <s v="Yes"/>
    <s v="No"/>
    <s v="Month-to-Month"/>
    <s v="Direct Debit"/>
    <s v="Dissatisfaction"/>
    <s v="Service dissatisfaction"/>
    <n v="1"/>
    <x v="2"/>
    <n v="1"/>
    <n v="57"/>
    <n v="1"/>
    <n v="3.4"/>
    <n v="0"/>
    <n v="9"/>
  </r>
  <r>
    <x v="1"/>
    <n v="17"/>
    <s v="Yes"/>
    <x v="0"/>
    <x v="40"/>
    <s v="Male"/>
    <x v="37"/>
    <x v="1"/>
    <s v="No"/>
    <s v="No"/>
    <m/>
    <m/>
    <m/>
    <m/>
    <m/>
    <n v="1"/>
    <x v="1"/>
    <n v="1"/>
    <n v="42"/>
    <n v="5"/>
    <n v="50.3"/>
    <n v="0"/>
    <n v="15"/>
  </r>
  <r>
    <x v="1"/>
    <n v="17"/>
    <s v="Yes"/>
    <x v="0"/>
    <x v="41"/>
    <s v="Male"/>
    <x v="23"/>
    <x v="1"/>
    <s v="No"/>
    <s v="No"/>
    <m/>
    <m/>
    <m/>
    <m/>
    <m/>
    <n v="1"/>
    <x v="0"/>
    <m/>
    <n v="14"/>
    <n v="0"/>
    <n v="60.1"/>
    <n v="0"/>
    <n v="4"/>
  </r>
  <r>
    <x v="1"/>
    <n v="17"/>
    <s v="Yes"/>
    <x v="1"/>
    <x v="49"/>
    <s v="Male"/>
    <x v="61"/>
    <x v="2"/>
    <s v="No"/>
    <s v="Yes"/>
    <s v="No"/>
    <s v="Two Year"/>
    <s v="Credit Card"/>
    <s v="(blank)"/>
    <s v="(blank)"/>
    <n v="1"/>
    <x v="0"/>
    <m/>
    <n v="39"/>
    <n v="0"/>
    <n v="0"/>
    <n v="0"/>
    <n v="3"/>
  </r>
  <r>
    <x v="1"/>
    <n v="17"/>
    <s v="Yes"/>
    <x v="1"/>
    <x v="12"/>
    <s v="Male"/>
    <x v="18"/>
    <x v="0"/>
    <s v="Yes"/>
    <s v="No"/>
    <m/>
    <m/>
    <m/>
    <m/>
    <m/>
    <n v="1"/>
    <x v="1"/>
    <m/>
    <n v="33"/>
    <n v="0"/>
    <n v="0"/>
    <n v="0"/>
    <n v="13"/>
  </r>
  <r>
    <x v="1"/>
    <n v="17"/>
    <s v="Yes"/>
    <x v="1"/>
    <x v="31"/>
    <s v="Male"/>
    <x v="21"/>
    <x v="1"/>
    <s v="No"/>
    <s v="No"/>
    <m/>
    <m/>
    <m/>
    <m/>
    <m/>
    <n v="1"/>
    <x v="0"/>
    <m/>
    <n v="48"/>
    <n v="0"/>
    <n v="0"/>
    <n v="0"/>
    <n v="2"/>
  </r>
  <r>
    <x v="1"/>
    <n v="17"/>
    <s v="Yes"/>
    <x v="1"/>
    <x v="39"/>
    <s v="Female"/>
    <x v="31"/>
    <x v="2"/>
    <s v="No"/>
    <s v="Yes"/>
    <s v="No"/>
    <s v="Month-to-Month"/>
    <s v="Direct Debit"/>
    <s v="(blank)"/>
    <s v="(blank)"/>
    <n v="1"/>
    <x v="1"/>
    <m/>
    <n v="47"/>
    <n v="2"/>
    <n v="0"/>
    <n v="0"/>
    <n v="10"/>
  </r>
  <r>
    <x v="1"/>
    <n v="17"/>
    <s v="Yes"/>
    <x v="1"/>
    <x v="44"/>
    <s v="Female"/>
    <x v="17"/>
    <x v="0"/>
    <s v="Yes"/>
    <s v="No"/>
    <m/>
    <m/>
    <m/>
    <m/>
    <m/>
    <n v="1"/>
    <x v="1"/>
    <m/>
    <n v="22"/>
    <n v="1"/>
    <n v="0"/>
    <n v="0"/>
    <n v="15"/>
  </r>
  <r>
    <x v="1"/>
    <n v="18"/>
    <s v="No"/>
    <x v="0"/>
    <x v="3"/>
    <s v="Female"/>
    <x v="64"/>
    <x v="2"/>
    <s v="No"/>
    <s v="Yes"/>
    <s v="No"/>
    <s v="One Year"/>
    <s v="Credit Card"/>
    <s v="(blank)"/>
    <s v="(blank)"/>
    <n v="1"/>
    <x v="2"/>
    <m/>
    <n v="48"/>
    <n v="0"/>
    <n v="0"/>
    <n v="0"/>
    <n v="6"/>
  </r>
  <r>
    <x v="1"/>
    <n v="18"/>
    <s v="No"/>
    <x v="0"/>
    <x v="3"/>
    <s v="Male"/>
    <x v="17"/>
    <x v="0"/>
    <s v="Yes"/>
    <s v="No"/>
    <m/>
    <m/>
    <m/>
    <m/>
    <m/>
    <n v="1"/>
    <x v="2"/>
    <m/>
    <n v="46"/>
    <n v="0"/>
    <n v="0"/>
    <n v="0"/>
    <n v="8"/>
  </r>
  <r>
    <x v="1"/>
    <n v="18"/>
    <s v="No"/>
    <x v="0"/>
    <x v="3"/>
    <s v="Male"/>
    <x v="25"/>
    <x v="1"/>
    <s v="No"/>
    <s v="No"/>
    <m/>
    <m/>
    <m/>
    <m/>
    <m/>
    <n v="1"/>
    <x v="1"/>
    <m/>
    <n v="61"/>
    <n v="2"/>
    <n v="0"/>
    <n v="0"/>
    <n v="11"/>
  </r>
  <r>
    <x v="1"/>
    <n v="18"/>
    <s v="No"/>
    <x v="0"/>
    <x v="7"/>
    <s v="Female"/>
    <x v="27"/>
    <x v="1"/>
    <s v="No"/>
    <s v="No"/>
    <m/>
    <m/>
    <m/>
    <m/>
    <m/>
    <n v="1"/>
    <x v="1"/>
    <m/>
    <n v="33"/>
    <n v="0"/>
    <n v="0"/>
    <n v="0"/>
    <n v="29"/>
  </r>
  <r>
    <x v="1"/>
    <n v="18"/>
    <s v="No"/>
    <x v="0"/>
    <x v="8"/>
    <s v="Female"/>
    <x v="50"/>
    <x v="1"/>
    <s v="No"/>
    <s v="No"/>
    <m/>
    <m/>
    <m/>
    <m/>
    <m/>
    <n v="1"/>
    <x v="0"/>
    <m/>
    <n v="30"/>
    <n v="0"/>
    <n v="0"/>
    <n v="0"/>
    <n v="4"/>
  </r>
  <r>
    <x v="1"/>
    <n v="18"/>
    <s v="No"/>
    <x v="0"/>
    <x v="9"/>
    <s v="Female"/>
    <x v="36"/>
    <x v="1"/>
    <s v="No"/>
    <s v="No"/>
    <m/>
    <m/>
    <m/>
    <m/>
    <m/>
    <n v="1"/>
    <x v="1"/>
    <m/>
    <n v="37"/>
    <n v="0"/>
    <n v="0"/>
    <n v="0"/>
    <n v="17"/>
  </r>
  <r>
    <x v="1"/>
    <n v="18"/>
    <s v="No"/>
    <x v="0"/>
    <x v="9"/>
    <s v="Female"/>
    <x v="41"/>
    <x v="1"/>
    <s v="No"/>
    <s v="No"/>
    <m/>
    <m/>
    <m/>
    <m/>
    <m/>
    <n v="1"/>
    <x v="0"/>
    <m/>
    <n v="53"/>
    <n v="1"/>
    <n v="0"/>
    <n v="0"/>
    <n v="2"/>
  </r>
  <r>
    <x v="1"/>
    <n v="18"/>
    <s v="No"/>
    <x v="0"/>
    <x v="10"/>
    <s v="Male"/>
    <x v="10"/>
    <x v="0"/>
    <s v="Yes"/>
    <s v="No"/>
    <m/>
    <m/>
    <m/>
    <m/>
    <m/>
    <n v="1"/>
    <x v="2"/>
    <n v="1"/>
    <n v="31"/>
    <n v="3"/>
    <n v="0"/>
    <n v="0"/>
    <n v="5"/>
  </r>
  <r>
    <x v="1"/>
    <n v="18"/>
    <s v="No"/>
    <x v="0"/>
    <x v="12"/>
    <s v="Male"/>
    <x v="1"/>
    <x v="1"/>
    <s v="No"/>
    <s v="No"/>
    <m/>
    <m/>
    <m/>
    <m/>
    <m/>
    <n v="1"/>
    <x v="1"/>
    <m/>
    <n v="42"/>
    <n v="0"/>
    <n v="0"/>
    <n v="0"/>
    <n v="12"/>
  </r>
  <r>
    <x v="1"/>
    <n v="18"/>
    <s v="No"/>
    <x v="0"/>
    <x v="16"/>
    <s v="Female"/>
    <x v="26"/>
    <x v="1"/>
    <s v="No"/>
    <s v="No"/>
    <m/>
    <m/>
    <m/>
    <m/>
    <m/>
    <n v="1"/>
    <x v="2"/>
    <m/>
    <n v="38"/>
    <n v="2"/>
    <n v="0"/>
    <n v="0"/>
    <n v="8"/>
  </r>
  <r>
    <x v="1"/>
    <n v="18"/>
    <s v="No"/>
    <x v="0"/>
    <x v="17"/>
    <s v="Male"/>
    <x v="35"/>
    <x v="1"/>
    <s v="No"/>
    <s v="No"/>
    <m/>
    <m/>
    <m/>
    <m/>
    <m/>
    <n v="1"/>
    <x v="0"/>
    <m/>
    <n v="53"/>
    <n v="0"/>
    <n v="0"/>
    <n v="0"/>
    <n v="1"/>
  </r>
  <r>
    <x v="1"/>
    <n v="18"/>
    <s v="No"/>
    <x v="0"/>
    <x v="20"/>
    <s v="Male"/>
    <x v="21"/>
    <x v="1"/>
    <s v="No"/>
    <s v="No"/>
    <m/>
    <m/>
    <m/>
    <m/>
    <m/>
    <n v="1"/>
    <x v="2"/>
    <m/>
    <n v="29"/>
    <n v="0"/>
    <n v="0"/>
    <n v="0"/>
    <n v="6"/>
  </r>
  <r>
    <x v="1"/>
    <n v="18"/>
    <s v="No"/>
    <x v="0"/>
    <x v="20"/>
    <s v="Male"/>
    <x v="40"/>
    <x v="2"/>
    <s v="No"/>
    <s v="Yes"/>
    <s v="No"/>
    <s v="Month-to-Month"/>
    <s v="Direct Debit"/>
    <s v="Attitude"/>
    <s v="Attitude of support person"/>
    <n v="1"/>
    <x v="2"/>
    <n v="1"/>
    <n v="39"/>
    <n v="5"/>
    <n v="0"/>
    <n v="0"/>
    <n v="5"/>
  </r>
  <r>
    <x v="1"/>
    <n v="18"/>
    <s v="No"/>
    <x v="0"/>
    <x v="50"/>
    <s v="Female"/>
    <x v="25"/>
    <x v="1"/>
    <s v="No"/>
    <s v="No"/>
    <m/>
    <m/>
    <m/>
    <m/>
    <m/>
    <n v="1"/>
    <x v="1"/>
    <m/>
    <n v="22"/>
    <n v="0"/>
    <n v="0"/>
    <n v="0"/>
    <n v="14"/>
  </r>
  <r>
    <x v="1"/>
    <n v="18"/>
    <s v="No"/>
    <x v="0"/>
    <x v="25"/>
    <s v="Female"/>
    <x v="47"/>
    <x v="1"/>
    <s v="No"/>
    <s v="No"/>
    <m/>
    <m/>
    <m/>
    <m/>
    <m/>
    <n v="1"/>
    <x v="0"/>
    <m/>
    <n v="31"/>
    <n v="0"/>
    <n v="0"/>
    <n v="0"/>
    <n v="4"/>
  </r>
  <r>
    <x v="1"/>
    <n v="18"/>
    <s v="No"/>
    <x v="0"/>
    <x v="25"/>
    <s v="Male"/>
    <x v="5"/>
    <x v="0"/>
    <s v="Yes"/>
    <s v="No"/>
    <m/>
    <m/>
    <m/>
    <m/>
    <m/>
    <n v="1"/>
    <x v="1"/>
    <m/>
    <n v="14"/>
    <n v="0"/>
    <n v="0"/>
    <n v="0"/>
    <n v="26"/>
  </r>
  <r>
    <x v="1"/>
    <n v="18"/>
    <s v="No"/>
    <x v="0"/>
    <x v="28"/>
    <s v="Male"/>
    <x v="31"/>
    <x v="2"/>
    <s v="No"/>
    <s v="Yes"/>
    <s v="No"/>
    <s v="Month-to-Month"/>
    <s v="Credit Card"/>
    <s v="(blank)"/>
    <s v="(blank)"/>
    <n v="1"/>
    <x v="0"/>
    <m/>
    <n v="27"/>
    <n v="0"/>
    <n v="0"/>
    <n v="0"/>
    <n v="4"/>
  </r>
  <r>
    <x v="1"/>
    <n v="18"/>
    <s v="No"/>
    <x v="0"/>
    <x v="29"/>
    <s v="Male"/>
    <x v="17"/>
    <x v="0"/>
    <s v="Yes"/>
    <s v="No"/>
    <m/>
    <m/>
    <m/>
    <m/>
    <m/>
    <n v="1"/>
    <x v="1"/>
    <m/>
    <n v="20"/>
    <n v="1"/>
    <n v="0"/>
    <n v="0"/>
    <n v="20"/>
  </r>
  <r>
    <x v="1"/>
    <n v="18"/>
    <s v="No"/>
    <x v="0"/>
    <x v="31"/>
    <s v="Female"/>
    <x v="0"/>
    <x v="0"/>
    <s v="Yes"/>
    <s v="No"/>
    <m/>
    <m/>
    <m/>
    <m/>
    <m/>
    <n v="1"/>
    <x v="1"/>
    <m/>
    <n v="52"/>
    <n v="2"/>
    <n v="0"/>
    <n v="0"/>
    <n v="12"/>
  </r>
  <r>
    <x v="1"/>
    <n v="18"/>
    <s v="No"/>
    <x v="0"/>
    <x v="33"/>
    <s v="Male"/>
    <x v="11"/>
    <x v="1"/>
    <s v="No"/>
    <s v="No"/>
    <m/>
    <m/>
    <m/>
    <m/>
    <m/>
    <n v="1"/>
    <x v="0"/>
    <m/>
    <n v="26"/>
    <n v="0"/>
    <n v="0"/>
    <n v="0"/>
    <n v="4"/>
  </r>
  <r>
    <x v="1"/>
    <n v="18"/>
    <s v="No"/>
    <x v="0"/>
    <x v="34"/>
    <s v="Female"/>
    <x v="7"/>
    <x v="1"/>
    <s v="No"/>
    <s v="No"/>
    <m/>
    <m/>
    <m/>
    <m/>
    <m/>
    <n v="1"/>
    <x v="1"/>
    <n v="1"/>
    <n v="35"/>
    <n v="4"/>
    <n v="11.9"/>
    <n v="0"/>
    <n v="10"/>
  </r>
  <r>
    <x v="1"/>
    <n v="18"/>
    <s v="No"/>
    <x v="0"/>
    <x v="38"/>
    <s v="Female"/>
    <x v="35"/>
    <x v="1"/>
    <s v="No"/>
    <s v="No"/>
    <m/>
    <m/>
    <m/>
    <m/>
    <m/>
    <n v="1"/>
    <x v="0"/>
    <m/>
    <n v="19"/>
    <n v="0"/>
    <n v="0"/>
    <n v="0"/>
    <n v="1"/>
  </r>
  <r>
    <x v="1"/>
    <n v="18"/>
    <s v="No"/>
    <x v="0"/>
    <x v="40"/>
    <s v="Female"/>
    <x v="32"/>
    <x v="1"/>
    <s v="No"/>
    <s v="No"/>
    <m/>
    <m/>
    <m/>
    <m/>
    <m/>
    <n v="1"/>
    <x v="2"/>
    <m/>
    <n v="31"/>
    <n v="0"/>
    <n v="0"/>
    <n v="0"/>
    <n v="7"/>
  </r>
  <r>
    <x v="1"/>
    <n v="18"/>
    <s v="No"/>
    <x v="0"/>
    <x v="46"/>
    <s v="Female"/>
    <x v="16"/>
    <x v="0"/>
    <s v="Yes"/>
    <s v="No"/>
    <m/>
    <m/>
    <m/>
    <m/>
    <m/>
    <n v="1"/>
    <x v="1"/>
    <m/>
    <n v="34"/>
    <n v="2"/>
    <n v="0"/>
    <n v="0"/>
    <n v="23"/>
  </r>
  <r>
    <x v="1"/>
    <n v="18"/>
    <s v="No"/>
    <x v="0"/>
    <x v="46"/>
    <s v="Female"/>
    <x v="2"/>
    <x v="1"/>
    <s v="No"/>
    <s v="No"/>
    <m/>
    <m/>
    <m/>
    <m/>
    <m/>
    <n v="1"/>
    <x v="2"/>
    <m/>
    <n v="19"/>
    <n v="0"/>
    <n v="0"/>
    <n v="0"/>
    <n v="9"/>
  </r>
  <r>
    <x v="1"/>
    <n v="18"/>
    <s v="No"/>
    <x v="0"/>
    <x v="46"/>
    <s v="Female"/>
    <x v="60"/>
    <x v="2"/>
    <s v="No"/>
    <s v="Yes"/>
    <s v="No"/>
    <s v="Two Year"/>
    <s v="Direct Debit"/>
    <s v="(blank)"/>
    <s v="(blank)"/>
    <n v="1"/>
    <x v="1"/>
    <m/>
    <n v="27"/>
    <n v="0"/>
    <n v="0"/>
    <n v="0"/>
    <n v="12"/>
  </r>
  <r>
    <x v="1"/>
    <n v="18"/>
    <s v="No"/>
    <x v="0"/>
    <x v="46"/>
    <s v="Male"/>
    <x v="22"/>
    <x v="2"/>
    <s v="No"/>
    <s v="Yes"/>
    <s v="No"/>
    <s v="Two Year"/>
    <s v="Direct Debit"/>
    <s v="(blank)"/>
    <s v="(blank)"/>
    <n v="1"/>
    <x v="2"/>
    <m/>
    <n v="42"/>
    <n v="0"/>
    <n v="0"/>
    <n v="0"/>
    <n v="5"/>
  </r>
  <r>
    <x v="1"/>
    <n v="18"/>
    <s v="No"/>
    <x v="1"/>
    <x v="31"/>
    <s v="Female"/>
    <x v="18"/>
    <x v="0"/>
    <s v="Yes"/>
    <s v="No"/>
    <m/>
    <m/>
    <m/>
    <m/>
    <m/>
    <n v="1"/>
    <x v="1"/>
    <n v="1"/>
    <n v="53"/>
    <n v="4"/>
    <n v="0"/>
    <n v="0"/>
    <n v="14"/>
  </r>
  <r>
    <x v="1"/>
    <n v="18"/>
    <s v="No"/>
    <x v="1"/>
    <x v="43"/>
    <s v="Female"/>
    <x v="35"/>
    <x v="1"/>
    <s v="No"/>
    <s v="No"/>
    <m/>
    <m/>
    <m/>
    <m/>
    <m/>
    <n v="1"/>
    <x v="0"/>
    <m/>
    <n v="47"/>
    <n v="0"/>
    <n v="0"/>
    <n v="0"/>
    <n v="3"/>
  </r>
  <r>
    <x v="1"/>
    <n v="18"/>
    <s v="Yes"/>
    <x v="0"/>
    <x v="1"/>
    <s v="Female"/>
    <x v="0"/>
    <x v="0"/>
    <s v="Yes"/>
    <s v="No"/>
    <m/>
    <m/>
    <m/>
    <m/>
    <m/>
    <n v="1"/>
    <x v="2"/>
    <n v="1"/>
    <n v="62"/>
    <n v="2"/>
    <n v="223"/>
    <n v="0"/>
    <n v="5"/>
  </r>
  <r>
    <x v="1"/>
    <n v="18"/>
    <s v="Yes"/>
    <x v="0"/>
    <x v="1"/>
    <s v="Female"/>
    <x v="57"/>
    <x v="0"/>
    <s v="Yes"/>
    <s v="No"/>
    <m/>
    <m/>
    <m/>
    <m/>
    <m/>
    <n v="1"/>
    <x v="1"/>
    <m/>
    <n v="29"/>
    <n v="1"/>
    <n v="27"/>
    <n v="0"/>
    <n v="17"/>
  </r>
  <r>
    <x v="1"/>
    <n v="18"/>
    <s v="Yes"/>
    <x v="0"/>
    <x v="1"/>
    <s v="Male"/>
    <x v="9"/>
    <x v="1"/>
    <s v="No"/>
    <s v="No"/>
    <m/>
    <m/>
    <m/>
    <m/>
    <m/>
    <n v="1"/>
    <x v="2"/>
    <n v="1"/>
    <n v="22"/>
    <n v="5"/>
    <n v="55.8"/>
    <n v="0"/>
    <n v="7"/>
  </r>
  <r>
    <x v="1"/>
    <n v="18"/>
    <s v="Yes"/>
    <x v="0"/>
    <x v="3"/>
    <s v="Female"/>
    <x v="52"/>
    <x v="2"/>
    <s v="No"/>
    <s v="Yes"/>
    <s v="No"/>
    <s v="Month-to-Month"/>
    <s v="Direct Debit"/>
    <s v="Competitor"/>
    <s v="Competitor offered more data"/>
    <n v="1"/>
    <x v="2"/>
    <n v="1"/>
    <n v="45"/>
    <n v="2"/>
    <n v="72.599999999999994"/>
    <n v="0"/>
    <n v="7"/>
  </r>
  <r>
    <x v="1"/>
    <n v="18"/>
    <s v="Yes"/>
    <x v="0"/>
    <x v="3"/>
    <s v="Male"/>
    <x v="56"/>
    <x v="1"/>
    <s v="No"/>
    <s v="No"/>
    <m/>
    <m/>
    <m/>
    <m/>
    <m/>
    <n v="1"/>
    <x v="2"/>
    <n v="1"/>
    <n v="62"/>
    <n v="1"/>
    <n v="57.6"/>
    <n v="0"/>
    <n v="5"/>
  </r>
  <r>
    <x v="1"/>
    <n v="18"/>
    <s v="Yes"/>
    <x v="0"/>
    <x v="4"/>
    <s v="Male"/>
    <x v="46"/>
    <x v="1"/>
    <s v="No"/>
    <s v="No"/>
    <m/>
    <m/>
    <m/>
    <m/>
    <m/>
    <n v="1"/>
    <x v="0"/>
    <n v="1"/>
    <n v="32"/>
    <n v="3"/>
    <n v="31.3"/>
    <n v="0"/>
    <n v="2"/>
  </r>
  <r>
    <x v="1"/>
    <n v="18"/>
    <s v="Yes"/>
    <x v="0"/>
    <x v="10"/>
    <s v="Male"/>
    <x v="14"/>
    <x v="1"/>
    <s v="No"/>
    <s v="No"/>
    <m/>
    <m/>
    <m/>
    <m/>
    <m/>
    <n v="1"/>
    <x v="0"/>
    <m/>
    <n v="32"/>
    <n v="0"/>
    <n v="108.9"/>
    <n v="0"/>
    <n v="4"/>
  </r>
  <r>
    <x v="1"/>
    <n v="18"/>
    <s v="Yes"/>
    <x v="0"/>
    <x v="12"/>
    <s v="Female"/>
    <x v="36"/>
    <x v="1"/>
    <s v="No"/>
    <s v="No"/>
    <m/>
    <m/>
    <m/>
    <m/>
    <m/>
    <n v="1"/>
    <x v="0"/>
    <m/>
    <n v="40"/>
    <n v="0"/>
    <n v="172.8"/>
    <n v="0"/>
    <n v="4"/>
  </r>
  <r>
    <x v="1"/>
    <n v="18"/>
    <s v="Yes"/>
    <x v="0"/>
    <x v="13"/>
    <s v="Male"/>
    <x v="60"/>
    <x v="2"/>
    <s v="No"/>
    <s v="Yes"/>
    <s v="Yes"/>
    <s v="Month-to-Month"/>
    <s v="Direct Debit"/>
    <s v="Competitor"/>
    <s v="Competitor made better offer"/>
    <n v="1"/>
    <x v="1"/>
    <n v="1"/>
    <n v="43"/>
    <n v="5"/>
    <n v="83.2"/>
    <n v="0"/>
    <n v="10"/>
  </r>
  <r>
    <x v="1"/>
    <n v="18"/>
    <s v="Yes"/>
    <x v="0"/>
    <x v="16"/>
    <s v="Male"/>
    <x v="1"/>
    <x v="1"/>
    <s v="No"/>
    <s v="No"/>
    <m/>
    <m/>
    <m/>
    <m/>
    <m/>
    <n v="1"/>
    <x v="2"/>
    <m/>
    <n v="45"/>
    <n v="1"/>
    <n v="31.7"/>
    <n v="0"/>
    <n v="8"/>
  </r>
  <r>
    <x v="1"/>
    <n v="18"/>
    <s v="Yes"/>
    <x v="0"/>
    <x v="23"/>
    <s v="Male"/>
    <x v="37"/>
    <x v="1"/>
    <s v="No"/>
    <s v="No"/>
    <m/>
    <m/>
    <m/>
    <m/>
    <m/>
    <n v="1"/>
    <x v="0"/>
    <m/>
    <n v="23"/>
    <n v="0"/>
    <n v="99"/>
    <n v="0"/>
    <n v="4"/>
  </r>
  <r>
    <x v="1"/>
    <n v="18"/>
    <s v="Yes"/>
    <x v="0"/>
    <x v="30"/>
    <s v="Male"/>
    <x v="44"/>
    <x v="1"/>
    <s v="No"/>
    <s v="No"/>
    <m/>
    <m/>
    <m/>
    <m/>
    <m/>
    <n v="1"/>
    <x v="0"/>
    <n v="1"/>
    <n v="39"/>
    <n v="1"/>
    <n v="28.4"/>
    <n v="0"/>
    <n v="3"/>
  </r>
  <r>
    <x v="1"/>
    <n v="18"/>
    <s v="Yes"/>
    <x v="0"/>
    <x v="30"/>
    <s v="Male"/>
    <x v="14"/>
    <x v="1"/>
    <s v="No"/>
    <s v="No"/>
    <m/>
    <m/>
    <m/>
    <m/>
    <m/>
    <n v="1"/>
    <x v="2"/>
    <n v="1"/>
    <n v="37"/>
    <n v="0"/>
    <n v="45"/>
    <n v="0"/>
    <n v="5"/>
  </r>
  <r>
    <x v="1"/>
    <n v="18"/>
    <s v="Yes"/>
    <x v="0"/>
    <x v="32"/>
    <s v="Male"/>
    <x v="14"/>
    <x v="2"/>
    <s v="No"/>
    <s v="Yes"/>
    <s v="No"/>
    <s v="Month-to-Month"/>
    <s v="Credit Card"/>
    <s v="(blank)"/>
    <s v="(blank)"/>
    <n v="1"/>
    <x v="1"/>
    <m/>
    <n v="44"/>
    <n v="0"/>
    <n v="63.5"/>
    <n v="0"/>
    <n v="10"/>
  </r>
  <r>
    <x v="1"/>
    <n v="18"/>
    <s v="Yes"/>
    <x v="0"/>
    <x v="32"/>
    <s v="Male"/>
    <x v="31"/>
    <x v="2"/>
    <s v="No"/>
    <s v="Yes"/>
    <s v="No"/>
    <s v="Month-to-Month"/>
    <s v="Direct Debit"/>
    <s v="Price"/>
    <s v="Extra data charges"/>
    <n v="1"/>
    <x v="2"/>
    <n v="1"/>
    <n v="42"/>
    <n v="0"/>
    <n v="74"/>
    <n v="0"/>
    <n v="5"/>
  </r>
  <r>
    <x v="1"/>
    <n v="18"/>
    <s v="Yes"/>
    <x v="0"/>
    <x v="35"/>
    <s v="Prefer not to say"/>
    <x v="50"/>
    <x v="1"/>
    <s v="No"/>
    <s v="No"/>
    <m/>
    <m/>
    <m/>
    <m/>
    <m/>
    <n v="1"/>
    <x v="1"/>
    <m/>
    <n v="22"/>
    <n v="0"/>
    <n v="38.9"/>
    <n v="0"/>
    <n v="10"/>
  </r>
  <r>
    <x v="1"/>
    <n v="18"/>
    <s v="Yes"/>
    <x v="0"/>
    <x v="36"/>
    <s v="Male"/>
    <x v="9"/>
    <x v="1"/>
    <s v="No"/>
    <s v="No"/>
    <m/>
    <m/>
    <m/>
    <m/>
    <m/>
    <n v="1"/>
    <x v="2"/>
    <n v="1"/>
    <n v="22"/>
    <n v="1"/>
    <n v="55.8"/>
    <n v="0"/>
    <n v="9"/>
  </r>
  <r>
    <x v="1"/>
    <n v="18"/>
    <s v="Yes"/>
    <x v="0"/>
    <x v="46"/>
    <s v="Female"/>
    <x v="29"/>
    <x v="1"/>
    <s v="No"/>
    <s v="No"/>
    <m/>
    <m/>
    <m/>
    <m/>
    <m/>
    <n v="1"/>
    <x v="2"/>
    <m/>
    <n v="13"/>
    <n v="0"/>
    <n v="59"/>
    <n v="0"/>
    <n v="6"/>
  </r>
  <r>
    <x v="1"/>
    <n v="18"/>
    <s v="Yes"/>
    <x v="1"/>
    <x v="12"/>
    <s v="Male"/>
    <x v="10"/>
    <x v="0"/>
    <s v="Yes"/>
    <s v="No"/>
    <m/>
    <m/>
    <m/>
    <m/>
    <m/>
    <n v="1"/>
    <x v="1"/>
    <m/>
    <n v="11"/>
    <n v="0"/>
    <n v="0"/>
    <n v="0"/>
    <n v="17"/>
  </r>
  <r>
    <x v="1"/>
    <n v="18"/>
    <s v="Yes"/>
    <x v="1"/>
    <x v="21"/>
    <s v="Male"/>
    <x v="16"/>
    <x v="0"/>
    <s v="Yes"/>
    <s v="No"/>
    <m/>
    <m/>
    <m/>
    <m/>
    <m/>
    <n v="1"/>
    <x v="1"/>
    <m/>
    <n v="34"/>
    <n v="0"/>
    <n v="0"/>
    <n v="0"/>
    <n v="24"/>
  </r>
  <r>
    <x v="1"/>
    <n v="18"/>
    <s v="Yes"/>
    <x v="1"/>
    <x v="41"/>
    <s v="Female"/>
    <x v="18"/>
    <x v="0"/>
    <s v="Yes"/>
    <s v="No"/>
    <m/>
    <m/>
    <m/>
    <m/>
    <m/>
    <n v="1"/>
    <x v="1"/>
    <m/>
    <n v="28"/>
    <n v="0"/>
    <n v="0"/>
    <n v="0"/>
    <n v="17"/>
  </r>
  <r>
    <x v="1"/>
    <n v="19"/>
    <s v="No"/>
    <x v="0"/>
    <x v="3"/>
    <s v="Male"/>
    <x v="32"/>
    <x v="1"/>
    <s v="No"/>
    <s v="No"/>
    <m/>
    <m/>
    <m/>
    <m/>
    <m/>
    <n v="1"/>
    <x v="2"/>
    <n v="1"/>
    <n v="40"/>
    <n v="2"/>
    <n v="0"/>
    <n v="0"/>
    <n v="5"/>
  </r>
  <r>
    <x v="1"/>
    <n v="19"/>
    <s v="No"/>
    <x v="0"/>
    <x v="5"/>
    <s v="Male"/>
    <x v="30"/>
    <x v="2"/>
    <s v="No"/>
    <s v="Yes"/>
    <s v="No"/>
    <s v="Month-to-Month"/>
    <s v="Credit Card"/>
    <s v="(blank)"/>
    <s v="(blank)"/>
    <n v="1"/>
    <x v="0"/>
    <m/>
    <n v="46"/>
    <n v="0"/>
    <n v="0"/>
    <n v="0"/>
    <n v="4"/>
  </r>
  <r>
    <x v="1"/>
    <n v="19"/>
    <s v="No"/>
    <x v="0"/>
    <x v="7"/>
    <s v="Male"/>
    <x v="26"/>
    <x v="1"/>
    <s v="No"/>
    <s v="No"/>
    <m/>
    <m/>
    <m/>
    <m/>
    <m/>
    <n v="1"/>
    <x v="2"/>
    <n v="1"/>
    <n v="54"/>
    <n v="1"/>
    <n v="8"/>
    <n v="0"/>
    <n v="9"/>
  </r>
  <r>
    <x v="1"/>
    <n v="19"/>
    <s v="No"/>
    <x v="0"/>
    <x v="14"/>
    <s v="Male"/>
    <x v="3"/>
    <x v="1"/>
    <s v="No"/>
    <s v="No"/>
    <m/>
    <m/>
    <m/>
    <m/>
    <m/>
    <n v="1"/>
    <x v="2"/>
    <m/>
    <n v="37"/>
    <n v="0"/>
    <n v="0"/>
    <n v="0"/>
    <n v="5"/>
  </r>
  <r>
    <x v="1"/>
    <n v="19"/>
    <s v="No"/>
    <x v="0"/>
    <x v="20"/>
    <s v="Male"/>
    <x v="16"/>
    <x v="0"/>
    <s v="Yes"/>
    <s v="No"/>
    <m/>
    <m/>
    <m/>
    <m/>
    <m/>
    <n v="1"/>
    <x v="2"/>
    <m/>
    <n v="29"/>
    <n v="0"/>
    <n v="0"/>
    <n v="0"/>
    <n v="6"/>
  </r>
  <r>
    <x v="1"/>
    <n v="19"/>
    <s v="No"/>
    <x v="0"/>
    <x v="24"/>
    <s v="Male"/>
    <x v="49"/>
    <x v="1"/>
    <s v="No"/>
    <s v="No"/>
    <m/>
    <m/>
    <m/>
    <m/>
    <m/>
    <n v="1"/>
    <x v="0"/>
    <m/>
    <n v="15"/>
    <n v="0"/>
    <n v="0"/>
    <n v="0"/>
    <n v="3"/>
  </r>
  <r>
    <x v="1"/>
    <n v="19"/>
    <s v="No"/>
    <x v="0"/>
    <x v="25"/>
    <s v="Male"/>
    <x v="50"/>
    <x v="1"/>
    <s v="No"/>
    <s v="No"/>
    <m/>
    <m/>
    <m/>
    <m/>
    <m/>
    <n v="1"/>
    <x v="2"/>
    <m/>
    <n v="22"/>
    <n v="0"/>
    <n v="0"/>
    <n v="0"/>
    <n v="5"/>
  </r>
  <r>
    <x v="1"/>
    <n v="19"/>
    <s v="No"/>
    <x v="0"/>
    <x v="32"/>
    <s v="Female"/>
    <x v="24"/>
    <x v="1"/>
    <s v="No"/>
    <s v="No"/>
    <m/>
    <m/>
    <m/>
    <m/>
    <m/>
    <n v="1"/>
    <x v="2"/>
    <m/>
    <n v="36"/>
    <n v="0"/>
    <n v="0"/>
    <n v="0"/>
    <n v="7"/>
  </r>
  <r>
    <x v="1"/>
    <n v="19"/>
    <s v="No"/>
    <x v="0"/>
    <x v="34"/>
    <s v="Male"/>
    <x v="7"/>
    <x v="1"/>
    <s v="No"/>
    <s v="No"/>
    <m/>
    <m/>
    <m/>
    <m/>
    <m/>
    <n v="1"/>
    <x v="1"/>
    <m/>
    <n v="33"/>
    <n v="0"/>
    <n v="0"/>
    <n v="0"/>
    <n v="21"/>
  </r>
  <r>
    <x v="1"/>
    <n v="19"/>
    <s v="No"/>
    <x v="0"/>
    <x v="36"/>
    <s v="Male"/>
    <x v="9"/>
    <x v="1"/>
    <s v="No"/>
    <s v="No"/>
    <m/>
    <m/>
    <m/>
    <m/>
    <m/>
    <n v="1"/>
    <x v="0"/>
    <m/>
    <n v="25"/>
    <n v="0"/>
    <n v="0"/>
    <n v="0"/>
    <n v="3"/>
  </r>
  <r>
    <x v="1"/>
    <n v="19"/>
    <s v="No"/>
    <x v="0"/>
    <x v="39"/>
    <s v="Female"/>
    <x v="14"/>
    <x v="1"/>
    <s v="No"/>
    <s v="No"/>
    <m/>
    <m/>
    <m/>
    <m/>
    <m/>
    <n v="1"/>
    <x v="2"/>
    <n v="1"/>
    <n v="31"/>
    <n v="0"/>
    <n v="0"/>
    <n v="0"/>
    <n v="9"/>
  </r>
  <r>
    <x v="1"/>
    <n v="19"/>
    <s v="No"/>
    <x v="0"/>
    <x v="42"/>
    <s v="Female"/>
    <x v="10"/>
    <x v="0"/>
    <s v="Yes"/>
    <s v="No"/>
    <m/>
    <m/>
    <m/>
    <m/>
    <m/>
    <n v="1"/>
    <x v="1"/>
    <n v="1"/>
    <n v="22"/>
    <n v="4"/>
    <n v="2.8"/>
    <n v="0"/>
    <n v="10"/>
  </r>
  <r>
    <x v="1"/>
    <n v="19"/>
    <s v="No"/>
    <x v="0"/>
    <x v="42"/>
    <s v="Female"/>
    <x v="55"/>
    <x v="2"/>
    <s v="No"/>
    <s v="Yes"/>
    <s v="No"/>
    <s v="Month-to-Month"/>
    <s v="Credit Card"/>
    <s v="(blank)"/>
    <s v="(blank)"/>
    <n v="1"/>
    <x v="0"/>
    <m/>
    <n v="29"/>
    <n v="1"/>
    <n v="0"/>
    <n v="0"/>
    <n v="2"/>
  </r>
  <r>
    <x v="1"/>
    <n v="19"/>
    <s v="No"/>
    <x v="0"/>
    <x v="42"/>
    <s v="Male"/>
    <x v="23"/>
    <x v="1"/>
    <s v="No"/>
    <s v="No"/>
    <m/>
    <m/>
    <m/>
    <m/>
    <m/>
    <n v="1"/>
    <x v="0"/>
    <n v="1"/>
    <n v="33"/>
    <n v="3"/>
    <n v="0"/>
    <n v="0"/>
    <n v="1"/>
  </r>
  <r>
    <x v="1"/>
    <n v="19"/>
    <s v="No"/>
    <x v="0"/>
    <x v="43"/>
    <s v="Female"/>
    <x v="22"/>
    <x v="2"/>
    <s v="No"/>
    <s v="Yes"/>
    <s v="No"/>
    <s v="Two Year"/>
    <s v="Direct Debit"/>
    <s v="(blank)"/>
    <s v="(blank)"/>
    <n v="1"/>
    <x v="2"/>
    <m/>
    <n v="42"/>
    <n v="0"/>
    <n v="0"/>
    <n v="0"/>
    <n v="9"/>
  </r>
  <r>
    <x v="1"/>
    <n v="19"/>
    <s v="No"/>
    <x v="0"/>
    <x v="45"/>
    <s v="Female"/>
    <x v="4"/>
    <x v="0"/>
    <s v="Yes"/>
    <s v="No"/>
    <m/>
    <m/>
    <m/>
    <m/>
    <m/>
    <n v="1"/>
    <x v="1"/>
    <m/>
    <n v="26"/>
    <n v="0"/>
    <n v="0"/>
    <n v="0"/>
    <n v="24"/>
  </r>
  <r>
    <x v="1"/>
    <n v="19"/>
    <s v="No"/>
    <x v="0"/>
    <x v="46"/>
    <s v="Male"/>
    <x v="20"/>
    <x v="1"/>
    <s v="No"/>
    <s v="No"/>
    <m/>
    <m/>
    <m/>
    <m/>
    <m/>
    <n v="1"/>
    <x v="2"/>
    <m/>
    <n v="35"/>
    <n v="0"/>
    <n v="0"/>
    <n v="0"/>
    <n v="5"/>
  </r>
  <r>
    <x v="1"/>
    <n v="19"/>
    <s v="No"/>
    <x v="0"/>
    <x v="46"/>
    <s v="Male"/>
    <x v="25"/>
    <x v="1"/>
    <s v="No"/>
    <s v="No"/>
    <m/>
    <m/>
    <m/>
    <m/>
    <m/>
    <n v="1"/>
    <x v="0"/>
    <m/>
    <n v="46"/>
    <n v="1"/>
    <n v="0"/>
    <n v="0"/>
    <n v="2"/>
  </r>
  <r>
    <x v="1"/>
    <n v="19"/>
    <s v="No"/>
    <x v="0"/>
    <x v="47"/>
    <s v="Male"/>
    <x v="37"/>
    <x v="1"/>
    <s v="No"/>
    <s v="No"/>
    <m/>
    <m/>
    <m/>
    <m/>
    <m/>
    <n v="1"/>
    <x v="0"/>
    <m/>
    <n v="15"/>
    <n v="0"/>
    <n v="0"/>
    <n v="0"/>
    <n v="2"/>
  </r>
  <r>
    <x v="1"/>
    <n v="19"/>
    <s v="No"/>
    <x v="1"/>
    <x v="12"/>
    <s v="Male"/>
    <x v="51"/>
    <x v="2"/>
    <s v="No"/>
    <s v="Yes"/>
    <s v="No"/>
    <s v="Month-to-Month"/>
    <s v="Credit Card"/>
    <s v="Attitude"/>
    <s v="Attitude of service provider"/>
    <n v="1"/>
    <x v="1"/>
    <n v="1"/>
    <n v="40"/>
    <n v="5"/>
    <n v="0"/>
    <n v="0"/>
    <n v="11"/>
  </r>
  <r>
    <x v="1"/>
    <n v="19"/>
    <s v="No"/>
    <x v="1"/>
    <x v="22"/>
    <s v="Male"/>
    <x v="12"/>
    <x v="1"/>
    <s v="No"/>
    <s v="No"/>
    <m/>
    <m/>
    <m/>
    <m/>
    <m/>
    <n v="1"/>
    <x v="2"/>
    <n v="1"/>
    <n v="39"/>
    <n v="1"/>
    <n v="0"/>
    <n v="0"/>
    <n v="5"/>
  </r>
  <r>
    <x v="1"/>
    <n v="19"/>
    <s v="Yes"/>
    <x v="0"/>
    <x v="11"/>
    <s v="Male"/>
    <x v="34"/>
    <x v="1"/>
    <s v="No"/>
    <s v="No"/>
    <m/>
    <m/>
    <m/>
    <m/>
    <m/>
    <n v="1"/>
    <x v="2"/>
    <n v="1"/>
    <n v="50"/>
    <n v="4"/>
    <n v="44.3"/>
    <n v="0"/>
    <n v="6"/>
  </r>
  <r>
    <x v="1"/>
    <n v="19"/>
    <s v="Yes"/>
    <x v="0"/>
    <x v="13"/>
    <s v="Male"/>
    <x v="60"/>
    <x v="2"/>
    <s v="No"/>
    <s v="Yes"/>
    <s v="No"/>
    <s v="Month-to-Month"/>
    <s v="Direct Debit"/>
    <s v="(blank)"/>
    <s v="(blank)"/>
    <n v="1"/>
    <x v="2"/>
    <m/>
    <n v="28"/>
    <n v="0"/>
    <n v="106.4"/>
    <n v="0"/>
    <n v="7"/>
  </r>
  <r>
    <x v="1"/>
    <n v="19"/>
    <s v="Yes"/>
    <x v="0"/>
    <x v="14"/>
    <s v="Male"/>
    <x v="7"/>
    <x v="1"/>
    <s v="No"/>
    <s v="No"/>
    <m/>
    <m/>
    <m/>
    <m/>
    <m/>
    <n v="1"/>
    <x v="1"/>
    <n v="1"/>
    <n v="39"/>
    <n v="0"/>
    <n v="103.6"/>
    <n v="0"/>
    <n v="26"/>
  </r>
  <r>
    <x v="1"/>
    <n v="19"/>
    <s v="Yes"/>
    <x v="0"/>
    <x v="17"/>
    <s v="Female"/>
    <x v="30"/>
    <x v="2"/>
    <s v="No"/>
    <s v="Yes"/>
    <s v="No"/>
    <s v="Month-to-Month"/>
    <s v="Direct Debit"/>
    <s v="Attitude"/>
    <s v="Attitude of support person"/>
    <n v="1"/>
    <x v="0"/>
    <n v="1"/>
    <n v="52"/>
    <n v="5"/>
    <n v="107.7"/>
    <n v="0"/>
    <n v="1"/>
  </r>
  <r>
    <x v="1"/>
    <n v="19"/>
    <s v="Yes"/>
    <x v="0"/>
    <x v="21"/>
    <s v="Female"/>
    <x v="35"/>
    <x v="1"/>
    <s v="No"/>
    <s v="No"/>
    <m/>
    <m/>
    <m/>
    <m/>
    <m/>
    <n v="1"/>
    <x v="2"/>
    <m/>
    <n v="20"/>
    <n v="0"/>
    <n v="42.2"/>
    <n v="0"/>
    <n v="6"/>
  </r>
  <r>
    <x v="1"/>
    <n v="19"/>
    <s v="Yes"/>
    <x v="0"/>
    <x v="22"/>
    <s v="Male"/>
    <x v="23"/>
    <x v="1"/>
    <s v="No"/>
    <s v="No"/>
    <m/>
    <m/>
    <m/>
    <m/>
    <m/>
    <n v="1"/>
    <x v="2"/>
    <n v="1"/>
    <n v="27"/>
    <n v="2"/>
    <n v="58.4"/>
    <n v="0"/>
    <n v="8"/>
  </r>
  <r>
    <x v="1"/>
    <n v="19"/>
    <s v="Yes"/>
    <x v="0"/>
    <x v="24"/>
    <s v="Female"/>
    <x v="17"/>
    <x v="0"/>
    <s v="Yes"/>
    <s v="No"/>
    <m/>
    <m/>
    <m/>
    <m/>
    <m/>
    <n v="1"/>
    <x v="2"/>
    <m/>
    <n v="34"/>
    <n v="0"/>
    <n v="74.099999999999994"/>
    <n v="0"/>
    <n v="8"/>
  </r>
  <r>
    <x v="1"/>
    <n v="19"/>
    <s v="Yes"/>
    <x v="0"/>
    <x v="34"/>
    <s v="Male"/>
    <x v="1"/>
    <x v="1"/>
    <s v="No"/>
    <s v="No"/>
    <m/>
    <m/>
    <m/>
    <m/>
    <m/>
    <n v="1"/>
    <x v="2"/>
    <m/>
    <n v="48"/>
    <n v="1"/>
    <n v="39.5"/>
    <n v="0"/>
    <n v="5"/>
  </r>
  <r>
    <x v="1"/>
    <n v="19"/>
    <s v="Yes"/>
    <x v="0"/>
    <x v="38"/>
    <s v="Male"/>
    <x v="42"/>
    <x v="1"/>
    <s v="No"/>
    <s v="No"/>
    <m/>
    <m/>
    <m/>
    <m/>
    <m/>
    <n v="1"/>
    <x v="0"/>
    <m/>
    <n v="49"/>
    <n v="1"/>
    <n v="77.3"/>
    <n v="0"/>
    <n v="4"/>
  </r>
  <r>
    <x v="1"/>
    <n v="19"/>
    <s v="Yes"/>
    <x v="0"/>
    <x v="39"/>
    <s v="Male"/>
    <x v="57"/>
    <x v="0"/>
    <s v="Yes"/>
    <s v="No"/>
    <m/>
    <m/>
    <m/>
    <m/>
    <m/>
    <n v="1"/>
    <x v="1"/>
    <m/>
    <n v="25"/>
    <n v="0"/>
    <n v="104.5"/>
    <n v="0"/>
    <n v="12"/>
  </r>
  <r>
    <x v="1"/>
    <n v="19"/>
    <s v="Yes"/>
    <x v="0"/>
    <x v="42"/>
    <s v="Male"/>
    <x v="53"/>
    <x v="2"/>
    <s v="No"/>
    <s v="Yes"/>
    <s v="No"/>
    <s v="Two Year"/>
    <s v="Direct Debit"/>
    <s v="(blank)"/>
    <s v="(blank)"/>
    <n v="1"/>
    <x v="2"/>
    <m/>
    <n v="36"/>
    <n v="0"/>
    <n v="72.8"/>
    <n v="0"/>
    <n v="5"/>
  </r>
  <r>
    <x v="1"/>
    <n v="19"/>
    <s v="Yes"/>
    <x v="0"/>
    <x v="43"/>
    <s v="Male"/>
    <x v="24"/>
    <x v="1"/>
    <s v="No"/>
    <s v="No"/>
    <m/>
    <m/>
    <m/>
    <m/>
    <m/>
    <n v="1"/>
    <x v="2"/>
    <m/>
    <n v="25"/>
    <n v="0"/>
    <n v="134.9"/>
    <n v="0"/>
    <n v="5"/>
  </r>
  <r>
    <x v="1"/>
    <n v="19"/>
    <s v="Yes"/>
    <x v="0"/>
    <x v="43"/>
    <s v="Male"/>
    <x v="51"/>
    <x v="2"/>
    <s v="No"/>
    <s v="Yes"/>
    <s v="No"/>
    <s v="One Year"/>
    <s v="Credit Card"/>
    <s v="(blank)"/>
    <s v="(blank)"/>
    <n v="1"/>
    <x v="0"/>
    <m/>
    <n v="39"/>
    <n v="0"/>
    <n v="46.7"/>
    <n v="0"/>
    <n v="3"/>
  </r>
  <r>
    <x v="1"/>
    <n v="19"/>
    <s v="Yes"/>
    <x v="0"/>
    <x v="44"/>
    <s v="Male"/>
    <x v="7"/>
    <x v="1"/>
    <s v="No"/>
    <s v="No"/>
    <m/>
    <m/>
    <m/>
    <m/>
    <m/>
    <n v="1"/>
    <x v="1"/>
    <m/>
    <n v="27"/>
    <n v="1"/>
    <n v="156.80000000000001"/>
    <n v="0"/>
    <n v="12"/>
  </r>
  <r>
    <x v="1"/>
    <n v="19"/>
    <s v="Yes"/>
    <x v="0"/>
    <x v="45"/>
    <s v="Female"/>
    <x v="35"/>
    <x v="1"/>
    <s v="No"/>
    <s v="No"/>
    <m/>
    <m/>
    <m/>
    <m/>
    <m/>
    <n v="1"/>
    <x v="1"/>
    <n v="1"/>
    <n v="55"/>
    <n v="0"/>
    <n v="245"/>
    <n v="0"/>
    <n v="12"/>
  </r>
  <r>
    <x v="1"/>
    <n v="19"/>
    <s v="Yes"/>
    <x v="0"/>
    <x v="46"/>
    <s v="Female"/>
    <x v="7"/>
    <x v="1"/>
    <s v="No"/>
    <s v="No"/>
    <m/>
    <m/>
    <m/>
    <m/>
    <m/>
    <n v="1"/>
    <x v="0"/>
    <m/>
    <n v="20"/>
    <n v="0"/>
    <n v="46"/>
    <n v="0"/>
    <n v="4"/>
  </r>
  <r>
    <x v="1"/>
    <n v="19"/>
    <s v="Yes"/>
    <x v="0"/>
    <x v="46"/>
    <s v="Male"/>
    <x v="30"/>
    <x v="2"/>
    <s v="No"/>
    <s v="Yes"/>
    <s v="No"/>
    <s v="Month-to-Month"/>
    <s v="Credit Card"/>
    <s v="(blank)"/>
    <s v="(blank)"/>
    <n v="1"/>
    <x v="2"/>
    <m/>
    <n v="31"/>
    <n v="3"/>
    <n v="38.799999999999997"/>
    <n v="0"/>
    <n v="7"/>
  </r>
  <r>
    <x v="1"/>
    <n v="20"/>
    <s v="No"/>
    <x v="0"/>
    <x v="48"/>
    <s v="Female"/>
    <x v="38"/>
    <x v="1"/>
    <s v="No"/>
    <s v="No"/>
    <m/>
    <m/>
    <m/>
    <m/>
    <m/>
    <n v="1"/>
    <x v="0"/>
    <m/>
    <n v="10"/>
    <n v="1"/>
    <n v="0"/>
    <n v="0"/>
    <n v="4"/>
  </r>
  <r>
    <x v="1"/>
    <n v="20"/>
    <s v="No"/>
    <x v="0"/>
    <x v="48"/>
    <s v="Male"/>
    <x v="55"/>
    <x v="2"/>
    <s v="No"/>
    <s v="Yes"/>
    <s v="No"/>
    <s v="Month-to-Month"/>
    <s v="Direct Debit"/>
    <s v="Competitor"/>
    <s v="Competitor had better devices"/>
    <n v="1"/>
    <x v="2"/>
    <n v="1"/>
    <n v="40"/>
    <n v="4"/>
    <n v="32.9"/>
    <n v="0"/>
    <n v="5"/>
  </r>
  <r>
    <x v="1"/>
    <n v="20"/>
    <s v="No"/>
    <x v="0"/>
    <x v="7"/>
    <s v="Female"/>
    <x v="8"/>
    <x v="1"/>
    <s v="No"/>
    <s v="No"/>
    <m/>
    <m/>
    <m/>
    <m/>
    <m/>
    <n v="1"/>
    <x v="1"/>
    <n v="1"/>
    <n v="38"/>
    <n v="2"/>
    <n v="0"/>
    <n v="0"/>
    <n v="11"/>
  </r>
  <r>
    <x v="1"/>
    <n v="20"/>
    <s v="No"/>
    <x v="0"/>
    <x v="16"/>
    <s v="Female"/>
    <x v="29"/>
    <x v="1"/>
    <s v="No"/>
    <s v="No"/>
    <m/>
    <m/>
    <m/>
    <m/>
    <m/>
    <n v="1"/>
    <x v="0"/>
    <m/>
    <n v="26"/>
    <n v="2"/>
    <n v="0"/>
    <n v="0"/>
    <n v="4"/>
  </r>
  <r>
    <x v="1"/>
    <n v="20"/>
    <s v="No"/>
    <x v="0"/>
    <x v="18"/>
    <s v="Female"/>
    <x v="20"/>
    <x v="1"/>
    <s v="No"/>
    <s v="No"/>
    <m/>
    <m/>
    <m/>
    <m/>
    <m/>
    <n v="1"/>
    <x v="2"/>
    <m/>
    <n v="49"/>
    <n v="0"/>
    <n v="0"/>
    <n v="0"/>
    <n v="8"/>
  </r>
  <r>
    <x v="1"/>
    <n v="20"/>
    <s v="No"/>
    <x v="0"/>
    <x v="19"/>
    <s v="Female"/>
    <x v="60"/>
    <x v="2"/>
    <s v="No"/>
    <s v="Yes"/>
    <s v="No"/>
    <s v="One Year"/>
    <s v="Direct Debit"/>
    <s v="(blank)"/>
    <s v="(blank)"/>
    <n v="1"/>
    <x v="0"/>
    <m/>
    <n v="54"/>
    <n v="0"/>
    <n v="0"/>
    <n v="0"/>
    <n v="1"/>
  </r>
  <r>
    <x v="1"/>
    <n v="20"/>
    <s v="No"/>
    <x v="0"/>
    <x v="21"/>
    <s v="Female"/>
    <x v="57"/>
    <x v="0"/>
    <s v="Yes"/>
    <s v="No"/>
    <m/>
    <m/>
    <m/>
    <m/>
    <m/>
    <n v="1"/>
    <x v="1"/>
    <m/>
    <n v="59"/>
    <n v="0"/>
    <n v="0"/>
    <n v="0"/>
    <n v="17"/>
  </r>
  <r>
    <x v="1"/>
    <n v="20"/>
    <s v="No"/>
    <x v="0"/>
    <x v="22"/>
    <s v="Male"/>
    <x v="1"/>
    <x v="1"/>
    <s v="No"/>
    <s v="No"/>
    <m/>
    <m/>
    <m/>
    <m/>
    <m/>
    <n v="1"/>
    <x v="2"/>
    <m/>
    <n v="36"/>
    <n v="1"/>
    <n v="0"/>
    <n v="0"/>
    <n v="6"/>
  </r>
  <r>
    <x v="1"/>
    <n v="20"/>
    <s v="No"/>
    <x v="0"/>
    <x v="23"/>
    <s v="Male"/>
    <x v="6"/>
    <x v="1"/>
    <s v="No"/>
    <s v="No"/>
    <m/>
    <m/>
    <m/>
    <m/>
    <m/>
    <n v="1"/>
    <x v="2"/>
    <m/>
    <n v="72"/>
    <n v="0"/>
    <n v="0"/>
    <n v="0"/>
    <n v="6"/>
  </r>
  <r>
    <x v="1"/>
    <n v="20"/>
    <s v="No"/>
    <x v="0"/>
    <x v="23"/>
    <s v="Male"/>
    <x v="53"/>
    <x v="2"/>
    <s v="No"/>
    <s v="Yes"/>
    <s v="No"/>
    <s v="Month-to-Month"/>
    <s v="Direct Debit"/>
    <s v="Competitor"/>
    <s v="Competitor had better devices"/>
    <n v="1"/>
    <x v="0"/>
    <n v="1"/>
    <n v="49"/>
    <n v="0"/>
    <n v="259.10000000000002"/>
    <n v="0"/>
    <n v="3"/>
  </r>
  <r>
    <x v="1"/>
    <n v="20"/>
    <s v="No"/>
    <x v="0"/>
    <x v="24"/>
    <s v="Female"/>
    <x v="46"/>
    <x v="1"/>
    <s v="No"/>
    <s v="No"/>
    <m/>
    <m/>
    <m/>
    <m/>
    <m/>
    <n v="1"/>
    <x v="1"/>
    <m/>
    <n v="30"/>
    <n v="2"/>
    <n v="0"/>
    <n v="0"/>
    <n v="12"/>
  </r>
  <r>
    <x v="1"/>
    <n v="20"/>
    <s v="No"/>
    <x v="0"/>
    <x v="26"/>
    <s v="Female"/>
    <x v="17"/>
    <x v="0"/>
    <s v="Yes"/>
    <s v="No"/>
    <m/>
    <m/>
    <m/>
    <m/>
    <m/>
    <n v="1"/>
    <x v="1"/>
    <n v="1"/>
    <n v="25"/>
    <n v="5"/>
    <n v="0"/>
    <n v="0"/>
    <n v="12"/>
  </r>
  <r>
    <x v="1"/>
    <n v="20"/>
    <s v="No"/>
    <x v="0"/>
    <x v="27"/>
    <s v="Male"/>
    <x v="23"/>
    <x v="1"/>
    <s v="No"/>
    <s v="No"/>
    <m/>
    <m/>
    <m/>
    <m/>
    <m/>
    <n v="1"/>
    <x v="0"/>
    <m/>
    <n v="22"/>
    <n v="0"/>
    <n v="0"/>
    <n v="0"/>
    <n v="4"/>
  </r>
  <r>
    <x v="1"/>
    <n v="20"/>
    <s v="No"/>
    <x v="0"/>
    <x v="30"/>
    <s v="Male"/>
    <x v="62"/>
    <x v="2"/>
    <s v="No"/>
    <s v="Yes"/>
    <s v="No"/>
    <s v="One Year"/>
    <s v="Credit Card"/>
    <s v="(blank)"/>
    <s v="(blank)"/>
    <n v="1"/>
    <x v="0"/>
    <m/>
    <n v="35"/>
    <n v="0"/>
    <n v="0"/>
    <n v="0"/>
    <n v="4"/>
  </r>
  <r>
    <x v="1"/>
    <n v="20"/>
    <s v="No"/>
    <x v="0"/>
    <x v="31"/>
    <s v="Male"/>
    <x v="38"/>
    <x v="1"/>
    <s v="No"/>
    <s v="No"/>
    <m/>
    <m/>
    <m/>
    <m/>
    <m/>
    <n v="1"/>
    <x v="2"/>
    <m/>
    <n v="34"/>
    <n v="0"/>
    <n v="0"/>
    <n v="0"/>
    <n v="9"/>
  </r>
  <r>
    <x v="1"/>
    <n v="20"/>
    <s v="No"/>
    <x v="0"/>
    <x v="41"/>
    <s v="Male"/>
    <x v="28"/>
    <x v="1"/>
    <s v="No"/>
    <s v="No"/>
    <m/>
    <m/>
    <m/>
    <m/>
    <m/>
    <n v="1"/>
    <x v="0"/>
    <m/>
    <n v="26"/>
    <n v="2"/>
    <n v="0"/>
    <n v="0"/>
    <n v="1"/>
  </r>
  <r>
    <x v="1"/>
    <n v="20"/>
    <s v="No"/>
    <x v="0"/>
    <x v="43"/>
    <s v="Male"/>
    <x v="4"/>
    <x v="0"/>
    <s v="Yes"/>
    <s v="No"/>
    <m/>
    <m/>
    <m/>
    <m/>
    <m/>
    <n v="1"/>
    <x v="1"/>
    <n v="1"/>
    <n v="50"/>
    <n v="5"/>
    <n v="0"/>
    <n v="0"/>
    <n v="20"/>
  </r>
  <r>
    <x v="1"/>
    <n v="20"/>
    <s v="No"/>
    <x v="0"/>
    <x v="47"/>
    <s v="Male"/>
    <x v="62"/>
    <x v="2"/>
    <s v="No"/>
    <s v="Yes"/>
    <s v="No"/>
    <s v="One Year"/>
    <s v="Direct Debit"/>
    <s v="(blank)"/>
    <s v="(blank)"/>
    <n v="1"/>
    <x v="0"/>
    <m/>
    <n v="69"/>
    <n v="0"/>
    <n v="0"/>
    <n v="0"/>
    <n v="1"/>
  </r>
  <r>
    <x v="1"/>
    <n v="20"/>
    <s v="No"/>
    <x v="1"/>
    <x v="22"/>
    <s v="Female"/>
    <x v="33"/>
    <x v="2"/>
    <s v="No"/>
    <s v="Yes"/>
    <s v="No"/>
    <s v="Month-to-Month"/>
    <s v="Direct Debit"/>
    <s v="Competitor"/>
    <s v="Competitor made better offer"/>
    <n v="1"/>
    <x v="0"/>
    <n v="1"/>
    <n v="18"/>
    <n v="3"/>
    <n v="0"/>
    <n v="0"/>
    <n v="2"/>
  </r>
  <r>
    <x v="1"/>
    <n v="20"/>
    <s v="Yes"/>
    <x v="0"/>
    <x v="2"/>
    <s v="Male"/>
    <x v="24"/>
    <x v="1"/>
    <s v="No"/>
    <s v="No"/>
    <m/>
    <m/>
    <m/>
    <m/>
    <m/>
    <n v="1"/>
    <x v="0"/>
    <n v="1"/>
    <n v="52"/>
    <n v="0"/>
    <n v="56"/>
    <n v="0"/>
    <n v="2"/>
  </r>
  <r>
    <x v="1"/>
    <n v="20"/>
    <s v="Yes"/>
    <x v="0"/>
    <x v="48"/>
    <s v="Male"/>
    <x v="34"/>
    <x v="1"/>
    <s v="No"/>
    <s v="No"/>
    <m/>
    <m/>
    <m/>
    <m/>
    <m/>
    <n v="1"/>
    <x v="0"/>
    <m/>
    <n v="19"/>
    <n v="0"/>
    <n v="125.3"/>
    <n v="0"/>
    <n v="1"/>
  </r>
  <r>
    <x v="1"/>
    <n v="20"/>
    <s v="Yes"/>
    <x v="0"/>
    <x v="6"/>
    <s v="Female"/>
    <x v="15"/>
    <x v="0"/>
    <s v="Yes"/>
    <s v="No"/>
    <m/>
    <m/>
    <m/>
    <m/>
    <m/>
    <n v="1"/>
    <x v="1"/>
    <m/>
    <n v="41"/>
    <n v="1"/>
    <n v="66.7"/>
    <n v="0"/>
    <n v="12"/>
  </r>
  <r>
    <x v="1"/>
    <n v="20"/>
    <s v="Yes"/>
    <x v="0"/>
    <x v="12"/>
    <s v="Female"/>
    <x v="14"/>
    <x v="1"/>
    <s v="No"/>
    <s v="No"/>
    <m/>
    <m/>
    <m/>
    <m/>
    <m/>
    <n v="1"/>
    <x v="2"/>
    <n v="1"/>
    <n v="42"/>
    <n v="3"/>
    <n v="80"/>
    <n v="0"/>
    <n v="5"/>
  </r>
  <r>
    <x v="1"/>
    <n v="20"/>
    <s v="Yes"/>
    <x v="0"/>
    <x v="22"/>
    <s v="Male"/>
    <x v="25"/>
    <x v="1"/>
    <s v="No"/>
    <s v="No"/>
    <m/>
    <m/>
    <m/>
    <m/>
    <m/>
    <n v="1"/>
    <x v="2"/>
    <n v="1"/>
    <n v="37"/>
    <n v="4"/>
    <n v="27"/>
    <n v="0"/>
    <n v="6"/>
  </r>
  <r>
    <x v="1"/>
    <n v="20"/>
    <s v="Yes"/>
    <x v="0"/>
    <x v="29"/>
    <s v="Female"/>
    <x v="23"/>
    <x v="1"/>
    <s v="No"/>
    <s v="No"/>
    <m/>
    <m/>
    <m/>
    <m/>
    <m/>
    <n v="1"/>
    <x v="0"/>
    <m/>
    <n v="60"/>
    <n v="1"/>
    <n v="45.6"/>
    <n v="0"/>
    <n v="1"/>
  </r>
  <r>
    <x v="1"/>
    <n v="20"/>
    <s v="Yes"/>
    <x v="0"/>
    <x v="29"/>
    <s v="Male"/>
    <x v="27"/>
    <x v="1"/>
    <s v="No"/>
    <s v="No"/>
    <m/>
    <m/>
    <m/>
    <m/>
    <m/>
    <n v="1"/>
    <x v="0"/>
    <m/>
    <n v="36"/>
    <n v="0"/>
    <n v="50"/>
    <n v="0"/>
    <n v="1"/>
  </r>
  <r>
    <x v="1"/>
    <n v="20"/>
    <s v="Yes"/>
    <x v="0"/>
    <x v="31"/>
    <s v="Male"/>
    <x v="61"/>
    <x v="2"/>
    <s v="No"/>
    <s v="Yes"/>
    <s v="No"/>
    <s v="Month-to-Month"/>
    <s v="Direct Debit"/>
    <s v="Competitor"/>
    <s v="Competitor had better devices"/>
    <n v="1"/>
    <x v="2"/>
    <n v="1"/>
    <n v="51"/>
    <n v="0"/>
    <n v="312.8"/>
    <n v="0"/>
    <n v="5"/>
  </r>
  <r>
    <x v="1"/>
    <n v="20"/>
    <s v="Yes"/>
    <x v="0"/>
    <x v="32"/>
    <s v="Male"/>
    <x v="8"/>
    <x v="1"/>
    <s v="No"/>
    <s v="No"/>
    <m/>
    <m/>
    <m/>
    <m/>
    <m/>
    <n v="1"/>
    <x v="0"/>
    <n v="1"/>
    <n v="45"/>
    <n v="4"/>
    <n v="51.2"/>
    <n v="0"/>
    <n v="1"/>
  </r>
  <r>
    <x v="1"/>
    <n v="20"/>
    <s v="Yes"/>
    <x v="0"/>
    <x v="40"/>
    <s v="Female"/>
    <x v="9"/>
    <x v="1"/>
    <s v="No"/>
    <s v="No"/>
    <m/>
    <m/>
    <m/>
    <m/>
    <m/>
    <n v="1"/>
    <x v="2"/>
    <m/>
    <n v="24"/>
    <n v="0"/>
    <n v="80"/>
    <n v="0"/>
    <n v="9"/>
  </r>
  <r>
    <x v="1"/>
    <n v="20"/>
    <s v="Yes"/>
    <x v="0"/>
    <x v="45"/>
    <s v="Female"/>
    <x v="50"/>
    <x v="1"/>
    <s v="No"/>
    <s v="No"/>
    <m/>
    <m/>
    <m/>
    <m/>
    <m/>
    <n v="1"/>
    <x v="0"/>
    <n v="1"/>
    <n v="13"/>
    <n v="2"/>
    <n v="59.5"/>
    <n v="0"/>
    <n v="2"/>
  </r>
  <r>
    <x v="1"/>
    <n v="20"/>
    <s v="Yes"/>
    <x v="0"/>
    <x v="45"/>
    <s v="Male"/>
    <x v="26"/>
    <x v="1"/>
    <s v="No"/>
    <s v="No"/>
    <m/>
    <m/>
    <m/>
    <m/>
    <m/>
    <n v="1"/>
    <x v="0"/>
    <n v="1"/>
    <n v="53"/>
    <n v="3"/>
    <n v="92"/>
    <n v="0"/>
    <n v="4"/>
  </r>
  <r>
    <x v="1"/>
    <n v="20"/>
    <s v="Yes"/>
    <x v="0"/>
    <x v="47"/>
    <s v="Male"/>
    <x v="34"/>
    <x v="1"/>
    <s v="No"/>
    <s v="No"/>
    <m/>
    <m/>
    <m/>
    <m/>
    <m/>
    <n v="1"/>
    <x v="2"/>
    <m/>
    <n v="35"/>
    <n v="0"/>
    <n v="110"/>
    <n v="0"/>
    <n v="5"/>
  </r>
  <r>
    <x v="1"/>
    <n v="21"/>
    <s v="No"/>
    <x v="0"/>
    <x v="2"/>
    <s v="Male"/>
    <x v="41"/>
    <x v="1"/>
    <s v="No"/>
    <s v="No"/>
    <m/>
    <m/>
    <m/>
    <m/>
    <m/>
    <n v="1"/>
    <x v="2"/>
    <m/>
    <n v="45"/>
    <n v="1"/>
    <n v="0"/>
    <n v="0"/>
    <n v="6"/>
  </r>
  <r>
    <x v="1"/>
    <n v="21"/>
    <s v="No"/>
    <x v="0"/>
    <x v="48"/>
    <s v="Male"/>
    <x v="35"/>
    <x v="1"/>
    <s v="No"/>
    <s v="No"/>
    <m/>
    <m/>
    <m/>
    <m/>
    <m/>
    <n v="1"/>
    <x v="0"/>
    <n v="1"/>
    <n v="33"/>
    <n v="0"/>
    <n v="0"/>
    <n v="0"/>
    <n v="3"/>
  </r>
  <r>
    <x v="1"/>
    <n v="21"/>
    <s v="No"/>
    <x v="0"/>
    <x v="5"/>
    <s v="Female"/>
    <x v="20"/>
    <x v="1"/>
    <s v="No"/>
    <s v="No"/>
    <m/>
    <m/>
    <m/>
    <m/>
    <m/>
    <n v="1"/>
    <x v="1"/>
    <m/>
    <n v="40"/>
    <n v="0"/>
    <n v="0"/>
    <n v="0"/>
    <n v="10"/>
  </r>
  <r>
    <x v="1"/>
    <n v="21"/>
    <s v="No"/>
    <x v="0"/>
    <x v="8"/>
    <s v="Male"/>
    <x v="32"/>
    <x v="1"/>
    <s v="No"/>
    <s v="No"/>
    <m/>
    <m/>
    <m/>
    <m/>
    <m/>
    <n v="1"/>
    <x v="0"/>
    <m/>
    <n v="47"/>
    <n v="0"/>
    <n v="0"/>
    <n v="0"/>
    <n v="1"/>
  </r>
  <r>
    <x v="1"/>
    <n v="21"/>
    <s v="No"/>
    <x v="0"/>
    <x v="49"/>
    <s v="Male"/>
    <x v="60"/>
    <x v="2"/>
    <s v="No"/>
    <s v="Yes"/>
    <s v="No"/>
    <s v="Month-to-Month"/>
    <s v="Direct Debit"/>
    <s v="Other"/>
    <s v="Don't know"/>
    <n v="1"/>
    <x v="1"/>
    <n v="1"/>
    <n v="47"/>
    <n v="0"/>
    <n v="0"/>
    <n v="0"/>
    <n v="14"/>
  </r>
  <r>
    <x v="1"/>
    <n v="21"/>
    <s v="No"/>
    <x v="0"/>
    <x v="11"/>
    <s v="Male"/>
    <x v="15"/>
    <x v="0"/>
    <s v="Yes"/>
    <s v="No"/>
    <m/>
    <m/>
    <m/>
    <m/>
    <m/>
    <n v="1"/>
    <x v="1"/>
    <m/>
    <n v="40"/>
    <n v="0"/>
    <n v="0"/>
    <n v="0"/>
    <n v="15"/>
  </r>
  <r>
    <x v="1"/>
    <n v="21"/>
    <s v="No"/>
    <x v="0"/>
    <x v="13"/>
    <s v="Male"/>
    <x v="13"/>
    <x v="0"/>
    <s v="Yes"/>
    <s v="No"/>
    <m/>
    <m/>
    <m/>
    <m/>
    <m/>
    <n v="1"/>
    <x v="1"/>
    <m/>
    <n v="29"/>
    <n v="0"/>
    <n v="0"/>
    <n v="0"/>
    <n v="26"/>
  </r>
  <r>
    <x v="1"/>
    <n v="21"/>
    <s v="No"/>
    <x v="0"/>
    <x v="14"/>
    <s v="Female"/>
    <x v="39"/>
    <x v="1"/>
    <s v="No"/>
    <s v="No"/>
    <m/>
    <m/>
    <m/>
    <m/>
    <m/>
    <n v="1"/>
    <x v="1"/>
    <m/>
    <n v="26"/>
    <n v="0"/>
    <n v="0"/>
    <n v="0"/>
    <n v="10"/>
  </r>
  <r>
    <x v="1"/>
    <n v="21"/>
    <s v="No"/>
    <x v="0"/>
    <x v="14"/>
    <s v="Male"/>
    <x v="18"/>
    <x v="0"/>
    <s v="Yes"/>
    <s v="No"/>
    <m/>
    <m/>
    <m/>
    <m/>
    <m/>
    <n v="1"/>
    <x v="1"/>
    <n v="1"/>
    <n v="60"/>
    <n v="3"/>
    <n v="0"/>
    <n v="0"/>
    <n v="30"/>
  </r>
  <r>
    <x v="1"/>
    <n v="21"/>
    <s v="No"/>
    <x v="0"/>
    <x v="15"/>
    <s v="Female"/>
    <x v="36"/>
    <x v="1"/>
    <s v="No"/>
    <s v="No"/>
    <m/>
    <m/>
    <m/>
    <m/>
    <m/>
    <n v="1"/>
    <x v="0"/>
    <m/>
    <n v="17"/>
    <n v="0"/>
    <n v="0"/>
    <n v="0"/>
    <n v="4"/>
  </r>
  <r>
    <x v="1"/>
    <n v="21"/>
    <s v="No"/>
    <x v="0"/>
    <x v="17"/>
    <s v="Female"/>
    <x v="7"/>
    <x v="1"/>
    <s v="No"/>
    <s v="No"/>
    <m/>
    <m/>
    <m/>
    <m/>
    <m/>
    <n v="1"/>
    <x v="2"/>
    <m/>
    <n v="21"/>
    <n v="0"/>
    <n v="0"/>
    <n v="0"/>
    <n v="8"/>
  </r>
  <r>
    <x v="1"/>
    <n v="21"/>
    <s v="No"/>
    <x v="0"/>
    <x v="20"/>
    <s v="Female"/>
    <x v="8"/>
    <x v="1"/>
    <s v="No"/>
    <s v="No"/>
    <m/>
    <m/>
    <m/>
    <m/>
    <m/>
    <n v="1"/>
    <x v="0"/>
    <m/>
    <n v="29"/>
    <n v="0"/>
    <n v="0"/>
    <n v="0"/>
    <n v="4"/>
  </r>
  <r>
    <x v="1"/>
    <n v="21"/>
    <s v="No"/>
    <x v="0"/>
    <x v="20"/>
    <s v="Male"/>
    <x v="59"/>
    <x v="2"/>
    <s v="No"/>
    <s v="Yes"/>
    <s v="No"/>
    <s v="Month-to-Month"/>
    <s v="Direct Debit"/>
    <s v="Competitor"/>
    <s v="Competitor had better devices"/>
    <n v="1"/>
    <x v="2"/>
    <n v="1"/>
    <n v="38"/>
    <n v="3"/>
    <n v="0"/>
    <n v="0"/>
    <n v="5"/>
  </r>
  <r>
    <x v="1"/>
    <n v="21"/>
    <s v="No"/>
    <x v="0"/>
    <x v="50"/>
    <s v="Male"/>
    <x v="48"/>
    <x v="1"/>
    <s v="No"/>
    <s v="No"/>
    <m/>
    <m/>
    <m/>
    <m/>
    <m/>
    <n v="1"/>
    <x v="2"/>
    <m/>
    <n v="20"/>
    <n v="0"/>
    <n v="0"/>
    <n v="0"/>
    <n v="7"/>
  </r>
  <r>
    <x v="1"/>
    <n v="21"/>
    <s v="No"/>
    <x v="0"/>
    <x v="50"/>
    <s v="Male"/>
    <x v="38"/>
    <x v="1"/>
    <s v="No"/>
    <s v="No"/>
    <m/>
    <m/>
    <m/>
    <m/>
    <m/>
    <n v="1"/>
    <x v="0"/>
    <m/>
    <n v="24"/>
    <n v="0"/>
    <n v="0"/>
    <n v="0"/>
    <n v="4"/>
  </r>
  <r>
    <x v="1"/>
    <n v="21"/>
    <s v="No"/>
    <x v="0"/>
    <x v="50"/>
    <s v="Male"/>
    <x v="58"/>
    <x v="2"/>
    <s v="No"/>
    <s v="Yes"/>
    <s v="No"/>
    <s v="Month-to-Month"/>
    <s v="Direct Debit"/>
    <s v="Attitude"/>
    <s v="Attitude of support person"/>
    <n v="1"/>
    <x v="2"/>
    <n v="1"/>
    <n v="42"/>
    <n v="3"/>
    <n v="0"/>
    <n v="0"/>
    <n v="9"/>
  </r>
  <r>
    <x v="1"/>
    <n v="21"/>
    <s v="No"/>
    <x v="0"/>
    <x v="23"/>
    <s v="Female"/>
    <x v="3"/>
    <x v="1"/>
    <s v="No"/>
    <s v="No"/>
    <m/>
    <m/>
    <m/>
    <m/>
    <m/>
    <n v="1"/>
    <x v="2"/>
    <m/>
    <n v="39"/>
    <n v="0"/>
    <n v="0"/>
    <n v="0"/>
    <n v="8"/>
  </r>
  <r>
    <x v="1"/>
    <n v="21"/>
    <s v="No"/>
    <x v="0"/>
    <x v="24"/>
    <s v="Female"/>
    <x v="34"/>
    <x v="1"/>
    <s v="No"/>
    <s v="No"/>
    <m/>
    <m/>
    <m/>
    <m/>
    <m/>
    <n v="1"/>
    <x v="0"/>
    <n v="1"/>
    <n v="35"/>
    <n v="4"/>
    <n v="21.4"/>
    <n v="0"/>
    <n v="1"/>
  </r>
  <r>
    <x v="1"/>
    <n v="21"/>
    <s v="No"/>
    <x v="0"/>
    <x v="25"/>
    <s v="Female"/>
    <x v="27"/>
    <x v="1"/>
    <s v="No"/>
    <s v="No"/>
    <m/>
    <m/>
    <m/>
    <m/>
    <m/>
    <n v="1"/>
    <x v="1"/>
    <m/>
    <n v="22"/>
    <n v="0"/>
    <n v="0"/>
    <n v="0"/>
    <n v="10"/>
  </r>
  <r>
    <x v="1"/>
    <n v="21"/>
    <s v="No"/>
    <x v="0"/>
    <x v="27"/>
    <s v="Female"/>
    <x v="44"/>
    <x v="1"/>
    <s v="No"/>
    <s v="No"/>
    <m/>
    <m/>
    <m/>
    <m/>
    <m/>
    <n v="1"/>
    <x v="0"/>
    <n v="1"/>
    <n v="34"/>
    <n v="1"/>
    <n v="0"/>
    <n v="0"/>
    <n v="4"/>
  </r>
  <r>
    <x v="1"/>
    <n v="21"/>
    <s v="No"/>
    <x v="0"/>
    <x v="27"/>
    <s v="Female"/>
    <x v="9"/>
    <x v="1"/>
    <s v="No"/>
    <s v="No"/>
    <m/>
    <m/>
    <m/>
    <m/>
    <m/>
    <n v="1"/>
    <x v="1"/>
    <m/>
    <n v="34"/>
    <n v="0"/>
    <n v="0"/>
    <n v="0"/>
    <n v="19"/>
  </r>
  <r>
    <x v="1"/>
    <n v="21"/>
    <s v="No"/>
    <x v="0"/>
    <x v="29"/>
    <s v="Male"/>
    <x v="55"/>
    <x v="2"/>
    <s v="No"/>
    <s v="Yes"/>
    <s v="Yes"/>
    <s v="One Year"/>
    <s v="Credit Card"/>
    <s v="(blank)"/>
    <s v="(blank)"/>
    <n v="1"/>
    <x v="0"/>
    <m/>
    <n v="27"/>
    <n v="1"/>
    <n v="0"/>
    <n v="0"/>
    <n v="3"/>
  </r>
  <r>
    <x v="1"/>
    <n v="21"/>
    <s v="No"/>
    <x v="0"/>
    <x v="31"/>
    <s v="Female"/>
    <x v="36"/>
    <x v="1"/>
    <s v="No"/>
    <s v="No"/>
    <m/>
    <m/>
    <m/>
    <m/>
    <m/>
    <n v="1"/>
    <x v="1"/>
    <m/>
    <n v="23"/>
    <n v="0"/>
    <n v="0"/>
    <n v="0"/>
    <n v="26"/>
  </r>
  <r>
    <x v="1"/>
    <n v="21"/>
    <s v="No"/>
    <x v="0"/>
    <x v="31"/>
    <s v="Male"/>
    <x v="25"/>
    <x v="1"/>
    <s v="No"/>
    <s v="No"/>
    <m/>
    <m/>
    <m/>
    <m/>
    <m/>
    <n v="1"/>
    <x v="2"/>
    <m/>
    <n v="20"/>
    <n v="0"/>
    <n v="0"/>
    <n v="0"/>
    <n v="5"/>
  </r>
  <r>
    <x v="1"/>
    <n v="21"/>
    <s v="No"/>
    <x v="0"/>
    <x v="32"/>
    <s v="Male"/>
    <x v="64"/>
    <x v="2"/>
    <s v="No"/>
    <s v="Yes"/>
    <s v="No"/>
    <s v="Month-to-Month"/>
    <s v="Direct Debit"/>
    <s v="Dissatisfaction"/>
    <s v="Product dissatisfaction"/>
    <n v="1"/>
    <x v="0"/>
    <n v="1"/>
    <n v="40"/>
    <n v="4"/>
    <n v="0"/>
    <n v="0"/>
    <n v="2"/>
  </r>
  <r>
    <x v="1"/>
    <n v="21"/>
    <s v="No"/>
    <x v="0"/>
    <x v="34"/>
    <s v="Female"/>
    <x v="4"/>
    <x v="0"/>
    <s v="Yes"/>
    <s v="No"/>
    <m/>
    <m/>
    <m/>
    <m/>
    <m/>
    <n v="1"/>
    <x v="1"/>
    <n v="1"/>
    <n v="59"/>
    <n v="4"/>
    <n v="0"/>
    <n v="0"/>
    <n v="12"/>
  </r>
  <r>
    <x v="1"/>
    <n v="21"/>
    <s v="No"/>
    <x v="0"/>
    <x v="34"/>
    <s v="Female"/>
    <x v="7"/>
    <x v="1"/>
    <s v="No"/>
    <s v="No"/>
    <m/>
    <m/>
    <m/>
    <m/>
    <m/>
    <n v="1"/>
    <x v="0"/>
    <m/>
    <n v="17"/>
    <n v="0"/>
    <n v="0"/>
    <n v="0"/>
    <n v="4"/>
  </r>
  <r>
    <x v="1"/>
    <n v="21"/>
    <s v="No"/>
    <x v="0"/>
    <x v="34"/>
    <s v="Female"/>
    <x v="22"/>
    <x v="2"/>
    <s v="No"/>
    <s v="Yes"/>
    <s v="No"/>
    <s v="One Year"/>
    <s v="Direct Debit"/>
    <s v="(blank)"/>
    <s v="(blank)"/>
    <n v="1"/>
    <x v="2"/>
    <m/>
    <n v="32"/>
    <n v="0"/>
    <n v="0"/>
    <n v="0"/>
    <n v="5"/>
  </r>
  <r>
    <x v="1"/>
    <n v="21"/>
    <s v="No"/>
    <x v="0"/>
    <x v="34"/>
    <s v="Female"/>
    <x v="64"/>
    <x v="2"/>
    <s v="No"/>
    <s v="Yes"/>
    <s v="No"/>
    <s v="Month-to-Month"/>
    <s v="Direct Debit"/>
    <s v="Competitor"/>
    <s v="Competitor had better devices"/>
    <n v="1"/>
    <x v="0"/>
    <n v="1"/>
    <n v="51"/>
    <n v="5"/>
    <n v="0"/>
    <n v="0"/>
    <n v="3"/>
  </r>
  <r>
    <x v="1"/>
    <n v="21"/>
    <s v="No"/>
    <x v="0"/>
    <x v="34"/>
    <s v="Male"/>
    <x v="38"/>
    <x v="1"/>
    <s v="No"/>
    <s v="No"/>
    <m/>
    <m/>
    <m/>
    <m/>
    <m/>
    <n v="1"/>
    <x v="2"/>
    <m/>
    <n v="32"/>
    <n v="0"/>
    <n v="0"/>
    <n v="0"/>
    <n v="5"/>
  </r>
  <r>
    <x v="1"/>
    <n v="21"/>
    <s v="No"/>
    <x v="0"/>
    <x v="37"/>
    <s v="Male"/>
    <x v="6"/>
    <x v="1"/>
    <s v="No"/>
    <s v="No"/>
    <m/>
    <m/>
    <m/>
    <m/>
    <m/>
    <n v="1"/>
    <x v="2"/>
    <m/>
    <n v="19"/>
    <n v="0"/>
    <n v="0"/>
    <n v="0"/>
    <n v="7"/>
  </r>
  <r>
    <x v="1"/>
    <n v="21"/>
    <s v="No"/>
    <x v="0"/>
    <x v="37"/>
    <s v="Male"/>
    <x v="11"/>
    <x v="1"/>
    <s v="No"/>
    <s v="No"/>
    <m/>
    <m/>
    <m/>
    <m/>
    <m/>
    <n v="1"/>
    <x v="0"/>
    <m/>
    <n v="37"/>
    <n v="2"/>
    <n v="0"/>
    <n v="0"/>
    <n v="2"/>
  </r>
  <r>
    <x v="1"/>
    <n v="21"/>
    <s v="No"/>
    <x v="0"/>
    <x v="38"/>
    <s v="Male"/>
    <x v="57"/>
    <x v="0"/>
    <s v="Yes"/>
    <s v="No"/>
    <m/>
    <m/>
    <m/>
    <m/>
    <m/>
    <n v="1"/>
    <x v="1"/>
    <m/>
    <n v="32"/>
    <n v="0"/>
    <n v="0"/>
    <n v="0"/>
    <n v="14"/>
  </r>
  <r>
    <x v="1"/>
    <n v="21"/>
    <s v="No"/>
    <x v="0"/>
    <x v="38"/>
    <s v="Male"/>
    <x v="60"/>
    <x v="2"/>
    <s v="No"/>
    <s v="Yes"/>
    <s v="No"/>
    <s v="One Year"/>
    <s v="Direct Debit"/>
    <s v="(blank)"/>
    <s v="(blank)"/>
    <n v="1"/>
    <x v="2"/>
    <m/>
    <n v="36"/>
    <n v="0"/>
    <n v="0"/>
    <n v="0"/>
    <n v="6"/>
  </r>
  <r>
    <x v="1"/>
    <n v="21"/>
    <s v="No"/>
    <x v="0"/>
    <x v="39"/>
    <s v="Female"/>
    <x v="29"/>
    <x v="1"/>
    <s v="No"/>
    <s v="No"/>
    <m/>
    <m/>
    <m/>
    <m/>
    <m/>
    <n v="1"/>
    <x v="2"/>
    <m/>
    <n v="31"/>
    <n v="0"/>
    <n v="0"/>
    <n v="0"/>
    <n v="7"/>
  </r>
  <r>
    <x v="1"/>
    <n v="21"/>
    <s v="No"/>
    <x v="0"/>
    <x v="40"/>
    <s v="Female"/>
    <x v="6"/>
    <x v="1"/>
    <s v="No"/>
    <s v="No"/>
    <m/>
    <m/>
    <m/>
    <m/>
    <m/>
    <n v="1"/>
    <x v="0"/>
    <m/>
    <n v="53"/>
    <n v="0"/>
    <n v="0"/>
    <n v="0"/>
    <n v="2"/>
  </r>
  <r>
    <x v="1"/>
    <n v="21"/>
    <s v="No"/>
    <x v="0"/>
    <x v="41"/>
    <s v="Male"/>
    <x v="44"/>
    <x v="1"/>
    <s v="No"/>
    <s v="No"/>
    <m/>
    <m/>
    <m/>
    <m/>
    <m/>
    <n v="1"/>
    <x v="0"/>
    <m/>
    <n v="24"/>
    <n v="0"/>
    <n v="0"/>
    <n v="0"/>
    <n v="2"/>
  </r>
  <r>
    <x v="1"/>
    <n v="21"/>
    <s v="No"/>
    <x v="0"/>
    <x v="42"/>
    <s v="Male"/>
    <x v="13"/>
    <x v="0"/>
    <s v="Yes"/>
    <s v="No"/>
    <m/>
    <m/>
    <m/>
    <m/>
    <m/>
    <n v="1"/>
    <x v="1"/>
    <m/>
    <n v="25"/>
    <n v="0"/>
    <n v="0"/>
    <n v="0"/>
    <n v="26"/>
  </r>
  <r>
    <x v="1"/>
    <n v="21"/>
    <s v="No"/>
    <x v="0"/>
    <x v="42"/>
    <s v="Male"/>
    <x v="38"/>
    <x v="1"/>
    <s v="No"/>
    <s v="No"/>
    <m/>
    <m/>
    <m/>
    <m/>
    <m/>
    <n v="1"/>
    <x v="0"/>
    <n v="1"/>
    <n v="36"/>
    <n v="5"/>
    <n v="0"/>
    <n v="0"/>
    <n v="2"/>
  </r>
  <r>
    <x v="1"/>
    <n v="21"/>
    <s v="No"/>
    <x v="0"/>
    <x v="42"/>
    <s v="Male"/>
    <x v="56"/>
    <x v="1"/>
    <s v="No"/>
    <s v="No"/>
    <m/>
    <m/>
    <m/>
    <m/>
    <m/>
    <n v="1"/>
    <x v="1"/>
    <m/>
    <n v="35"/>
    <n v="0"/>
    <n v="0"/>
    <n v="0"/>
    <n v="28"/>
  </r>
  <r>
    <x v="1"/>
    <n v="21"/>
    <s v="No"/>
    <x v="0"/>
    <x v="43"/>
    <s v="Male"/>
    <x v="29"/>
    <x v="1"/>
    <s v="No"/>
    <s v="No"/>
    <m/>
    <m/>
    <m/>
    <m/>
    <m/>
    <n v="1"/>
    <x v="2"/>
    <n v="1"/>
    <n v="22"/>
    <n v="1"/>
    <n v="0"/>
    <n v="0"/>
    <n v="7"/>
  </r>
  <r>
    <x v="1"/>
    <n v="21"/>
    <s v="No"/>
    <x v="0"/>
    <x v="46"/>
    <s v="Female"/>
    <x v="60"/>
    <x v="2"/>
    <s v="No"/>
    <s v="Yes"/>
    <s v="No"/>
    <s v="Month-to-Month"/>
    <s v="Direct Debit"/>
    <s v="Competitor"/>
    <s v="Competitor made better offer"/>
    <n v="1"/>
    <x v="0"/>
    <n v="1"/>
    <n v="43"/>
    <n v="5"/>
    <n v="0"/>
    <n v="0"/>
    <n v="2"/>
  </r>
  <r>
    <x v="1"/>
    <n v="21"/>
    <s v="No"/>
    <x v="1"/>
    <x v="8"/>
    <s v="Male"/>
    <x v="44"/>
    <x v="1"/>
    <s v="No"/>
    <s v="No"/>
    <m/>
    <m/>
    <m/>
    <m/>
    <m/>
    <n v="1"/>
    <x v="2"/>
    <n v="1"/>
    <n v="22"/>
    <n v="5"/>
    <n v="0"/>
    <n v="0"/>
    <n v="5"/>
  </r>
  <r>
    <x v="1"/>
    <n v="21"/>
    <s v="Yes"/>
    <x v="0"/>
    <x v="1"/>
    <s v="Male"/>
    <x v="55"/>
    <x v="2"/>
    <s v="No"/>
    <s v="Yes"/>
    <s v="No"/>
    <s v="Month-to-Month"/>
    <s v="Direct Debit"/>
    <s v="(blank)"/>
    <s v="(blank)"/>
    <n v="1"/>
    <x v="0"/>
    <m/>
    <n v="36"/>
    <n v="1"/>
    <n v="40.6"/>
    <n v="0"/>
    <n v="2"/>
  </r>
  <r>
    <x v="1"/>
    <n v="21"/>
    <s v="Yes"/>
    <x v="0"/>
    <x v="6"/>
    <s v="Female"/>
    <x v="30"/>
    <x v="2"/>
    <s v="No"/>
    <s v="Yes"/>
    <s v="Yes"/>
    <s v="One Year"/>
    <s v="Credit Card"/>
    <s v="(blank)"/>
    <s v="(blank)"/>
    <n v="1"/>
    <x v="2"/>
    <m/>
    <n v="24"/>
    <n v="0"/>
    <n v="40.6"/>
    <n v="0"/>
    <n v="8"/>
  </r>
  <r>
    <x v="1"/>
    <n v="21"/>
    <s v="Yes"/>
    <x v="0"/>
    <x v="49"/>
    <s v="Female"/>
    <x v="24"/>
    <x v="1"/>
    <s v="No"/>
    <s v="No"/>
    <m/>
    <m/>
    <m/>
    <m/>
    <m/>
    <n v="1"/>
    <x v="2"/>
    <n v="1"/>
    <n v="70"/>
    <n v="5"/>
    <n v="51.5"/>
    <n v="0"/>
    <n v="8"/>
  </r>
  <r>
    <x v="1"/>
    <n v="21"/>
    <s v="Yes"/>
    <x v="0"/>
    <x v="17"/>
    <s v="Male"/>
    <x v="2"/>
    <x v="1"/>
    <s v="No"/>
    <s v="No"/>
    <m/>
    <m/>
    <m/>
    <m/>
    <m/>
    <n v="1"/>
    <x v="2"/>
    <n v="1"/>
    <n v="27"/>
    <n v="1"/>
    <n v="75.599999999999994"/>
    <n v="0"/>
    <n v="6"/>
  </r>
  <r>
    <x v="1"/>
    <n v="21"/>
    <s v="Yes"/>
    <x v="0"/>
    <x v="18"/>
    <s v="Female"/>
    <x v="54"/>
    <x v="2"/>
    <s v="No"/>
    <s v="Yes"/>
    <s v="No"/>
    <s v="One Year"/>
    <s v="Direct Debit"/>
    <s v="(blank)"/>
    <s v="(blank)"/>
    <n v="1"/>
    <x v="2"/>
    <m/>
    <n v="53"/>
    <n v="0"/>
    <n v="85.1"/>
    <n v="0"/>
    <n v="5"/>
  </r>
  <r>
    <x v="1"/>
    <n v="21"/>
    <s v="Yes"/>
    <x v="0"/>
    <x v="23"/>
    <s v="Male"/>
    <x v="31"/>
    <x v="2"/>
    <s v="No"/>
    <s v="Yes"/>
    <s v="No"/>
    <s v="Month-to-Month"/>
    <s v="Direct Debit"/>
    <s v="Other"/>
    <s v="Don't know"/>
    <n v="1"/>
    <x v="0"/>
    <n v="1"/>
    <n v="27"/>
    <n v="1"/>
    <n v="128.1"/>
    <n v="0"/>
    <n v="2"/>
  </r>
  <r>
    <x v="1"/>
    <n v="21"/>
    <s v="Yes"/>
    <x v="0"/>
    <x v="24"/>
    <s v="Female"/>
    <x v="39"/>
    <x v="1"/>
    <s v="No"/>
    <s v="No"/>
    <m/>
    <m/>
    <m/>
    <m/>
    <m/>
    <n v="1"/>
    <x v="0"/>
    <n v="1"/>
    <n v="52"/>
    <n v="5"/>
    <n v="42.5"/>
    <n v="0"/>
    <n v="2"/>
  </r>
  <r>
    <x v="1"/>
    <n v="21"/>
    <s v="Yes"/>
    <x v="0"/>
    <x v="26"/>
    <s v="Female"/>
    <x v="37"/>
    <x v="1"/>
    <s v="No"/>
    <s v="No"/>
    <m/>
    <m/>
    <m/>
    <m/>
    <m/>
    <n v="1"/>
    <x v="1"/>
    <n v="1"/>
    <n v="45"/>
    <n v="5"/>
    <n v="134.4"/>
    <n v="0"/>
    <n v="13"/>
  </r>
  <r>
    <x v="1"/>
    <n v="21"/>
    <s v="Yes"/>
    <x v="0"/>
    <x v="29"/>
    <s v="Male"/>
    <x v="0"/>
    <x v="0"/>
    <s v="Yes"/>
    <s v="No"/>
    <m/>
    <m/>
    <m/>
    <m/>
    <m/>
    <n v="1"/>
    <x v="1"/>
    <n v="1"/>
    <n v="51"/>
    <n v="0"/>
    <n v="8.1999999999999993"/>
    <n v="0"/>
    <n v="17"/>
  </r>
  <r>
    <x v="1"/>
    <n v="21"/>
    <s v="Yes"/>
    <x v="0"/>
    <x v="32"/>
    <s v="Female"/>
    <x v="25"/>
    <x v="1"/>
    <s v="No"/>
    <s v="No"/>
    <m/>
    <m/>
    <m/>
    <m/>
    <m/>
    <n v="1"/>
    <x v="1"/>
    <n v="1"/>
    <n v="37"/>
    <n v="5"/>
    <n v="171.2"/>
    <n v="0"/>
    <n v="10"/>
  </r>
  <r>
    <x v="1"/>
    <n v="21"/>
    <s v="Yes"/>
    <x v="0"/>
    <x v="40"/>
    <s v="Female"/>
    <x v="56"/>
    <x v="1"/>
    <s v="No"/>
    <s v="No"/>
    <m/>
    <m/>
    <m/>
    <m/>
    <m/>
    <n v="1"/>
    <x v="2"/>
    <m/>
    <n v="53"/>
    <n v="2"/>
    <n v="46.2"/>
    <n v="0"/>
    <n v="5"/>
  </r>
  <r>
    <x v="1"/>
    <n v="21"/>
    <s v="Yes"/>
    <x v="0"/>
    <x v="40"/>
    <s v="Male"/>
    <x v="11"/>
    <x v="1"/>
    <s v="No"/>
    <s v="No"/>
    <m/>
    <m/>
    <m/>
    <m/>
    <m/>
    <n v="1"/>
    <x v="2"/>
    <n v="1"/>
    <n v="54"/>
    <n v="0"/>
    <n v="70"/>
    <n v="0"/>
    <n v="9"/>
  </r>
  <r>
    <x v="1"/>
    <n v="21"/>
    <s v="Yes"/>
    <x v="0"/>
    <x v="46"/>
    <s v="Female"/>
    <x v="33"/>
    <x v="2"/>
    <s v="No"/>
    <s v="Yes"/>
    <s v="No"/>
    <s v="Month-to-Month"/>
    <s v="Direct Debit"/>
    <s v="(blank)"/>
    <s v="(blank)"/>
    <n v="1"/>
    <x v="0"/>
    <m/>
    <n v="50"/>
    <n v="1"/>
    <n v="39.5"/>
    <n v="0"/>
    <n v="4"/>
  </r>
  <r>
    <x v="1"/>
    <n v="21"/>
    <s v="Yes"/>
    <x v="0"/>
    <x v="47"/>
    <s v="Female"/>
    <x v="25"/>
    <x v="1"/>
    <s v="No"/>
    <s v="No"/>
    <m/>
    <m/>
    <m/>
    <m/>
    <m/>
    <n v="1"/>
    <x v="0"/>
    <m/>
    <n v="41"/>
    <n v="1"/>
    <n v="79.8"/>
    <n v="0"/>
    <n v="4"/>
  </r>
  <r>
    <x v="1"/>
    <n v="21"/>
    <s v="Yes"/>
    <x v="1"/>
    <x v="11"/>
    <s v="Male"/>
    <x v="9"/>
    <x v="1"/>
    <s v="No"/>
    <s v="No"/>
    <m/>
    <m/>
    <m/>
    <m/>
    <m/>
    <n v="1"/>
    <x v="0"/>
    <m/>
    <n v="46"/>
    <n v="0"/>
    <n v="0"/>
    <n v="0"/>
    <n v="1"/>
  </r>
  <r>
    <x v="1"/>
    <n v="21"/>
    <s v="Yes"/>
    <x v="1"/>
    <x v="12"/>
    <s v="Female"/>
    <x v="55"/>
    <x v="2"/>
    <s v="No"/>
    <s v="Yes"/>
    <s v="No"/>
    <s v="Month-to-Month"/>
    <s v="Direct Debit"/>
    <s v="(blank)"/>
    <s v="(blank)"/>
    <n v="1"/>
    <x v="0"/>
    <m/>
    <n v="24"/>
    <n v="0"/>
    <n v="0"/>
    <n v="0"/>
    <n v="3"/>
  </r>
  <r>
    <x v="1"/>
    <n v="21"/>
    <s v="Yes"/>
    <x v="1"/>
    <x v="43"/>
    <s v="Male"/>
    <x v="10"/>
    <x v="0"/>
    <s v="Yes"/>
    <s v="No"/>
    <m/>
    <m/>
    <m/>
    <m/>
    <m/>
    <n v="1"/>
    <x v="1"/>
    <m/>
    <n v="25"/>
    <n v="0"/>
    <n v="0"/>
    <n v="0"/>
    <n v="14"/>
  </r>
  <r>
    <x v="1"/>
    <n v="22"/>
    <s v="No"/>
    <x v="0"/>
    <x v="0"/>
    <s v="Male"/>
    <x v="59"/>
    <x v="2"/>
    <s v="No"/>
    <s v="Yes"/>
    <s v="Yes"/>
    <s v="Month-to-Month"/>
    <s v="Paper Check"/>
    <s v="Other"/>
    <s v="Moved"/>
    <n v="1"/>
    <x v="2"/>
    <n v="1"/>
    <n v="17"/>
    <n v="4"/>
    <n v="0"/>
    <n v="0"/>
    <n v="6"/>
  </r>
  <r>
    <x v="1"/>
    <n v="22"/>
    <s v="No"/>
    <x v="0"/>
    <x v="4"/>
    <s v="Female"/>
    <x v="42"/>
    <x v="1"/>
    <s v="No"/>
    <s v="No"/>
    <m/>
    <m/>
    <m/>
    <m/>
    <m/>
    <n v="1"/>
    <x v="0"/>
    <m/>
    <n v="37"/>
    <n v="2"/>
    <n v="0"/>
    <n v="0"/>
    <n v="2"/>
  </r>
  <r>
    <x v="1"/>
    <n v="22"/>
    <s v="No"/>
    <x v="0"/>
    <x v="4"/>
    <s v="Male"/>
    <x v="21"/>
    <x v="1"/>
    <s v="No"/>
    <s v="No"/>
    <m/>
    <m/>
    <m/>
    <m/>
    <m/>
    <n v="1"/>
    <x v="2"/>
    <m/>
    <n v="25"/>
    <n v="0"/>
    <n v="0"/>
    <n v="0"/>
    <n v="6"/>
  </r>
  <r>
    <x v="1"/>
    <n v="22"/>
    <s v="No"/>
    <x v="0"/>
    <x v="49"/>
    <s v="Male"/>
    <x v="22"/>
    <x v="2"/>
    <s v="No"/>
    <s v="Yes"/>
    <s v="No"/>
    <s v="Month-to-Month"/>
    <s v="Direct Debit"/>
    <s v="(blank)"/>
    <s v="(blank)"/>
    <n v="1"/>
    <x v="0"/>
    <m/>
    <n v="18"/>
    <n v="0"/>
    <n v="0"/>
    <n v="0"/>
    <n v="0"/>
  </r>
  <r>
    <x v="1"/>
    <n v="22"/>
    <s v="No"/>
    <x v="0"/>
    <x v="16"/>
    <s v="Female"/>
    <x v="4"/>
    <x v="0"/>
    <s v="Yes"/>
    <s v="No"/>
    <m/>
    <m/>
    <m/>
    <m/>
    <m/>
    <n v="1"/>
    <x v="1"/>
    <m/>
    <n v="28"/>
    <n v="2"/>
    <n v="0"/>
    <n v="0"/>
    <n v="28"/>
  </r>
  <r>
    <x v="1"/>
    <n v="22"/>
    <s v="No"/>
    <x v="0"/>
    <x v="17"/>
    <s v="Male"/>
    <x v="50"/>
    <x v="1"/>
    <s v="No"/>
    <s v="No"/>
    <m/>
    <m/>
    <m/>
    <m/>
    <m/>
    <n v="1"/>
    <x v="0"/>
    <n v="1"/>
    <n v="53"/>
    <n v="0"/>
    <n v="0"/>
    <n v="0"/>
    <n v="0"/>
  </r>
  <r>
    <x v="1"/>
    <n v="22"/>
    <s v="No"/>
    <x v="0"/>
    <x v="17"/>
    <s v="Male"/>
    <x v="2"/>
    <x v="1"/>
    <s v="No"/>
    <s v="No"/>
    <m/>
    <m/>
    <m/>
    <m/>
    <m/>
    <n v="1"/>
    <x v="1"/>
    <m/>
    <n v="28"/>
    <n v="0"/>
    <n v="0"/>
    <n v="0"/>
    <n v="18"/>
  </r>
  <r>
    <x v="1"/>
    <n v="22"/>
    <s v="No"/>
    <x v="0"/>
    <x v="18"/>
    <s v="Male"/>
    <x v="14"/>
    <x v="2"/>
    <s v="No"/>
    <s v="Yes"/>
    <s v="No"/>
    <s v="Month-to-Month"/>
    <s v="Credit Card"/>
    <s v="(blank)"/>
    <s v="(blank)"/>
    <n v="1"/>
    <x v="0"/>
    <m/>
    <n v="36"/>
    <n v="0"/>
    <n v="0"/>
    <n v="0"/>
    <n v="2"/>
  </r>
  <r>
    <x v="1"/>
    <n v="22"/>
    <s v="No"/>
    <x v="0"/>
    <x v="21"/>
    <s v="Female"/>
    <x v="27"/>
    <x v="1"/>
    <s v="No"/>
    <s v="No"/>
    <m/>
    <m/>
    <m/>
    <m/>
    <m/>
    <n v="1"/>
    <x v="2"/>
    <m/>
    <n v="40"/>
    <n v="0"/>
    <n v="0"/>
    <n v="0"/>
    <n v="5"/>
  </r>
  <r>
    <x v="1"/>
    <n v="22"/>
    <s v="No"/>
    <x v="0"/>
    <x v="21"/>
    <s v="Female"/>
    <x v="44"/>
    <x v="1"/>
    <s v="No"/>
    <s v="No"/>
    <m/>
    <m/>
    <m/>
    <m/>
    <m/>
    <n v="1"/>
    <x v="1"/>
    <m/>
    <n v="39"/>
    <n v="0"/>
    <n v="0"/>
    <n v="0"/>
    <n v="15"/>
  </r>
  <r>
    <x v="1"/>
    <n v="22"/>
    <s v="No"/>
    <x v="0"/>
    <x v="22"/>
    <s v="Male"/>
    <x v="29"/>
    <x v="1"/>
    <s v="No"/>
    <s v="No"/>
    <m/>
    <m/>
    <m/>
    <m/>
    <m/>
    <n v="1"/>
    <x v="2"/>
    <n v="1"/>
    <n v="30"/>
    <n v="5"/>
    <n v="0"/>
    <n v="0"/>
    <n v="6"/>
  </r>
  <r>
    <x v="1"/>
    <n v="22"/>
    <s v="No"/>
    <x v="0"/>
    <x v="25"/>
    <s v="Female"/>
    <x v="13"/>
    <x v="0"/>
    <s v="Yes"/>
    <s v="No"/>
    <m/>
    <m/>
    <m/>
    <m/>
    <m/>
    <n v="1"/>
    <x v="1"/>
    <m/>
    <n v="44"/>
    <n v="0"/>
    <n v="0"/>
    <n v="0"/>
    <n v="24"/>
  </r>
  <r>
    <x v="1"/>
    <n v="22"/>
    <s v="No"/>
    <x v="0"/>
    <x v="25"/>
    <s v="Male"/>
    <x v="25"/>
    <x v="1"/>
    <s v="No"/>
    <s v="No"/>
    <m/>
    <m/>
    <m/>
    <m/>
    <m/>
    <n v="1"/>
    <x v="0"/>
    <m/>
    <n v="12"/>
    <n v="2"/>
    <n v="0"/>
    <n v="0"/>
    <n v="4"/>
  </r>
  <r>
    <x v="1"/>
    <n v="22"/>
    <s v="No"/>
    <x v="0"/>
    <x v="25"/>
    <s v="Male"/>
    <x v="42"/>
    <x v="1"/>
    <s v="No"/>
    <s v="No"/>
    <m/>
    <m/>
    <m/>
    <m/>
    <m/>
    <n v="1"/>
    <x v="2"/>
    <m/>
    <n v="22"/>
    <n v="0"/>
    <n v="0"/>
    <n v="0"/>
    <n v="6"/>
  </r>
  <r>
    <x v="1"/>
    <n v="22"/>
    <s v="No"/>
    <x v="0"/>
    <x v="27"/>
    <s v="Female"/>
    <x v="34"/>
    <x v="1"/>
    <s v="No"/>
    <s v="No"/>
    <m/>
    <m/>
    <m/>
    <m/>
    <m/>
    <n v="1"/>
    <x v="0"/>
    <m/>
    <n v="15"/>
    <n v="0"/>
    <n v="0"/>
    <n v="0"/>
    <n v="1"/>
  </r>
  <r>
    <x v="1"/>
    <n v="22"/>
    <s v="No"/>
    <x v="0"/>
    <x v="28"/>
    <s v="Male"/>
    <x v="16"/>
    <x v="0"/>
    <s v="Yes"/>
    <s v="No"/>
    <m/>
    <m/>
    <m/>
    <m/>
    <m/>
    <n v="1"/>
    <x v="1"/>
    <m/>
    <n v="13"/>
    <n v="0"/>
    <n v="0"/>
    <n v="0"/>
    <n v="30"/>
  </r>
  <r>
    <x v="1"/>
    <n v="22"/>
    <s v="No"/>
    <x v="0"/>
    <x v="30"/>
    <s v="Female"/>
    <x v="18"/>
    <x v="0"/>
    <s v="Yes"/>
    <s v="No"/>
    <m/>
    <m/>
    <m/>
    <m/>
    <m/>
    <n v="1"/>
    <x v="2"/>
    <m/>
    <n v="21"/>
    <n v="0"/>
    <n v="0"/>
    <n v="0"/>
    <n v="8"/>
  </r>
  <r>
    <x v="1"/>
    <n v="22"/>
    <s v="No"/>
    <x v="0"/>
    <x v="31"/>
    <s v="Female"/>
    <x v="17"/>
    <x v="0"/>
    <s v="Yes"/>
    <s v="No"/>
    <m/>
    <m/>
    <m/>
    <m/>
    <m/>
    <n v="1"/>
    <x v="1"/>
    <n v="1"/>
    <n v="47"/>
    <n v="2"/>
    <n v="0"/>
    <n v="0"/>
    <n v="13"/>
  </r>
  <r>
    <x v="1"/>
    <n v="22"/>
    <s v="No"/>
    <x v="0"/>
    <x v="31"/>
    <s v="Male"/>
    <x v="4"/>
    <x v="0"/>
    <s v="Yes"/>
    <s v="No"/>
    <m/>
    <m/>
    <m/>
    <m/>
    <m/>
    <n v="1"/>
    <x v="1"/>
    <n v="1"/>
    <n v="30"/>
    <n v="3"/>
    <n v="0"/>
    <n v="0"/>
    <n v="30"/>
  </r>
  <r>
    <x v="1"/>
    <n v="22"/>
    <s v="No"/>
    <x v="0"/>
    <x v="31"/>
    <s v="Male"/>
    <x v="8"/>
    <x v="1"/>
    <s v="No"/>
    <s v="No"/>
    <m/>
    <m/>
    <m/>
    <m/>
    <m/>
    <n v="1"/>
    <x v="0"/>
    <m/>
    <n v="44"/>
    <n v="1"/>
    <n v="0"/>
    <n v="0"/>
    <n v="4"/>
  </r>
  <r>
    <x v="1"/>
    <n v="22"/>
    <s v="No"/>
    <x v="0"/>
    <x v="32"/>
    <s v="Female"/>
    <x v="45"/>
    <x v="2"/>
    <s v="No"/>
    <s v="Yes"/>
    <s v="No"/>
    <s v="Two Year"/>
    <s v="Credit Card"/>
    <s v="(blank)"/>
    <s v="(blank)"/>
    <n v="1"/>
    <x v="2"/>
    <m/>
    <n v="39"/>
    <n v="1"/>
    <n v="0"/>
    <n v="0"/>
    <n v="5"/>
  </r>
  <r>
    <x v="1"/>
    <n v="22"/>
    <s v="No"/>
    <x v="0"/>
    <x v="40"/>
    <s v="Female"/>
    <x v="4"/>
    <x v="0"/>
    <s v="Yes"/>
    <s v="No"/>
    <m/>
    <m/>
    <m/>
    <m/>
    <m/>
    <n v="1"/>
    <x v="1"/>
    <m/>
    <n v="41"/>
    <n v="0"/>
    <n v="0"/>
    <n v="0"/>
    <n v="24"/>
  </r>
  <r>
    <x v="1"/>
    <n v="22"/>
    <s v="No"/>
    <x v="0"/>
    <x v="41"/>
    <s v="Male"/>
    <x v="47"/>
    <x v="1"/>
    <s v="No"/>
    <s v="No"/>
    <m/>
    <m/>
    <m/>
    <m/>
    <m/>
    <n v="1"/>
    <x v="0"/>
    <m/>
    <n v="23"/>
    <n v="0"/>
    <n v="0"/>
    <n v="0"/>
    <n v="2"/>
  </r>
  <r>
    <x v="1"/>
    <n v="22"/>
    <s v="No"/>
    <x v="0"/>
    <x v="44"/>
    <s v="Female"/>
    <x v="30"/>
    <x v="2"/>
    <s v="No"/>
    <s v="Yes"/>
    <s v="No"/>
    <s v="Month-to-Month"/>
    <s v="Direct Debit"/>
    <s v="Other"/>
    <s v="Moved"/>
    <n v="1"/>
    <x v="2"/>
    <n v="1"/>
    <n v="50"/>
    <n v="0"/>
    <n v="0"/>
    <n v="0"/>
    <n v="5"/>
  </r>
  <r>
    <x v="1"/>
    <n v="22"/>
    <s v="No"/>
    <x v="0"/>
    <x v="46"/>
    <s v="Male"/>
    <x v="19"/>
    <x v="0"/>
    <s v="Yes"/>
    <s v="No"/>
    <m/>
    <m/>
    <m/>
    <m/>
    <m/>
    <n v="1"/>
    <x v="1"/>
    <m/>
    <n v="23"/>
    <n v="0"/>
    <n v="0"/>
    <n v="0"/>
    <n v="16"/>
  </r>
  <r>
    <x v="1"/>
    <n v="22"/>
    <s v="No"/>
    <x v="0"/>
    <x v="46"/>
    <s v="Male"/>
    <x v="22"/>
    <x v="2"/>
    <s v="No"/>
    <s v="Yes"/>
    <s v="No"/>
    <s v="Month-to-Month"/>
    <s v="Direct Debit"/>
    <s v="(blank)"/>
    <s v="(blank)"/>
    <n v="1"/>
    <x v="2"/>
    <m/>
    <n v="59"/>
    <n v="0"/>
    <n v="0"/>
    <n v="0"/>
    <n v="5"/>
  </r>
  <r>
    <x v="1"/>
    <n v="22"/>
    <s v="No"/>
    <x v="0"/>
    <x v="47"/>
    <s v="Female"/>
    <x v="11"/>
    <x v="1"/>
    <s v="No"/>
    <s v="No"/>
    <m/>
    <m/>
    <m/>
    <m/>
    <m/>
    <n v="1"/>
    <x v="2"/>
    <m/>
    <n v="28"/>
    <n v="2"/>
    <n v="0"/>
    <n v="0"/>
    <n v="6"/>
  </r>
  <r>
    <x v="1"/>
    <n v="22"/>
    <s v="No"/>
    <x v="1"/>
    <x v="39"/>
    <s v="Male"/>
    <x v="7"/>
    <x v="1"/>
    <s v="No"/>
    <s v="No"/>
    <m/>
    <m/>
    <m/>
    <m/>
    <m/>
    <n v="1"/>
    <x v="0"/>
    <n v="1"/>
    <n v="64"/>
    <n v="1"/>
    <n v="0"/>
    <n v="0"/>
    <n v="2"/>
  </r>
  <r>
    <x v="1"/>
    <n v="22"/>
    <s v="Yes"/>
    <x v="0"/>
    <x v="5"/>
    <s v="Female"/>
    <x v="16"/>
    <x v="0"/>
    <s v="Yes"/>
    <s v="No"/>
    <m/>
    <m/>
    <m/>
    <m/>
    <m/>
    <n v="1"/>
    <x v="1"/>
    <n v="1"/>
    <n v="38"/>
    <n v="0"/>
    <n v="25.3"/>
    <n v="0"/>
    <n v="13"/>
  </r>
  <r>
    <x v="1"/>
    <n v="22"/>
    <s v="Yes"/>
    <x v="0"/>
    <x v="10"/>
    <s v="Female"/>
    <x v="36"/>
    <x v="1"/>
    <s v="No"/>
    <s v="No"/>
    <m/>
    <m/>
    <m/>
    <m/>
    <m/>
    <n v="1"/>
    <x v="2"/>
    <m/>
    <n v="43"/>
    <n v="0"/>
    <n v="45.8"/>
    <n v="0"/>
    <n v="6"/>
  </r>
  <r>
    <x v="1"/>
    <n v="22"/>
    <s v="Yes"/>
    <x v="0"/>
    <x v="11"/>
    <s v="Male"/>
    <x v="13"/>
    <x v="0"/>
    <s v="Yes"/>
    <s v="No"/>
    <m/>
    <m/>
    <m/>
    <m/>
    <m/>
    <n v="1"/>
    <x v="1"/>
    <m/>
    <n v="10"/>
    <n v="0"/>
    <n v="42.2"/>
    <n v="0"/>
    <n v="20"/>
  </r>
  <r>
    <x v="1"/>
    <n v="22"/>
    <s v="Yes"/>
    <x v="0"/>
    <x v="14"/>
    <s v="Female"/>
    <x v="51"/>
    <x v="2"/>
    <s v="No"/>
    <s v="Yes"/>
    <s v="No"/>
    <s v="One Year"/>
    <s v="Paper Check"/>
    <s v="(blank)"/>
    <s v="(blank)"/>
    <n v="1"/>
    <x v="2"/>
    <m/>
    <n v="35"/>
    <n v="0"/>
    <n v="71.900000000000006"/>
    <n v="0"/>
    <n v="9"/>
  </r>
  <r>
    <x v="1"/>
    <n v="22"/>
    <s v="Yes"/>
    <x v="0"/>
    <x v="15"/>
    <s v="Female"/>
    <x v="27"/>
    <x v="1"/>
    <s v="No"/>
    <s v="No"/>
    <m/>
    <m/>
    <m/>
    <m/>
    <m/>
    <n v="1"/>
    <x v="2"/>
    <m/>
    <n v="31"/>
    <n v="2"/>
    <n v="72.099999999999994"/>
    <n v="0"/>
    <n v="5"/>
  </r>
  <r>
    <x v="1"/>
    <n v="22"/>
    <s v="Yes"/>
    <x v="0"/>
    <x v="15"/>
    <s v="Female"/>
    <x v="66"/>
    <x v="2"/>
    <s v="No"/>
    <s v="Yes"/>
    <s v="No"/>
    <s v="One Year"/>
    <s v="Direct Debit"/>
    <s v="(blank)"/>
    <s v="(blank)"/>
    <n v="1"/>
    <x v="0"/>
    <m/>
    <n v="50"/>
    <n v="2"/>
    <n v="86.9"/>
    <n v="0"/>
    <n v="4"/>
  </r>
  <r>
    <x v="1"/>
    <n v="22"/>
    <s v="Yes"/>
    <x v="0"/>
    <x v="16"/>
    <s v="Male"/>
    <x v="50"/>
    <x v="1"/>
    <s v="No"/>
    <s v="No"/>
    <m/>
    <m/>
    <m/>
    <m/>
    <m/>
    <n v="1"/>
    <x v="2"/>
    <n v="1"/>
    <n v="41"/>
    <n v="2"/>
    <n v="29"/>
    <n v="0"/>
    <n v="9"/>
  </r>
  <r>
    <x v="1"/>
    <n v="22"/>
    <s v="Yes"/>
    <x v="0"/>
    <x v="17"/>
    <s v="Male"/>
    <x v="42"/>
    <x v="1"/>
    <s v="No"/>
    <s v="No"/>
    <m/>
    <m/>
    <m/>
    <m/>
    <m/>
    <n v="1"/>
    <x v="0"/>
    <n v="1"/>
    <n v="31"/>
    <n v="2"/>
    <n v="67.5"/>
    <n v="0"/>
    <n v="4"/>
  </r>
  <r>
    <x v="1"/>
    <n v="22"/>
    <s v="Yes"/>
    <x v="0"/>
    <x v="18"/>
    <s v="Female"/>
    <x v="42"/>
    <x v="1"/>
    <s v="No"/>
    <s v="No"/>
    <m/>
    <m/>
    <m/>
    <m/>
    <m/>
    <n v="1"/>
    <x v="2"/>
    <n v="1"/>
    <n v="40"/>
    <n v="4"/>
    <n v="173.8"/>
    <n v="0"/>
    <n v="5"/>
  </r>
  <r>
    <x v="1"/>
    <n v="22"/>
    <s v="Yes"/>
    <x v="0"/>
    <x v="27"/>
    <s v="Female"/>
    <x v="17"/>
    <x v="0"/>
    <s v="Yes"/>
    <s v="No"/>
    <m/>
    <m/>
    <m/>
    <m/>
    <m/>
    <n v="1"/>
    <x v="1"/>
    <n v="1"/>
    <n v="42"/>
    <n v="0"/>
    <n v="67.7"/>
    <n v="0"/>
    <n v="26"/>
  </r>
  <r>
    <x v="1"/>
    <n v="22"/>
    <s v="Yes"/>
    <x v="0"/>
    <x v="27"/>
    <s v="Female"/>
    <x v="44"/>
    <x v="1"/>
    <s v="No"/>
    <s v="No"/>
    <m/>
    <m/>
    <m/>
    <m/>
    <m/>
    <n v="1"/>
    <x v="2"/>
    <n v="1"/>
    <n v="54"/>
    <n v="1"/>
    <n v="82.9"/>
    <n v="0"/>
    <n v="5"/>
  </r>
  <r>
    <x v="1"/>
    <n v="22"/>
    <s v="Yes"/>
    <x v="0"/>
    <x v="29"/>
    <s v="Male"/>
    <x v="17"/>
    <x v="0"/>
    <s v="Yes"/>
    <s v="No"/>
    <m/>
    <m/>
    <m/>
    <m/>
    <m/>
    <n v="1"/>
    <x v="1"/>
    <n v="1"/>
    <n v="37"/>
    <n v="1"/>
    <n v="98.8"/>
    <n v="0"/>
    <n v="24"/>
  </r>
  <r>
    <x v="1"/>
    <n v="22"/>
    <s v="Yes"/>
    <x v="0"/>
    <x v="31"/>
    <s v="Male"/>
    <x v="3"/>
    <x v="1"/>
    <s v="No"/>
    <s v="No"/>
    <m/>
    <m/>
    <m/>
    <m/>
    <m/>
    <n v="1"/>
    <x v="2"/>
    <m/>
    <n v="41"/>
    <n v="1"/>
    <n v="66"/>
    <n v="0"/>
    <n v="5"/>
  </r>
  <r>
    <x v="1"/>
    <n v="22"/>
    <s v="Yes"/>
    <x v="0"/>
    <x v="35"/>
    <s v="Male"/>
    <x v="55"/>
    <x v="2"/>
    <s v="No"/>
    <s v="Yes"/>
    <s v="No"/>
    <s v="Month-to-Month"/>
    <s v="Direct Debit"/>
    <s v="Attitude"/>
    <s v="Attitude of service provider"/>
    <n v="1"/>
    <x v="2"/>
    <n v="1"/>
    <n v="27"/>
    <n v="5"/>
    <n v="33.4"/>
    <n v="0"/>
    <n v="7"/>
  </r>
  <r>
    <x v="1"/>
    <n v="22"/>
    <s v="Yes"/>
    <x v="0"/>
    <x v="38"/>
    <s v="Female"/>
    <x v="0"/>
    <x v="0"/>
    <s v="Yes"/>
    <s v="No"/>
    <m/>
    <m/>
    <m/>
    <m/>
    <m/>
    <n v="1"/>
    <x v="1"/>
    <n v="1"/>
    <n v="47"/>
    <n v="3"/>
    <n v="18.2"/>
    <n v="0"/>
    <n v="13"/>
  </r>
  <r>
    <x v="1"/>
    <n v="22"/>
    <s v="Yes"/>
    <x v="0"/>
    <x v="38"/>
    <s v="Female"/>
    <x v="57"/>
    <x v="0"/>
    <s v="Yes"/>
    <s v="No"/>
    <m/>
    <m/>
    <m/>
    <m/>
    <m/>
    <n v="1"/>
    <x v="1"/>
    <n v="1"/>
    <n v="34"/>
    <n v="2"/>
    <n v="124.3"/>
    <n v="0"/>
    <n v="25"/>
  </r>
  <r>
    <x v="1"/>
    <n v="22"/>
    <s v="Yes"/>
    <x v="0"/>
    <x v="46"/>
    <s v="Female"/>
    <x v="32"/>
    <x v="1"/>
    <s v="No"/>
    <s v="No"/>
    <m/>
    <m/>
    <m/>
    <m/>
    <m/>
    <n v="1"/>
    <x v="2"/>
    <m/>
    <n v="28"/>
    <n v="1"/>
    <n v="137.5"/>
    <n v="0"/>
    <n v="5"/>
  </r>
  <r>
    <x v="1"/>
    <n v="22"/>
    <s v="Yes"/>
    <x v="1"/>
    <x v="8"/>
    <s v="Male"/>
    <x v="46"/>
    <x v="1"/>
    <s v="No"/>
    <s v="No"/>
    <m/>
    <m/>
    <m/>
    <m/>
    <m/>
    <n v="1"/>
    <x v="1"/>
    <m/>
    <n v="36"/>
    <n v="0"/>
    <n v="0"/>
    <n v="0"/>
    <n v="21"/>
  </r>
  <r>
    <x v="1"/>
    <n v="22"/>
    <s v="Yes"/>
    <x v="1"/>
    <x v="17"/>
    <s v="Male"/>
    <x v="47"/>
    <x v="1"/>
    <s v="No"/>
    <s v="No"/>
    <m/>
    <m/>
    <m/>
    <m/>
    <m/>
    <n v="1"/>
    <x v="2"/>
    <n v="1"/>
    <n v="32"/>
    <n v="5"/>
    <n v="0"/>
    <n v="0"/>
    <n v="6"/>
  </r>
  <r>
    <x v="1"/>
    <n v="22"/>
    <s v="Yes"/>
    <x v="1"/>
    <x v="25"/>
    <s v="Female"/>
    <x v="5"/>
    <x v="0"/>
    <s v="Yes"/>
    <s v="No"/>
    <m/>
    <m/>
    <m/>
    <m/>
    <m/>
    <n v="1"/>
    <x v="1"/>
    <m/>
    <n v="14"/>
    <n v="0"/>
    <n v="0"/>
    <n v="0"/>
    <n v="20"/>
  </r>
  <r>
    <x v="1"/>
    <n v="22"/>
    <s v="Yes"/>
    <x v="1"/>
    <x v="32"/>
    <s v="Female"/>
    <x v="11"/>
    <x v="1"/>
    <s v="No"/>
    <s v="No"/>
    <m/>
    <m/>
    <m/>
    <m/>
    <m/>
    <n v="1"/>
    <x v="2"/>
    <m/>
    <n v="29"/>
    <n v="0"/>
    <n v="0"/>
    <n v="0"/>
    <n v="9"/>
  </r>
  <r>
    <x v="1"/>
    <n v="22"/>
    <s v="Yes"/>
    <x v="1"/>
    <x v="40"/>
    <s v="Female"/>
    <x v="23"/>
    <x v="1"/>
    <s v="No"/>
    <s v="No"/>
    <m/>
    <m/>
    <m/>
    <m/>
    <m/>
    <n v="1"/>
    <x v="2"/>
    <m/>
    <n v="40"/>
    <n v="0"/>
    <n v="0"/>
    <n v="0"/>
    <n v="7"/>
  </r>
  <r>
    <x v="1"/>
    <n v="23"/>
    <s v="No"/>
    <x v="0"/>
    <x v="1"/>
    <s v="Female"/>
    <x v="6"/>
    <x v="1"/>
    <s v="No"/>
    <s v="No"/>
    <m/>
    <m/>
    <m/>
    <m/>
    <m/>
    <n v="1"/>
    <x v="1"/>
    <m/>
    <n v="39"/>
    <n v="0"/>
    <n v="0"/>
    <n v="0"/>
    <n v="10"/>
  </r>
  <r>
    <x v="1"/>
    <n v="23"/>
    <s v="No"/>
    <x v="0"/>
    <x v="1"/>
    <s v="Female"/>
    <x v="44"/>
    <x v="1"/>
    <s v="No"/>
    <s v="No"/>
    <m/>
    <m/>
    <m/>
    <m/>
    <m/>
    <n v="1"/>
    <x v="1"/>
    <m/>
    <n v="40"/>
    <n v="1"/>
    <n v="0"/>
    <n v="0"/>
    <n v="25"/>
  </r>
  <r>
    <x v="1"/>
    <n v="23"/>
    <s v="No"/>
    <x v="0"/>
    <x v="2"/>
    <s v="Male"/>
    <x v="39"/>
    <x v="1"/>
    <s v="No"/>
    <s v="No"/>
    <m/>
    <m/>
    <m/>
    <m/>
    <m/>
    <n v="1"/>
    <x v="2"/>
    <n v="1"/>
    <n v="27"/>
    <n v="2"/>
    <n v="103.1"/>
    <n v="0"/>
    <n v="5"/>
  </r>
  <r>
    <x v="1"/>
    <n v="23"/>
    <s v="No"/>
    <x v="0"/>
    <x v="3"/>
    <s v="Female"/>
    <x v="50"/>
    <x v="1"/>
    <s v="No"/>
    <s v="No"/>
    <m/>
    <m/>
    <m/>
    <m/>
    <m/>
    <n v="1"/>
    <x v="0"/>
    <m/>
    <n v="35"/>
    <n v="1"/>
    <n v="0"/>
    <n v="0"/>
    <n v="2"/>
  </r>
  <r>
    <x v="1"/>
    <n v="23"/>
    <s v="No"/>
    <x v="0"/>
    <x v="5"/>
    <s v="Female"/>
    <x v="55"/>
    <x v="2"/>
    <s v="No"/>
    <s v="Yes"/>
    <s v="Yes"/>
    <s v="Two Year"/>
    <s v="Direct Debit"/>
    <s v="(blank)"/>
    <s v="(blank)"/>
    <n v="1"/>
    <x v="1"/>
    <m/>
    <n v="23"/>
    <n v="3"/>
    <n v="0"/>
    <n v="0"/>
    <n v="14"/>
  </r>
  <r>
    <x v="1"/>
    <n v="23"/>
    <s v="No"/>
    <x v="0"/>
    <x v="5"/>
    <s v="Male"/>
    <x v="17"/>
    <x v="0"/>
    <s v="Yes"/>
    <s v="No"/>
    <m/>
    <m/>
    <m/>
    <m/>
    <m/>
    <n v="1"/>
    <x v="2"/>
    <m/>
    <n v="29"/>
    <n v="0"/>
    <n v="0"/>
    <n v="0"/>
    <n v="9"/>
  </r>
  <r>
    <x v="1"/>
    <n v="23"/>
    <s v="No"/>
    <x v="0"/>
    <x v="5"/>
    <s v="Male"/>
    <x v="56"/>
    <x v="1"/>
    <s v="No"/>
    <s v="No"/>
    <m/>
    <m/>
    <m/>
    <m/>
    <m/>
    <n v="1"/>
    <x v="2"/>
    <m/>
    <n v="47"/>
    <n v="0"/>
    <n v="0"/>
    <n v="0"/>
    <n v="8"/>
  </r>
  <r>
    <x v="1"/>
    <n v="23"/>
    <s v="No"/>
    <x v="0"/>
    <x v="5"/>
    <s v="Male"/>
    <x v="40"/>
    <x v="2"/>
    <s v="No"/>
    <s v="Yes"/>
    <s v="Yes"/>
    <s v="Two Year"/>
    <s v="Direct Debit"/>
    <s v="(blank)"/>
    <s v="(blank)"/>
    <n v="1"/>
    <x v="2"/>
    <m/>
    <n v="26"/>
    <n v="0"/>
    <n v="0"/>
    <n v="0"/>
    <n v="9"/>
  </r>
  <r>
    <x v="1"/>
    <n v="23"/>
    <s v="No"/>
    <x v="0"/>
    <x v="5"/>
    <s v="Male"/>
    <x v="66"/>
    <x v="2"/>
    <s v="No"/>
    <s v="Yes"/>
    <s v="No"/>
    <s v="Month-to-Month"/>
    <s v="Direct Debit"/>
    <s v="Competitor"/>
    <s v="Competitor made better offer"/>
    <n v="1"/>
    <x v="0"/>
    <n v="1"/>
    <n v="50"/>
    <n v="3"/>
    <n v="213.1"/>
    <n v="0"/>
    <n v="4"/>
  </r>
  <r>
    <x v="1"/>
    <n v="23"/>
    <s v="No"/>
    <x v="0"/>
    <x v="6"/>
    <s v="Female"/>
    <x v="41"/>
    <x v="1"/>
    <s v="No"/>
    <s v="No"/>
    <m/>
    <m/>
    <m/>
    <m/>
    <m/>
    <n v="1"/>
    <x v="0"/>
    <m/>
    <n v="22"/>
    <n v="0"/>
    <n v="0"/>
    <n v="0"/>
    <n v="4"/>
  </r>
  <r>
    <x v="1"/>
    <n v="23"/>
    <s v="No"/>
    <x v="0"/>
    <x v="49"/>
    <s v="Male"/>
    <x v="46"/>
    <x v="1"/>
    <s v="No"/>
    <s v="No"/>
    <m/>
    <m/>
    <m/>
    <m/>
    <m/>
    <n v="1"/>
    <x v="2"/>
    <n v="1"/>
    <n v="55"/>
    <n v="3"/>
    <n v="0"/>
    <n v="0"/>
    <n v="9"/>
  </r>
  <r>
    <x v="1"/>
    <n v="23"/>
    <s v="No"/>
    <x v="0"/>
    <x v="14"/>
    <s v="Female"/>
    <x v="18"/>
    <x v="0"/>
    <s v="Yes"/>
    <s v="No"/>
    <m/>
    <m/>
    <m/>
    <m/>
    <m/>
    <n v="1"/>
    <x v="1"/>
    <m/>
    <n v="24"/>
    <n v="0"/>
    <n v="0"/>
    <n v="0"/>
    <n v="29"/>
  </r>
  <r>
    <x v="1"/>
    <n v="23"/>
    <s v="No"/>
    <x v="0"/>
    <x v="15"/>
    <s v="Male"/>
    <x v="57"/>
    <x v="0"/>
    <s v="Yes"/>
    <s v="No"/>
    <m/>
    <m/>
    <m/>
    <m/>
    <m/>
    <n v="1"/>
    <x v="1"/>
    <m/>
    <n v="20"/>
    <n v="0"/>
    <n v="0"/>
    <n v="0"/>
    <n v="26"/>
  </r>
  <r>
    <x v="1"/>
    <n v="23"/>
    <s v="No"/>
    <x v="0"/>
    <x v="20"/>
    <s v="Female"/>
    <x v="43"/>
    <x v="1"/>
    <s v="No"/>
    <s v="No"/>
    <m/>
    <m/>
    <m/>
    <m/>
    <m/>
    <n v="1"/>
    <x v="0"/>
    <m/>
    <n v="46"/>
    <n v="0"/>
    <n v="0"/>
    <n v="0"/>
    <n v="2"/>
  </r>
  <r>
    <x v="1"/>
    <n v="23"/>
    <s v="No"/>
    <x v="0"/>
    <x v="21"/>
    <s v="Male"/>
    <x v="17"/>
    <x v="0"/>
    <s v="Yes"/>
    <s v="No"/>
    <m/>
    <m/>
    <m/>
    <m/>
    <m/>
    <n v="1"/>
    <x v="1"/>
    <m/>
    <n v="33"/>
    <n v="0"/>
    <n v="0"/>
    <n v="0"/>
    <n v="37"/>
  </r>
  <r>
    <x v="1"/>
    <n v="23"/>
    <s v="No"/>
    <x v="0"/>
    <x v="50"/>
    <s v="Female"/>
    <x v="35"/>
    <x v="1"/>
    <s v="No"/>
    <s v="No"/>
    <m/>
    <m/>
    <m/>
    <m/>
    <m/>
    <n v="1"/>
    <x v="2"/>
    <n v="1"/>
    <n v="35"/>
    <n v="1"/>
    <n v="6.2"/>
    <n v="0"/>
    <n v="5"/>
  </r>
  <r>
    <x v="1"/>
    <n v="23"/>
    <s v="No"/>
    <x v="0"/>
    <x v="50"/>
    <s v="Male"/>
    <x v="41"/>
    <x v="1"/>
    <s v="No"/>
    <s v="No"/>
    <m/>
    <m/>
    <m/>
    <m/>
    <m/>
    <n v="1"/>
    <x v="2"/>
    <m/>
    <n v="21"/>
    <n v="1"/>
    <n v="0"/>
    <n v="0"/>
    <n v="6"/>
  </r>
  <r>
    <x v="1"/>
    <n v="23"/>
    <s v="No"/>
    <x v="0"/>
    <x v="22"/>
    <s v="Male"/>
    <x v="3"/>
    <x v="1"/>
    <s v="No"/>
    <s v="No"/>
    <m/>
    <m/>
    <m/>
    <m/>
    <m/>
    <n v="1"/>
    <x v="2"/>
    <m/>
    <n v="21"/>
    <n v="0"/>
    <n v="0"/>
    <n v="0"/>
    <n v="6"/>
  </r>
  <r>
    <x v="1"/>
    <n v="23"/>
    <s v="No"/>
    <x v="0"/>
    <x v="23"/>
    <s v="Female"/>
    <x v="30"/>
    <x v="2"/>
    <s v="No"/>
    <s v="Yes"/>
    <s v="Yes"/>
    <s v="Two Year"/>
    <s v="Direct Debit"/>
    <s v="(blank)"/>
    <s v="(blank)"/>
    <n v="1"/>
    <x v="2"/>
    <m/>
    <n v="40"/>
    <n v="0"/>
    <n v="0"/>
    <n v="0"/>
    <n v="6"/>
  </r>
  <r>
    <x v="1"/>
    <n v="23"/>
    <s v="No"/>
    <x v="0"/>
    <x v="25"/>
    <s v="Female"/>
    <x v="14"/>
    <x v="2"/>
    <s v="No"/>
    <s v="Yes"/>
    <s v="Yes"/>
    <s v="One Year"/>
    <s v="Direct Debit"/>
    <s v="(blank)"/>
    <s v="(blank)"/>
    <n v="1"/>
    <x v="1"/>
    <m/>
    <n v="21"/>
    <n v="0"/>
    <n v="0"/>
    <n v="0"/>
    <n v="18"/>
  </r>
  <r>
    <x v="1"/>
    <n v="23"/>
    <s v="No"/>
    <x v="0"/>
    <x v="26"/>
    <s v="Male"/>
    <x v="30"/>
    <x v="2"/>
    <s v="No"/>
    <s v="Yes"/>
    <s v="No"/>
    <s v="Month-to-Month"/>
    <s v="Direct Debit"/>
    <s v="Competitor"/>
    <s v="Competitor offered higher download speeds"/>
    <n v="1"/>
    <x v="2"/>
    <n v="1"/>
    <n v="50"/>
    <n v="4"/>
    <n v="0"/>
    <n v="0"/>
    <n v="6"/>
  </r>
  <r>
    <x v="1"/>
    <n v="23"/>
    <s v="No"/>
    <x v="0"/>
    <x v="27"/>
    <s v="Female"/>
    <x v="42"/>
    <x v="1"/>
    <s v="No"/>
    <s v="No"/>
    <m/>
    <m/>
    <m/>
    <m/>
    <m/>
    <n v="1"/>
    <x v="2"/>
    <m/>
    <n v="41"/>
    <n v="1"/>
    <n v="0"/>
    <n v="0"/>
    <n v="9"/>
  </r>
  <r>
    <x v="1"/>
    <n v="23"/>
    <s v="No"/>
    <x v="0"/>
    <x v="29"/>
    <s v="Male"/>
    <x v="0"/>
    <x v="0"/>
    <s v="Yes"/>
    <s v="No"/>
    <m/>
    <m/>
    <m/>
    <m/>
    <m/>
    <n v="1"/>
    <x v="2"/>
    <m/>
    <n v="47"/>
    <n v="2"/>
    <n v="0"/>
    <n v="0"/>
    <n v="8"/>
  </r>
  <r>
    <x v="1"/>
    <n v="23"/>
    <s v="No"/>
    <x v="0"/>
    <x v="31"/>
    <s v="Male"/>
    <x v="25"/>
    <x v="1"/>
    <s v="No"/>
    <s v="No"/>
    <m/>
    <m/>
    <m/>
    <m/>
    <m/>
    <n v="1"/>
    <x v="0"/>
    <m/>
    <n v="54"/>
    <n v="0"/>
    <n v="0"/>
    <n v="0"/>
    <n v="4"/>
  </r>
  <r>
    <x v="1"/>
    <n v="23"/>
    <s v="No"/>
    <x v="0"/>
    <x v="33"/>
    <s v="Female"/>
    <x v="30"/>
    <x v="2"/>
    <s v="No"/>
    <s v="Yes"/>
    <s v="Yes"/>
    <s v="Two Year"/>
    <s v="Credit Card"/>
    <s v="(blank)"/>
    <s v="(blank)"/>
    <n v="1"/>
    <x v="1"/>
    <m/>
    <n v="32"/>
    <n v="0"/>
    <n v="0"/>
    <n v="0"/>
    <n v="19"/>
  </r>
  <r>
    <x v="1"/>
    <n v="23"/>
    <s v="No"/>
    <x v="0"/>
    <x v="34"/>
    <s v="Male"/>
    <x v="25"/>
    <x v="1"/>
    <s v="No"/>
    <s v="No"/>
    <m/>
    <m/>
    <m/>
    <m/>
    <m/>
    <n v="1"/>
    <x v="0"/>
    <m/>
    <n v="34"/>
    <n v="2"/>
    <n v="0"/>
    <n v="0"/>
    <n v="2"/>
  </r>
  <r>
    <x v="1"/>
    <n v="23"/>
    <s v="No"/>
    <x v="0"/>
    <x v="35"/>
    <s v="Female"/>
    <x v="36"/>
    <x v="1"/>
    <s v="No"/>
    <s v="No"/>
    <m/>
    <m/>
    <m/>
    <m/>
    <m/>
    <n v="1"/>
    <x v="1"/>
    <m/>
    <n v="25"/>
    <n v="0"/>
    <n v="0"/>
    <n v="0"/>
    <n v="15"/>
  </r>
  <r>
    <x v="1"/>
    <n v="23"/>
    <s v="No"/>
    <x v="0"/>
    <x v="35"/>
    <s v="Female"/>
    <x v="48"/>
    <x v="1"/>
    <s v="No"/>
    <s v="No"/>
    <m/>
    <m/>
    <m/>
    <m/>
    <m/>
    <n v="1"/>
    <x v="0"/>
    <m/>
    <n v="60"/>
    <n v="0"/>
    <n v="0"/>
    <n v="0"/>
    <n v="3"/>
  </r>
  <r>
    <x v="1"/>
    <n v="23"/>
    <s v="No"/>
    <x v="0"/>
    <x v="35"/>
    <s v="Male"/>
    <x v="3"/>
    <x v="1"/>
    <s v="No"/>
    <s v="No"/>
    <m/>
    <m/>
    <m/>
    <m/>
    <m/>
    <n v="1"/>
    <x v="1"/>
    <m/>
    <n v="34"/>
    <n v="2"/>
    <n v="0"/>
    <n v="0"/>
    <n v="10"/>
  </r>
  <r>
    <x v="1"/>
    <n v="23"/>
    <s v="No"/>
    <x v="0"/>
    <x v="37"/>
    <s v="Male"/>
    <x v="1"/>
    <x v="1"/>
    <s v="No"/>
    <s v="No"/>
    <m/>
    <m/>
    <m/>
    <m/>
    <m/>
    <n v="1"/>
    <x v="1"/>
    <m/>
    <n v="41"/>
    <n v="0"/>
    <n v="0"/>
    <n v="0"/>
    <n v="10"/>
  </r>
  <r>
    <x v="1"/>
    <n v="23"/>
    <s v="No"/>
    <x v="0"/>
    <x v="38"/>
    <s v="Female"/>
    <x v="55"/>
    <x v="2"/>
    <s v="No"/>
    <s v="Yes"/>
    <s v="No"/>
    <s v="One Year"/>
    <s v="Credit Card"/>
    <s v="(blank)"/>
    <s v="(blank)"/>
    <n v="1"/>
    <x v="0"/>
    <m/>
    <n v="42"/>
    <n v="0"/>
    <n v="0"/>
    <n v="0"/>
    <n v="3"/>
  </r>
  <r>
    <x v="1"/>
    <n v="23"/>
    <s v="No"/>
    <x v="0"/>
    <x v="39"/>
    <s v="Female"/>
    <x v="39"/>
    <x v="1"/>
    <s v="No"/>
    <s v="No"/>
    <m/>
    <m/>
    <m/>
    <m/>
    <m/>
    <n v="1"/>
    <x v="0"/>
    <m/>
    <n v="20"/>
    <n v="0"/>
    <n v="0"/>
    <n v="0"/>
    <n v="1"/>
  </r>
  <r>
    <x v="1"/>
    <n v="23"/>
    <s v="No"/>
    <x v="0"/>
    <x v="40"/>
    <s v="Female"/>
    <x v="57"/>
    <x v="0"/>
    <s v="Yes"/>
    <s v="No"/>
    <m/>
    <m/>
    <m/>
    <m/>
    <m/>
    <n v="1"/>
    <x v="1"/>
    <m/>
    <n v="36"/>
    <n v="0"/>
    <n v="0"/>
    <n v="0"/>
    <n v="23"/>
  </r>
  <r>
    <x v="1"/>
    <n v="23"/>
    <s v="No"/>
    <x v="0"/>
    <x v="40"/>
    <s v="Female"/>
    <x v="50"/>
    <x v="1"/>
    <s v="No"/>
    <s v="No"/>
    <m/>
    <m/>
    <m/>
    <m/>
    <m/>
    <n v="1"/>
    <x v="0"/>
    <m/>
    <n v="44"/>
    <n v="0"/>
    <n v="0"/>
    <n v="0"/>
    <n v="1"/>
  </r>
  <r>
    <x v="1"/>
    <n v="23"/>
    <s v="No"/>
    <x v="0"/>
    <x v="44"/>
    <s v="Male"/>
    <x v="7"/>
    <x v="1"/>
    <s v="No"/>
    <s v="No"/>
    <m/>
    <m/>
    <m/>
    <m/>
    <m/>
    <n v="1"/>
    <x v="2"/>
    <m/>
    <n v="23"/>
    <n v="0"/>
    <n v="0"/>
    <n v="0"/>
    <n v="7"/>
  </r>
  <r>
    <x v="1"/>
    <n v="23"/>
    <s v="No"/>
    <x v="0"/>
    <x v="46"/>
    <s v="Female"/>
    <x v="48"/>
    <x v="1"/>
    <s v="No"/>
    <s v="No"/>
    <m/>
    <m/>
    <m/>
    <m/>
    <m/>
    <n v="1"/>
    <x v="2"/>
    <m/>
    <n v="18"/>
    <n v="0"/>
    <n v="0"/>
    <n v="0"/>
    <n v="9"/>
  </r>
  <r>
    <x v="1"/>
    <n v="23"/>
    <s v="No"/>
    <x v="0"/>
    <x v="46"/>
    <s v="Female"/>
    <x v="54"/>
    <x v="2"/>
    <s v="No"/>
    <s v="Yes"/>
    <s v="No"/>
    <s v="Month-to-Month"/>
    <s v="Credit Card"/>
    <s v="Dissatisfaction"/>
    <s v="Limited range of services"/>
    <n v="1"/>
    <x v="1"/>
    <n v="1"/>
    <n v="18"/>
    <n v="2"/>
    <n v="0"/>
    <n v="0"/>
    <n v="15"/>
  </r>
  <r>
    <x v="1"/>
    <n v="23"/>
    <s v="No"/>
    <x v="0"/>
    <x v="47"/>
    <s v="Male"/>
    <x v="56"/>
    <x v="1"/>
    <s v="No"/>
    <s v="No"/>
    <m/>
    <m/>
    <m/>
    <m/>
    <m/>
    <n v="1"/>
    <x v="0"/>
    <n v="1"/>
    <n v="28"/>
    <n v="2"/>
    <n v="0"/>
    <n v="0"/>
    <n v="3"/>
  </r>
  <r>
    <x v="1"/>
    <n v="23"/>
    <s v="No"/>
    <x v="1"/>
    <x v="28"/>
    <s v="Male"/>
    <x v="10"/>
    <x v="0"/>
    <s v="Yes"/>
    <s v="No"/>
    <m/>
    <m/>
    <m/>
    <m/>
    <m/>
    <n v="1"/>
    <x v="1"/>
    <m/>
    <n v="51"/>
    <n v="2"/>
    <n v="0"/>
    <n v="0"/>
    <n v="10"/>
  </r>
  <r>
    <x v="1"/>
    <n v="23"/>
    <s v="Yes"/>
    <x v="0"/>
    <x v="48"/>
    <s v="Male"/>
    <x v="43"/>
    <x v="1"/>
    <s v="No"/>
    <s v="No"/>
    <m/>
    <m/>
    <m/>
    <m/>
    <m/>
    <n v="1"/>
    <x v="0"/>
    <n v="1"/>
    <n v="37"/>
    <n v="0"/>
    <n v="65.900000000000006"/>
    <n v="0"/>
    <n v="3"/>
  </r>
  <r>
    <x v="1"/>
    <n v="23"/>
    <s v="Yes"/>
    <x v="0"/>
    <x v="15"/>
    <s v="Male"/>
    <x v="48"/>
    <x v="1"/>
    <s v="No"/>
    <s v="No"/>
    <m/>
    <m/>
    <m/>
    <m/>
    <m/>
    <n v="1"/>
    <x v="0"/>
    <m/>
    <n v="44"/>
    <n v="0"/>
    <n v="49.7"/>
    <n v="0"/>
    <n v="4"/>
  </r>
  <r>
    <x v="1"/>
    <n v="23"/>
    <s v="Yes"/>
    <x v="0"/>
    <x v="25"/>
    <s v="Male"/>
    <x v="29"/>
    <x v="1"/>
    <s v="No"/>
    <s v="No"/>
    <m/>
    <m/>
    <m/>
    <m/>
    <m/>
    <n v="1"/>
    <x v="2"/>
    <n v="1"/>
    <n v="62"/>
    <n v="3"/>
    <n v="77.099999999999994"/>
    <n v="0"/>
    <n v="5"/>
  </r>
  <r>
    <x v="1"/>
    <n v="23"/>
    <s v="Yes"/>
    <x v="0"/>
    <x v="28"/>
    <s v="Female"/>
    <x v="19"/>
    <x v="0"/>
    <s v="Yes"/>
    <s v="No"/>
    <m/>
    <m/>
    <m/>
    <m/>
    <m/>
    <n v="1"/>
    <x v="1"/>
    <m/>
    <n v="27"/>
    <n v="2"/>
    <n v="124.2"/>
    <n v="0"/>
    <n v="41"/>
  </r>
  <r>
    <x v="1"/>
    <n v="23"/>
    <s v="Yes"/>
    <x v="0"/>
    <x v="29"/>
    <s v="Female"/>
    <x v="13"/>
    <x v="0"/>
    <s v="Yes"/>
    <s v="No"/>
    <m/>
    <m/>
    <m/>
    <m/>
    <m/>
    <n v="1"/>
    <x v="1"/>
    <n v="1"/>
    <n v="19"/>
    <n v="0"/>
    <n v="43.7"/>
    <n v="0"/>
    <n v="17"/>
  </r>
  <r>
    <x v="1"/>
    <n v="23"/>
    <s v="Yes"/>
    <x v="0"/>
    <x v="34"/>
    <s v="Female"/>
    <x v="25"/>
    <x v="1"/>
    <s v="No"/>
    <s v="No"/>
    <m/>
    <m/>
    <m/>
    <m/>
    <m/>
    <n v="1"/>
    <x v="2"/>
    <n v="1"/>
    <n v="32"/>
    <n v="0"/>
    <n v="96.6"/>
    <n v="0"/>
    <n v="7"/>
  </r>
  <r>
    <x v="1"/>
    <n v="23"/>
    <s v="Yes"/>
    <x v="0"/>
    <x v="35"/>
    <s v="Male"/>
    <x v="31"/>
    <x v="2"/>
    <s v="No"/>
    <s v="Yes"/>
    <s v="No"/>
    <s v="Month-to-Month"/>
    <s v="Paper Check"/>
    <s v="(blank)"/>
    <s v="(blank)"/>
    <n v="1"/>
    <x v="0"/>
    <m/>
    <n v="30"/>
    <n v="1"/>
    <n v="123.1"/>
    <n v="0"/>
    <n v="4"/>
  </r>
  <r>
    <x v="1"/>
    <n v="23"/>
    <s v="Yes"/>
    <x v="0"/>
    <x v="36"/>
    <s v="Female"/>
    <x v="0"/>
    <x v="0"/>
    <s v="Yes"/>
    <s v="No"/>
    <m/>
    <m/>
    <m/>
    <m/>
    <m/>
    <n v="1"/>
    <x v="1"/>
    <m/>
    <n v="46"/>
    <n v="0"/>
    <n v="110.4"/>
    <n v="0"/>
    <n v="20"/>
  </r>
  <r>
    <x v="1"/>
    <n v="23"/>
    <s v="Yes"/>
    <x v="0"/>
    <x v="38"/>
    <s v="Male"/>
    <x v="13"/>
    <x v="0"/>
    <s v="Yes"/>
    <s v="No"/>
    <m/>
    <m/>
    <m/>
    <m/>
    <m/>
    <n v="1"/>
    <x v="1"/>
    <m/>
    <n v="31"/>
    <n v="0"/>
    <n v="35.700000000000003"/>
    <n v="0"/>
    <n v="13"/>
  </r>
  <r>
    <x v="1"/>
    <n v="23"/>
    <s v="Yes"/>
    <x v="0"/>
    <x v="42"/>
    <s v="Male"/>
    <x v="10"/>
    <x v="0"/>
    <s v="Yes"/>
    <s v="No"/>
    <m/>
    <m/>
    <m/>
    <m/>
    <m/>
    <n v="1"/>
    <x v="1"/>
    <m/>
    <n v="34"/>
    <n v="0"/>
    <n v="156.4"/>
    <n v="0"/>
    <n v="43"/>
  </r>
  <r>
    <x v="1"/>
    <n v="23"/>
    <s v="Yes"/>
    <x v="0"/>
    <x v="42"/>
    <s v="Male"/>
    <x v="54"/>
    <x v="2"/>
    <s v="No"/>
    <s v="Yes"/>
    <s v="No"/>
    <s v="Month-to-Month"/>
    <s v="Direct Debit"/>
    <s v="Dissatisfaction"/>
    <s v="Product dissatisfaction"/>
    <n v="1"/>
    <x v="1"/>
    <n v="1"/>
    <n v="37"/>
    <n v="0"/>
    <n v="71.3"/>
    <n v="0"/>
    <n v="15"/>
  </r>
  <r>
    <x v="1"/>
    <n v="23"/>
    <s v="Yes"/>
    <x v="0"/>
    <x v="44"/>
    <s v="Female"/>
    <x v="24"/>
    <x v="1"/>
    <s v="No"/>
    <s v="No"/>
    <m/>
    <m/>
    <m/>
    <m/>
    <m/>
    <n v="1"/>
    <x v="2"/>
    <m/>
    <n v="45"/>
    <n v="0"/>
    <n v="44.3"/>
    <n v="0"/>
    <n v="5"/>
  </r>
  <r>
    <x v="1"/>
    <n v="23"/>
    <s v="Yes"/>
    <x v="0"/>
    <x v="44"/>
    <s v="Male"/>
    <x v="27"/>
    <x v="1"/>
    <s v="No"/>
    <s v="No"/>
    <m/>
    <m/>
    <m/>
    <m/>
    <m/>
    <n v="1"/>
    <x v="0"/>
    <n v="1"/>
    <n v="28"/>
    <n v="2"/>
    <n v="87.4"/>
    <n v="0"/>
    <n v="3"/>
  </r>
  <r>
    <x v="1"/>
    <n v="23"/>
    <s v="Yes"/>
    <x v="1"/>
    <x v="48"/>
    <s v="Male"/>
    <x v="50"/>
    <x v="1"/>
    <s v="No"/>
    <s v="No"/>
    <m/>
    <m/>
    <m/>
    <m/>
    <m/>
    <n v="1"/>
    <x v="2"/>
    <n v="1"/>
    <n v="16"/>
    <n v="0"/>
    <n v="0"/>
    <n v="0"/>
    <n v="5"/>
  </r>
  <r>
    <x v="1"/>
    <n v="23"/>
    <s v="Yes"/>
    <x v="1"/>
    <x v="8"/>
    <s v="Male"/>
    <x v="42"/>
    <x v="1"/>
    <s v="No"/>
    <s v="No"/>
    <m/>
    <m/>
    <m/>
    <m/>
    <m/>
    <n v="1"/>
    <x v="0"/>
    <m/>
    <n v="37"/>
    <n v="0"/>
    <n v="0"/>
    <n v="0"/>
    <n v="1"/>
  </r>
  <r>
    <x v="1"/>
    <n v="23"/>
    <s v="Yes"/>
    <x v="1"/>
    <x v="46"/>
    <s v="Female"/>
    <x v="19"/>
    <x v="0"/>
    <s v="Yes"/>
    <s v="No"/>
    <m/>
    <m/>
    <m/>
    <m/>
    <m/>
    <n v="1"/>
    <x v="1"/>
    <m/>
    <n v="46"/>
    <n v="2"/>
    <n v="0"/>
    <n v="0"/>
    <n v="28"/>
  </r>
  <r>
    <x v="1"/>
    <n v="24"/>
    <s v="No"/>
    <x v="0"/>
    <x v="3"/>
    <s v="Female"/>
    <x v="2"/>
    <x v="1"/>
    <s v="No"/>
    <s v="No"/>
    <m/>
    <m/>
    <m/>
    <m/>
    <m/>
    <n v="1"/>
    <x v="2"/>
    <m/>
    <n v="23"/>
    <n v="0"/>
    <n v="0"/>
    <n v="0"/>
    <n v="5"/>
  </r>
  <r>
    <x v="1"/>
    <n v="24"/>
    <s v="No"/>
    <x v="0"/>
    <x v="48"/>
    <s v="Male"/>
    <x v="13"/>
    <x v="0"/>
    <s v="Yes"/>
    <s v="No"/>
    <m/>
    <m/>
    <m/>
    <m/>
    <m/>
    <n v="1"/>
    <x v="1"/>
    <n v="1"/>
    <n v="46"/>
    <n v="2"/>
    <n v="0"/>
    <n v="0"/>
    <n v="15"/>
  </r>
  <r>
    <x v="1"/>
    <n v="24"/>
    <s v="No"/>
    <x v="0"/>
    <x v="7"/>
    <s v="Male"/>
    <x v="62"/>
    <x v="2"/>
    <s v="No"/>
    <s v="Yes"/>
    <s v="No"/>
    <s v="Two Year"/>
    <s v="Credit Card"/>
    <s v="(blank)"/>
    <s v="(blank)"/>
    <n v="1"/>
    <x v="2"/>
    <m/>
    <n v="15"/>
    <n v="2"/>
    <n v="0"/>
    <n v="0"/>
    <n v="9"/>
  </r>
  <r>
    <x v="1"/>
    <n v="24"/>
    <s v="No"/>
    <x v="0"/>
    <x v="49"/>
    <s v="Female"/>
    <x v="37"/>
    <x v="1"/>
    <s v="No"/>
    <s v="No"/>
    <m/>
    <m/>
    <m/>
    <m/>
    <m/>
    <n v="1"/>
    <x v="1"/>
    <m/>
    <n v="12"/>
    <n v="0"/>
    <n v="0"/>
    <n v="0"/>
    <n v="38"/>
  </r>
  <r>
    <x v="1"/>
    <n v="24"/>
    <s v="No"/>
    <x v="0"/>
    <x v="11"/>
    <s v="Male"/>
    <x v="33"/>
    <x v="2"/>
    <s v="No"/>
    <s v="Yes"/>
    <s v="No"/>
    <s v="Month-to-Month"/>
    <s v="Direct Debit"/>
    <s v="Competitor"/>
    <s v="Competitor made better offer"/>
    <n v="1"/>
    <x v="0"/>
    <n v="1"/>
    <n v="43"/>
    <n v="5"/>
    <n v="20.5"/>
    <n v="0"/>
    <n v="2"/>
  </r>
  <r>
    <x v="1"/>
    <n v="24"/>
    <s v="No"/>
    <x v="0"/>
    <x v="17"/>
    <s v="Female"/>
    <x v="17"/>
    <x v="0"/>
    <s v="Yes"/>
    <s v="No"/>
    <m/>
    <m/>
    <m/>
    <m/>
    <m/>
    <n v="1"/>
    <x v="1"/>
    <m/>
    <n v="19"/>
    <n v="0"/>
    <n v="0"/>
    <n v="0"/>
    <n v="11"/>
  </r>
  <r>
    <x v="1"/>
    <n v="24"/>
    <s v="No"/>
    <x v="0"/>
    <x v="17"/>
    <s v="Female"/>
    <x v="42"/>
    <x v="1"/>
    <s v="No"/>
    <s v="No"/>
    <m/>
    <m/>
    <m/>
    <m/>
    <m/>
    <n v="1"/>
    <x v="1"/>
    <m/>
    <n v="31"/>
    <n v="0"/>
    <n v="0"/>
    <n v="0"/>
    <n v="13"/>
  </r>
  <r>
    <x v="1"/>
    <n v="24"/>
    <s v="No"/>
    <x v="0"/>
    <x v="19"/>
    <s v="Female"/>
    <x v="47"/>
    <x v="1"/>
    <s v="No"/>
    <s v="No"/>
    <m/>
    <m/>
    <m/>
    <m/>
    <m/>
    <n v="1"/>
    <x v="0"/>
    <n v="1"/>
    <n v="47"/>
    <n v="4"/>
    <n v="0"/>
    <n v="0"/>
    <n v="3"/>
  </r>
  <r>
    <x v="1"/>
    <n v="24"/>
    <s v="No"/>
    <x v="0"/>
    <x v="21"/>
    <s v="Female"/>
    <x v="15"/>
    <x v="0"/>
    <s v="Yes"/>
    <s v="No"/>
    <m/>
    <m/>
    <m/>
    <m/>
    <m/>
    <n v="1"/>
    <x v="1"/>
    <m/>
    <n v="40"/>
    <n v="0"/>
    <n v="0"/>
    <n v="0"/>
    <n v="16"/>
  </r>
  <r>
    <x v="1"/>
    <n v="24"/>
    <s v="No"/>
    <x v="0"/>
    <x v="24"/>
    <s v="Male"/>
    <x v="15"/>
    <x v="0"/>
    <s v="Yes"/>
    <s v="No"/>
    <m/>
    <m/>
    <m/>
    <m/>
    <m/>
    <n v="1"/>
    <x v="1"/>
    <m/>
    <n v="63"/>
    <n v="0"/>
    <n v="0"/>
    <n v="0"/>
    <n v="37"/>
  </r>
  <r>
    <x v="1"/>
    <n v="24"/>
    <s v="No"/>
    <x v="0"/>
    <x v="24"/>
    <s v="Male"/>
    <x v="44"/>
    <x v="1"/>
    <s v="No"/>
    <s v="No"/>
    <m/>
    <m/>
    <m/>
    <m/>
    <m/>
    <n v="1"/>
    <x v="0"/>
    <m/>
    <n v="60"/>
    <n v="0"/>
    <n v="0"/>
    <n v="0"/>
    <n v="2"/>
  </r>
  <r>
    <x v="1"/>
    <n v="24"/>
    <s v="No"/>
    <x v="0"/>
    <x v="25"/>
    <s v="Female"/>
    <x v="29"/>
    <x v="1"/>
    <s v="No"/>
    <s v="No"/>
    <m/>
    <m/>
    <m/>
    <m/>
    <m/>
    <n v="1"/>
    <x v="0"/>
    <n v="1"/>
    <n v="35"/>
    <n v="3"/>
    <n v="149.19999999999999"/>
    <n v="0"/>
    <n v="3"/>
  </r>
  <r>
    <x v="1"/>
    <n v="24"/>
    <s v="No"/>
    <x v="0"/>
    <x v="26"/>
    <s v="Female"/>
    <x v="48"/>
    <x v="1"/>
    <s v="No"/>
    <s v="No"/>
    <m/>
    <m/>
    <m/>
    <m/>
    <m/>
    <n v="1"/>
    <x v="0"/>
    <m/>
    <n v="40"/>
    <n v="1"/>
    <n v="0"/>
    <n v="0"/>
    <n v="2"/>
  </r>
  <r>
    <x v="1"/>
    <n v="24"/>
    <s v="No"/>
    <x v="0"/>
    <x v="26"/>
    <s v="Female"/>
    <x v="61"/>
    <x v="2"/>
    <s v="No"/>
    <s v="Yes"/>
    <s v="Yes"/>
    <s v="Two Year"/>
    <s v="Direct Debit"/>
    <s v="(blank)"/>
    <s v="(blank)"/>
    <n v="1"/>
    <x v="1"/>
    <m/>
    <n v="30"/>
    <n v="0"/>
    <n v="0"/>
    <n v="0"/>
    <n v="13"/>
  </r>
  <r>
    <x v="1"/>
    <n v="24"/>
    <s v="No"/>
    <x v="0"/>
    <x v="31"/>
    <s v="Female"/>
    <x v="49"/>
    <x v="1"/>
    <s v="No"/>
    <s v="No"/>
    <m/>
    <m/>
    <m/>
    <m/>
    <m/>
    <n v="1"/>
    <x v="1"/>
    <m/>
    <n v="28"/>
    <n v="0"/>
    <n v="0"/>
    <n v="0"/>
    <n v="11"/>
  </r>
  <r>
    <x v="1"/>
    <n v="24"/>
    <s v="No"/>
    <x v="0"/>
    <x v="31"/>
    <s v="Female"/>
    <x v="21"/>
    <x v="1"/>
    <s v="No"/>
    <s v="No"/>
    <m/>
    <m/>
    <m/>
    <m/>
    <m/>
    <n v="1"/>
    <x v="0"/>
    <n v="1"/>
    <n v="48"/>
    <n v="0"/>
    <n v="0"/>
    <n v="0"/>
    <n v="1"/>
  </r>
  <r>
    <x v="1"/>
    <n v="24"/>
    <s v="No"/>
    <x v="0"/>
    <x v="31"/>
    <s v="Male"/>
    <x v="36"/>
    <x v="1"/>
    <s v="No"/>
    <s v="No"/>
    <m/>
    <m/>
    <m/>
    <m/>
    <m/>
    <n v="1"/>
    <x v="2"/>
    <m/>
    <n v="18"/>
    <n v="0"/>
    <n v="0"/>
    <n v="0"/>
    <n v="7"/>
  </r>
  <r>
    <x v="1"/>
    <n v="24"/>
    <s v="No"/>
    <x v="0"/>
    <x v="31"/>
    <s v="Male"/>
    <x v="47"/>
    <x v="1"/>
    <s v="No"/>
    <s v="No"/>
    <m/>
    <m/>
    <m/>
    <m/>
    <m/>
    <n v="1"/>
    <x v="1"/>
    <n v="1"/>
    <n v="22"/>
    <n v="2"/>
    <n v="0"/>
    <n v="0"/>
    <n v="14"/>
  </r>
  <r>
    <x v="1"/>
    <n v="24"/>
    <s v="No"/>
    <x v="0"/>
    <x v="33"/>
    <s v="Female"/>
    <x v="0"/>
    <x v="0"/>
    <s v="Yes"/>
    <s v="No"/>
    <m/>
    <m/>
    <m/>
    <m/>
    <m/>
    <n v="1"/>
    <x v="1"/>
    <m/>
    <n v="35"/>
    <n v="1"/>
    <n v="0"/>
    <n v="0"/>
    <n v="14"/>
  </r>
  <r>
    <x v="1"/>
    <n v="24"/>
    <s v="No"/>
    <x v="0"/>
    <x v="35"/>
    <s v="Male"/>
    <x v="19"/>
    <x v="0"/>
    <s v="Yes"/>
    <s v="No"/>
    <m/>
    <m/>
    <m/>
    <m/>
    <m/>
    <n v="1"/>
    <x v="1"/>
    <m/>
    <n v="36"/>
    <n v="0"/>
    <n v="0"/>
    <n v="0"/>
    <n v="12"/>
  </r>
  <r>
    <x v="1"/>
    <n v="24"/>
    <s v="No"/>
    <x v="0"/>
    <x v="38"/>
    <s v="Male"/>
    <x v="36"/>
    <x v="1"/>
    <s v="No"/>
    <s v="No"/>
    <m/>
    <m/>
    <m/>
    <m/>
    <m/>
    <n v="1"/>
    <x v="2"/>
    <m/>
    <n v="31"/>
    <n v="1"/>
    <n v="0"/>
    <n v="0"/>
    <n v="5"/>
  </r>
  <r>
    <x v="1"/>
    <n v="24"/>
    <s v="No"/>
    <x v="0"/>
    <x v="40"/>
    <s v="Female"/>
    <x v="54"/>
    <x v="2"/>
    <s v="No"/>
    <s v="Yes"/>
    <s v="No"/>
    <s v="One Year"/>
    <s v="Direct Debit"/>
    <s v="(blank)"/>
    <s v="(blank)"/>
    <n v="1"/>
    <x v="0"/>
    <m/>
    <n v="38"/>
    <n v="0"/>
    <n v="0"/>
    <n v="0"/>
    <n v="3"/>
  </r>
  <r>
    <x v="1"/>
    <n v="24"/>
    <s v="No"/>
    <x v="0"/>
    <x v="40"/>
    <s v="Female"/>
    <x v="66"/>
    <x v="2"/>
    <s v="No"/>
    <s v="Yes"/>
    <s v="No"/>
    <s v="Month-to-Month"/>
    <s v="Direct Debit"/>
    <s v="Competitor"/>
    <s v="Competitor made better offer"/>
    <n v="1"/>
    <x v="2"/>
    <n v="1"/>
    <n v="46"/>
    <n v="0"/>
    <n v="0"/>
    <n v="0"/>
    <n v="6"/>
  </r>
  <r>
    <x v="1"/>
    <n v="24"/>
    <s v="No"/>
    <x v="0"/>
    <x v="41"/>
    <s v="Female"/>
    <x v="15"/>
    <x v="0"/>
    <s v="Yes"/>
    <s v="No"/>
    <m/>
    <m/>
    <m/>
    <m/>
    <m/>
    <n v="1"/>
    <x v="1"/>
    <m/>
    <n v="28"/>
    <n v="0"/>
    <n v="0"/>
    <n v="0"/>
    <n v="27"/>
  </r>
  <r>
    <x v="1"/>
    <n v="24"/>
    <s v="No"/>
    <x v="0"/>
    <x v="42"/>
    <s v="Female"/>
    <x v="52"/>
    <x v="2"/>
    <s v="No"/>
    <s v="Yes"/>
    <s v="No"/>
    <s v="Month-to-Month"/>
    <s v="Direct Debit"/>
    <s v="Dissatisfaction"/>
    <s v="Poor expertise of online support"/>
    <n v="1"/>
    <x v="0"/>
    <n v="1"/>
    <n v="37"/>
    <n v="0"/>
    <n v="0"/>
    <n v="0"/>
    <n v="2"/>
  </r>
  <r>
    <x v="1"/>
    <n v="24"/>
    <s v="No"/>
    <x v="0"/>
    <x v="44"/>
    <s v="Female"/>
    <x v="3"/>
    <x v="1"/>
    <s v="No"/>
    <s v="No"/>
    <m/>
    <m/>
    <m/>
    <m/>
    <m/>
    <n v="1"/>
    <x v="0"/>
    <m/>
    <n v="25"/>
    <n v="0"/>
    <n v="0"/>
    <n v="0"/>
    <n v="2"/>
  </r>
  <r>
    <x v="1"/>
    <n v="24"/>
    <s v="No"/>
    <x v="0"/>
    <x v="44"/>
    <s v="Male"/>
    <x v="44"/>
    <x v="1"/>
    <s v="No"/>
    <s v="No"/>
    <m/>
    <m/>
    <m/>
    <m/>
    <m/>
    <n v="1"/>
    <x v="2"/>
    <m/>
    <n v="24"/>
    <n v="0"/>
    <n v="0"/>
    <n v="0"/>
    <n v="5"/>
  </r>
  <r>
    <x v="1"/>
    <n v="24"/>
    <s v="No"/>
    <x v="0"/>
    <x v="46"/>
    <s v="Male"/>
    <x v="48"/>
    <x v="1"/>
    <s v="No"/>
    <s v="No"/>
    <m/>
    <m/>
    <m/>
    <m/>
    <m/>
    <n v="1"/>
    <x v="2"/>
    <m/>
    <n v="38"/>
    <n v="0"/>
    <n v="0"/>
    <n v="0"/>
    <n v="6"/>
  </r>
  <r>
    <x v="1"/>
    <n v="24"/>
    <s v="No"/>
    <x v="1"/>
    <x v="12"/>
    <s v="Female"/>
    <x v="8"/>
    <x v="1"/>
    <s v="No"/>
    <s v="No"/>
    <m/>
    <m/>
    <m/>
    <m/>
    <m/>
    <n v="1"/>
    <x v="2"/>
    <n v="1"/>
    <n v="50"/>
    <n v="1"/>
    <n v="0"/>
    <n v="0"/>
    <n v="5"/>
  </r>
  <r>
    <x v="1"/>
    <n v="24"/>
    <s v="No"/>
    <x v="1"/>
    <x v="19"/>
    <s v="Male"/>
    <x v="52"/>
    <x v="2"/>
    <s v="No"/>
    <s v="Yes"/>
    <s v="No"/>
    <s v="One Year"/>
    <s v="Direct Debit"/>
    <s v="Competitor"/>
    <s v="Competitor made better offer"/>
    <n v="1"/>
    <x v="2"/>
    <n v="1"/>
    <n v="35"/>
    <n v="3"/>
    <n v="0"/>
    <n v="0"/>
    <n v="6"/>
  </r>
  <r>
    <x v="1"/>
    <n v="24"/>
    <s v="No"/>
    <x v="1"/>
    <x v="22"/>
    <s v="Male"/>
    <x v="25"/>
    <x v="1"/>
    <s v="No"/>
    <s v="No"/>
    <m/>
    <m/>
    <m/>
    <m/>
    <m/>
    <n v="1"/>
    <x v="0"/>
    <n v="1"/>
    <n v="62"/>
    <n v="0"/>
    <n v="0"/>
    <n v="0"/>
    <n v="1"/>
  </r>
  <r>
    <x v="1"/>
    <n v="24"/>
    <s v="No"/>
    <x v="1"/>
    <x v="43"/>
    <s v="Male"/>
    <x v="46"/>
    <x v="1"/>
    <s v="No"/>
    <s v="No"/>
    <m/>
    <m/>
    <m/>
    <m/>
    <m/>
    <n v="1"/>
    <x v="1"/>
    <m/>
    <n v="40"/>
    <n v="0"/>
    <n v="0"/>
    <n v="0"/>
    <n v="14"/>
  </r>
  <r>
    <x v="1"/>
    <n v="24"/>
    <s v="Yes"/>
    <x v="0"/>
    <x v="7"/>
    <s v="Female"/>
    <x v="4"/>
    <x v="0"/>
    <s v="Yes"/>
    <s v="No"/>
    <m/>
    <m/>
    <m/>
    <m/>
    <m/>
    <n v="1"/>
    <x v="1"/>
    <m/>
    <n v="36"/>
    <n v="0"/>
    <n v="97.6"/>
    <n v="0"/>
    <n v="17"/>
  </r>
  <r>
    <x v="1"/>
    <n v="24"/>
    <s v="Yes"/>
    <x v="0"/>
    <x v="16"/>
    <s v="Male"/>
    <x v="47"/>
    <x v="1"/>
    <s v="No"/>
    <s v="No"/>
    <m/>
    <m/>
    <m/>
    <m/>
    <m/>
    <n v="1"/>
    <x v="0"/>
    <m/>
    <n v="56"/>
    <n v="0"/>
    <n v="94.8"/>
    <n v="0"/>
    <n v="2"/>
  </r>
  <r>
    <x v="1"/>
    <n v="24"/>
    <s v="Yes"/>
    <x v="0"/>
    <x v="19"/>
    <s v="Female"/>
    <x v="24"/>
    <x v="1"/>
    <s v="No"/>
    <s v="No"/>
    <m/>
    <m/>
    <m/>
    <m/>
    <m/>
    <n v="1"/>
    <x v="1"/>
    <n v="1"/>
    <n v="55"/>
    <n v="4"/>
    <n v="74.400000000000006"/>
    <n v="0"/>
    <n v="14"/>
  </r>
  <r>
    <x v="1"/>
    <n v="24"/>
    <s v="Yes"/>
    <x v="0"/>
    <x v="20"/>
    <s v="Male"/>
    <x v="44"/>
    <x v="1"/>
    <s v="No"/>
    <s v="No"/>
    <m/>
    <m/>
    <m/>
    <m/>
    <m/>
    <n v="1"/>
    <x v="0"/>
    <n v="1"/>
    <n v="58"/>
    <n v="2"/>
    <n v="126.4"/>
    <n v="0"/>
    <n v="4"/>
  </r>
  <r>
    <x v="1"/>
    <n v="24"/>
    <s v="Yes"/>
    <x v="0"/>
    <x v="50"/>
    <s v="Male"/>
    <x v="23"/>
    <x v="1"/>
    <s v="No"/>
    <s v="No"/>
    <m/>
    <m/>
    <m/>
    <m/>
    <m/>
    <n v="1"/>
    <x v="1"/>
    <n v="1"/>
    <n v="38"/>
    <n v="2"/>
    <n v="63.2"/>
    <n v="0"/>
    <n v="15"/>
  </r>
  <r>
    <x v="1"/>
    <n v="24"/>
    <s v="Yes"/>
    <x v="0"/>
    <x v="22"/>
    <s v="Male"/>
    <x v="29"/>
    <x v="1"/>
    <s v="No"/>
    <s v="No"/>
    <m/>
    <m/>
    <m/>
    <m/>
    <m/>
    <n v="1"/>
    <x v="2"/>
    <n v="1"/>
    <n v="47"/>
    <n v="1"/>
    <n v="30.2"/>
    <n v="0"/>
    <n v="8"/>
  </r>
  <r>
    <x v="1"/>
    <n v="24"/>
    <s v="Yes"/>
    <x v="0"/>
    <x v="26"/>
    <s v="Male"/>
    <x v="12"/>
    <x v="1"/>
    <s v="No"/>
    <s v="No"/>
    <m/>
    <m/>
    <m/>
    <m/>
    <m/>
    <n v="1"/>
    <x v="0"/>
    <m/>
    <n v="16"/>
    <n v="0"/>
    <n v="118.4"/>
    <n v="0"/>
    <n v="4"/>
  </r>
  <r>
    <x v="1"/>
    <n v="24"/>
    <s v="Yes"/>
    <x v="0"/>
    <x v="26"/>
    <s v="Male"/>
    <x v="55"/>
    <x v="2"/>
    <s v="No"/>
    <s v="Yes"/>
    <s v="No"/>
    <s v="Month-to-Month"/>
    <s v="Direct Debit"/>
    <s v="Price"/>
    <s v="Extra data charges"/>
    <n v="1"/>
    <x v="2"/>
    <n v="1"/>
    <n v="51"/>
    <n v="2"/>
    <n v="78.599999999999994"/>
    <n v="0"/>
    <n v="6"/>
  </r>
  <r>
    <x v="1"/>
    <n v="24"/>
    <s v="Yes"/>
    <x v="0"/>
    <x v="28"/>
    <s v="Male"/>
    <x v="17"/>
    <x v="0"/>
    <s v="Yes"/>
    <s v="No"/>
    <m/>
    <m/>
    <m/>
    <m/>
    <m/>
    <n v="1"/>
    <x v="1"/>
    <m/>
    <n v="10"/>
    <n v="0"/>
    <n v="48.8"/>
    <n v="0"/>
    <n v="17"/>
  </r>
  <r>
    <x v="1"/>
    <n v="24"/>
    <s v="Yes"/>
    <x v="0"/>
    <x v="31"/>
    <s v="Female"/>
    <x v="62"/>
    <x v="2"/>
    <s v="No"/>
    <s v="Yes"/>
    <s v="No"/>
    <s v="Two Year"/>
    <s v="Credit Card"/>
    <s v="(blank)"/>
    <s v="(blank)"/>
    <n v="1"/>
    <x v="0"/>
    <m/>
    <n v="35"/>
    <n v="0"/>
    <n v="56.4"/>
    <n v="0"/>
    <n v="1"/>
  </r>
  <r>
    <x v="1"/>
    <n v="24"/>
    <s v="Yes"/>
    <x v="0"/>
    <x v="40"/>
    <s v="Female"/>
    <x v="23"/>
    <x v="1"/>
    <s v="No"/>
    <s v="No"/>
    <m/>
    <m/>
    <m/>
    <m/>
    <m/>
    <n v="1"/>
    <x v="0"/>
    <n v="1"/>
    <n v="35"/>
    <n v="0"/>
    <n v="61.8"/>
    <n v="0"/>
    <n v="1"/>
  </r>
  <r>
    <x v="1"/>
    <n v="24"/>
    <s v="Yes"/>
    <x v="0"/>
    <x v="40"/>
    <s v="Male"/>
    <x v="30"/>
    <x v="2"/>
    <s v="No"/>
    <s v="Yes"/>
    <s v="Yes"/>
    <s v="Month-to-Month"/>
    <s v="Direct Debit"/>
    <s v="Attitude"/>
    <s v="Attitude of support person"/>
    <n v="1"/>
    <x v="2"/>
    <n v="1"/>
    <n v="24"/>
    <n v="2"/>
    <n v="14"/>
    <n v="0"/>
    <n v="9"/>
  </r>
  <r>
    <x v="1"/>
    <n v="24"/>
    <s v="Yes"/>
    <x v="0"/>
    <x v="44"/>
    <s v="Male"/>
    <x v="12"/>
    <x v="1"/>
    <s v="No"/>
    <s v="No"/>
    <m/>
    <m/>
    <m/>
    <m/>
    <m/>
    <n v="1"/>
    <x v="0"/>
    <m/>
    <n v="39"/>
    <n v="0"/>
    <n v="117.6"/>
    <n v="0"/>
    <n v="1"/>
  </r>
  <r>
    <x v="1"/>
    <n v="24"/>
    <s v="Yes"/>
    <x v="0"/>
    <x v="45"/>
    <s v="Female"/>
    <x v="56"/>
    <x v="1"/>
    <s v="No"/>
    <s v="No"/>
    <m/>
    <m/>
    <m/>
    <m/>
    <m/>
    <n v="1"/>
    <x v="2"/>
    <n v="1"/>
    <n v="45"/>
    <n v="2"/>
    <n v="2.7"/>
    <n v="0"/>
    <n v="8"/>
  </r>
  <r>
    <x v="1"/>
    <n v="24"/>
    <s v="Yes"/>
    <x v="0"/>
    <x v="45"/>
    <s v="Male"/>
    <x v="40"/>
    <x v="2"/>
    <s v="No"/>
    <s v="Yes"/>
    <s v="No"/>
    <s v="Month-to-Month"/>
    <s v="Credit Card"/>
    <s v="Attitude"/>
    <s v="Attitude of support person"/>
    <n v="1"/>
    <x v="2"/>
    <n v="1"/>
    <n v="45"/>
    <n v="1"/>
    <n v="8"/>
    <n v="0"/>
    <n v="9"/>
  </r>
  <r>
    <x v="1"/>
    <n v="24"/>
    <s v="Yes"/>
    <x v="1"/>
    <x v="7"/>
    <s v="Female"/>
    <x v="49"/>
    <x v="1"/>
    <s v="No"/>
    <s v="No"/>
    <m/>
    <m/>
    <m/>
    <m/>
    <m/>
    <n v="1"/>
    <x v="0"/>
    <m/>
    <n v="38"/>
    <n v="0"/>
    <n v="0"/>
    <n v="0"/>
    <n v="1"/>
  </r>
  <r>
    <x v="1"/>
    <n v="24"/>
    <s v="Yes"/>
    <x v="1"/>
    <x v="17"/>
    <s v="Female"/>
    <x v="66"/>
    <x v="2"/>
    <s v="No"/>
    <s v="Yes"/>
    <s v="No"/>
    <s v="Month-to-Month"/>
    <s v="Direct Debit"/>
    <s v="Price"/>
    <s v="Price too high"/>
    <n v="1"/>
    <x v="0"/>
    <n v="1"/>
    <n v="41"/>
    <n v="0"/>
    <n v="0"/>
    <n v="0"/>
    <n v="2"/>
  </r>
  <r>
    <x v="1"/>
    <n v="24"/>
    <s v="Yes"/>
    <x v="1"/>
    <x v="20"/>
    <s v="Female"/>
    <x v="7"/>
    <x v="1"/>
    <s v="No"/>
    <s v="No"/>
    <m/>
    <m/>
    <m/>
    <m/>
    <m/>
    <n v="1"/>
    <x v="1"/>
    <m/>
    <n v="24"/>
    <n v="0"/>
    <n v="0"/>
    <n v="0"/>
    <n v="17"/>
  </r>
  <r>
    <x v="1"/>
    <n v="24"/>
    <s v="Yes"/>
    <x v="1"/>
    <x v="42"/>
    <s v="Male"/>
    <x v="44"/>
    <x v="1"/>
    <s v="No"/>
    <s v="No"/>
    <m/>
    <m/>
    <m/>
    <m/>
    <m/>
    <n v="1"/>
    <x v="2"/>
    <m/>
    <n v="26"/>
    <n v="0"/>
    <n v="0"/>
    <n v="0"/>
    <n v="9"/>
  </r>
  <r>
    <x v="1"/>
    <n v="25"/>
    <s v="No"/>
    <x v="0"/>
    <x v="0"/>
    <s v="Female"/>
    <x v="6"/>
    <x v="1"/>
    <s v="No"/>
    <s v="No"/>
    <m/>
    <m/>
    <m/>
    <m/>
    <m/>
    <n v="1"/>
    <x v="0"/>
    <n v="1"/>
    <n v="34"/>
    <n v="1"/>
    <n v="0"/>
    <n v="0"/>
    <n v="2"/>
  </r>
  <r>
    <x v="1"/>
    <n v="25"/>
    <s v="No"/>
    <x v="0"/>
    <x v="1"/>
    <s v="Female"/>
    <x v="45"/>
    <x v="2"/>
    <s v="No"/>
    <s v="Yes"/>
    <s v="No"/>
    <s v="Month-to-Month"/>
    <s v="Direct Debit"/>
    <s v="Dissatisfaction"/>
    <s v="Network reliability"/>
    <n v="1"/>
    <x v="2"/>
    <n v="1"/>
    <n v="38"/>
    <n v="2"/>
    <n v="0"/>
    <n v="0"/>
    <n v="5"/>
  </r>
  <r>
    <x v="1"/>
    <n v="25"/>
    <s v="No"/>
    <x v="0"/>
    <x v="4"/>
    <s v="Female"/>
    <x v="19"/>
    <x v="0"/>
    <s v="Yes"/>
    <s v="No"/>
    <m/>
    <m/>
    <m/>
    <m/>
    <m/>
    <n v="1"/>
    <x v="1"/>
    <n v="1"/>
    <n v="21"/>
    <n v="5"/>
    <n v="0"/>
    <n v="0"/>
    <n v="41"/>
  </r>
  <r>
    <x v="1"/>
    <n v="25"/>
    <s v="No"/>
    <x v="0"/>
    <x v="5"/>
    <s v="Female"/>
    <x v="34"/>
    <x v="1"/>
    <s v="No"/>
    <s v="No"/>
    <m/>
    <m/>
    <m/>
    <m/>
    <m/>
    <n v="1"/>
    <x v="2"/>
    <m/>
    <n v="17"/>
    <n v="0"/>
    <n v="0"/>
    <n v="0"/>
    <n v="5"/>
  </r>
  <r>
    <x v="1"/>
    <n v="25"/>
    <s v="No"/>
    <x v="0"/>
    <x v="8"/>
    <s v="Male"/>
    <x v="15"/>
    <x v="0"/>
    <s v="Yes"/>
    <s v="No"/>
    <m/>
    <m/>
    <m/>
    <m/>
    <m/>
    <n v="1"/>
    <x v="1"/>
    <m/>
    <n v="30"/>
    <n v="0"/>
    <n v="0"/>
    <n v="0"/>
    <n v="38"/>
  </r>
  <r>
    <x v="1"/>
    <n v="25"/>
    <s v="No"/>
    <x v="0"/>
    <x v="9"/>
    <s v="Female"/>
    <x v="28"/>
    <x v="1"/>
    <s v="No"/>
    <s v="No"/>
    <m/>
    <m/>
    <m/>
    <m/>
    <m/>
    <n v="1"/>
    <x v="0"/>
    <n v="1"/>
    <n v="27"/>
    <n v="3"/>
    <n v="4.5999999999999996"/>
    <n v="0"/>
    <n v="4"/>
  </r>
  <r>
    <x v="1"/>
    <n v="25"/>
    <s v="No"/>
    <x v="0"/>
    <x v="10"/>
    <s v="Male"/>
    <x v="18"/>
    <x v="0"/>
    <s v="Yes"/>
    <s v="No"/>
    <m/>
    <m/>
    <m/>
    <m/>
    <m/>
    <n v="1"/>
    <x v="1"/>
    <m/>
    <n v="47"/>
    <n v="0"/>
    <n v="0"/>
    <n v="0"/>
    <n v="12"/>
  </r>
  <r>
    <x v="1"/>
    <n v="25"/>
    <s v="No"/>
    <x v="0"/>
    <x v="13"/>
    <s v="Male"/>
    <x v="46"/>
    <x v="1"/>
    <s v="No"/>
    <s v="No"/>
    <m/>
    <m/>
    <m/>
    <m/>
    <m/>
    <n v="1"/>
    <x v="1"/>
    <m/>
    <n v="29"/>
    <n v="0"/>
    <n v="0"/>
    <n v="0"/>
    <n v="15"/>
  </r>
  <r>
    <x v="1"/>
    <n v="25"/>
    <s v="No"/>
    <x v="0"/>
    <x v="14"/>
    <s v="Male"/>
    <x v="16"/>
    <x v="0"/>
    <s v="Yes"/>
    <s v="No"/>
    <m/>
    <m/>
    <m/>
    <m/>
    <m/>
    <n v="1"/>
    <x v="1"/>
    <m/>
    <n v="30"/>
    <n v="0"/>
    <n v="0"/>
    <n v="0"/>
    <n v="16"/>
  </r>
  <r>
    <x v="1"/>
    <n v="25"/>
    <s v="No"/>
    <x v="0"/>
    <x v="14"/>
    <s v="Male"/>
    <x v="18"/>
    <x v="0"/>
    <s v="Yes"/>
    <s v="No"/>
    <m/>
    <m/>
    <m/>
    <m/>
    <m/>
    <n v="1"/>
    <x v="1"/>
    <m/>
    <n v="30"/>
    <n v="0"/>
    <n v="0"/>
    <n v="0"/>
    <n v="20"/>
  </r>
  <r>
    <x v="1"/>
    <n v="25"/>
    <s v="No"/>
    <x v="0"/>
    <x v="14"/>
    <s v="Male"/>
    <x v="50"/>
    <x v="1"/>
    <s v="No"/>
    <s v="No"/>
    <m/>
    <m/>
    <m/>
    <m/>
    <m/>
    <n v="1"/>
    <x v="0"/>
    <n v="1"/>
    <n v="42"/>
    <n v="2"/>
    <n v="0"/>
    <n v="0"/>
    <n v="1"/>
  </r>
  <r>
    <x v="1"/>
    <n v="25"/>
    <s v="No"/>
    <x v="0"/>
    <x v="14"/>
    <s v="Male"/>
    <x v="41"/>
    <x v="1"/>
    <s v="No"/>
    <s v="No"/>
    <m/>
    <m/>
    <m/>
    <m/>
    <m/>
    <n v="1"/>
    <x v="2"/>
    <n v="1"/>
    <n v="29"/>
    <n v="1"/>
    <n v="133.6"/>
    <n v="0"/>
    <n v="5"/>
  </r>
  <r>
    <x v="1"/>
    <n v="25"/>
    <s v="No"/>
    <x v="0"/>
    <x v="16"/>
    <s v="Male"/>
    <x v="37"/>
    <x v="1"/>
    <s v="No"/>
    <s v="No"/>
    <m/>
    <m/>
    <m/>
    <m/>
    <m/>
    <n v="1"/>
    <x v="0"/>
    <m/>
    <n v="55"/>
    <n v="1"/>
    <n v="0"/>
    <n v="0"/>
    <n v="2"/>
  </r>
  <r>
    <x v="1"/>
    <n v="25"/>
    <s v="No"/>
    <x v="0"/>
    <x v="16"/>
    <s v="Male"/>
    <x v="34"/>
    <x v="1"/>
    <s v="No"/>
    <s v="No"/>
    <m/>
    <m/>
    <m/>
    <m/>
    <m/>
    <n v="1"/>
    <x v="0"/>
    <m/>
    <n v="44"/>
    <n v="0"/>
    <n v="0"/>
    <n v="0"/>
    <n v="4"/>
  </r>
  <r>
    <x v="1"/>
    <n v="25"/>
    <s v="No"/>
    <x v="0"/>
    <x v="16"/>
    <s v="Male"/>
    <x v="42"/>
    <x v="1"/>
    <s v="No"/>
    <s v="No"/>
    <m/>
    <m/>
    <m/>
    <m/>
    <m/>
    <n v="1"/>
    <x v="2"/>
    <m/>
    <n v="34"/>
    <n v="0"/>
    <n v="0"/>
    <n v="0"/>
    <n v="5"/>
  </r>
  <r>
    <x v="1"/>
    <n v="25"/>
    <s v="No"/>
    <x v="0"/>
    <x v="18"/>
    <s v="Male"/>
    <x v="25"/>
    <x v="1"/>
    <s v="No"/>
    <s v="No"/>
    <m/>
    <m/>
    <m/>
    <m/>
    <m/>
    <n v="1"/>
    <x v="0"/>
    <m/>
    <n v="36"/>
    <n v="0"/>
    <n v="0"/>
    <n v="0"/>
    <n v="2"/>
  </r>
  <r>
    <x v="1"/>
    <n v="25"/>
    <s v="No"/>
    <x v="0"/>
    <x v="19"/>
    <s v="Female"/>
    <x v="30"/>
    <x v="2"/>
    <s v="No"/>
    <s v="Yes"/>
    <s v="No"/>
    <s v="Month-to-Month"/>
    <s v="Direct Debit"/>
    <s v="(blank)"/>
    <s v="(blank)"/>
    <n v="1"/>
    <x v="0"/>
    <m/>
    <n v="50"/>
    <n v="0"/>
    <n v="0"/>
    <n v="0"/>
    <n v="4"/>
  </r>
  <r>
    <x v="1"/>
    <n v="25"/>
    <s v="No"/>
    <x v="0"/>
    <x v="19"/>
    <s v="Male"/>
    <x v="37"/>
    <x v="1"/>
    <s v="No"/>
    <s v="No"/>
    <m/>
    <m/>
    <m/>
    <m/>
    <m/>
    <n v="1"/>
    <x v="0"/>
    <m/>
    <n v="18"/>
    <n v="0"/>
    <n v="0"/>
    <n v="0"/>
    <n v="3"/>
  </r>
  <r>
    <x v="1"/>
    <n v="25"/>
    <s v="No"/>
    <x v="0"/>
    <x v="24"/>
    <s v="Female"/>
    <x v="25"/>
    <x v="1"/>
    <s v="No"/>
    <s v="No"/>
    <m/>
    <m/>
    <m/>
    <m/>
    <m/>
    <n v="1"/>
    <x v="0"/>
    <m/>
    <n v="30"/>
    <n v="3"/>
    <n v="0"/>
    <n v="0"/>
    <n v="1"/>
  </r>
  <r>
    <x v="1"/>
    <n v="25"/>
    <s v="No"/>
    <x v="0"/>
    <x v="24"/>
    <s v="Male"/>
    <x v="39"/>
    <x v="1"/>
    <s v="No"/>
    <s v="No"/>
    <m/>
    <m/>
    <m/>
    <m/>
    <m/>
    <n v="1"/>
    <x v="0"/>
    <m/>
    <n v="35"/>
    <n v="0"/>
    <n v="0"/>
    <n v="0"/>
    <n v="1"/>
  </r>
  <r>
    <x v="1"/>
    <n v="25"/>
    <s v="No"/>
    <x v="0"/>
    <x v="25"/>
    <s v="Male"/>
    <x v="46"/>
    <x v="1"/>
    <s v="No"/>
    <s v="No"/>
    <m/>
    <m/>
    <m/>
    <m/>
    <m/>
    <n v="1"/>
    <x v="1"/>
    <m/>
    <n v="20"/>
    <n v="0"/>
    <n v="0"/>
    <n v="0"/>
    <n v="14"/>
  </r>
  <r>
    <x v="1"/>
    <n v="25"/>
    <s v="No"/>
    <x v="0"/>
    <x v="28"/>
    <s v="Male"/>
    <x v="23"/>
    <x v="1"/>
    <s v="No"/>
    <s v="No"/>
    <m/>
    <m/>
    <m/>
    <m/>
    <m/>
    <n v="1"/>
    <x v="2"/>
    <m/>
    <n v="24"/>
    <n v="0"/>
    <n v="0"/>
    <n v="0"/>
    <n v="8"/>
  </r>
  <r>
    <x v="1"/>
    <n v="25"/>
    <s v="No"/>
    <x v="0"/>
    <x v="35"/>
    <s v="Female"/>
    <x v="60"/>
    <x v="2"/>
    <s v="No"/>
    <s v="Yes"/>
    <s v="No"/>
    <s v="Two Year"/>
    <s v="Direct Debit"/>
    <s v="(blank)"/>
    <s v="(blank)"/>
    <n v="1"/>
    <x v="0"/>
    <m/>
    <n v="28"/>
    <n v="1"/>
    <n v="0"/>
    <n v="0"/>
    <n v="4"/>
  </r>
  <r>
    <x v="1"/>
    <n v="25"/>
    <s v="No"/>
    <x v="0"/>
    <x v="39"/>
    <s v="Female"/>
    <x v="13"/>
    <x v="0"/>
    <s v="Yes"/>
    <s v="No"/>
    <m/>
    <m/>
    <m/>
    <m/>
    <m/>
    <n v="1"/>
    <x v="1"/>
    <m/>
    <n v="28"/>
    <n v="0"/>
    <n v="0"/>
    <n v="0"/>
    <n v="14"/>
  </r>
  <r>
    <x v="1"/>
    <n v="25"/>
    <s v="No"/>
    <x v="0"/>
    <x v="39"/>
    <s v="Male"/>
    <x v="53"/>
    <x v="2"/>
    <s v="No"/>
    <s v="Yes"/>
    <s v="No"/>
    <s v="Month-to-Month"/>
    <s v="Direct Debit"/>
    <s v="Competitor"/>
    <s v="Competitor had better devices"/>
    <n v="1"/>
    <x v="2"/>
    <n v="1"/>
    <n v="42"/>
    <n v="3"/>
    <n v="0"/>
    <n v="0"/>
    <n v="5"/>
  </r>
  <r>
    <x v="1"/>
    <n v="25"/>
    <s v="No"/>
    <x v="0"/>
    <x v="40"/>
    <s v="Female"/>
    <x v="2"/>
    <x v="1"/>
    <s v="No"/>
    <s v="No"/>
    <m/>
    <m/>
    <m/>
    <m/>
    <m/>
    <n v="1"/>
    <x v="2"/>
    <m/>
    <n v="45"/>
    <n v="0"/>
    <n v="0"/>
    <n v="0"/>
    <n v="8"/>
  </r>
  <r>
    <x v="1"/>
    <n v="25"/>
    <s v="No"/>
    <x v="0"/>
    <x v="41"/>
    <s v="Male"/>
    <x v="32"/>
    <x v="1"/>
    <s v="No"/>
    <s v="No"/>
    <m/>
    <m/>
    <m/>
    <m/>
    <m/>
    <n v="1"/>
    <x v="2"/>
    <m/>
    <n v="55"/>
    <n v="0"/>
    <n v="0"/>
    <n v="0"/>
    <n v="8"/>
  </r>
  <r>
    <x v="1"/>
    <n v="25"/>
    <s v="No"/>
    <x v="0"/>
    <x v="42"/>
    <s v="Female"/>
    <x v="23"/>
    <x v="1"/>
    <s v="No"/>
    <s v="No"/>
    <m/>
    <m/>
    <m/>
    <m/>
    <m/>
    <n v="1"/>
    <x v="0"/>
    <m/>
    <n v="32"/>
    <n v="0"/>
    <n v="0"/>
    <n v="0"/>
    <n v="1"/>
  </r>
  <r>
    <x v="1"/>
    <n v="25"/>
    <s v="No"/>
    <x v="0"/>
    <x v="44"/>
    <s v="Male"/>
    <x v="30"/>
    <x v="2"/>
    <s v="No"/>
    <s v="Yes"/>
    <s v="Yes"/>
    <s v="One Year"/>
    <s v="Credit Card"/>
    <s v="(blank)"/>
    <s v="(blank)"/>
    <n v="1"/>
    <x v="1"/>
    <m/>
    <n v="21"/>
    <n v="0"/>
    <n v="0"/>
    <n v="0"/>
    <n v="27"/>
  </r>
  <r>
    <x v="1"/>
    <n v="25"/>
    <s v="No"/>
    <x v="0"/>
    <x v="45"/>
    <s v="Male"/>
    <x v="32"/>
    <x v="1"/>
    <s v="No"/>
    <s v="No"/>
    <m/>
    <m/>
    <m/>
    <m/>
    <m/>
    <n v="1"/>
    <x v="0"/>
    <m/>
    <n v="19"/>
    <n v="0"/>
    <n v="0"/>
    <n v="0"/>
    <n v="4"/>
  </r>
  <r>
    <x v="1"/>
    <n v="25"/>
    <s v="No"/>
    <x v="0"/>
    <x v="46"/>
    <s v="Male"/>
    <x v="25"/>
    <x v="1"/>
    <s v="No"/>
    <s v="No"/>
    <m/>
    <m/>
    <m/>
    <m/>
    <m/>
    <n v="1"/>
    <x v="0"/>
    <m/>
    <n v="18"/>
    <n v="2"/>
    <n v="0"/>
    <n v="0"/>
    <n v="1"/>
  </r>
  <r>
    <x v="1"/>
    <n v="25"/>
    <s v="No"/>
    <x v="0"/>
    <x v="47"/>
    <s v="Male"/>
    <x v="57"/>
    <x v="0"/>
    <s v="Yes"/>
    <s v="No"/>
    <m/>
    <m/>
    <m/>
    <m/>
    <m/>
    <n v="1"/>
    <x v="1"/>
    <m/>
    <n v="25"/>
    <n v="0"/>
    <n v="0"/>
    <n v="0"/>
    <n v="16"/>
  </r>
  <r>
    <x v="1"/>
    <n v="25"/>
    <s v="Yes"/>
    <x v="0"/>
    <x v="0"/>
    <s v="Female"/>
    <x v="35"/>
    <x v="1"/>
    <s v="No"/>
    <s v="No"/>
    <m/>
    <m/>
    <m/>
    <m/>
    <m/>
    <n v="1"/>
    <x v="0"/>
    <m/>
    <n v="21"/>
    <n v="2"/>
    <n v="116.3"/>
    <n v="0"/>
    <n v="4"/>
  </r>
  <r>
    <x v="1"/>
    <n v="25"/>
    <s v="Yes"/>
    <x v="0"/>
    <x v="1"/>
    <s v="Male"/>
    <x v="9"/>
    <x v="1"/>
    <s v="No"/>
    <s v="No"/>
    <m/>
    <m/>
    <m/>
    <m/>
    <m/>
    <n v="1"/>
    <x v="2"/>
    <m/>
    <n v="29"/>
    <n v="0"/>
    <n v="102.5"/>
    <n v="0"/>
    <n v="5"/>
  </r>
  <r>
    <x v="1"/>
    <n v="25"/>
    <s v="Yes"/>
    <x v="0"/>
    <x v="3"/>
    <s v="Female"/>
    <x v="1"/>
    <x v="1"/>
    <s v="No"/>
    <s v="No"/>
    <m/>
    <m/>
    <m/>
    <m/>
    <m/>
    <n v="1"/>
    <x v="2"/>
    <m/>
    <n v="37"/>
    <n v="0"/>
    <n v="85"/>
    <n v="0"/>
    <n v="6"/>
  </r>
  <r>
    <x v="1"/>
    <n v="25"/>
    <s v="Yes"/>
    <x v="0"/>
    <x v="6"/>
    <s v="Male"/>
    <x v="19"/>
    <x v="0"/>
    <s v="Yes"/>
    <s v="No"/>
    <m/>
    <m/>
    <m/>
    <m/>
    <m/>
    <n v="1"/>
    <x v="1"/>
    <m/>
    <n v="40"/>
    <n v="0"/>
    <n v="47.5"/>
    <n v="0"/>
    <n v="10"/>
  </r>
  <r>
    <x v="1"/>
    <n v="25"/>
    <s v="Yes"/>
    <x v="0"/>
    <x v="8"/>
    <s v="Male"/>
    <x v="55"/>
    <x v="2"/>
    <s v="No"/>
    <s v="Yes"/>
    <s v="No"/>
    <s v="Month-to-Month"/>
    <s v="Direct Debit"/>
    <s v="Competitor"/>
    <s v="Competitor had better devices"/>
    <n v="1"/>
    <x v="2"/>
    <n v="1"/>
    <n v="33"/>
    <n v="0"/>
    <n v="115"/>
    <n v="0"/>
    <n v="6"/>
  </r>
  <r>
    <x v="1"/>
    <n v="25"/>
    <s v="Yes"/>
    <x v="0"/>
    <x v="13"/>
    <s v="Female"/>
    <x v="56"/>
    <x v="1"/>
    <s v="No"/>
    <s v="No"/>
    <m/>
    <m/>
    <m/>
    <m/>
    <m/>
    <n v="1"/>
    <x v="0"/>
    <n v="1"/>
    <n v="42"/>
    <n v="2"/>
    <n v="94.2"/>
    <n v="0"/>
    <n v="4"/>
  </r>
  <r>
    <x v="1"/>
    <n v="25"/>
    <s v="Yes"/>
    <x v="0"/>
    <x v="13"/>
    <s v="Male"/>
    <x v="44"/>
    <x v="1"/>
    <s v="No"/>
    <s v="No"/>
    <m/>
    <m/>
    <m/>
    <m/>
    <m/>
    <n v="1"/>
    <x v="1"/>
    <m/>
    <n v="25"/>
    <n v="1"/>
    <n v="60"/>
    <n v="0"/>
    <n v="15"/>
  </r>
  <r>
    <x v="1"/>
    <n v="25"/>
    <s v="Yes"/>
    <x v="0"/>
    <x v="15"/>
    <s v="Female"/>
    <x v="0"/>
    <x v="0"/>
    <s v="Yes"/>
    <s v="No"/>
    <m/>
    <m/>
    <m/>
    <m/>
    <m/>
    <n v="1"/>
    <x v="1"/>
    <m/>
    <n v="56"/>
    <n v="2"/>
    <n v="47.5"/>
    <n v="0"/>
    <n v="30"/>
  </r>
  <r>
    <x v="1"/>
    <n v="25"/>
    <s v="Yes"/>
    <x v="0"/>
    <x v="20"/>
    <s v="Female"/>
    <x v="8"/>
    <x v="1"/>
    <s v="No"/>
    <s v="No"/>
    <m/>
    <m/>
    <m/>
    <m/>
    <m/>
    <n v="1"/>
    <x v="0"/>
    <m/>
    <n v="32"/>
    <n v="0"/>
    <n v="51.7"/>
    <n v="0"/>
    <n v="2"/>
  </r>
  <r>
    <x v="1"/>
    <n v="25"/>
    <s v="Yes"/>
    <x v="0"/>
    <x v="22"/>
    <s v="Male"/>
    <x v="62"/>
    <x v="2"/>
    <s v="No"/>
    <s v="Yes"/>
    <s v="No"/>
    <s v="Month-to-Month"/>
    <s v="Direct Debit"/>
    <s v="Competitor"/>
    <s v="Competitor had better devices"/>
    <n v="1"/>
    <x v="0"/>
    <n v="1"/>
    <n v="26"/>
    <n v="0"/>
    <n v="80"/>
    <n v="0"/>
    <n v="1"/>
  </r>
  <r>
    <x v="1"/>
    <n v="25"/>
    <s v="Yes"/>
    <x v="0"/>
    <x v="23"/>
    <s v="Female"/>
    <x v="15"/>
    <x v="0"/>
    <s v="Yes"/>
    <s v="No"/>
    <m/>
    <m/>
    <m/>
    <m/>
    <m/>
    <n v="1"/>
    <x v="1"/>
    <m/>
    <n v="40"/>
    <n v="0"/>
    <n v="81.3"/>
    <n v="0"/>
    <n v="12"/>
  </r>
  <r>
    <x v="1"/>
    <n v="25"/>
    <s v="Yes"/>
    <x v="0"/>
    <x v="25"/>
    <s v="Male"/>
    <x v="40"/>
    <x v="2"/>
    <s v="No"/>
    <s v="Yes"/>
    <s v="No"/>
    <s v="Month-to-Month"/>
    <s v="Credit Card"/>
    <s v="Price"/>
    <s v="Price too high"/>
    <n v="1"/>
    <x v="0"/>
    <n v="1"/>
    <n v="61"/>
    <n v="0"/>
    <n v="75.599999999999994"/>
    <n v="0"/>
    <n v="4"/>
  </r>
  <r>
    <x v="1"/>
    <n v="25"/>
    <s v="Yes"/>
    <x v="0"/>
    <x v="26"/>
    <s v="Female"/>
    <x v="52"/>
    <x v="2"/>
    <s v="No"/>
    <s v="Yes"/>
    <s v="No"/>
    <s v="Two Year"/>
    <s v="Direct Debit"/>
    <s v="(blank)"/>
    <s v="(blank)"/>
    <n v="1"/>
    <x v="0"/>
    <m/>
    <n v="52"/>
    <n v="0"/>
    <n v="77.5"/>
    <n v="0"/>
    <n v="1"/>
  </r>
  <r>
    <x v="1"/>
    <n v="25"/>
    <s v="Yes"/>
    <x v="0"/>
    <x v="28"/>
    <s v="Male"/>
    <x v="49"/>
    <x v="1"/>
    <s v="No"/>
    <s v="No"/>
    <m/>
    <m/>
    <m/>
    <m/>
    <m/>
    <n v="1"/>
    <x v="0"/>
    <n v="1"/>
    <n v="48"/>
    <n v="0"/>
    <n v="34.5"/>
    <n v="0"/>
    <n v="4"/>
  </r>
  <r>
    <x v="1"/>
    <n v="25"/>
    <s v="Yes"/>
    <x v="0"/>
    <x v="30"/>
    <s v="Female"/>
    <x v="11"/>
    <x v="1"/>
    <s v="No"/>
    <s v="No"/>
    <m/>
    <m/>
    <m/>
    <m/>
    <m/>
    <n v="1"/>
    <x v="2"/>
    <m/>
    <n v="21"/>
    <n v="0"/>
    <n v="86"/>
    <n v="0"/>
    <n v="6"/>
  </r>
  <r>
    <x v="1"/>
    <n v="25"/>
    <s v="Yes"/>
    <x v="0"/>
    <x v="43"/>
    <s v="Male"/>
    <x v="0"/>
    <x v="0"/>
    <s v="Yes"/>
    <s v="No"/>
    <m/>
    <m/>
    <m/>
    <m/>
    <m/>
    <n v="1"/>
    <x v="2"/>
    <m/>
    <n v="38"/>
    <n v="2"/>
    <n v="80"/>
    <n v="0"/>
    <n v="8"/>
  </r>
  <r>
    <x v="1"/>
    <n v="25"/>
    <s v="Yes"/>
    <x v="1"/>
    <x v="11"/>
    <s v="Female"/>
    <x v="12"/>
    <x v="1"/>
    <s v="No"/>
    <s v="No"/>
    <m/>
    <m/>
    <m/>
    <m/>
    <m/>
    <n v="1"/>
    <x v="0"/>
    <m/>
    <n v="52"/>
    <n v="2"/>
    <n v="0"/>
    <n v="0"/>
    <n v="2"/>
  </r>
  <r>
    <x v="1"/>
    <n v="25"/>
    <s v="Yes"/>
    <x v="1"/>
    <x v="17"/>
    <s v="Male"/>
    <x v="29"/>
    <x v="1"/>
    <s v="No"/>
    <s v="No"/>
    <m/>
    <m/>
    <m/>
    <m/>
    <m/>
    <n v="1"/>
    <x v="0"/>
    <m/>
    <n v="51"/>
    <n v="2"/>
    <n v="0"/>
    <n v="0"/>
    <n v="3"/>
  </r>
  <r>
    <x v="1"/>
    <n v="25"/>
    <s v="Yes"/>
    <x v="1"/>
    <x v="43"/>
    <s v="Male"/>
    <x v="11"/>
    <x v="1"/>
    <s v="No"/>
    <s v="No"/>
    <m/>
    <m/>
    <m/>
    <m/>
    <m/>
    <n v="1"/>
    <x v="1"/>
    <m/>
    <n v="36"/>
    <n v="1"/>
    <n v="0"/>
    <n v="0"/>
    <n v="19"/>
  </r>
  <r>
    <x v="1"/>
    <n v="26"/>
    <s v="No"/>
    <x v="0"/>
    <x v="0"/>
    <s v="Female"/>
    <x v="42"/>
    <x v="1"/>
    <s v="No"/>
    <s v="No"/>
    <m/>
    <m/>
    <m/>
    <m/>
    <m/>
    <n v="1"/>
    <x v="0"/>
    <m/>
    <n v="67"/>
    <n v="1"/>
    <n v="0"/>
    <n v="0"/>
    <n v="1"/>
  </r>
  <r>
    <x v="1"/>
    <n v="26"/>
    <s v="No"/>
    <x v="0"/>
    <x v="3"/>
    <s v="Female"/>
    <x v="13"/>
    <x v="0"/>
    <s v="Yes"/>
    <s v="No"/>
    <m/>
    <m/>
    <m/>
    <m/>
    <m/>
    <n v="1"/>
    <x v="1"/>
    <m/>
    <n v="43"/>
    <n v="1"/>
    <n v="0"/>
    <n v="0"/>
    <n v="37"/>
  </r>
  <r>
    <x v="1"/>
    <n v="26"/>
    <s v="No"/>
    <x v="0"/>
    <x v="3"/>
    <s v="Male"/>
    <x v="11"/>
    <x v="1"/>
    <s v="No"/>
    <s v="No"/>
    <m/>
    <m/>
    <m/>
    <m/>
    <m/>
    <n v="1"/>
    <x v="0"/>
    <m/>
    <n v="40"/>
    <n v="0"/>
    <n v="0"/>
    <n v="0"/>
    <n v="3"/>
  </r>
  <r>
    <x v="1"/>
    <n v="26"/>
    <s v="No"/>
    <x v="0"/>
    <x v="48"/>
    <s v="Female"/>
    <x v="17"/>
    <x v="0"/>
    <s v="Yes"/>
    <s v="No"/>
    <m/>
    <m/>
    <m/>
    <m/>
    <m/>
    <n v="1"/>
    <x v="1"/>
    <n v="1"/>
    <n v="29"/>
    <n v="1"/>
    <n v="426.2"/>
    <n v="0"/>
    <n v="24"/>
  </r>
  <r>
    <x v="1"/>
    <n v="26"/>
    <s v="No"/>
    <x v="0"/>
    <x v="48"/>
    <s v="Male"/>
    <x v="0"/>
    <x v="0"/>
    <s v="Yes"/>
    <s v="No"/>
    <m/>
    <m/>
    <m/>
    <m/>
    <m/>
    <n v="1"/>
    <x v="1"/>
    <n v="1"/>
    <n v="26"/>
    <n v="0"/>
    <n v="0"/>
    <n v="0"/>
    <n v="18"/>
  </r>
  <r>
    <x v="1"/>
    <n v="26"/>
    <s v="No"/>
    <x v="0"/>
    <x v="7"/>
    <s v="Female"/>
    <x v="48"/>
    <x v="1"/>
    <s v="No"/>
    <s v="No"/>
    <m/>
    <m/>
    <m/>
    <m/>
    <m/>
    <n v="1"/>
    <x v="2"/>
    <m/>
    <n v="33"/>
    <n v="0"/>
    <n v="0"/>
    <n v="0"/>
    <n v="5"/>
  </r>
  <r>
    <x v="1"/>
    <n v="26"/>
    <s v="No"/>
    <x v="0"/>
    <x v="11"/>
    <s v="Female"/>
    <x v="30"/>
    <x v="2"/>
    <s v="No"/>
    <s v="Yes"/>
    <s v="Yes"/>
    <s v="Two Year"/>
    <s v="Direct Debit"/>
    <s v="(blank)"/>
    <s v="(blank)"/>
    <n v="1"/>
    <x v="2"/>
    <m/>
    <n v="36"/>
    <n v="2"/>
    <n v="0"/>
    <n v="0"/>
    <n v="6"/>
  </r>
  <r>
    <x v="1"/>
    <n v="26"/>
    <s v="No"/>
    <x v="0"/>
    <x v="12"/>
    <s v="Male"/>
    <x v="37"/>
    <x v="1"/>
    <s v="No"/>
    <s v="No"/>
    <m/>
    <m/>
    <m/>
    <m/>
    <m/>
    <n v="1"/>
    <x v="1"/>
    <m/>
    <n v="14"/>
    <n v="0"/>
    <n v="0"/>
    <n v="0"/>
    <n v="10"/>
  </r>
  <r>
    <x v="1"/>
    <n v="26"/>
    <s v="No"/>
    <x v="0"/>
    <x v="12"/>
    <s v="Male"/>
    <x v="27"/>
    <x v="1"/>
    <s v="No"/>
    <s v="No"/>
    <m/>
    <m/>
    <m/>
    <m/>
    <m/>
    <n v="1"/>
    <x v="2"/>
    <n v="1"/>
    <n v="37"/>
    <n v="4"/>
    <n v="0"/>
    <n v="0"/>
    <n v="5"/>
  </r>
  <r>
    <x v="1"/>
    <n v="26"/>
    <s v="No"/>
    <x v="0"/>
    <x v="13"/>
    <s v="Male"/>
    <x v="20"/>
    <x v="1"/>
    <s v="No"/>
    <s v="No"/>
    <m/>
    <m/>
    <m/>
    <m/>
    <m/>
    <n v="1"/>
    <x v="1"/>
    <m/>
    <n v="18"/>
    <n v="1"/>
    <n v="0"/>
    <n v="0"/>
    <n v="19"/>
  </r>
  <r>
    <x v="1"/>
    <n v="26"/>
    <s v="No"/>
    <x v="0"/>
    <x v="16"/>
    <s v="Female"/>
    <x v="60"/>
    <x v="2"/>
    <s v="No"/>
    <s v="Yes"/>
    <s v="No"/>
    <s v="Two Year"/>
    <s v="Direct Debit"/>
    <s v="(blank)"/>
    <s v="(blank)"/>
    <n v="1"/>
    <x v="0"/>
    <m/>
    <n v="34"/>
    <n v="0"/>
    <n v="0"/>
    <n v="0"/>
    <n v="2"/>
  </r>
  <r>
    <x v="1"/>
    <n v="26"/>
    <s v="No"/>
    <x v="0"/>
    <x v="17"/>
    <s v="Female"/>
    <x v="25"/>
    <x v="1"/>
    <s v="No"/>
    <s v="No"/>
    <m/>
    <m/>
    <m/>
    <m/>
    <m/>
    <n v="1"/>
    <x v="1"/>
    <m/>
    <n v="40"/>
    <n v="0"/>
    <n v="0"/>
    <n v="0"/>
    <n v="15"/>
  </r>
  <r>
    <x v="1"/>
    <n v="26"/>
    <s v="No"/>
    <x v="0"/>
    <x v="17"/>
    <s v="Female"/>
    <x v="58"/>
    <x v="2"/>
    <s v="No"/>
    <s v="Yes"/>
    <s v="No"/>
    <s v="One Year"/>
    <s v="Credit Card"/>
    <s v="(blank)"/>
    <s v="(blank)"/>
    <n v="1"/>
    <x v="2"/>
    <m/>
    <n v="21"/>
    <n v="0"/>
    <n v="0"/>
    <n v="0"/>
    <n v="9"/>
  </r>
  <r>
    <x v="1"/>
    <n v="26"/>
    <s v="No"/>
    <x v="0"/>
    <x v="18"/>
    <s v="Male"/>
    <x v="15"/>
    <x v="0"/>
    <s v="Yes"/>
    <s v="No"/>
    <m/>
    <m/>
    <m/>
    <m/>
    <m/>
    <n v="1"/>
    <x v="1"/>
    <m/>
    <n v="25"/>
    <n v="0"/>
    <n v="0"/>
    <n v="0"/>
    <n v="30"/>
  </r>
  <r>
    <x v="1"/>
    <n v="26"/>
    <s v="No"/>
    <x v="0"/>
    <x v="19"/>
    <s v="Female"/>
    <x v="62"/>
    <x v="2"/>
    <s v="No"/>
    <s v="Yes"/>
    <s v="No"/>
    <s v="Two Year"/>
    <s v="Direct Debit"/>
    <s v="(blank)"/>
    <s v="(blank)"/>
    <n v="1"/>
    <x v="2"/>
    <m/>
    <n v="45"/>
    <n v="1"/>
    <n v="0"/>
    <n v="0"/>
    <n v="5"/>
  </r>
  <r>
    <x v="1"/>
    <n v="26"/>
    <s v="No"/>
    <x v="0"/>
    <x v="20"/>
    <s v="Female"/>
    <x v="60"/>
    <x v="2"/>
    <s v="No"/>
    <s v="Yes"/>
    <s v="No"/>
    <s v="Month-to-Month"/>
    <s v="Credit Card"/>
    <s v="(blank)"/>
    <s v="(blank)"/>
    <n v="1"/>
    <x v="0"/>
    <m/>
    <n v="29"/>
    <n v="0"/>
    <n v="0"/>
    <n v="0"/>
    <n v="2"/>
  </r>
  <r>
    <x v="1"/>
    <n v="26"/>
    <s v="No"/>
    <x v="0"/>
    <x v="20"/>
    <s v="Male"/>
    <x v="9"/>
    <x v="1"/>
    <s v="No"/>
    <s v="No"/>
    <m/>
    <m/>
    <m/>
    <m/>
    <m/>
    <n v="1"/>
    <x v="2"/>
    <m/>
    <n v="32"/>
    <n v="0"/>
    <n v="0"/>
    <n v="0"/>
    <n v="7"/>
  </r>
  <r>
    <x v="1"/>
    <n v="26"/>
    <s v="No"/>
    <x v="0"/>
    <x v="21"/>
    <s v="Female"/>
    <x v="3"/>
    <x v="1"/>
    <s v="No"/>
    <s v="No"/>
    <m/>
    <m/>
    <m/>
    <m/>
    <m/>
    <n v="1"/>
    <x v="2"/>
    <m/>
    <n v="52"/>
    <n v="0"/>
    <n v="0"/>
    <n v="0"/>
    <n v="9"/>
  </r>
  <r>
    <x v="1"/>
    <n v="26"/>
    <s v="No"/>
    <x v="0"/>
    <x v="21"/>
    <s v="Female"/>
    <x v="41"/>
    <x v="1"/>
    <s v="No"/>
    <s v="No"/>
    <m/>
    <m/>
    <m/>
    <m/>
    <m/>
    <n v="1"/>
    <x v="0"/>
    <m/>
    <n v="35"/>
    <n v="0"/>
    <n v="0"/>
    <n v="0"/>
    <n v="1"/>
  </r>
  <r>
    <x v="1"/>
    <n v="26"/>
    <s v="No"/>
    <x v="0"/>
    <x v="22"/>
    <s v="Female"/>
    <x v="19"/>
    <x v="0"/>
    <s v="Yes"/>
    <s v="No"/>
    <m/>
    <m/>
    <m/>
    <m/>
    <m/>
    <n v="1"/>
    <x v="1"/>
    <m/>
    <n v="38"/>
    <n v="2"/>
    <n v="0"/>
    <n v="0"/>
    <n v="13"/>
  </r>
  <r>
    <x v="1"/>
    <n v="26"/>
    <s v="No"/>
    <x v="0"/>
    <x v="23"/>
    <s v="Male"/>
    <x v="3"/>
    <x v="1"/>
    <s v="No"/>
    <s v="No"/>
    <m/>
    <m/>
    <m/>
    <m/>
    <m/>
    <n v="1"/>
    <x v="1"/>
    <n v="1"/>
    <n v="46"/>
    <n v="2"/>
    <n v="0"/>
    <n v="0"/>
    <n v="14"/>
  </r>
  <r>
    <x v="1"/>
    <n v="26"/>
    <s v="No"/>
    <x v="0"/>
    <x v="26"/>
    <s v="Male"/>
    <x v="47"/>
    <x v="1"/>
    <s v="No"/>
    <s v="No"/>
    <m/>
    <m/>
    <m/>
    <m/>
    <m/>
    <n v="1"/>
    <x v="0"/>
    <m/>
    <n v="22"/>
    <n v="2"/>
    <n v="0"/>
    <n v="0"/>
    <n v="2"/>
  </r>
  <r>
    <x v="1"/>
    <n v="26"/>
    <s v="No"/>
    <x v="0"/>
    <x v="26"/>
    <s v="Male"/>
    <x v="63"/>
    <x v="2"/>
    <s v="No"/>
    <s v="Yes"/>
    <s v="No"/>
    <s v="One Year"/>
    <s v="Direct Debit"/>
    <s v="(blank)"/>
    <s v="(blank)"/>
    <n v="1"/>
    <x v="0"/>
    <m/>
    <n v="41"/>
    <n v="0"/>
    <n v="0"/>
    <n v="0"/>
    <n v="3"/>
  </r>
  <r>
    <x v="1"/>
    <n v="26"/>
    <s v="No"/>
    <x v="0"/>
    <x v="27"/>
    <s v="Female"/>
    <x v="7"/>
    <x v="1"/>
    <s v="No"/>
    <s v="No"/>
    <m/>
    <m/>
    <m/>
    <m/>
    <m/>
    <n v="1"/>
    <x v="1"/>
    <m/>
    <n v="33"/>
    <n v="0"/>
    <n v="0"/>
    <n v="0"/>
    <n v="11"/>
  </r>
  <r>
    <x v="1"/>
    <n v="26"/>
    <s v="No"/>
    <x v="0"/>
    <x v="28"/>
    <s v="Male"/>
    <x v="32"/>
    <x v="1"/>
    <s v="No"/>
    <s v="No"/>
    <m/>
    <m/>
    <m/>
    <m/>
    <m/>
    <n v="1"/>
    <x v="1"/>
    <m/>
    <n v="40"/>
    <n v="0"/>
    <n v="0"/>
    <n v="0"/>
    <n v="15"/>
  </r>
  <r>
    <x v="1"/>
    <n v="26"/>
    <s v="No"/>
    <x v="0"/>
    <x v="29"/>
    <s v="Female"/>
    <x v="32"/>
    <x v="1"/>
    <s v="No"/>
    <s v="No"/>
    <m/>
    <m/>
    <m/>
    <m/>
    <m/>
    <n v="1"/>
    <x v="0"/>
    <m/>
    <n v="41"/>
    <n v="2"/>
    <n v="0"/>
    <n v="0"/>
    <n v="1"/>
  </r>
  <r>
    <x v="1"/>
    <n v="26"/>
    <s v="No"/>
    <x v="0"/>
    <x v="29"/>
    <s v="Female"/>
    <x v="59"/>
    <x v="2"/>
    <s v="No"/>
    <s v="Yes"/>
    <s v="No"/>
    <s v="Month-to-Month"/>
    <s v="Direct Debit"/>
    <s v="Attitude"/>
    <s v="Attitude of support person"/>
    <n v="1"/>
    <x v="2"/>
    <n v="1"/>
    <n v="27"/>
    <n v="5"/>
    <n v="0"/>
    <n v="0"/>
    <n v="6"/>
  </r>
  <r>
    <x v="1"/>
    <n v="26"/>
    <s v="No"/>
    <x v="0"/>
    <x v="30"/>
    <s v="Female"/>
    <x v="57"/>
    <x v="0"/>
    <s v="Yes"/>
    <s v="No"/>
    <m/>
    <m/>
    <m/>
    <m/>
    <m/>
    <n v="1"/>
    <x v="2"/>
    <m/>
    <n v="14"/>
    <n v="0"/>
    <n v="0"/>
    <n v="0"/>
    <n v="5"/>
  </r>
  <r>
    <x v="1"/>
    <n v="26"/>
    <s v="No"/>
    <x v="0"/>
    <x v="32"/>
    <s v="Female"/>
    <x v="11"/>
    <x v="1"/>
    <s v="No"/>
    <s v="No"/>
    <m/>
    <m/>
    <m/>
    <m/>
    <m/>
    <n v="1"/>
    <x v="2"/>
    <m/>
    <n v="37"/>
    <n v="0"/>
    <n v="0"/>
    <n v="0"/>
    <n v="5"/>
  </r>
  <r>
    <x v="1"/>
    <n v="26"/>
    <s v="No"/>
    <x v="0"/>
    <x v="37"/>
    <s v="Female"/>
    <x v="48"/>
    <x v="1"/>
    <s v="No"/>
    <s v="No"/>
    <m/>
    <m/>
    <m/>
    <m/>
    <m/>
    <n v="1"/>
    <x v="2"/>
    <m/>
    <n v="22"/>
    <n v="0"/>
    <n v="0"/>
    <n v="0"/>
    <n v="6"/>
  </r>
  <r>
    <x v="1"/>
    <n v="26"/>
    <s v="No"/>
    <x v="0"/>
    <x v="37"/>
    <s v="Male"/>
    <x v="55"/>
    <x v="2"/>
    <s v="No"/>
    <s v="Yes"/>
    <s v="No"/>
    <s v="Month-to-Month"/>
    <s v="Direct Debit"/>
    <s v="Competitor"/>
    <s v="Competitor made better offer"/>
    <n v="1"/>
    <x v="2"/>
    <n v="1"/>
    <n v="57"/>
    <n v="5"/>
    <n v="0"/>
    <n v="0"/>
    <n v="6"/>
  </r>
  <r>
    <x v="1"/>
    <n v="26"/>
    <s v="No"/>
    <x v="0"/>
    <x v="40"/>
    <s v="Female"/>
    <x v="39"/>
    <x v="1"/>
    <s v="No"/>
    <s v="No"/>
    <m/>
    <m/>
    <m/>
    <m/>
    <m/>
    <n v="1"/>
    <x v="0"/>
    <n v="1"/>
    <n v="56"/>
    <n v="3"/>
    <n v="0"/>
    <n v="0"/>
    <n v="3"/>
  </r>
  <r>
    <x v="1"/>
    <n v="26"/>
    <s v="No"/>
    <x v="0"/>
    <x v="40"/>
    <s v="Male"/>
    <x v="23"/>
    <x v="1"/>
    <s v="No"/>
    <s v="No"/>
    <m/>
    <m/>
    <m/>
    <m/>
    <m/>
    <n v="1"/>
    <x v="2"/>
    <m/>
    <n v="49"/>
    <n v="0"/>
    <n v="0"/>
    <n v="0"/>
    <n v="5"/>
  </r>
  <r>
    <x v="1"/>
    <n v="26"/>
    <s v="No"/>
    <x v="0"/>
    <x v="42"/>
    <s v="Male"/>
    <x v="2"/>
    <x v="1"/>
    <s v="No"/>
    <s v="No"/>
    <m/>
    <m/>
    <m/>
    <m/>
    <m/>
    <n v="1"/>
    <x v="2"/>
    <m/>
    <n v="30"/>
    <n v="0"/>
    <n v="0"/>
    <n v="0"/>
    <n v="5"/>
  </r>
  <r>
    <x v="1"/>
    <n v="26"/>
    <s v="No"/>
    <x v="0"/>
    <x v="43"/>
    <s v="Female"/>
    <x v="63"/>
    <x v="2"/>
    <s v="No"/>
    <s v="Yes"/>
    <s v="No"/>
    <s v="Month-to-Month"/>
    <s v="Direct Debit"/>
    <s v="Price"/>
    <s v="Price too high"/>
    <n v="1"/>
    <x v="0"/>
    <n v="1"/>
    <n v="44"/>
    <n v="3"/>
    <n v="0"/>
    <n v="0"/>
    <n v="1"/>
  </r>
  <r>
    <x v="1"/>
    <n v="26"/>
    <s v="No"/>
    <x v="0"/>
    <x v="46"/>
    <s v="Female"/>
    <x v="32"/>
    <x v="1"/>
    <s v="No"/>
    <s v="No"/>
    <m/>
    <m/>
    <m/>
    <m/>
    <m/>
    <n v="1"/>
    <x v="0"/>
    <m/>
    <n v="24"/>
    <n v="0"/>
    <n v="0"/>
    <n v="0"/>
    <n v="2"/>
  </r>
  <r>
    <x v="1"/>
    <n v="26"/>
    <s v="No"/>
    <x v="0"/>
    <x v="46"/>
    <s v="Male"/>
    <x v="65"/>
    <x v="2"/>
    <s v="No"/>
    <s v="Yes"/>
    <s v="No"/>
    <s v="Two Year"/>
    <s v="Direct Debit"/>
    <s v="(blank)"/>
    <s v="(blank)"/>
    <n v="1"/>
    <x v="2"/>
    <m/>
    <n v="51"/>
    <n v="0"/>
    <n v="0"/>
    <n v="0"/>
    <n v="6"/>
  </r>
  <r>
    <x v="1"/>
    <n v="26"/>
    <s v="No"/>
    <x v="1"/>
    <x v="27"/>
    <s v="Female"/>
    <x v="62"/>
    <x v="2"/>
    <s v="No"/>
    <s v="Yes"/>
    <s v="No"/>
    <s v="Month-to-Month"/>
    <s v="Direct Debit"/>
    <s v="Other"/>
    <s v="Don't know"/>
    <n v="1"/>
    <x v="2"/>
    <n v="1"/>
    <n v="51"/>
    <n v="2"/>
    <n v="0"/>
    <n v="0"/>
    <n v="6"/>
  </r>
  <r>
    <x v="1"/>
    <n v="26"/>
    <s v="Yes"/>
    <x v="0"/>
    <x v="1"/>
    <s v="Male"/>
    <x v="22"/>
    <x v="2"/>
    <s v="No"/>
    <s v="Yes"/>
    <s v="No"/>
    <s v="Month-to-Month"/>
    <s v="Direct Debit"/>
    <s v="Dissatisfaction"/>
    <s v="Service dissatisfaction"/>
    <n v="1"/>
    <x v="0"/>
    <n v="1"/>
    <n v="33"/>
    <n v="2"/>
    <n v="110.9"/>
    <n v="0"/>
    <n v="2"/>
  </r>
  <r>
    <x v="1"/>
    <n v="26"/>
    <s v="Yes"/>
    <x v="0"/>
    <x v="9"/>
    <s v="Female"/>
    <x v="62"/>
    <x v="2"/>
    <s v="No"/>
    <s v="Yes"/>
    <s v="No"/>
    <s v="Month-to-Month"/>
    <s v="Credit Card"/>
    <s v="Price"/>
    <s v="Price too high"/>
    <n v="1"/>
    <x v="2"/>
    <n v="1"/>
    <n v="63"/>
    <n v="0"/>
    <n v="204.1"/>
    <n v="0"/>
    <n v="6"/>
  </r>
  <r>
    <x v="1"/>
    <n v="26"/>
    <s v="Yes"/>
    <x v="0"/>
    <x v="10"/>
    <s v="Female"/>
    <x v="30"/>
    <x v="2"/>
    <s v="No"/>
    <s v="Yes"/>
    <s v="No"/>
    <s v="One Year"/>
    <s v="Direct Debit"/>
    <s v="(blank)"/>
    <s v="(blank)"/>
    <n v="1"/>
    <x v="0"/>
    <m/>
    <n v="56"/>
    <n v="1"/>
    <n v="49.4"/>
    <n v="0"/>
    <n v="2"/>
  </r>
  <r>
    <x v="1"/>
    <n v="26"/>
    <s v="Yes"/>
    <x v="0"/>
    <x v="11"/>
    <s v="Female"/>
    <x v="51"/>
    <x v="2"/>
    <s v="No"/>
    <s v="Yes"/>
    <s v="Yes"/>
    <s v="Month-to-Month"/>
    <s v="Direct Debit"/>
    <s v="Dissatisfaction"/>
    <s v="Limited range of services"/>
    <n v="1"/>
    <x v="2"/>
    <n v="1"/>
    <n v="44"/>
    <n v="4"/>
    <n v="2"/>
    <n v="0"/>
    <n v="6"/>
  </r>
  <r>
    <x v="1"/>
    <n v="26"/>
    <s v="Yes"/>
    <x v="0"/>
    <x v="17"/>
    <s v="Female"/>
    <x v="10"/>
    <x v="0"/>
    <s v="Yes"/>
    <s v="No"/>
    <m/>
    <m/>
    <m/>
    <m/>
    <m/>
    <n v="1"/>
    <x v="1"/>
    <m/>
    <n v="38"/>
    <n v="0"/>
    <n v="105.7"/>
    <n v="0"/>
    <n v="24"/>
  </r>
  <r>
    <x v="1"/>
    <n v="26"/>
    <s v="Yes"/>
    <x v="0"/>
    <x v="18"/>
    <s v="Male"/>
    <x v="7"/>
    <x v="1"/>
    <s v="No"/>
    <s v="No"/>
    <m/>
    <m/>
    <m/>
    <m/>
    <m/>
    <n v="1"/>
    <x v="1"/>
    <m/>
    <n v="16"/>
    <n v="0"/>
    <n v="69.3"/>
    <n v="0"/>
    <n v="18"/>
  </r>
  <r>
    <x v="1"/>
    <n v="26"/>
    <s v="Yes"/>
    <x v="0"/>
    <x v="19"/>
    <s v="Male"/>
    <x v="10"/>
    <x v="0"/>
    <s v="Yes"/>
    <s v="No"/>
    <m/>
    <m/>
    <m/>
    <m/>
    <m/>
    <n v="1"/>
    <x v="1"/>
    <m/>
    <n v="65"/>
    <n v="0"/>
    <n v="62.9"/>
    <n v="0"/>
    <n v="38"/>
  </r>
  <r>
    <x v="1"/>
    <n v="26"/>
    <s v="Yes"/>
    <x v="0"/>
    <x v="21"/>
    <s v="Female"/>
    <x v="5"/>
    <x v="0"/>
    <s v="Yes"/>
    <s v="No"/>
    <m/>
    <m/>
    <m/>
    <m/>
    <m/>
    <n v="1"/>
    <x v="1"/>
    <m/>
    <n v="61"/>
    <n v="0"/>
    <n v="59.8"/>
    <n v="0"/>
    <n v="10"/>
  </r>
  <r>
    <x v="1"/>
    <n v="26"/>
    <s v="Yes"/>
    <x v="0"/>
    <x v="30"/>
    <s v="Male"/>
    <x v="37"/>
    <x v="1"/>
    <s v="No"/>
    <s v="No"/>
    <m/>
    <m/>
    <m/>
    <m/>
    <m/>
    <n v="1"/>
    <x v="0"/>
    <m/>
    <n v="32"/>
    <n v="0"/>
    <n v="132.6"/>
    <n v="0"/>
    <n v="4"/>
  </r>
  <r>
    <x v="1"/>
    <n v="26"/>
    <s v="Yes"/>
    <x v="0"/>
    <x v="32"/>
    <s v="Male"/>
    <x v="52"/>
    <x v="2"/>
    <s v="No"/>
    <s v="Yes"/>
    <s v="No"/>
    <s v="Month-to-Month"/>
    <s v="Direct Debit"/>
    <s v="Competitor"/>
    <s v="Competitor offered more data"/>
    <n v="1"/>
    <x v="0"/>
    <n v="1"/>
    <n v="46"/>
    <n v="1"/>
    <n v="53.6"/>
    <n v="0"/>
    <n v="1"/>
  </r>
  <r>
    <x v="1"/>
    <n v="26"/>
    <s v="Yes"/>
    <x v="0"/>
    <x v="42"/>
    <s v="Male"/>
    <x v="34"/>
    <x v="1"/>
    <s v="No"/>
    <s v="No"/>
    <m/>
    <m/>
    <m/>
    <m/>
    <m/>
    <n v="1"/>
    <x v="2"/>
    <n v="1"/>
    <n v="29"/>
    <n v="0"/>
    <n v="93"/>
    <n v="0"/>
    <n v="7"/>
  </r>
  <r>
    <x v="1"/>
    <n v="26"/>
    <s v="Yes"/>
    <x v="0"/>
    <x v="44"/>
    <s v="Female"/>
    <x v="17"/>
    <x v="0"/>
    <s v="Yes"/>
    <s v="No"/>
    <m/>
    <m/>
    <m/>
    <m/>
    <m/>
    <n v="1"/>
    <x v="2"/>
    <m/>
    <n v="21"/>
    <n v="0"/>
    <n v="134.30000000000001"/>
    <n v="0"/>
    <n v="8"/>
  </r>
  <r>
    <x v="1"/>
    <n v="26"/>
    <s v="Yes"/>
    <x v="0"/>
    <x v="44"/>
    <s v="Female"/>
    <x v="64"/>
    <x v="2"/>
    <s v="No"/>
    <s v="Yes"/>
    <s v="No"/>
    <s v="Month-to-Month"/>
    <s v="Direct Debit"/>
    <s v="Attitude"/>
    <s v="Attitude of support person"/>
    <n v="1"/>
    <x v="2"/>
    <n v="1"/>
    <n v="37"/>
    <n v="3"/>
    <n v="156"/>
    <n v="0"/>
    <n v="5"/>
  </r>
  <r>
    <x v="1"/>
    <n v="26"/>
    <s v="Yes"/>
    <x v="0"/>
    <x v="47"/>
    <s v="Male"/>
    <x v="27"/>
    <x v="1"/>
    <s v="No"/>
    <s v="No"/>
    <m/>
    <m/>
    <m/>
    <m/>
    <m/>
    <n v="1"/>
    <x v="0"/>
    <n v="1"/>
    <n v="42"/>
    <n v="5"/>
    <n v="106.6"/>
    <n v="0"/>
    <n v="1"/>
  </r>
  <r>
    <x v="1"/>
    <n v="26"/>
    <s v="Yes"/>
    <x v="1"/>
    <x v="45"/>
    <s v="Male"/>
    <x v="14"/>
    <x v="2"/>
    <s v="No"/>
    <s v="Yes"/>
    <s v="No"/>
    <s v="Month-to-Month"/>
    <s v="Paper Check"/>
    <s v="(blank)"/>
    <s v="(blank)"/>
    <n v="1"/>
    <x v="0"/>
    <m/>
    <n v="25"/>
    <n v="0"/>
    <n v="0"/>
    <n v="0"/>
    <n v="3"/>
  </r>
  <r>
    <x v="1"/>
    <n v="27"/>
    <s v="No"/>
    <x v="0"/>
    <x v="5"/>
    <s v="Female"/>
    <x v="8"/>
    <x v="1"/>
    <s v="No"/>
    <s v="No"/>
    <m/>
    <m/>
    <m/>
    <m/>
    <m/>
    <n v="1"/>
    <x v="0"/>
    <n v="1"/>
    <n v="26"/>
    <n v="4"/>
    <n v="0"/>
    <n v="0"/>
    <n v="3"/>
  </r>
  <r>
    <x v="1"/>
    <n v="27"/>
    <s v="No"/>
    <x v="0"/>
    <x v="5"/>
    <s v="Male"/>
    <x v="46"/>
    <x v="1"/>
    <s v="No"/>
    <s v="No"/>
    <m/>
    <m/>
    <m/>
    <m/>
    <m/>
    <n v="1"/>
    <x v="0"/>
    <m/>
    <n v="39"/>
    <n v="1"/>
    <n v="0"/>
    <n v="0"/>
    <n v="3"/>
  </r>
  <r>
    <x v="1"/>
    <n v="27"/>
    <s v="No"/>
    <x v="0"/>
    <x v="13"/>
    <s v="Male"/>
    <x v="39"/>
    <x v="1"/>
    <s v="No"/>
    <s v="No"/>
    <m/>
    <m/>
    <m/>
    <m/>
    <m/>
    <n v="1"/>
    <x v="1"/>
    <m/>
    <n v="42"/>
    <n v="0"/>
    <n v="0"/>
    <n v="0"/>
    <n v="27"/>
  </r>
  <r>
    <x v="1"/>
    <n v="27"/>
    <s v="No"/>
    <x v="0"/>
    <x v="13"/>
    <s v="Male"/>
    <x v="32"/>
    <x v="1"/>
    <s v="No"/>
    <s v="No"/>
    <m/>
    <m/>
    <m/>
    <m/>
    <m/>
    <n v="1"/>
    <x v="0"/>
    <m/>
    <n v="44"/>
    <n v="0"/>
    <n v="0"/>
    <n v="0"/>
    <n v="2"/>
  </r>
  <r>
    <x v="1"/>
    <n v="27"/>
    <s v="No"/>
    <x v="0"/>
    <x v="16"/>
    <s v="Female"/>
    <x v="26"/>
    <x v="1"/>
    <s v="No"/>
    <s v="No"/>
    <m/>
    <m/>
    <m/>
    <m/>
    <m/>
    <n v="1"/>
    <x v="0"/>
    <n v="1"/>
    <n v="29"/>
    <n v="3"/>
    <n v="0"/>
    <n v="0"/>
    <n v="3"/>
  </r>
  <r>
    <x v="1"/>
    <n v="27"/>
    <s v="No"/>
    <x v="0"/>
    <x v="17"/>
    <s v="Male"/>
    <x v="66"/>
    <x v="2"/>
    <s v="No"/>
    <s v="Yes"/>
    <s v="No"/>
    <s v="One Year"/>
    <s v="Direct Debit"/>
    <s v="(blank)"/>
    <s v="(blank)"/>
    <n v="1"/>
    <x v="2"/>
    <m/>
    <n v="44"/>
    <n v="0"/>
    <n v="0"/>
    <n v="0"/>
    <n v="7"/>
  </r>
  <r>
    <x v="1"/>
    <n v="27"/>
    <s v="No"/>
    <x v="0"/>
    <x v="18"/>
    <s v="Male"/>
    <x v="46"/>
    <x v="1"/>
    <s v="No"/>
    <s v="No"/>
    <m/>
    <m/>
    <m/>
    <m/>
    <m/>
    <n v="1"/>
    <x v="0"/>
    <m/>
    <n v="40"/>
    <n v="0"/>
    <n v="0"/>
    <n v="0"/>
    <n v="1"/>
  </r>
  <r>
    <x v="1"/>
    <n v="27"/>
    <s v="No"/>
    <x v="0"/>
    <x v="20"/>
    <s v="Female"/>
    <x v="4"/>
    <x v="0"/>
    <s v="Yes"/>
    <s v="No"/>
    <m/>
    <m/>
    <m/>
    <m/>
    <m/>
    <n v="1"/>
    <x v="1"/>
    <m/>
    <n v="46"/>
    <n v="1"/>
    <n v="0"/>
    <n v="0"/>
    <n v="20"/>
  </r>
  <r>
    <x v="1"/>
    <n v="27"/>
    <s v="No"/>
    <x v="0"/>
    <x v="20"/>
    <s v="Male"/>
    <x v="34"/>
    <x v="1"/>
    <s v="No"/>
    <s v="No"/>
    <m/>
    <m/>
    <m/>
    <m/>
    <m/>
    <n v="1"/>
    <x v="1"/>
    <m/>
    <n v="28"/>
    <n v="0"/>
    <n v="0"/>
    <n v="0"/>
    <n v="13"/>
  </r>
  <r>
    <x v="1"/>
    <n v="27"/>
    <s v="No"/>
    <x v="0"/>
    <x v="23"/>
    <s v="Female"/>
    <x v="11"/>
    <x v="1"/>
    <s v="No"/>
    <s v="No"/>
    <m/>
    <m/>
    <m/>
    <m/>
    <m/>
    <n v="1"/>
    <x v="1"/>
    <m/>
    <n v="18"/>
    <n v="0"/>
    <n v="0"/>
    <n v="0"/>
    <n v="15"/>
  </r>
  <r>
    <x v="1"/>
    <n v="27"/>
    <s v="No"/>
    <x v="0"/>
    <x v="26"/>
    <s v="Male"/>
    <x v="56"/>
    <x v="1"/>
    <s v="No"/>
    <s v="No"/>
    <m/>
    <m/>
    <m/>
    <m/>
    <m/>
    <n v="1"/>
    <x v="2"/>
    <m/>
    <n v="25"/>
    <n v="0"/>
    <n v="0"/>
    <n v="0"/>
    <n v="7"/>
  </r>
  <r>
    <x v="1"/>
    <n v="27"/>
    <s v="No"/>
    <x v="0"/>
    <x v="30"/>
    <s v="Male"/>
    <x v="9"/>
    <x v="1"/>
    <s v="No"/>
    <s v="No"/>
    <m/>
    <m/>
    <m/>
    <m/>
    <m/>
    <n v="1"/>
    <x v="1"/>
    <m/>
    <n v="32"/>
    <n v="0"/>
    <n v="0"/>
    <n v="0"/>
    <n v="10"/>
  </r>
  <r>
    <x v="1"/>
    <n v="27"/>
    <s v="No"/>
    <x v="0"/>
    <x v="31"/>
    <s v="Male"/>
    <x v="31"/>
    <x v="2"/>
    <s v="No"/>
    <s v="Yes"/>
    <s v="No"/>
    <s v="Month-to-Month"/>
    <s v="Credit Card"/>
    <s v="(blank)"/>
    <s v="(blank)"/>
    <n v="1"/>
    <x v="1"/>
    <m/>
    <n v="55"/>
    <n v="0"/>
    <n v="0"/>
    <n v="0"/>
    <n v="15"/>
  </r>
  <r>
    <x v="1"/>
    <n v="27"/>
    <s v="No"/>
    <x v="0"/>
    <x v="32"/>
    <s v="Male"/>
    <x v="36"/>
    <x v="1"/>
    <s v="No"/>
    <s v="No"/>
    <m/>
    <m/>
    <m/>
    <m/>
    <m/>
    <n v="1"/>
    <x v="1"/>
    <m/>
    <n v="24"/>
    <n v="0"/>
    <n v="0"/>
    <n v="0"/>
    <n v="13"/>
  </r>
  <r>
    <x v="1"/>
    <n v="27"/>
    <s v="No"/>
    <x v="0"/>
    <x v="33"/>
    <s v="Female"/>
    <x v="29"/>
    <x v="1"/>
    <s v="No"/>
    <s v="No"/>
    <m/>
    <m/>
    <m/>
    <m/>
    <m/>
    <n v="1"/>
    <x v="0"/>
    <m/>
    <n v="42"/>
    <n v="0"/>
    <n v="0"/>
    <n v="0"/>
    <n v="0"/>
  </r>
  <r>
    <x v="1"/>
    <n v="27"/>
    <s v="No"/>
    <x v="0"/>
    <x v="33"/>
    <s v="Male"/>
    <x v="1"/>
    <x v="1"/>
    <s v="No"/>
    <s v="No"/>
    <m/>
    <m/>
    <m/>
    <m/>
    <m/>
    <n v="1"/>
    <x v="1"/>
    <m/>
    <n v="17"/>
    <n v="0"/>
    <n v="0"/>
    <n v="0"/>
    <n v="10"/>
  </r>
  <r>
    <x v="1"/>
    <n v="27"/>
    <s v="No"/>
    <x v="0"/>
    <x v="34"/>
    <s v="Female"/>
    <x v="48"/>
    <x v="1"/>
    <s v="No"/>
    <s v="No"/>
    <m/>
    <m/>
    <m/>
    <m/>
    <m/>
    <n v="1"/>
    <x v="0"/>
    <m/>
    <n v="28"/>
    <n v="2"/>
    <n v="0"/>
    <n v="0"/>
    <n v="3"/>
  </r>
  <r>
    <x v="1"/>
    <n v="27"/>
    <s v="No"/>
    <x v="0"/>
    <x v="37"/>
    <s v="Female"/>
    <x v="45"/>
    <x v="2"/>
    <s v="No"/>
    <s v="Yes"/>
    <s v="No"/>
    <s v="Month-to-Month"/>
    <s v="Direct Debit"/>
    <s v="Competitor"/>
    <s v="Competitor made better offer"/>
    <n v="1"/>
    <x v="1"/>
    <n v="1"/>
    <n v="51"/>
    <n v="5"/>
    <n v="0"/>
    <n v="0"/>
    <n v="14"/>
  </r>
  <r>
    <x v="1"/>
    <n v="27"/>
    <s v="No"/>
    <x v="0"/>
    <x v="37"/>
    <s v="Male"/>
    <x v="1"/>
    <x v="1"/>
    <s v="No"/>
    <s v="No"/>
    <m/>
    <m/>
    <m/>
    <m/>
    <m/>
    <n v="1"/>
    <x v="0"/>
    <m/>
    <n v="36"/>
    <n v="1"/>
    <n v="0"/>
    <n v="0"/>
    <n v="3"/>
  </r>
  <r>
    <x v="1"/>
    <n v="27"/>
    <s v="No"/>
    <x v="0"/>
    <x v="40"/>
    <s v="Male"/>
    <x v="37"/>
    <x v="1"/>
    <s v="No"/>
    <s v="No"/>
    <m/>
    <m/>
    <m/>
    <m/>
    <m/>
    <n v="1"/>
    <x v="2"/>
    <n v="1"/>
    <n v="37"/>
    <n v="4"/>
    <n v="0"/>
    <n v="0"/>
    <n v="7"/>
  </r>
  <r>
    <x v="1"/>
    <n v="27"/>
    <s v="No"/>
    <x v="0"/>
    <x v="41"/>
    <s v="Female"/>
    <x v="30"/>
    <x v="2"/>
    <s v="No"/>
    <s v="Yes"/>
    <s v="No"/>
    <s v="One Year"/>
    <s v="Direct Debit"/>
    <s v="(blank)"/>
    <s v="(blank)"/>
    <n v="1"/>
    <x v="2"/>
    <m/>
    <n v="25"/>
    <n v="0"/>
    <n v="0"/>
    <n v="0"/>
    <n v="5"/>
  </r>
  <r>
    <x v="1"/>
    <n v="27"/>
    <s v="No"/>
    <x v="0"/>
    <x v="43"/>
    <s v="Male"/>
    <x v="25"/>
    <x v="1"/>
    <s v="No"/>
    <s v="No"/>
    <m/>
    <m/>
    <m/>
    <m/>
    <m/>
    <n v="1"/>
    <x v="0"/>
    <m/>
    <n v="53"/>
    <n v="0"/>
    <n v="0"/>
    <n v="0"/>
    <n v="4"/>
  </r>
  <r>
    <x v="1"/>
    <n v="27"/>
    <s v="No"/>
    <x v="0"/>
    <x v="44"/>
    <s v="Male"/>
    <x v="21"/>
    <x v="1"/>
    <s v="No"/>
    <s v="No"/>
    <m/>
    <m/>
    <m/>
    <m/>
    <m/>
    <n v="1"/>
    <x v="0"/>
    <m/>
    <n v="33"/>
    <n v="0"/>
    <n v="0"/>
    <n v="0"/>
    <n v="1"/>
  </r>
  <r>
    <x v="1"/>
    <n v="27"/>
    <s v="No"/>
    <x v="0"/>
    <x v="46"/>
    <s v="Female"/>
    <x v="27"/>
    <x v="1"/>
    <s v="No"/>
    <s v="No"/>
    <m/>
    <m/>
    <m/>
    <m/>
    <m/>
    <n v="1"/>
    <x v="2"/>
    <m/>
    <n v="55"/>
    <n v="0"/>
    <n v="0"/>
    <n v="0"/>
    <n v="5"/>
  </r>
  <r>
    <x v="1"/>
    <n v="27"/>
    <s v="No"/>
    <x v="0"/>
    <x v="47"/>
    <s v="Female"/>
    <x v="41"/>
    <x v="1"/>
    <s v="No"/>
    <s v="No"/>
    <m/>
    <m/>
    <m/>
    <m/>
    <m/>
    <n v="1"/>
    <x v="2"/>
    <m/>
    <n v="33"/>
    <n v="0"/>
    <n v="0"/>
    <n v="0"/>
    <n v="5"/>
  </r>
  <r>
    <x v="1"/>
    <n v="27"/>
    <s v="No"/>
    <x v="1"/>
    <x v="49"/>
    <s v="Female"/>
    <x v="8"/>
    <x v="1"/>
    <s v="No"/>
    <s v="No"/>
    <m/>
    <m/>
    <m/>
    <m/>
    <m/>
    <n v="1"/>
    <x v="0"/>
    <m/>
    <n v="11"/>
    <n v="0"/>
    <n v="0"/>
    <n v="0"/>
    <n v="4"/>
  </r>
  <r>
    <x v="1"/>
    <n v="27"/>
    <s v="No"/>
    <x v="1"/>
    <x v="28"/>
    <s v="Female"/>
    <x v="17"/>
    <x v="0"/>
    <s v="Yes"/>
    <s v="No"/>
    <m/>
    <m/>
    <m/>
    <m/>
    <m/>
    <n v="1"/>
    <x v="1"/>
    <m/>
    <n v="34"/>
    <n v="0"/>
    <n v="0"/>
    <n v="0"/>
    <n v="15"/>
  </r>
  <r>
    <x v="1"/>
    <n v="27"/>
    <s v="Yes"/>
    <x v="0"/>
    <x v="5"/>
    <s v="Male"/>
    <x v="46"/>
    <x v="1"/>
    <s v="No"/>
    <s v="No"/>
    <m/>
    <m/>
    <m/>
    <m/>
    <m/>
    <n v="1"/>
    <x v="1"/>
    <m/>
    <n v="18"/>
    <n v="0"/>
    <n v="75.599999999999994"/>
    <n v="0"/>
    <n v="14"/>
  </r>
  <r>
    <x v="1"/>
    <n v="27"/>
    <s v="Yes"/>
    <x v="0"/>
    <x v="49"/>
    <s v="Female"/>
    <x v="49"/>
    <x v="1"/>
    <s v="No"/>
    <s v="No"/>
    <m/>
    <m/>
    <m/>
    <m/>
    <m/>
    <n v="1"/>
    <x v="2"/>
    <m/>
    <n v="20"/>
    <n v="0"/>
    <n v="38.5"/>
    <n v="0"/>
    <n v="6"/>
  </r>
  <r>
    <x v="1"/>
    <n v="27"/>
    <s v="Yes"/>
    <x v="0"/>
    <x v="49"/>
    <s v="Female"/>
    <x v="41"/>
    <x v="1"/>
    <s v="No"/>
    <s v="No"/>
    <m/>
    <m/>
    <m/>
    <m/>
    <m/>
    <n v="1"/>
    <x v="2"/>
    <m/>
    <n v="39"/>
    <n v="0"/>
    <n v="62.6"/>
    <n v="0"/>
    <n v="7"/>
  </r>
  <r>
    <x v="1"/>
    <n v="27"/>
    <s v="Yes"/>
    <x v="0"/>
    <x v="15"/>
    <s v="Male"/>
    <x v="7"/>
    <x v="1"/>
    <s v="No"/>
    <s v="No"/>
    <m/>
    <m/>
    <m/>
    <m/>
    <m/>
    <n v="1"/>
    <x v="1"/>
    <m/>
    <n v="17"/>
    <n v="0"/>
    <n v="76.099999999999994"/>
    <n v="0"/>
    <n v="16"/>
  </r>
  <r>
    <x v="1"/>
    <n v="27"/>
    <s v="Yes"/>
    <x v="0"/>
    <x v="24"/>
    <s v="Male"/>
    <x v="26"/>
    <x v="1"/>
    <s v="No"/>
    <s v="No"/>
    <m/>
    <m/>
    <m/>
    <m/>
    <m/>
    <n v="1"/>
    <x v="1"/>
    <n v="1"/>
    <n v="62"/>
    <n v="5"/>
    <n v="1.8"/>
    <n v="0"/>
    <n v="12"/>
  </r>
  <r>
    <x v="1"/>
    <n v="27"/>
    <s v="Yes"/>
    <x v="0"/>
    <x v="35"/>
    <s v="Female"/>
    <x v="48"/>
    <x v="1"/>
    <s v="No"/>
    <s v="No"/>
    <m/>
    <m/>
    <m/>
    <m/>
    <m/>
    <n v="1"/>
    <x v="2"/>
    <m/>
    <n v="51"/>
    <n v="1"/>
    <n v="35.1"/>
    <n v="0"/>
    <n v="7"/>
  </r>
  <r>
    <x v="1"/>
    <n v="27"/>
    <s v="Yes"/>
    <x v="0"/>
    <x v="41"/>
    <s v="Female"/>
    <x v="61"/>
    <x v="2"/>
    <s v="No"/>
    <s v="Yes"/>
    <s v="No"/>
    <s v="Month-to-Month"/>
    <s v="Direct Debit"/>
    <s v="Competitor"/>
    <s v="Competitor had better devices"/>
    <n v="1"/>
    <x v="1"/>
    <n v="1"/>
    <n v="52"/>
    <n v="3"/>
    <n v="167.4"/>
    <n v="0"/>
    <n v="13"/>
  </r>
  <r>
    <x v="1"/>
    <n v="27"/>
    <s v="Yes"/>
    <x v="0"/>
    <x v="42"/>
    <s v="Female"/>
    <x v="46"/>
    <x v="1"/>
    <s v="No"/>
    <s v="No"/>
    <m/>
    <m/>
    <m/>
    <m/>
    <m/>
    <n v="1"/>
    <x v="0"/>
    <m/>
    <n v="31"/>
    <n v="2"/>
    <n v="99.9"/>
    <n v="0"/>
    <n v="1"/>
  </r>
  <r>
    <x v="1"/>
    <n v="27"/>
    <s v="Yes"/>
    <x v="0"/>
    <x v="42"/>
    <s v="Female"/>
    <x v="35"/>
    <x v="1"/>
    <s v="No"/>
    <s v="No"/>
    <m/>
    <m/>
    <m/>
    <m/>
    <m/>
    <n v="1"/>
    <x v="1"/>
    <m/>
    <n v="22"/>
    <n v="0"/>
    <n v="147.19999999999999"/>
    <n v="0"/>
    <n v="14"/>
  </r>
  <r>
    <x v="1"/>
    <n v="27"/>
    <s v="Yes"/>
    <x v="0"/>
    <x v="46"/>
    <s v="Male"/>
    <x v="47"/>
    <x v="1"/>
    <s v="No"/>
    <s v="No"/>
    <m/>
    <m/>
    <m/>
    <m/>
    <m/>
    <n v="1"/>
    <x v="1"/>
    <n v="1"/>
    <n v="33"/>
    <n v="2"/>
    <n v="50.8"/>
    <n v="0"/>
    <n v="10"/>
  </r>
  <r>
    <x v="1"/>
    <n v="27"/>
    <s v="Yes"/>
    <x v="0"/>
    <x v="47"/>
    <s v="Female"/>
    <x v="13"/>
    <x v="0"/>
    <s v="Yes"/>
    <s v="No"/>
    <m/>
    <m/>
    <m/>
    <m/>
    <m/>
    <n v="1"/>
    <x v="1"/>
    <m/>
    <n v="41"/>
    <n v="0"/>
    <n v="107.1"/>
    <n v="0"/>
    <n v="21"/>
  </r>
  <r>
    <x v="1"/>
    <n v="27"/>
    <s v="Yes"/>
    <x v="1"/>
    <x v="0"/>
    <s v="Male"/>
    <x v="25"/>
    <x v="1"/>
    <s v="No"/>
    <s v="No"/>
    <m/>
    <m/>
    <m/>
    <m/>
    <m/>
    <n v="1"/>
    <x v="0"/>
    <m/>
    <n v="30"/>
    <n v="1"/>
    <n v="0"/>
    <n v="0"/>
    <n v="4"/>
  </r>
  <r>
    <x v="1"/>
    <n v="27"/>
    <s v="Yes"/>
    <x v="1"/>
    <x v="11"/>
    <s v="Male"/>
    <x v="3"/>
    <x v="1"/>
    <s v="No"/>
    <s v="No"/>
    <m/>
    <m/>
    <m/>
    <m/>
    <m/>
    <n v="1"/>
    <x v="1"/>
    <m/>
    <n v="21"/>
    <n v="0"/>
    <n v="0"/>
    <n v="0"/>
    <n v="13"/>
  </r>
  <r>
    <x v="1"/>
    <n v="28"/>
    <s v="No"/>
    <x v="0"/>
    <x v="0"/>
    <s v="Female"/>
    <x v="8"/>
    <x v="1"/>
    <s v="No"/>
    <s v="No"/>
    <m/>
    <m/>
    <m/>
    <m/>
    <m/>
    <n v="1"/>
    <x v="0"/>
    <m/>
    <n v="34"/>
    <n v="1"/>
    <n v="0"/>
    <n v="0"/>
    <n v="1"/>
  </r>
  <r>
    <x v="1"/>
    <n v="28"/>
    <s v="No"/>
    <x v="0"/>
    <x v="2"/>
    <s v="Female"/>
    <x v="12"/>
    <x v="1"/>
    <s v="No"/>
    <s v="No"/>
    <m/>
    <m/>
    <m/>
    <m/>
    <m/>
    <n v="1"/>
    <x v="2"/>
    <m/>
    <n v="33"/>
    <n v="0"/>
    <n v="0"/>
    <n v="0"/>
    <n v="5"/>
  </r>
  <r>
    <x v="1"/>
    <n v="28"/>
    <s v="No"/>
    <x v="0"/>
    <x v="8"/>
    <s v="Male"/>
    <x v="16"/>
    <x v="0"/>
    <s v="Yes"/>
    <s v="No"/>
    <m/>
    <m/>
    <m/>
    <m/>
    <m/>
    <n v="1"/>
    <x v="1"/>
    <m/>
    <n v="33"/>
    <n v="0"/>
    <n v="0"/>
    <n v="0"/>
    <n v="13"/>
  </r>
  <r>
    <x v="1"/>
    <n v="28"/>
    <s v="No"/>
    <x v="0"/>
    <x v="13"/>
    <s v="Male"/>
    <x v="49"/>
    <x v="1"/>
    <s v="No"/>
    <s v="No"/>
    <m/>
    <m/>
    <m/>
    <m/>
    <m/>
    <n v="1"/>
    <x v="2"/>
    <m/>
    <n v="32"/>
    <n v="0"/>
    <n v="0"/>
    <n v="0"/>
    <n v="6"/>
  </r>
  <r>
    <x v="1"/>
    <n v="28"/>
    <s v="No"/>
    <x v="0"/>
    <x v="14"/>
    <s v="Female"/>
    <x v="58"/>
    <x v="2"/>
    <s v="No"/>
    <s v="Yes"/>
    <s v="No"/>
    <s v="Month-to-Month"/>
    <s v="Direct Debit"/>
    <s v="(blank)"/>
    <s v="(blank)"/>
    <n v="1"/>
    <x v="1"/>
    <m/>
    <n v="39"/>
    <n v="0"/>
    <n v="0"/>
    <n v="0"/>
    <n v="11"/>
  </r>
  <r>
    <x v="1"/>
    <n v="28"/>
    <s v="No"/>
    <x v="0"/>
    <x v="16"/>
    <s v="Female"/>
    <x v="11"/>
    <x v="1"/>
    <s v="No"/>
    <s v="No"/>
    <m/>
    <m/>
    <m/>
    <m/>
    <m/>
    <n v="1"/>
    <x v="0"/>
    <m/>
    <n v="40"/>
    <n v="0"/>
    <n v="0"/>
    <n v="0"/>
    <n v="4"/>
  </r>
  <r>
    <x v="1"/>
    <n v="28"/>
    <s v="No"/>
    <x v="0"/>
    <x v="16"/>
    <s v="Female"/>
    <x v="44"/>
    <x v="1"/>
    <s v="No"/>
    <s v="No"/>
    <m/>
    <m/>
    <m/>
    <m/>
    <m/>
    <n v="1"/>
    <x v="0"/>
    <m/>
    <n v="36"/>
    <n v="0"/>
    <n v="0"/>
    <n v="0"/>
    <n v="2"/>
  </r>
  <r>
    <x v="1"/>
    <n v="28"/>
    <s v="No"/>
    <x v="0"/>
    <x v="20"/>
    <s v="Female"/>
    <x v="31"/>
    <x v="2"/>
    <s v="No"/>
    <s v="Yes"/>
    <s v="No"/>
    <s v="Month-to-Month"/>
    <s v="Direct Debit"/>
    <s v="(blank)"/>
    <s v="(blank)"/>
    <n v="1"/>
    <x v="0"/>
    <m/>
    <n v="51"/>
    <n v="0"/>
    <n v="0"/>
    <n v="0"/>
    <n v="1"/>
  </r>
  <r>
    <x v="1"/>
    <n v="28"/>
    <s v="No"/>
    <x v="0"/>
    <x v="21"/>
    <s v="Male"/>
    <x v="59"/>
    <x v="2"/>
    <s v="No"/>
    <s v="Yes"/>
    <s v="No"/>
    <s v="One Year"/>
    <s v="Direct Debit"/>
    <s v="(blank)"/>
    <s v="(blank)"/>
    <n v="1"/>
    <x v="0"/>
    <m/>
    <n v="28"/>
    <n v="0"/>
    <n v="0"/>
    <n v="0"/>
    <n v="1"/>
  </r>
  <r>
    <x v="1"/>
    <n v="28"/>
    <s v="No"/>
    <x v="0"/>
    <x v="26"/>
    <s v="Female"/>
    <x v="17"/>
    <x v="0"/>
    <s v="Yes"/>
    <s v="No"/>
    <m/>
    <m/>
    <m/>
    <m/>
    <m/>
    <n v="1"/>
    <x v="2"/>
    <m/>
    <n v="22"/>
    <n v="0"/>
    <n v="0"/>
    <n v="0"/>
    <n v="7"/>
  </r>
  <r>
    <x v="1"/>
    <n v="28"/>
    <s v="No"/>
    <x v="0"/>
    <x v="26"/>
    <s v="Female"/>
    <x v="48"/>
    <x v="1"/>
    <s v="No"/>
    <s v="No"/>
    <m/>
    <m/>
    <m/>
    <m/>
    <m/>
    <n v="1"/>
    <x v="2"/>
    <m/>
    <n v="18"/>
    <n v="1"/>
    <n v="0"/>
    <n v="0"/>
    <n v="6"/>
  </r>
  <r>
    <x v="1"/>
    <n v="28"/>
    <s v="No"/>
    <x v="0"/>
    <x v="26"/>
    <s v="Female"/>
    <x v="14"/>
    <x v="1"/>
    <s v="No"/>
    <s v="No"/>
    <m/>
    <m/>
    <m/>
    <m/>
    <m/>
    <n v="1"/>
    <x v="1"/>
    <n v="1"/>
    <n v="59"/>
    <n v="4"/>
    <n v="0"/>
    <n v="0"/>
    <n v="10"/>
  </r>
  <r>
    <x v="1"/>
    <n v="28"/>
    <s v="No"/>
    <x v="0"/>
    <x v="27"/>
    <s v="Male"/>
    <x v="40"/>
    <x v="2"/>
    <s v="No"/>
    <s v="Yes"/>
    <s v="No"/>
    <s v="Month-to-Month"/>
    <s v="Direct Debit"/>
    <s v="Competitor"/>
    <s v="Competitor had better devices"/>
    <n v="1"/>
    <x v="2"/>
    <n v="1"/>
    <n v="56"/>
    <n v="1"/>
    <n v="0"/>
    <n v="0"/>
    <n v="7"/>
  </r>
  <r>
    <x v="1"/>
    <n v="28"/>
    <s v="No"/>
    <x v="0"/>
    <x v="31"/>
    <s v="Male"/>
    <x v="43"/>
    <x v="1"/>
    <s v="No"/>
    <s v="No"/>
    <m/>
    <m/>
    <m/>
    <m/>
    <m/>
    <n v="1"/>
    <x v="0"/>
    <m/>
    <n v="49"/>
    <n v="1"/>
    <n v="0"/>
    <n v="0"/>
    <n v="4"/>
  </r>
  <r>
    <x v="1"/>
    <n v="28"/>
    <s v="No"/>
    <x v="0"/>
    <x v="35"/>
    <s v="Male"/>
    <x v="60"/>
    <x v="2"/>
    <s v="No"/>
    <s v="Yes"/>
    <s v="No"/>
    <s v="Two Year"/>
    <s v="Direct Debit"/>
    <s v="(blank)"/>
    <s v="(blank)"/>
    <n v="1"/>
    <x v="2"/>
    <m/>
    <n v="28"/>
    <n v="0"/>
    <n v="0"/>
    <n v="0"/>
    <n v="5"/>
  </r>
  <r>
    <x v="1"/>
    <n v="28"/>
    <s v="No"/>
    <x v="0"/>
    <x v="36"/>
    <s v="Female"/>
    <x v="27"/>
    <x v="1"/>
    <s v="No"/>
    <s v="No"/>
    <m/>
    <m/>
    <m/>
    <m/>
    <m/>
    <n v="1"/>
    <x v="0"/>
    <m/>
    <n v="23"/>
    <n v="1"/>
    <n v="0"/>
    <n v="0"/>
    <n v="1"/>
  </r>
  <r>
    <x v="1"/>
    <n v="28"/>
    <s v="No"/>
    <x v="0"/>
    <x v="38"/>
    <s v="Male"/>
    <x v="3"/>
    <x v="1"/>
    <s v="No"/>
    <s v="No"/>
    <m/>
    <m/>
    <m/>
    <m/>
    <m/>
    <n v="1"/>
    <x v="1"/>
    <m/>
    <n v="27"/>
    <n v="1"/>
    <n v="0"/>
    <n v="0"/>
    <n v="11"/>
  </r>
  <r>
    <x v="1"/>
    <n v="28"/>
    <s v="No"/>
    <x v="0"/>
    <x v="40"/>
    <s v="Male"/>
    <x v="45"/>
    <x v="2"/>
    <s v="No"/>
    <s v="Yes"/>
    <s v="No"/>
    <s v="Two Year"/>
    <s v="Direct Debit"/>
    <s v="(blank)"/>
    <s v="(blank)"/>
    <n v="1"/>
    <x v="2"/>
    <m/>
    <n v="52"/>
    <n v="0"/>
    <n v="0"/>
    <n v="0"/>
    <n v="6"/>
  </r>
  <r>
    <x v="1"/>
    <n v="28"/>
    <s v="No"/>
    <x v="0"/>
    <x v="41"/>
    <s v="Male"/>
    <x v="41"/>
    <x v="1"/>
    <s v="No"/>
    <s v="No"/>
    <m/>
    <m/>
    <m/>
    <m/>
    <m/>
    <n v="1"/>
    <x v="1"/>
    <m/>
    <n v="62"/>
    <n v="0"/>
    <n v="0"/>
    <n v="0"/>
    <n v="10"/>
  </r>
  <r>
    <x v="1"/>
    <n v="28"/>
    <s v="No"/>
    <x v="0"/>
    <x v="42"/>
    <s v="Male"/>
    <x v="13"/>
    <x v="0"/>
    <s v="Yes"/>
    <s v="No"/>
    <m/>
    <m/>
    <m/>
    <m/>
    <m/>
    <n v="1"/>
    <x v="1"/>
    <m/>
    <n v="47"/>
    <n v="0"/>
    <n v="0"/>
    <n v="0"/>
    <n v="17"/>
  </r>
  <r>
    <x v="1"/>
    <n v="28"/>
    <s v="No"/>
    <x v="0"/>
    <x v="43"/>
    <s v="Male"/>
    <x v="18"/>
    <x v="0"/>
    <s v="Yes"/>
    <s v="No"/>
    <m/>
    <m/>
    <m/>
    <m/>
    <m/>
    <n v="1"/>
    <x v="1"/>
    <n v="1"/>
    <n v="47"/>
    <n v="5"/>
    <n v="0"/>
    <n v="0"/>
    <n v="24"/>
  </r>
  <r>
    <x v="1"/>
    <n v="28"/>
    <s v="No"/>
    <x v="0"/>
    <x v="46"/>
    <s v="Female"/>
    <x v="56"/>
    <x v="1"/>
    <s v="No"/>
    <s v="No"/>
    <m/>
    <m/>
    <m/>
    <m/>
    <m/>
    <n v="1"/>
    <x v="1"/>
    <n v="1"/>
    <n v="11"/>
    <n v="5"/>
    <n v="0"/>
    <n v="0"/>
    <n v="11"/>
  </r>
  <r>
    <x v="1"/>
    <n v="28"/>
    <s v="Yes"/>
    <x v="0"/>
    <x v="0"/>
    <s v="Female"/>
    <x v="33"/>
    <x v="2"/>
    <s v="No"/>
    <s v="Yes"/>
    <s v="No"/>
    <s v="Two Year"/>
    <s v="Direct Debit"/>
    <s v="(blank)"/>
    <s v="(blank)"/>
    <n v="1"/>
    <x v="0"/>
    <m/>
    <n v="45"/>
    <n v="0"/>
    <n v="61.6"/>
    <n v="0"/>
    <n v="1"/>
  </r>
  <r>
    <x v="1"/>
    <n v="28"/>
    <s v="Yes"/>
    <x v="0"/>
    <x v="5"/>
    <s v="Male"/>
    <x v="58"/>
    <x v="2"/>
    <s v="No"/>
    <s v="Yes"/>
    <s v="No"/>
    <s v="One Year"/>
    <s v="Direct Debit"/>
    <s v="(blank)"/>
    <s v="(blank)"/>
    <n v="1"/>
    <x v="2"/>
    <m/>
    <n v="49"/>
    <n v="0"/>
    <n v="70.900000000000006"/>
    <n v="0"/>
    <n v="6"/>
  </r>
  <r>
    <x v="1"/>
    <n v="28"/>
    <s v="Yes"/>
    <x v="0"/>
    <x v="6"/>
    <s v="Male"/>
    <x v="32"/>
    <x v="1"/>
    <s v="No"/>
    <s v="No"/>
    <m/>
    <m/>
    <m/>
    <m/>
    <m/>
    <n v="1"/>
    <x v="2"/>
    <m/>
    <n v="39"/>
    <n v="0"/>
    <n v="67.900000000000006"/>
    <n v="0"/>
    <n v="7"/>
  </r>
  <r>
    <x v="1"/>
    <n v="28"/>
    <s v="Yes"/>
    <x v="0"/>
    <x v="7"/>
    <s v="Male"/>
    <x v="26"/>
    <x v="1"/>
    <s v="No"/>
    <s v="No"/>
    <m/>
    <m/>
    <m/>
    <m/>
    <m/>
    <n v="1"/>
    <x v="1"/>
    <m/>
    <n v="26"/>
    <n v="0"/>
    <n v="121.8"/>
    <n v="0"/>
    <n v="13"/>
  </r>
  <r>
    <x v="1"/>
    <n v="28"/>
    <s v="Yes"/>
    <x v="0"/>
    <x v="49"/>
    <s v="Female"/>
    <x v="36"/>
    <x v="1"/>
    <s v="No"/>
    <s v="No"/>
    <m/>
    <m/>
    <m/>
    <m/>
    <m/>
    <n v="1"/>
    <x v="1"/>
    <m/>
    <n v="25"/>
    <n v="0"/>
    <n v="65.3"/>
    <n v="0"/>
    <n v="14"/>
  </r>
  <r>
    <x v="1"/>
    <n v="28"/>
    <s v="Yes"/>
    <x v="0"/>
    <x v="10"/>
    <s v="Female"/>
    <x v="64"/>
    <x v="2"/>
    <s v="No"/>
    <s v="Yes"/>
    <s v="No"/>
    <s v="Month-to-Month"/>
    <s v="Direct Debit"/>
    <s v="Competitor"/>
    <s v="Competitor made better offer"/>
    <n v="1"/>
    <x v="0"/>
    <n v="1"/>
    <n v="40"/>
    <n v="3"/>
    <n v="100.8"/>
    <n v="0"/>
    <n v="3"/>
  </r>
  <r>
    <x v="1"/>
    <n v="28"/>
    <s v="Yes"/>
    <x v="0"/>
    <x v="11"/>
    <s v="Male"/>
    <x v="6"/>
    <x v="1"/>
    <s v="No"/>
    <s v="No"/>
    <m/>
    <m/>
    <m/>
    <m/>
    <m/>
    <n v="1"/>
    <x v="2"/>
    <n v="1"/>
    <n v="39"/>
    <n v="3"/>
    <n v="154"/>
    <n v="0"/>
    <n v="8"/>
  </r>
  <r>
    <x v="1"/>
    <n v="28"/>
    <s v="Yes"/>
    <x v="0"/>
    <x v="13"/>
    <s v="Male"/>
    <x v="39"/>
    <x v="1"/>
    <s v="No"/>
    <s v="No"/>
    <m/>
    <m/>
    <m/>
    <m/>
    <m/>
    <n v="1"/>
    <x v="2"/>
    <m/>
    <n v="18"/>
    <n v="0"/>
    <n v="148.4"/>
    <n v="0"/>
    <n v="6"/>
  </r>
  <r>
    <x v="1"/>
    <n v="28"/>
    <s v="Yes"/>
    <x v="0"/>
    <x v="15"/>
    <s v="Female"/>
    <x v="52"/>
    <x v="2"/>
    <s v="No"/>
    <s v="Yes"/>
    <s v="No"/>
    <s v="Month-to-Month"/>
    <s v="Credit Card"/>
    <s v="Other"/>
    <s v="Don't know"/>
    <n v="1"/>
    <x v="0"/>
    <n v="1"/>
    <n v="53"/>
    <n v="0"/>
    <n v="46.2"/>
    <n v="0"/>
    <n v="4"/>
  </r>
  <r>
    <x v="1"/>
    <n v="28"/>
    <s v="Yes"/>
    <x v="0"/>
    <x v="18"/>
    <s v="Male"/>
    <x v="9"/>
    <x v="1"/>
    <s v="No"/>
    <s v="No"/>
    <m/>
    <m/>
    <m/>
    <m/>
    <m/>
    <n v="1"/>
    <x v="2"/>
    <m/>
    <n v="34"/>
    <n v="0"/>
    <n v="119"/>
    <n v="0"/>
    <n v="9"/>
  </r>
  <r>
    <x v="1"/>
    <n v="28"/>
    <s v="Yes"/>
    <x v="0"/>
    <x v="22"/>
    <s v="Female"/>
    <x v="50"/>
    <x v="1"/>
    <s v="No"/>
    <s v="No"/>
    <m/>
    <m/>
    <m/>
    <m/>
    <m/>
    <n v="1"/>
    <x v="1"/>
    <m/>
    <n v="29"/>
    <n v="0"/>
    <n v="75.599999999999994"/>
    <n v="0"/>
    <n v="10"/>
  </r>
  <r>
    <x v="1"/>
    <n v="28"/>
    <s v="Yes"/>
    <x v="0"/>
    <x v="23"/>
    <s v="Female"/>
    <x v="9"/>
    <x v="1"/>
    <s v="No"/>
    <s v="No"/>
    <m/>
    <m/>
    <m/>
    <m/>
    <m/>
    <n v="1"/>
    <x v="0"/>
    <n v="1"/>
    <n v="11"/>
    <n v="0"/>
    <n v="65.5"/>
    <n v="0"/>
    <n v="1"/>
  </r>
  <r>
    <x v="1"/>
    <n v="28"/>
    <s v="Yes"/>
    <x v="0"/>
    <x v="23"/>
    <s v="Female"/>
    <x v="65"/>
    <x v="2"/>
    <s v="No"/>
    <s v="Yes"/>
    <s v="Yes"/>
    <s v="One Year"/>
    <s v="Direct Debit"/>
    <s v="(blank)"/>
    <s v="(blank)"/>
    <n v="1"/>
    <x v="1"/>
    <m/>
    <n v="17"/>
    <n v="1"/>
    <n v="74.7"/>
    <n v="0"/>
    <n v="11"/>
  </r>
  <r>
    <x v="1"/>
    <n v="28"/>
    <s v="Yes"/>
    <x v="0"/>
    <x v="25"/>
    <s v="Female"/>
    <x v="24"/>
    <x v="1"/>
    <s v="No"/>
    <s v="No"/>
    <m/>
    <m/>
    <m/>
    <m/>
    <m/>
    <n v="1"/>
    <x v="2"/>
    <m/>
    <n v="30"/>
    <n v="0"/>
    <n v="158.19999999999999"/>
    <n v="0"/>
    <n v="6"/>
  </r>
  <r>
    <x v="1"/>
    <n v="28"/>
    <s v="Yes"/>
    <x v="0"/>
    <x v="26"/>
    <s v="Male"/>
    <x v="42"/>
    <x v="1"/>
    <s v="No"/>
    <s v="No"/>
    <m/>
    <m/>
    <m/>
    <m/>
    <m/>
    <n v="1"/>
    <x v="0"/>
    <n v="1"/>
    <n v="47"/>
    <n v="1"/>
    <n v="124.1"/>
    <n v="0"/>
    <n v="1"/>
  </r>
  <r>
    <x v="1"/>
    <n v="28"/>
    <s v="Yes"/>
    <x v="0"/>
    <x v="29"/>
    <s v="Female"/>
    <x v="52"/>
    <x v="2"/>
    <s v="No"/>
    <s v="Yes"/>
    <s v="No"/>
    <s v="Two Year"/>
    <s v="Credit Card"/>
    <s v="(blank)"/>
    <s v="(blank)"/>
    <n v="1"/>
    <x v="0"/>
    <m/>
    <n v="45"/>
    <n v="0"/>
    <n v="74.5"/>
    <n v="0"/>
    <n v="4"/>
  </r>
  <r>
    <x v="1"/>
    <n v="28"/>
    <s v="Yes"/>
    <x v="0"/>
    <x v="32"/>
    <s v="Female"/>
    <x v="36"/>
    <x v="1"/>
    <s v="No"/>
    <s v="No"/>
    <m/>
    <m/>
    <m/>
    <m/>
    <m/>
    <n v="1"/>
    <x v="1"/>
    <m/>
    <n v="34"/>
    <n v="0"/>
    <n v="70.7"/>
    <n v="0"/>
    <n v="35"/>
  </r>
  <r>
    <x v="1"/>
    <n v="28"/>
    <s v="Yes"/>
    <x v="0"/>
    <x v="32"/>
    <s v="Female"/>
    <x v="35"/>
    <x v="1"/>
    <s v="No"/>
    <s v="No"/>
    <m/>
    <m/>
    <m/>
    <m/>
    <m/>
    <n v="1"/>
    <x v="2"/>
    <n v="1"/>
    <n v="37"/>
    <n v="4"/>
    <n v="95.2"/>
    <n v="0"/>
    <n v="7"/>
  </r>
  <r>
    <x v="1"/>
    <n v="28"/>
    <s v="Yes"/>
    <x v="0"/>
    <x v="32"/>
    <s v="Female"/>
    <x v="21"/>
    <x v="1"/>
    <s v="No"/>
    <s v="No"/>
    <m/>
    <m/>
    <m/>
    <m/>
    <m/>
    <n v="1"/>
    <x v="2"/>
    <m/>
    <n v="40"/>
    <n v="0"/>
    <n v="137.19999999999999"/>
    <n v="0"/>
    <n v="5"/>
  </r>
  <r>
    <x v="1"/>
    <n v="28"/>
    <s v="Yes"/>
    <x v="0"/>
    <x v="33"/>
    <s v="Female"/>
    <x v="15"/>
    <x v="0"/>
    <s v="Yes"/>
    <s v="No"/>
    <m/>
    <m/>
    <m/>
    <m/>
    <m/>
    <n v="1"/>
    <x v="1"/>
    <m/>
    <n v="13"/>
    <n v="0"/>
    <n v="201.6"/>
    <n v="0"/>
    <n v="26"/>
  </r>
  <r>
    <x v="1"/>
    <n v="28"/>
    <s v="Yes"/>
    <x v="0"/>
    <x v="37"/>
    <s v="Female"/>
    <x v="50"/>
    <x v="1"/>
    <s v="No"/>
    <s v="No"/>
    <m/>
    <m/>
    <m/>
    <m/>
    <m/>
    <n v="1"/>
    <x v="2"/>
    <m/>
    <n v="31"/>
    <n v="1"/>
    <n v="92.4"/>
    <n v="0"/>
    <n v="7"/>
  </r>
  <r>
    <x v="1"/>
    <n v="28"/>
    <s v="Yes"/>
    <x v="0"/>
    <x v="37"/>
    <s v="Male"/>
    <x v="33"/>
    <x v="2"/>
    <s v="No"/>
    <s v="Yes"/>
    <s v="No"/>
    <s v="One Year"/>
    <s v="Direct Debit"/>
    <s v="(blank)"/>
    <s v="(blank)"/>
    <n v="1"/>
    <x v="0"/>
    <m/>
    <n v="27"/>
    <n v="0"/>
    <n v="114.8"/>
    <n v="0"/>
    <n v="2"/>
  </r>
  <r>
    <x v="1"/>
    <n v="28"/>
    <s v="Yes"/>
    <x v="0"/>
    <x v="41"/>
    <s v="Male"/>
    <x v="26"/>
    <x v="1"/>
    <s v="No"/>
    <s v="No"/>
    <m/>
    <m/>
    <m/>
    <m/>
    <m/>
    <n v="1"/>
    <x v="2"/>
    <n v="1"/>
    <n v="46"/>
    <n v="5"/>
    <n v="65.3"/>
    <n v="0"/>
    <n v="9"/>
  </r>
  <r>
    <x v="1"/>
    <n v="28"/>
    <s v="Yes"/>
    <x v="0"/>
    <x v="45"/>
    <s v="Male"/>
    <x v="13"/>
    <x v="0"/>
    <s v="Yes"/>
    <s v="No"/>
    <m/>
    <m/>
    <m/>
    <m/>
    <m/>
    <n v="1"/>
    <x v="1"/>
    <m/>
    <n v="41"/>
    <n v="0"/>
    <n v="93.1"/>
    <n v="0"/>
    <n v="12"/>
  </r>
  <r>
    <x v="1"/>
    <n v="28"/>
    <s v="Yes"/>
    <x v="0"/>
    <x v="45"/>
    <s v="Male"/>
    <x v="28"/>
    <x v="1"/>
    <s v="No"/>
    <s v="No"/>
    <m/>
    <m/>
    <m/>
    <m/>
    <m/>
    <n v="1"/>
    <x v="1"/>
    <m/>
    <n v="21"/>
    <n v="0"/>
    <n v="52.6"/>
    <n v="0"/>
    <n v="11"/>
  </r>
  <r>
    <x v="1"/>
    <n v="28"/>
    <s v="Yes"/>
    <x v="1"/>
    <x v="5"/>
    <s v="Male"/>
    <x v="54"/>
    <x v="2"/>
    <s v="No"/>
    <s v="Yes"/>
    <s v="No"/>
    <s v="Month-to-Month"/>
    <s v="Direct Debit"/>
    <s v="(blank)"/>
    <s v="(blank)"/>
    <n v="1"/>
    <x v="2"/>
    <m/>
    <n v="49"/>
    <n v="0"/>
    <n v="0"/>
    <n v="0"/>
    <n v="5"/>
  </r>
  <r>
    <x v="1"/>
    <n v="28"/>
    <s v="Yes"/>
    <x v="1"/>
    <x v="29"/>
    <s v="Male"/>
    <x v="35"/>
    <x v="1"/>
    <s v="No"/>
    <s v="No"/>
    <m/>
    <m/>
    <m/>
    <m/>
    <m/>
    <n v="1"/>
    <x v="2"/>
    <n v="1"/>
    <n v="49"/>
    <n v="1"/>
    <n v="0"/>
    <n v="0"/>
    <n v="5"/>
  </r>
  <r>
    <x v="1"/>
    <n v="29"/>
    <s v="No"/>
    <x v="0"/>
    <x v="4"/>
    <s v="Female"/>
    <x v="13"/>
    <x v="0"/>
    <s v="Yes"/>
    <s v="No"/>
    <m/>
    <m/>
    <m/>
    <m/>
    <m/>
    <n v="1"/>
    <x v="2"/>
    <m/>
    <n v="20"/>
    <n v="0"/>
    <n v="0"/>
    <n v="0"/>
    <n v="8"/>
  </r>
  <r>
    <x v="1"/>
    <n v="29"/>
    <s v="No"/>
    <x v="0"/>
    <x v="5"/>
    <s v="Male"/>
    <x v="12"/>
    <x v="1"/>
    <s v="No"/>
    <s v="No"/>
    <m/>
    <m/>
    <m/>
    <m/>
    <m/>
    <n v="1"/>
    <x v="0"/>
    <m/>
    <n v="26"/>
    <n v="0"/>
    <n v="0"/>
    <n v="0"/>
    <n v="4"/>
  </r>
  <r>
    <x v="1"/>
    <n v="29"/>
    <s v="No"/>
    <x v="0"/>
    <x v="13"/>
    <s v="Male"/>
    <x v="39"/>
    <x v="1"/>
    <s v="No"/>
    <s v="No"/>
    <m/>
    <m/>
    <m/>
    <m/>
    <m/>
    <n v="1"/>
    <x v="1"/>
    <m/>
    <n v="29"/>
    <n v="0"/>
    <n v="0"/>
    <n v="0"/>
    <n v="11"/>
  </r>
  <r>
    <x v="1"/>
    <n v="29"/>
    <s v="No"/>
    <x v="0"/>
    <x v="14"/>
    <s v="Male"/>
    <x v="25"/>
    <x v="1"/>
    <s v="No"/>
    <s v="No"/>
    <m/>
    <m/>
    <m/>
    <m/>
    <m/>
    <n v="1"/>
    <x v="2"/>
    <m/>
    <n v="41"/>
    <n v="0"/>
    <n v="0"/>
    <n v="0"/>
    <n v="6"/>
  </r>
  <r>
    <x v="1"/>
    <n v="29"/>
    <s v="No"/>
    <x v="0"/>
    <x v="16"/>
    <s v="Female"/>
    <x v="13"/>
    <x v="0"/>
    <s v="Yes"/>
    <s v="No"/>
    <m/>
    <m/>
    <m/>
    <m/>
    <m/>
    <n v="1"/>
    <x v="2"/>
    <n v="1"/>
    <n v="49"/>
    <n v="0"/>
    <n v="0"/>
    <n v="0"/>
    <n v="9"/>
  </r>
  <r>
    <x v="1"/>
    <n v="29"/>
    <s v="No"/>
    <x v="0"/>
    <x v="17"/>
    <s v="Male"/>
    <x v="66"/>
    <x v="2"/>
    <s v="No"/>
    <s v="Yes"/>
    <s v="No"/>
    <s v="Two Year"/>
    <s v="Direct Debit"/>
    <s v="(blank)"/>
    <s v="(blank)"/>
    <n v="1"/>
    <x v="0"/>
    <m/>
    <n v="27"/>
    <n v="0"/>
    <n v="0"/>
    <n v="0"/>
    <n v="4"/>
  </r>
  <r>
    <x v="1"/>
    <n v="29"/>
    <s v="No"/>
    <x v="0"/>
    <x v="20"/>
    <s v="Male"/>
    <x v="50"/>
    <x v="1"/>
    <s v="No"/>
    <s v="No"/>
    <m/>
    <m/>
    <m/>
    <m/>
    <m/>
    <n v="1"/>
    <x v="2"/>
    <m/>
    <n v="13"/>
    <n v="2"/>
    <n v="0"/>
    <n v="0"/>
    <n v="9"/>
  </r>
  <r>
    <x v="1"/>
    <n v="29"/>
    <s v="No"/>
    <x v="0"/>
    <x v="22"/>
    <s v="Male"/>
    <x v="9"/>
    <x v="1"/>
    <s v="No"/>
    <s v="No"/>
    <m/>
    <m/>
    <m/>
    <m/>
    <m/>
    <n v="1"/>
    <x v="0"/>
    <m/>
    <n v="27"/>
    <n v="0"/>
    <n v="0"/>
    <n v="0"/>
    <n v="3"/>
  </r>
  <r>
    <x v="1"/>
    <n v="29"/>
    <s v="No"/>
    <x v="0"/>
    <x v="23"/>
    <s v="Female"/>
    <x v="54"/>
    <x v="2"/>
    <s v="No"/>
    <s v="Yes"/>
    <s v="No"/>
    <s v="Two Year"/>
    <s v="Direct Debit"/>
    <s v="(blank)"/>
    <s v="(blank)"/>
    <n v="1"/>
    <x v="1"/>
    <m/>
    <n v="24"/>
    <n v="1"/>
    <n v="0"/>
    <n v="0"/>
    <n v="12"/>
  </r>
  <r>
    <x v="1"/>
    <n v="29"/>
    <s v="No"/>
    <x v="0"/>
    <x v="24"/>
    <s v="Female"/>
    <x v="15"/>
    <x v="0"/>
    <s v="Yes"/>
    <s v="No"/>
    <m/>
    <m/>
    <m/>
    <m/>
    <m/>
    <n v="1"/>
    <x v="2"/>
    <m/>
    <n v="48"/>
    <n v="0"/>
    <n v="0"/>
    <n v="0"/>
    <n v="8"/>
  </r>
  <r>
    <x v="1"/>
    <n v="29"/>
    <s v="No"/>
    <x v="0"/>
    <x v="26"/>
    <s v="Female"/>
    <x v="41"/>
    <x v="1"/>
    <s v="No"/>
    <s v="No"/>
    <m/>
    <m/>
    <m/>
    <m/>
    <m/>
    <n v="1"/>
    <x v="2"/>
    <m/>
    <n v="45"/>
    <n v="0"/>
    <n v="0"/>
    <n v="0"/>
    <n v="9"/>
  </r>
  <r>
    <x v="1"/>
    <n v="29"/>
    <s v="No"/>
    <x v="0"/>
    <x v="28"/>
    <s v="Female"/>
    <x v="62"/>
    <x v="2"/>
    <s v="No"/>
    <s v="Yes"/>
    <s v="No"/>
    <s v="Two Year"/>
    <s v="Direct Debit"/>
    <s v="(blank)"/>
    <s v="(blank)"/>
    <n v="1"/>
    <x v="0"/>
    <m/>
    <n v="36"/>
    <n v="0"/>
    <n v="0"/>
    <n v="0"/>
    <n v="4"/>
  </r>
  <r>
    <x v="1"/>
    <n v="29"/>
    <s v="No"/>
    <x v="0"/>
    <x v="33"/>
    <s v="Male"/>
    <x v="21"/>
    <x v="1"/>
    <s v="No"/>
    <s v="No"/>
    <m/>
    <m/>
    <m/>
    <m/>
    <m/>
    <n v="1"/>
    <x v="2"/>
    <m/>
    <n v="39"/>
    <n v="0"/>
    <n v="0"/>
    <n v="0"/>
    <n v="5"/>
  </r>
  <r>
    <x v="1"/>
    <n v="29"/>
    <s v="No"/>
    <x v="0"/>
    <x v="37"/>
    <s v="Female"/>
    <x v="46"/>
    <x v="1"/>
    <s v="No"/>
    <s v="No"/>
    <m/>
    <m/>
    <m/>
    <m/>
    <m/>
    <n v="1"/>
    <x v="1"/>
    <m/>
    <n v="22"/>
    <n v="1"/>
    <n v="0"/>
    <n v="0"/>
    <n v="14"/>
  </r>
  <r>
    <x v="1"/>
    <n v="29"/>
    <s v="No"/>
    <x v="0"/>
    <x v="40"/>
    <s v="Female"/>
    <x v="54"/>
    <x v="2"/>
    <s v="No"/>
    <s v="Yes"/>
    <s v="Yes"/>
    <s v="Two Year"/>
    <s v="Credit Card"/>
    <s v="(blank)"/>
    <s v="(blank)"/>
    <n v="1"/>
    <x v="0"/>
    <m/>
    <n v="16"/>
    <n v="0"/>
    <n v="0"/>
    <n v="0"/>
    <n v="4"/>
  </r>
  <r>
    <x v="1"/>
    <n v="29"/>
    <s v="No"/>
    <x v="0"/>
    <x v="41"/>
    <s v="Female"/>
    <x v="56"/>
    <x v="1"/>
    <s v="No"/>
    <s v="No"/>
    <m/>
    <m/>
    <m/>
    <m/>
    <m/>
    <n v="1"/>
    <x v="0"/>
    <n v="1"/>
    <n v="39"/>
    <n v="0"/>
    <n v="0"/>
    <n v="0"/>
    <n v="1"/>
  </r>
  <r>
    <x v="1"/>
    <n v="29"/>
    <s v="No"/>
    <x v="0"/>
    <x v="45"/>
    <s v="Female"/>
    <x v="35"/>
    <x v="1"/>
    <s v="No"/>
    <s v="No"/>
    <m/>
    <m/>
    <m/>
    <m/>
    <m/>
    <n v="1"/>
    <x v="2"/>
    <m/>
    <n v="21"/>
    <n v="0"/>
    <n v="0"/>
    <n v="0"/>
    <n v="6"/>
  </r>
  <r>
    <x v="1"/>
    <n v="29"/>
    <s v="No"/>
    <x v="0"/>
    <x v="47"/>
    <s v="Female"/>
    <x v="31"/>
    <x v="2"/>
    <s v="No"/>
    <s v="Yes"/>
    <s v="No"/>
    <s v="Two Year"/>
    <s v="Direct Debit"/>
    <s v="(blank)"/>
    <s v="(blank)"/>
    <n v="1"/>
    <x v="1"/>
    <m/>
    <n v="53"/>
    <n v="0"/>
    <n v="0"/>
    <n v="0"/>
    <n v="14"/>
  </r>
  <r>
    <x v="1"/>
    <n v="29"/>
    <s v="No"/>
    <x v="1"/>
    <x v="18"/>
    <s v="Male"/>
    <x v="30"/>
    <x v="2"/>
    <s v="No"/>
    <s v="Yes"/>
    <s v="No"/>
    <s v="Two Year"/>
    <s v="Credit Card"/>
    <s v="(blank)"/>
    <s v="(blank)"/>
    <n v="1"/>
    <x v="2"/>
    <m/>
    <n v="57"/>
    <n v="0"/>
    <n v="0"/>
    <n v="0"/>
    <n v="7"/>
  </r>
  <r>
    <x v="1"/>
    <n v="29"/>
    <s v="Yes"/>
    <x v="0"/>
    <x v="1"/>
    <s v="Female"/>
    <x v="8"/>
    <x v="1"/>
    <s v="No"/>
    <s v="No"/>
    <m/>
    <m/>
    <m/>
    <m/>
    <m/>
    <n v="1"/>
    <x v="0"/>
    <m/>
    <n v="37"/>
    <n v="2"/>
    <n v="59.5"/>
    <n v="0"/>
    <n v="3"/>
  </r>
  <r>
    <x v="1"/>
    <n v="29"/>
    <s v="Yes"/>
    <x v="0"/>
    <x v="48"/>
    <s v="Male"/>
    <x v="20"/>
    <x v="1"/>
    <s v="No"/>
    <s v="No"/>
    <m/>
    <m/>
    <m/>
    <m/>
    <m/>
    <n v="1"/>
    <x v="2"/>
    <n v="1"/>
    <n v="30"/>
    <n v="0"/>
    <n v="116"/>
    <n v="0"/>
    <n v="8"/>
  </r>
  <r>
    <x v="1"/>
    <n v="29"/>
    <s v="Yes"/>
    <x v="0"/>
    <x v="5"/>
    <s v="Female"/>
    <x v="37"/>
    <x v="1"/>
    <s v="No"/>
    <s v="No"/>
    <m/>
    <m/>
    <m/>
    <m/>
    <m/>
    <n v="1"/>
    <x v="2"/>
    <m/>
    <n v="27"/>
    <n v="0"/>
    <n v="86"/>
    <n v="0"/>
    <n v="9"/>
  </r>
  <r>
    <x v="1"/>
    <n v="29"/>
    <s v="Yes"/>
    <x v="0"/>
    <x v="49"/>
    <s v="Female"/>
    <x v="18"/>
    <x v="0"/>
    <s v="Yes"/>
    <s v="No"/>
    <m/>
    <m/>
    <m/>
    <m/>
    <m/>
    <n v="1"/>
    <x v="1"/>
    <m/>
    <n v="41"/>
    <n v="0"/>
    <n v="155.19999999999999"/>
    <n v="0"/>
    <n v="30"/>
  </r>
  <r>
    <x v="1"/>
    <n v="29"/>
    <s v="Yes"/>
    <x v="0"/>
    <x v="49"/>
    <s v="Female"/>
    <x v="22"/>
    <x v="2"/>
    <s v="No"/>
    <s v="Yes"/>
    <s v="No"/>
    <s v="Month-to-Month"/>
    <s v="Direct Debit"/>
    <s v="Other"/>
    <s v="Don't know"/>
    <n v="1"/>
    <x v="1"/>
    <n v="1"/>
    <n v="40"/>
    <n v="5"/>
    <n v="171.1"/>
    <n v="0"/>
    <n v="11"/>
  </r>
  <r>
    <x v="1"/>
    <n v="29"/>
    <s v="Yes"/>
    <x v="0"/>
    <x v="49"/>
    <s v="Female"/>
    <x v="52"/>
    <x v="2"/>
    <s v="No"/>
    <s v="Yes"/>
    <s v="Yes"/>
    <s v="Two Year"/>
    <s v="Direct Debit"/>
    <s v="(blank)"/>
    <s v="(blank)"/>
    <n v="1"/>
    <x v="2"/>
    <m/>
    <n v="36"/>
    <n v="0"/>
    <n v="49.9"/>
    <n v="0"/>
    <n v="6"/>
  </r>
  <r>
    <x v="1"/>
    <n v="29"/>
    <s v="Yes"/>
    <x v="0"/>
    <x v="9"/>
    <s v="Female"/>
    <x v="9"/>
    <x v="1"/>
    <s v="No"/>
    <s v="No"/>
    <m/>
    <m/>
    <m/>
    <m/>
    <m/>
    <n v="1"/>
    <x v="1"/>
    <m/>
    <n v="44"/>
    <n v="2"/>
    <n v="47.9"/>
    <n v="0"/>
    <n v="19"/>
  </r>
  <r>
    <x v="1"/>
    <n v="29"/>
    <s v="Yes"/>
    <x v="0"/>
    <x v="11"/>
    <s v="Female"/>
    <x v="12"/>
    <x v="1"/>
    <s v="No"/>
    <s v="No"/>
    <m/>
    <m/>
    <m/>
    <m/>
    <m/>
    <n v="1"/>
    <x v="2"/>
    <n v="1"/>
    <n v="50"/>
    <n v="5"/>
    <n v="120"/>
    <n v="0"/>
    <n v="6"/>
  </r>
  <r>
    <x v="1"/>
    <n v="29"/>
    <s v="Yes"/>
    <x v="0"/>
    <x v="12"/>
    <s v="Female"/>
    <x v="65"/>
    <x v="2"/>
    <s v="No"/>
    <s v="Yes"/>
    <s v="No"/>
    <s v="Month-to-Month"/>
    <s v="Direct Debit"/>
    <s v="Attitude"/>
    <s v="Attitude of support person"/>
    <n v="1"/>
    <x v="0"/>
    <n v="1"/>
    <n v="52"/>
    <n v="5"/>
    <n v="98.6"/>
    <n v="0"/>
    <n v="4"/>
  </r>
  <r>
    <x v="1"/>
    <n v="29"/>
    <s v="Yes"/>
    <x v="0"/>
    <x v="15"/>
    <s v="Female"/>
    <x v="57"/>
    <x v="0"/>
    <s v="Yes"/>
    <s v="No"/>
    <m/>
    <m/>
    <m/>
    <m/>
    <m/>
    <n v="1"/>
    <x v="1"/>
    <m/>
    <n v="40"/>
    <n v="0"/>
    <n v="70.3"/>
    <n v="0"/>
    <n v="11"/>
  </r>
  <r>
    <x v="1"/>
    <n v="29"/>
    <s v="Yes"/>
    <x v="0"/>
    <x v="18"/>
    <s v="Female"/>
    <x v="48"/>
    <x v="1"/>
    <s v="No"/>
    <s v="No"/>
    <m/>
    <m/>
    <m/>
    <m/>
    <m/>
    <n v="1"/>
    <x v="0"/>
    <m/>
    <n v="56"/>
    <n v="0"/>
    <n v="153.69999999999999"/>
    <n v="0"/>
    <n v="2"/>
  </r>
  <r>
    <x v="1"/>
    <n v="29"/>
    <s v="Yes"/>
    <x v="0"/>
    <x v="25"/>
    <s v="Female"/>
    <x v="38"/>
    <x v="1"/>
    <s v="No"/>
    <s v="No"/>
    <m/>
    <m/>
    <m/>
    <m/>
    <m/>
    <n v="1"/>
    <x v="1"/>
    <n v="1"/>
    <n v="35"/>
    <n v="4"/>
    <n v="159.30000000000001"/>
    <n v="0"/>
    <n v="10"/>
  </r>
  <r>
    <x v="1"/>
    <n v="29"/>
    <s v="Yes"/>
    <x v="0"/>
    <x v="26"/>
    <s v="Female"/>
    <x v="49"/>
    <x v="1"/>
    <s v="No"/>
    <s v="No"/>
    <m/>
    <m/>
    <m/>
    <m/>
    <m/>
    <n v="1"/>
    <x v="2"/>
    <n v="1"/>
    <n v="30"/>
    <n v="1"/>
    <n v="58"/>
    <n v="0"/>
    <n v="7"/>
  </r>
  <r>
    <x v="1"/>
    <n v="29"/>
    <s v="Yes"/>
    <x v="0"/>
    <x v="29"/>
    <s v="Male"/>
    <x v="30"/>
    <x v="2"/>
    <s v="No"/>
    <s v="Yes"/>
    <s v="Yes"/>
    <s v="Month-to-Month"/>
    <s v="Direct Debit"/>
    <s v="(blank)"/>
    <s v="(blank)"/>
    <n v="1"/>
    <x v="1"/>
    <m/>
    <n v="51"/>
    <n v="0"/>
    <n v="190"/>
    <n v="0"/>
    <n v="10"/>
  </r>
  <r>
    <x v="1"/>
    <n v="29"/>
    <s v="Yes"/>
    <x v="0"/>
    <x v="32"/>
    <s v="Male"/>
    <x v="40"/>
    <x v="2"/>
    <s v="No"/>
    <s v="Yes"/>
    <s v="No"/>
    <s v="One Year"/>
    <s v="Direct Debit"/>
    <s v="(blank)"/>
    <s v="(blank)"/>
    <n v="1"/>
    <x v="2"/>
    <m/>
    <n v="48"/>
    <n v="0"/>
    <n v="69.599999999999994"/>
    <n v="0"/>
    <n v="8"/>
  </r>
  <r>
    <x v="1"/>
    <n v="29"/>
    <s v="Yes"/>
    <x v="0"/>
    <x v="36"/>
    <s v="Male"/>
    <x v="49"/>
    <x v="1"/>
    <s v="No"/>
    <s v="No"/>
    <m/>
    <m/>
    <m/>
    <m/>
    <m/>
    <n v="1"/>
    <x v="0"/>
    <n v="1"/>
    <n v="35"/>
    <n v="1"/>
    <n v="31.3"/>
    <n v="0"/>
    <n v="4"/>
  </r>
  <r>
    <x v="1"/>
    <n v="29"/>
    <s v="Yes"/>
    <x v="0"/>
    <x v="45"/>
    <s v="Male"/>
    <x v="60"/>
    <x v="2"/>
    <s v="No"/>
    <s v="Yes"/>
    <s v="No"/>
    <s v="Month-to-Month"/>
    <s v="Direct Debit"/>
    <s v="(blank)"/>
    <s v="(blank)"/>
    <n v="1"/>
    <x v="2"/>
    <m/>
    <n v="37"/>
    <n v="0"/>
    <n v="69"/>
    <n v="0"/>
    <n v="5"/>
  </r>
  <r>
    <x v="1"/>
    <n v="29"/>
    <s v="Yes"/>
    <x v="0"/>
    <x v="46"/>
    <s v="Female"/>
    <x v="35"/>
    <x v="1"/>
    <s v="No"/>
    <s v="No"/>
    <m/>
    <m/>
    <m/>
    <m/>
    <m/>
    <n v="1"/>
    <x v="0"/>
    <m/>
    <n v="27"/>
    <n v="1"/>
    <n v="50.3"/>
    <n v="0"/>
    <n v="1"/>
  </r>
  <r>
    <x v="1"/>
    <n v="29"/>
    <s v="Yes"/>
    <x v="0"/>
    <x v="46"/>
    <s v="Female"/>
    <x v="65"/>
    <x v="2"/>
    <s v="No"/>
    <s v="Yes"/>
    <s v="No"/>
    <s v="One Year"/>
    <s v="Direct Debit"/>
    <s v="(blank)"/>
    <s v="(blank)"/>
    <n v="1"/>
    <x v="0"/>
    <m/>
    <n v="38"/>
    <n v="0"/>
    <n v="71.8"/>
    <n v="0"/>
    <n v="2"/>
  </r>
  <r>
    <x v="1"/>
    <n v="29"/>
    <s v="Yes"/>
    <x v="1"/>
    <x v="21"/>
    <s v="Male"/>
    <x v="15"/>
    <x v="0"/>
    <s v="Yes"/>
    <s v="No"/>
    <m/>
    <m/>
    <m/>
    <m/>
    <m/>
    <n v="1"/>
    <x v="1"/>
    <m/>
    <n v="31"/>
    <n v="0"/>
    <n v="0"/>
    <n v="0"/>
    <n v="30"/>
  </r>
  <r>
    <x v="1"/>
    <n v="29"/>
    <s v="Yes"/>
    <x v="1"/>
    <x v="31"/>
    <s v="Male"/>
    <x v="7"/>
    <x v="1"/>
    <s v="No"/>
    <s v="No"/>
    <m/>
    <m/>
    <m/>
    <m/>
    <m/>
    <n v="1"/>
    <x v="0"/>
    <m/>
    <n v="29"/>
    <n v="0"/>
    <n v="0"/>
    <n v="0"/>
    <n v="3"/>
  </r>
  <r>
    <x v="1"/>
    <n v="30"/>
    <s v="No"/>
    <x v="0"/>
    <x v="3"/>
    <s v="Male"/>
    <x v="12"/>
    <x v="1"/>
    <s v="No"/>
    <s v="No"/>
    <m/>
    <m/>
    <m/>
    <m/>
    <m/>
    <n v="1"/>
    <x v="2"/>
    <m/>
    <n v="24"/>
    <n v="0"/>
    <n v="0"/>
    <n v="0"/>
    <n v="6"/>
  </r>
  <r>
    <x v="1"/>
    <n v="30"/>
    <s v="No"/>
    <x v="0"/>
    <x v="7"/>
    <s v="Male"/>
    <x v="55"/>
    <x v="2"/>
    <s v="No"/>
    <s v="Yes"/>
    <s v="Yes"/>
    <s v="One Year"/>
    <s v="Paper Check"/>
    <s v="(blank)"/>
    <s v="(blank)"/>
    <n v="1"/>
    <x v="2"/>
    <m/>
    <n v="31"/>
    <n v="0"/>
    <n v="0"/>
    <n v="0"/>
    <n v="8"/>
  </r>
  <r>
    <x v="1"/>
    <n v="30"/>
    <s v="No"/>
    <x v="0"/>
    <x v="8"/>
    <s v="Female"/>
    <x v="25"/>
    <x v="1"/>
    <s v="No"/>
    <s v="No"/>
    <m/>
    <m/>
    <m/>
    <m/>
    <m/>
    <n v="1"/>
    <x v="0"/>
    <n v="1"/>
    <n v="44"/>
    <n v="4"/>
    <n v="0"/>
    <n v="0"/>
    <n v="1"/>
  </r>
  <r>
    <x v="1"/>
    <n v="30"/>
    <s v="No"/>
    <x v="0"/>
    <x v="15"/>
    <s v="Female"/>
    <x v="25"/>
    <x v="1"/>
    <s v="No"/>
    <s v="No"/>
    <m/>
    <m/>
    <m/>
    <m/>
    <m/>
    <n v="1"/>
    <x v="2"/>
    <m/>
    <n v="29"/>
    <n v="0"/>
    <n v="0"/>
    <n v="0"/>
    <n v="6"/>
  </r>
  <r>
    <x v="1"/>
    <n v="30"/>
    <s v="No"/>
    <x v="0"/>
    <x v="15"/>
    <s v="Female"/>
    <x v="23"/>
    <x v="1"/>
    <s v="No"/>
    <s v="No"/>
    <m/>
    <m/>
    <m/>
    <m/>
    <m/>
    <n v="1"/>
    <x v="0"/>
    <n v="1"/>
    <n v="54"/>
    <n v="2"/>
    <n v="0"/>
    <n v="0"/>
    <n v="1"/>
  </r>
  <r>
    <x v="1"/>
    <n v="30"/>
    <s v="No"/>
    <x v="0"/>
    <x v="15"/>
    <s v="Male"/>
    <x v="13"/>
    <x v="0"/>
    <s v="Yes"/>
    <s v="No"/>
    <m/>
    <m/>
    <m/>
    <m/>
    <m/>
    <n v="1"/>
    <x v="1"/>
    <n v="1"/>
    <n v="54"/>
    <n v="4"/>
    <n v="0"/>
    <n v="0"/>
    <n v="24"/>
  </r>
  <r>
    <x v="1"/>
    <n v="30"/>
    <s v="No"/>
    <x v="0"/>
    <x v="19"/>
    <s v="Male"/>
    <x v="36"/>
    <x v="1"/>
    <s v="No"/>
    <s v="No"/>
    <m/>
    <m/>
    <m/>
    <m/>
    <m/>
    <n v="1"/>
    <x v="2"/>
    <m/>
    <n v="43"/>
    <n v="2"/>
    <n v="0"/>
    <n v="0"/>
    <n v="7"/>
  </r>
  <r>
    <x v="1"/>
    <n v="30"/>
    <s v="No"/>
    <x v="0"/>
    <x v="22"/>
    <s v="Female"/>
    <x v="66"/>
    <x v="2"/>
    <s v="No"/>
    <s v="Yes"/>
    <s v="No"/>
    <s v="Month-to-Month"/>
    <s v="Credit Card"/>
    <s v="Competitor"/>
    <s v="Competitor made better offer"/>
    <n v="1"/>
    <x v="1"/>
    <n v="1"/>
    <n v="60"/>
    <n v="4"/>
    <n v="0"/>
    <n v="0"/>
    <n v="10"/>
  </r>
  <r>
    <x v="1"/>
    <n v="30"/>
    <s v="No"/>
    <x v="0"/>
    <x v="28"/>
    <s v="Male"/>
    <x v="35"/>
    <x v="1"/>
    <s v="No"/>
    <s v="No"/>
    <m/>
    <m/>
    <m/>
    <m/>
    <m/>
    <n v="1"/>
    <x v="0"/>
    <m/>
    <n v="19"/>
    <n v="0"/>
    <n v="0"/>
    <n v="0"/>
    <n v="4"/>
  </r>
  <r>
    <x v="1"/>
    <n v="30"/>
    <s v="No"/>
    <x v="0"/>
    <x v="30"/>
    <s v="Male"/>
    <x v="30"/>
    <x v="2"/>
    <s v="No"/>
    <s v="Yes"/>
    <s v="No"/>
    <s v="Two Year"/>
    <s v="Credit Card"/>
    <s v="(blank)"/>
    <s v="(blank)"/>
    <n v="1"/>
    <x v="2"/>
    <m/>
    <n v="35"/>
    <n v="0"/>
    <n v="0"/>
    <n v="0"/>
    <n v="8"/>
  </r>
  <r>
    <x v="1"/>
    <n v="30"/>
    <s v="No"/>
    <x v="0"/>
    <x v="31"/>
    <s v="Female"/>
    <x v="3"/>
    <x v="1"/>
    <s v="No"/>
    <s v="No"/>
    <m/>
    <m/>
    <m/>
    <m/>
    <m/>
    <n v="1"/>
    <x v="0"/>
    <m/>
    <n v="30"/>
    <n v="0"/>
    <n v="0"/>
    <n v="0"/>
    <n v="3"/>
  </r>
  <r>
    <x v="1"/>
    <n v="30"/>
    <s v="No"/>
    <x v="0"/>
    <x v="32"/>
    <s v="Female"/>
    <x v="41"/>
    <x v="1"/>
    <s v="No"/>
    <s v="No"/>
    <m/>
    <m/>
    <m/>
    <m/>
    <m/>
    <n v="1"/>
    <x v="2"/>
    <m/>
    <n v="51"/>
    <n v="0"/>
    <n v="0"/>
    <n v="0"/>
    <n v="9"/>
  </r>
  <r>
    <x v="1"/>
    <n v="30"/>
    <s v="No"/>
    <x v="0"/>
    <x v="32"/>
    <s v="Male"/>
    <x v="43"/>
    <x v="1"/>
    <s v="No"/>
    <s v="No"/>
    <m/>
    <m/>
    <m/>
    <m/>
    <m/>
    <n v="1"/>
    <x v="2"/>
    <m/>
    <n v="30"/>
    <n v="3"/>
    <n v="0"/>
    <n v="0"/>
    <n v="6"/>
  </r>
  <r>
    <x v="1"/>
    <n v="30"/>
    <s v="No"/>
    <x v="0"/>
    <x v="32"/>
    <s v="Male"/>
    <x v="2"/>
    <x v="1"/>
    <s v="No"/>
    <s v="No"/>
    <m/>
    <m/>
    <m/>
    <m/>
    <m/>
    <n v="1"/>
    <x v="0"/>
    <m/>
    <n v="41"/>
    <n v="0"/>
    <n v="0"/>
    <n v="0"/>
    <n v="2"/>
  </r>
  <r>
    <x v="1"/>
    <n v="30"/>
    <s v="No"/>
    <x v="0"/>
    <x v="32"/>
    <s v="Male"/>
    <x v="60"/>
    <x v="2"/>
    <s v="No"/>
    <s v="Yes"/>
    <s v="No"/>
    <s v="Month-to-Month"/>
    <s v="Direct Debit"/>
    <s v="Attitude"/>
    <s v="Attitude of support person"/>
    <n v="1"/>
    <x v="2"/>
    <n v="1"/>
    <n v="20"/>
    <n v="1"/>
    <n v="0"/>
    <n v="0"/>
    <n v="6"/>
  </r>
  <r>
    <x v="1"/>
    <n v="30"/>
    <s v="No"/>
    <x v="0"/>
    <x v="33"/>
    <s v="Female"/>
    <x v="25"/>
    <x v="1"/>
    <s v="No"/>
    <s v="No"/>
    <m/>
    <m/>
    <m/>
    <m/>
    <m/>
    <n v="1"/>
    <x v="0"/>
    <n v="1"/>
    <n v="30"/>
    <n v="1"/>
    <n v="0"/>
    <n v="0"/>
    <n v="4"/>
  </r>
  <r>
    <x v="1"/>
    <n v="30"/>
    <s v="No"/>
    <x v="0"/>
    <x v="36"/>
    <s v="Male"/>
    <x v="31"/>
    <x v="2"/>
    <s v="No"/>
    <s v="Yes"/>
    <s v="Yes"/>
    <s v="One Year"/>
    <s v="Credit Card"/>
    <s v="(blank)"/>
    <s v="(blank)"/>
    <n v="1"/>
    <x v="1"/>
    <m/>
    <n v="29"/>
    <n v="0"/>
    <n v="0"/>
    <n v="0"/>
    <n v="29"/>
  </r>
  <r>
    <x v="1"/>
    <n v="30"/>
    <s v="No"/>
    <x v="0"/>
    <x v="37"/>
    <s v="Female"/>
    <x v="8"/>
    <x v="1"/>
    <s v="No"/>
    <s v="No"/>
    <m/>
    <m/>
    <m/>
    <m/>
    <m/>
    <n v="1"/>
    <x v="0"/>
    <m/>
    <n v="32"/>
    <n v="0"/>
    <n v="0"/>
    <n v="0"/>
    <n v="3"/>
  </r>
  <r>
    <x v="1"/>
    <n v="30"/>
    <s v="No"/>
    <x v="0"/>
    <x v="38"/>
    <s v="Female"/>
    <x v="52"/>
    <x v="2"/>
    <s v="No"/>
    <s v="Yes"/>
    <s v="No"/>
    <s v="Two Year"/>
    <s v="Direct Debit"/>
    <s v="(blank)"/>
    <s v="(blank)"/>
    <n v="1"/>
    <x v="2"/>
    <m/>
    <n v="41"/>
    <n v="0"/>
    <n v="0"/>
    <n v="0"/>
    <n v="7"/>
  </r>
  <r>
    <x v="1"/>
    <n v="30"/>
    <s v="No"/>
    <x v="0"/>
    <x v="41"/>
    <s v="Female"/>
    <x v="18"/>
    <x v="0"/>
    <s v="Yes"/>
    <s v="No"/>
    <m/>
    <m/>
    <m/>
    <m/>
    <m/>
    <n v="1"/>
    <x v="1"/>
    <m/>
    <n v="11"/>
    <n v="0"/>
    <n v="0"/>
    <n v="0"/>
    <n v="30"/>
  </r>
  <r>
    <x v="1"/>
    <n v="30"/>
    <s v="No"/>
    <x v="0"/>
    <x v="42"/>
    <s v="Male"/>
    <x v="31"/>
    <x v="2"/>
    <s v="No"/>
    <s v="Yes"/>
    <s v="No"/>
    <s v="Month-to-Month"/>
    <s v="Credit Card"/>
    <s v="(blank)"/>
    <s v="(blank)"/>
    <n v="1"/>
    <x v="0"/>
    <m/>
    <n v="41"/>
    <n v="0"/>
    <n v="0"/>
    <n v="0"/>
    <n v="1"/>
  </r>
  <r>
    <x v="1"/>
    <n v="30"/>
    <s v="No"/>
    <x v="0"/>
    <x v="43"/>
    <s v="Male"/>
    <x v="31"/>
    <x v="2"/>
    <s v="No"/>
    <s v="Yes"/>
    <s v="No"/>
    <s v="Two Year"/>
    <s v="Direct Debit"/>
    <s v="(blank)"/>
    <s v="(blank)"/>
    <n v="1"/>
    <x v="2"/>
    <m/>
    <n v="60"/>
    <n v="1"/>
    <n v="0"/>
    <n v="0"/>
    <n v="5"/>
  </r>
  <r>
    <x v="1"/>
    <n v="30"/>
    <s v="No"/>
    <x v="0"/>
    <x v="44"/>
    <s v="Male"/>
    <x v="2"/>
    <x v="1"/>
    <s v="No"/>
    <s v="No"/>
    <m/>
    <m/>
    <m/>
    <m/>
    <m/>
    <n v="1"/>
    <x v="0"/>
    <m/>
    <n v="21"/>
    <n v="0"/>
    <n v="0"/>
    <n v="0"/>
    <n v="3"/>
  </r>
  <r>
    <x v="1"/>
    <n v="30"/>
    <s v="No"/>
    <x v="0"/>
    <x v="46"/>
    <s v="Female"/>
    <x v="37"/>
    <x v="1"/>
    <s v="No"/>
    <s v="No"/>
    <m/>
    <m/>
    <m/>
    <m/>
    <m/>
    <n v="1"/>
    <x v="0"/>
    <m/>
    <n v="30"/>
    <n v="0"/>
    <n v="0"/>
    <n v="0"/>
    <n v="3"/>
  </r>
  <r>
    <x v="1"/>
    <n v="30"/>
    <s v="No"/>
    <x v="0"/>
    <x v="46"/>
    <s v="Female"/>
    <x v="49"/>
    <x v="1"/>
    <s v="No"/>
    <s v="No"/>
    <m/>
    <m/>
    <m/>
    <m/>
    <m/>
    <n v="1"/>
    <x v="0"/>
    <n v="1"/>
    <n v="47"/>
    <n v="2"/>
    <n v="0"/>
    <n v="0"/>
    <n v="4"/>
  </r>
  <r>
    <x v="1"/>
    <n v="30"/>
    <s v="No"/>
    <x v="0"/>
    <x v="46"/>
    <s v="Male"/>
    <x v="5"/>
    <x v="0"/>
    <s v="Yes"/>
    <s v="No"/>
    <m/>
    <m/>
    <m/>
    <m/>
    <m/>
    <n v="1"/>
    <x v="1"/>
    <m/>
    <n v="16"/>
    <n v="0"/>
    <n v="0"/>
    <n v="0"/>
    <n v="24"/>
  </r>
  <r>
    <x v="1"/>
    <n v="30"/>
    <s v="No"/>
    <x v="0"/>
    <x v="46"/>
    <s v="Male"/>
    <x v="47"/>
    <x v="1"/>
    <s v="No"/>
    <s v="No"/>
    <m/>
    <m/>
    <m/>
    <m/>
    <m/>
    <n v="1"/>
    <x v="0"/>
    <m/>
    <n v="20"/>
    <n v="0"/>
    <n v="0"/>
    <n v="0"/>
    <n v="1"/>
  </r>
  <r>
    <x v="1"/>
    <n v="30"/>
    <s v="No"/>
    <x v="1"/>
    <x v="11"/>
    <s v="Male"/>
    <x v="10"/>
    <x v="0"/>
    <s v="Yes"/>
    <s v="No"/>
    <m/>
    <m/>
    <m/>
    <m/>
    <m/>
    <n v="1"/>
    <x v="1"/>
    <m/>
    <n v="34"/>
    <n v="2"/>
    <n v="0"/>
    <n v="0"/>
    <n v="12"/>
  </r>
  <r>
    <x v="1"/>
    <n v="30"/>
    <s v="No"/>
    <x v="1"/>
    <x v="16"/>
    <s v="Male"/>
    <x v="56"/>
    <x v="1"/>
    <s v="No"/>
    <s v="No"/>
    <m/>
    <m/>
    <m/>
    <m/>
    <m/>
    <n v="1"/>
    <x v="2"/>
    <n v="1"/>
    <n v="42"/>
    <n v="5"/>
    <n v="0"/>
    <n v="0"/>
    <n v="6"/>
  </r>
  <r>
    <x v="1"/>
    <n v="30"/>
    <s v="Yes"/>
    <x v="0"/>
    <x v="0"/>
    <s v="Male"/>
    <x v="49"/>
    <x v="1"/>
    <s v="No"/>
    <s v="No"/>
    <m/>
    <m/>
    <m/>
    <m/>
    <m/>
    <n v="1"/>
    <x v="2"/>
    <n v="1"/>
    <n v="18"/>
    <n v="5"/>
    <n v="60.8"/>
    <n v="0"/>
    <n v="5"/>
  </r>
  <r>
    <x v="1"/>
    <n v="30"/>
    <s v="Yes"/>
    <x v="0"/>
    <x v="0"/>
    <s v="Male"/>
    <x v="66"/>
    <x v="2"/>
    <s v="No"/>
    <s v="Yes"/>
    <s v="No"/>
    <s v="Month-to-Month"/>
    <s v="Direct Debit"/>
    <s v="(blank)"/>
    <s v="(blank)"/>
    <n v="1"/>
    <x v="0"/>
    <m/>
    <n v="49"/>
    <n v="0"/>
    <n v="57"/>
    <n v="0"/>
    <n v="1"/>
  </r>
  <r>
    <x v="1"/>
    <n v="30"/>
    <s v="Yes"/>
    <x v="0"/>
    <x v="1"/>
    <s v="Female"/>
    <x v="19"/>
    <x v="0"/>
    <s v="Yes"/>
    <s v="No"/>
    <m/>
    <m/>
    <m/>
    <m/>
    <m/>
    <n v="1"/>
    <x v="1"/>
    <n v="1"/>
    <n v="39"/>
    <n v="5"/>
    <n v="46.2"/>
    <n v="0"/>
    <n v="27"/>
  </r>
  <r>
    <x v="1"/>
    <n v="30"/>
    <s v="Yes"/>
    <x v="0"/>
    <x v="2"/>
    <s v="Female"/>
    <x v="24"/>
    <x v="1"/>
    <s v="No"/>
    <s v="No"/>
    <m/>
    <m/>
    <m/>
    <m/>
    <m/>
    <n v="1"/>
    <x v="0"/>
    <n v="1"/>
    <n v="18"/>
    <n v="4"/>
    <n v="232.5"/>
    <n v="0"/>
    <n v="4"/>
  </r>
  <r>
    <x v="1"/>
    <n v="30"/>
    <s v="Yes"/>
    <x v="0"/>
    <x v="3"/>
    <s v="Male"/>
    <x v="47"/>
    <x v="1"/>
    <s v="No"/>
    <s v="No"/>
    <m/>
    <m/>
    <m/>
    <m/>
    <m/>
    <n v="1"/>
    <x v="2"/>
    <m/>
    <n v="61"/>
    <n v="0"/>
    <n v="69.8"/>
    <n v="0"/>
    <n v="8"/>
  </r>
  <r>
    <x v="1"/>
    <n v="30"/>
    <s v="Yes"/>
    <x v="0"/>
    <x v="7"/>
    <s v="Female"/>
    <x v="26"/>
    <x v="1"/>
    <s v="No"/>
    <s v="No"/>
    <m/>
    <m/>
    <m/>
    <m/>
    <m/>
    <n v="1"/>
    <x v="0"/>
    <n v="1"/>
    <n v="47"/>
    <n v="2"/>
    <n v="99"/>
    <n v="0"/>
    <n v="2"/>
  </r>
  <r>
    <x v="1"/>
    <n v="30"/>
    <s v="Yes"/>
    <x v="0"/>
    <x v="49"/>
    <s v="Female"/>
    <x v="22"/>
    <x v="2"/>
    <s v="No"/>
    <s v="Yes"/>
    <s v="No"/>
    <s v="Month-to-Month"/>
    <s v="Direct Debit"/>
    <s v="Attitude"/>
    <s v="Attitude of support person"/>
    <n v="1"/>
    <x v="0"/>
    <n v="1"/>
    <n v="28"/>
    <n v="1"/>
    <n v="207"/>
    <n v="0"/>
    <n v="1"/>
  </r>
  <r>
    <x v="1"/>
    <n v="30"/>
    <s v="Yes"/>
    <x v="0"/>
    <x v="49"/>
    <s v="Male"/>
    <x v="66"/>
    <x v="2"/>
    <s v="No"/>
    <s v="Yes"/>
    <s v="No"/>
    <s v="Month-to-Month"/>
    <s v="Credit Card"/>
    <s v="Attitude"/>
    <s v="Attitude of support person"/>
    <n v="1"/>
    <x v="0"/>
    <n v="1"/>
    <n v="34"/>
    <n v="1"/>
    <n v="120"/>
    <n v="0"/>
    <n v="1"/>
  </r>
  <r>
    <x v="1"/>
    <n v="30"/>
    <s v="Yes"/>
    <x v="0"/>
    <x v="10"/>
    <s v="Male"/>
    <x v="48"/>
    <x v="1"/>
    <s v="No"/>
    <s v="No"/>
    <m/>
    <m/>
    <m/>
    <m/>
    <m/>
    <n v="1"/>
    <x v="2"/>
    <n v="1"/>
    <n v="34"/>
    <n v="2"/>
    <n v="51"/>
    <n v="0"/>
    <n v="6"/>
  </r>
  <r>
    <x v="1"/>
    <n v="30"/>
    <s v="Yes"/>
    <x v="0"/>
    <x v="11"/>
    <s v="Male"/>
    <x v="41"/>
    <x v="1"/>
    <s v="No"/>
    <s v="No"/>
    <m/>
    <m/>
    <m/>
    <m/>
    <m/>
    <n v="1"/>
    <x v="0"/>
    <m/>
    <n v="19"/>
    <n v="2"/>
    <n v="70.8"/>
    <n v="0"/>
    <n v="2"/>
  </r>
  <r>
    <x v="1"/>
    <n v="30"/>
    <s v="Yes"/>
    <x v="0"/>
    <x v="14"/>
    <s v="Male"/>
    <x v="12"/>
    <x v="1"/>
    <s v="No"/>
    <s v="No"/>
    <m/>
    <m/>
    <m/>
    <m/>
    <m/>
    <n v="1"/>
    <x v="2"/>
    <m/>
    <n v="50"/>
    <n v="0"/>
    <n v="211.5"/>
    <n v="0"/>
    <n v="5"/>
  </r>
  <r>
    <x v="1"/>
    <n v="30"/>
    <s v="Yes"/>
    <x v="0"/>
    <x v="17"/>
    <s v="Male"/>
    <x v="53"/>
    <x v="2"/>
    <s v="No"/>
    <s v="Yes"/>
    <s v="No"/>
    <s v="Month-to-Month"/>
    <s v="Direct Debit"/>
    <s v="(blank)"/>
    <s v="(blank)"/>
    <n v="1"/>
    <x v="2"/>
    <m/>
    <n v="67"/>
    <n v="2"/>
    <n v="110"/>
    <n v="0"/>
    <n v="6"/>
  </r>
  <r>
    <x v="1"/>
    <n v="30"/>
    <s v="Yes"/>
    <x v="0"/>
    <x v="18"/>
    <s v="Male"/>
    <x v="8"/>
    <x v="1"/>
    <s v="No"/>
    <s v="No"/>
    <m/>
    <m/>
    <m/>
    <m/>
    <m/>
    <n v="1"/>
    <x v="2"/>
    <m/>
    <n v="23"/>
    <n v="0"/>
    <n v="156"/>
    <n v="0"/>
    <n v="6"/>
  </r>
  <r>
    <x v="1"/>
    <n v="30"/>
    <s v="Yes"/>
    <x v="0"/>
    <x v="19"/>
    <s v="Male"/>
    <x v="63"/>
    <x v="2"/>
    <s v="No"/>
    <s v="Yes"/>
    <s v="No"/>
    <s v="Month-to-Month"/>
    <s v="Paper Check"/>
    <s v="(blank)"/>
    <s v="(blank)"/>
    <n v="1"/>
    <x v="1"/>
    <m/>
    <n v="35"/>
    <n v="0"/>
    <n v="81"/>
    <n v="0"/>
    <n v="10"/>
  </r>
  <r>
    <x v="1"/>
    <n v="30"/>
    <s v="Yes"/>
    <x v="0"/>
    <x v="50"/>
    <s v="Female"/>
    <x v="21"/>
    <x v="1"/>
    <s v="No"/>
    <s v="No"/>
    <m/>
    <m/>
    <m/>
    <m/>
    <m/>
    <n v="1"/>
    <x v="0"/>
    <n v="1"/>
    <n v="64"/>
    <n v="1"/>
    <n v="204"/>
    <n v="0"/>
    <n v="4"/>
  </r>
  <r>
    <x v="1"/>
    <n v="30"/>
    <s v="Yes"/>
    <x v="0"/>
    <x v="23"/>
    <s v="Female"/>
    <x v="62"/>
    <x v="2"/>
    <s v="No"/>
    <s v="Yes"/>
    <s v="No"/>
    <s v="Month-to-Month"/>
    <s v="Direct Debit"/>
    <s v="Competitor"/>
    <s v="Competitor offered more data"/>
    <n v="1"/>
    <x v="1"/>
    <n v="1"/>
    <n v="41"/>
    <n v="0"/>
    <n v="57"/>
    <n v="0"/>
    <n v="14"/>
  </r>
  <r>
    <x v="1"/>
    <n v="30"/>
    <s v="Yes"/>
    <x v="0"/>
    <x v="36"/>
    <s v="Male"/>
    <x v="46"/>
    <x v="1"/>
    <s v="No"/>
    <s v="No"/>
    <m/>
    <m/>
    <m/>
    <m/>
    <m/>
    <n v="1"/>
    <x v="2"/>
    <m/>
    <n v="34"/>
    <n v="0"/>
    <n v="223.5"/>
    <n v="0"/>
    <n v="6"/>
  </r>
  <r>
    <x v="1"/>
    <n v="30"/>
    <s v="Yes"/>
    <x v="0"/>
    <x v="41"/>
    <s v="Female"/>
    <x v="19"/>
    <x v="0"/>
    <s v="Yes"/>
    <s v="No"/>
    <m/>
    <m/>
    <m/>
    <m/>
    <m/>
    <n v="1"/>
    <x v="1"/>
    <m/>
    <n v="40"/>
    <n v="0"/>
    <n v="66"/>
    <n v="0"/>
    <n v="14"/>
  </r>
  <r>
    <x v="1"/>
    <n v="30"/>
    <s v="Yes"/>
    <x v="1"/>
    <x v="1"/>
    <s v="Male"/>
    <x v="37"/>
    <x v="1"/>
    <s v="No"/>
    <s v="No"/>
    <m/>
    <m/>
    <m/>
    <m/>
    <m/>
    <n v="1"/>
    <x v="2"/>
    <m/>
    <n v="48"/>
    <n v="0"/>
    <n v="0"/>
    <n v="0"/>
    <n v="7"/>
  </r>
  <r>
    <x v="1"/>
    <n v="30"/>
    <s v="Yes"/>
    <x v="1"/>
    <x v="9"/>
    <s v="Male"/>
    <x v="46"/>
    <x v="1"/>
    <s v="No"/>
    <s v="No"/>
    <m/>
    <m/>
    <m/>
    <m/>
    <m/>
    <n v="1"/>
    <x v="1"/>
    <m/>
    <n v="27"/>
    <n v="0"/>
    <n v="0"/>
    <n v="0"/>
    <n v="15"/>
  </r>
  <r>
    <x v="1"/>
    <n v="30"/>
    <s v="Yes"/>
    <x v="1"/>
    <x v="33"/>
    <s v="Female"/>
    <x v="1"/>
    <x v="1"/>
    <s v="No"/>
    <s v="No"/>
    <m/>
    <m/>
    <m/>
    <m/>
    <m/>
    <n v="1"/>
    <x v="2"/>
    <m/>
    <n v="37"/>
    <n v="0"/>
    <n v="0"/>
    <n v="0"/>
    <n v="8"/>
  </r>
  <r>
    <x v="1"/>
    <n v="30"/>
    <s v="Yes"/>
    <x v="1"/>
    <x v="47"/>
    <s v="Male"/>
    <x v="56"/>
    <x v="1"/>
    <s v="No"/>
    <s v="No"/>
    <m/>
    <m/>
    <m/>
    <m/>
    <m/>
    <n v="1"/>
    <x v="1"/>
    <m/>
    <n v="30"/>
    <n v="1"/>
    <n v="0"/>
    <n v="0"/>
    <n v="14"/>
  </r>
  <r>
    <x v="1"/>
    <n v="31"/>
    <s v="No"/>
    <x v="0"/>
    <x v="1"/>
    <s v="Female"/>
    <x v="17"/>
    <x v="0"/>
    <s v="Yes"/>
    <s v="No"/>
    <m/>
    <m/>
    <m/>
    <m/>
    <m/>
    <n v="1"/>
    <x v="1"/>
    <n v="1"/>
    <n v="35"/>
    <n v="0"/>
    <n v="0"/>
    <n v="0"/>
    <n v="10"/>
  </r>
  <r>
    <x v="1"/>
    <n v="31"/>
    <s v="No"/>
    <x v="0"/>
    <x v="3"/>
    <s v="Male"/>
    <x v="18"/>
    <x v="0"/>
    <s v="Yes"/>
    <s v="No"/>
    <m/>
    <m/>
    <m/>
    <m/>
    <m/>
    <n v="1"/>
    <x v="1"/>
    <m/>
    <n v="59"/>
    <n v="0"/>
    <n v="0"/>
    <n v="0"/>
    <n v="13"/>
  </r>
  <r>
    <x v="1"/>
    <n v="31"/>
    <s v="No"/>
    <x v="0"/>
    <x v="6"/>
    <s v="Male"/>
    <x v="19"/>
    <x v="0"/>
    <s v="Yes"/>
    <s v="No"/>
    <m/>
    <m/>
    <m/>
    <m/>
    <m/>
    <n v="1"/>
    <x v="1"/>
    <m/>
    <n v="26"/>
    <n v="0"/>
    <n v="0"/>
    <n v="0"/>
    <n v="30"/>
  </r>
  <r>
    <x v="1"/>
    <n v="31"/>
    <s v="No"/>
    <x v="0"/>
    <x v="7"/>
    <s v="Male"/>
    <x v="50"/>
    <x v="1"/>
    <s v="No"/>
    <s v="No"/>
    <m/>
    <m/>
    <m/>
    <m/>
    <m/>
    <n v="1"/>
    <x v="0"/>
    <m/>
    <n v="53"/>
    <n v="0"/>
    <n v="0"/>
    <n v="0"/>
    <n v="3"/>
  </r>
  <r>
    <x v="1"/>
    <n v="31"/>
    <s v="No"/>
    <x v="0"/>
    <x v="9"/>
    <s v="Female"/>
    <x v="62"/>
    <x v="2"/>
    <s v="No"/>
    <s v="Yes"/>
    <s v="No"/>
    <s v="Two Year"/>
    <s v="Direct Debit"/>
    <s v="(blank)"/>
    <s v="(blank)"/>
    <n v="1"/>
    <x v="0"/>
    <m/>
    <n v="50"/>
    <n v="2"/>
    <n v="0"/>
    <n v="0"/>
    <n v="2"/>
  </r>
  <r>
    <x v="1"/>
    <n v="31"/>
    <s v="No"/>
    <x v="0"/>
    <x v="10"/>
    <s v="Female"/>
    <x v="30"/>
    <x v="2"/>
    <s v="No"/>
    <s v="Yes"/>
    <s v="No"/>
    <s v="Month-to-Month"/>
    <s v="Direct Debit"/>
    <s v="Competitor"/>
    <s v="Competitor made better offer"/>
    <n v="1"/>
    <x v="0"/>
    <n v="1"/>
    <n v="31"/>
    <n v="0"/>
    <n v="0"/>
    <n v="0"/>
    <n v="3"/>
  </r>
  <r>
    <x v="1"/>
    <n v="31"/>
    <s v="No"/>
    <x v="0"/>
    <x v="11"/>
    <s v="Female"/>
    <x v="0"/>
    <x v="0"/>
    <s v="Yes"/>
    <s v="No"/>
    <m/>
    <m/>
    <m/>
    <m/>
    <m/>
    <n v="1"/>
    <x v="1"/>
    <m/>
    <n v="49"/>
    <n v="0"/>
    <n v="0"/>
    <n v="0"/>
    <n v="12"/>
  </r>
  <r>
    <x v="1"/>
    <n v="31"/>
    <s v="No"/>
    <x v="0"/>
    <x v="11"/>
    <s v="Female"/>
    <x v="63"/>
    <x v="2"/>
    <s v="No"/>
    <s v="Yes"/>
    <s v="No"/>
    <s v="One Year"/>
    <s v="Credit Card"/>
    <s v="(blank)"/>
    <s v="(blank)"/>
    <n v="1"/>
    <x v="1"/>
    <m/>
    <n v="26"/>
    <n v="0"/>
    <n v="0"/>
    <n v="0"/>
    <n v="11"/>
  </r>
  <r>
    <x v="1"/>
    <n v="31"/>
    <s v="No"/>
    <x v="0"/>
    <x v="14"/>
    <s v="Male"/>
    <x v="35"/>
    <x v="1"/>
    <s v="No"/>
    <s v="No"/>
    <m/>
    <m/>
    <m/>
    <m/>
    <m/>
    <n v="1"/>
    <x v="0"/>
    <m/>
    <n v="31"/>
    <n v="2"/>
    <n v="0"/>
    <n v="0"/>
    <n v="3"/>
  </r>
  <r>
    <x v="1"/>
    <n v="31"/>
    <s v="No"/>
    <x v="0"/>
    <x v="16"/>
    <s v="Male"/>
    <x v="41"/>
    <x v="1"/>
    <s v="No"/>
    <s v="No"/>
    <m/>
    <m/>
    <m/>
    <m/>
    <m/>
    <n v="1"/>
    <x v="0"/>
    <m/>
    <n v="31"/>
    <n v="0"/>
    <n v="0"/>
    <n v="0"/>
    <n v="4"/>
  </r>
  <r>
    <x v="1"/>
    <n v="31"/>
    <s v="No"/>
    <x v="0"/>
    <x v="20"/>
    <s v="Male"/>
    <x v="5"/>
    <x v="0"/>
    <s v="Yes"/>
    <s v="No"/>
    <m/>
    <m/>
    <m/>
    <m/>
    <m/>
    <n v="1"/>
    <x v="1"/>
    <m/>
    <n v="35"/>
    <n v="2"/>
    <n v="0"/>
    <n v="0"/>
    <n v="19"/>
  </r>
  <r>
    <x v="1"/>
    <n v="31"/>
    <s v="No"/>
    <x v="0"/>
    <x v="20"/>
    <s v="Male"/>
    <x v="41"/>
    <x v="1"/>
    <s v="No"/>
    <s v="No"/>
    <m/>
    <m/>
    <m/>
    <m/>
    <m/>
    <n v="1"/>
    <x v="0"/>
    <m/>
    <n v="39"/>
    <n v="0"/>
    <n v="0"/>
    <n v="0"/>
    <n v="3"/>
  </r>
  <r>
    <x v="1"/>
    <n v="31"/>
    <s v="No"/>
    <x v="0"/>
    <x v="21"/>
    <s v="Female"/>
    <x v="49"/>
    <x v="1"/>
    <s v="No"/>
    <s v="No"/>
    <m/>
    <m/>
    <m/>
    <m/>
    <m/>
    <n v="1"/>
    <x v="0"/>
    <m/>
    <n v="32"/>
    <n v="0"/>
    <n v="0"/>
    <n v="0"/>
    <n v="3"/>
  </r>
  <r>
    <x v="1"/>
    <n v="31"/>
    <s v="No"/>
    <x v="0"/>
    <x v="21"/>
    <s v="Male"/>
    <x v="30"/>
    <x v="2"/>
    <s v="No"/>
    <s v="Yes"/>
    <s v="No"/>
    <s v="Month-to-Month"/>
    <s v="Direct Debit"/>
    <s v="Attitude"/>
    <s v="Attitude of support person"/>
    <n v="1"/>
    <x v="2"/>
    <n v="1"/>
    <n v="30"/>
    <n v="3"/>
    <n v="0"/>
    <n v="0"/>
    <n v="6"/>
  </r>
  <r>
    <x v="1"/>
    <n v="31"/>
    <s v="No"/>
    <x v="0"/>
    <x v="50"/>
    <s v="Female"/>
    <x v="15"/>
    <x v="0"/>
    <s v="Yes"/>
    <s v="No"/>
    <m/>
    <m/>
    <m/>
    <m/>
    <m/>
    <n v="1"/>
    <x v="1"/>
    <m/>
    <n v="32"/>
    <n v="0"/>
    <n v="0"/>
    <n v="0"/>
    <n v="14"/>
  </r>
  <r>
    <x v="1"/>
    <n v="31"/>
    <s v="No"/>
    <x v="0"/>
    <x v="22"/>
    <s v="Male"/>
    <x v="43"/>
    <x v="1"/>
    <s v="No"/>
    <s v="No"/>
    <m/>
    <m/>
    <m/>
    <m/>
    <m/>
    <n v="1"/>
    <x v="1"/>
    <m/>
    <n v="47"/>
    <n v="2"/>
    <n v="0"/>
    <n v="0"/>
    <n v="12"/>
  </r>
  <r>
    <x v="1"/>
    <n v="31"/>
    <s v="No"/>
    <x v="0"/>
    <x v="24"/>
    <s v="Female"/>
    <x v="56"/>
    <x v="1"/>
    <s v="No"/>
    <s v="No"/>
    <m/>
    <m/>
    <m/>
    <m/>
    <m/>
    <n v="1"/>
    <x v="0"/>
    <m/>
    <n v="38"/>
    <n v="0"/>
    <n v="0"/>
    <n v="0"/>
    <n v="3"/>
  </r>
  <r>
    <x v="1"/>
    <n v="31"/>
    <s v="No"/>
    <x v="0"/>
    <x v="29"/>
    <s v="Female"/>
    <x v="32"/>
    <x v="1"/>
    <s v="No"/>
    <s v="No"/>
    <m/>
    <m/>
    <m/>
    <m/>
    <m/>
    <n v="1"/>
    <x v="0"/>
    <m/>
    <n v="13"/>
    <n v="0"/>
    <n v="0"/>
    <n v="0"/>
    <n v="4"/>
  </r>
  <r>
    <x v="1"/>
    <n v="31"/>
    <s v="No"/>
    <x v="0"/>
    <x v="32"/>
    <s v="Female"/>
    <x v="50"/>
    <x v="1"/>
    <s v="No"/>
    <s v="No"/>
    <m/>
    <m/>
    <m/>
    <m/>
    <m/>
    <n v="1"/>
    <x v="2"/>
    <n v="1"/>
    <n v="47"/>
    <n v="5"/>
    <n v="0"/>
    <n v="0"/>
    <n v="9"/>
  </r>
  <r>
    <x v="1"/>
    <n v="31"/>
    <s v="No"/>
    <x v="0"/>
    <x v="32"/>
    <s v="Female"/>
    <x v="23"/>
    <x v="1"/>
    <s v="No"/>
    <s v="No"/>
    <m/>
    <m/>
    <m/>
    <m/>
    <m/>
    <n v="1"/>
    <x v="1"/>
    <m/>
    <n v="43"/>
    <n v="0"/>
    <n v="0"/>
    <n v="0"/>
    <n v="11"/>
  </r>
  <r>
    <x v="1"/>
    <n v="31"/>
    <s v="No"/>
    <x v="0"/>
    <x v="32"/>
    <s v="Male"/>
    <x v="31"/>
    <x v="2"/>
    <s v="No"/>
    <s v="Yes"/>
    <s v="No"/>
    <s v="Month-to-Month"/>
    <s v="Direct Debit"/>
    <s v="Competitor"/>
    <s v="Competitor made better offer"/>
    <n v="1"/>
    <x v="0"/>
    <n v="1"/>
    <n v="32"/>
    <n v="3"/>
    <n v="0"/>
    <n v="0"/>
    <n v="3"/>
  </r>
  <r>
    <x v="1"/>
    <n v="31"/>
    <s v="No"/>
    <x v="0"/>
    <x v="32"/>
    <s v="Male"/>
    <x v="65"/>
    <x v="2"/>
    <s v="No"/>
    <s v="Yes"/>
    <s v="No"/>
    <s v="Month-to-Month"/>
    <s v="Direct Debit"/>
    <s v="Competitor"/>
    <s v="Competitor had better devices"/>
    <n v="1"/>
    <x v="0"/>
    <n v="1"/>
    <n v="36"/>
    <n v="0"/>
    <n v="0"/>
    <n v="0"/>
    <n v="2"/>
  </r>
  <r>
    <x v="1"/>
    <n v="31"/>
    <s v="No"/>
    <x v="0"/>
    <x v="38"/>
    <s v="Female"/>
    <x v="21"/>
    <x v="1"/>
    <s v="No"/>
    <s v="No"/>
    <m/>
    <m/>
    <m/>
    <m/>
    <m/>
    <n v="1"/>
    <x v="0"/>
    <m/>
    <n v="32"/>
    <n v="0"/>
    <n v="0"/>
    <n v="0"/>
    <n v="1"/>
  </r>
  <r>
    <x v="1"/>
    <n v="31"/>
    <s v="No"/>
    <x v="0"/>
    <x v="41"/>
    <s v="Female"/>
    <x v="28"/>
    <x v="1"/>
    <s v="No"/>
    <s v="No"/>
    <m/>
    <m/>
    <m/>
    <m/>
    <m/>
    <n v="1"/>
    <x v="0"/>
    <n v="1"/>
    <n v="50"/>
    <n v="3"/>
    <n v="0"/>
    <n v="0"/>
    <n v="4"/>
  </r>
  <r>
    <x v="1"/>
    <n v="31"/>
    <s v="No"/>
    <x v="0"/>
    <x v="41"/>
    <s v="Female"/>
    <x v="52"/>
    <x v="2"/>
    <s v="No"/>
    <s v="Yes"/>
    <s v="No"/>
    <s v="Two Year"/>
    <s v="Direct Debit"/>
    <s v="(blank)"/>
    <s v="(blank)"/>
    <n v="1"/>
    <x v="1"/>
    <m/>
    <n v="28"/>
    <n v="2"/>
    <n v="0"/>
    <n v="0"/>
    <n v="14"/>
  </r>
  <r>
    <x v="1"/>
    <n v="31"/>
    <s v="No"/>
    <x v="0"/>
    <x v="43"/>
    <s v="Male"/>
    <x v="58"/>
    <x v="2"/>
    <s v="No"/>
    <s v="Yes"/>
    <s v="No"/>
    <s v="Month-to-Month"/>
    <s v="Direct Debit"/>
    <s v="Attitude"/>
    <s v="Attitude of support person"/>
    <n v="1"/>
    <x v="2"/>
    <n v="1"/>
    <n v="48"/>
    <n v="4"/>
    <n v="13.5"/>
    <n v="0"/>
    <n v="5"/>
  </r>
  <r>
    <x v="1"/>
    <n v="31"/>
    <s v="No"/>
    <x v="0"/>
    <x v="46"/>
    <s v="Female"/>
    <x v="11"/>
    <x v="1"/>
    <s v="No"/>
    <s v="No"/>
    <m/>
    <m/>
    <m/>
    <m/>
    <m/>
    <n v="1"/>
    <x v="0"/>
    <n v="1"/>
    <n v="47"/>
    <n v="3"/>
    <n v="0"/>
    <n v="0"/>
    <n v="3"/>
  </r>
  <r>
    <x v="1"/>
    <n v="31"/>
    <s v="No"/>
    <x v="0"/>
    <x v="46"/>
    <s v="Male"/>
    <x v="39"/>
    <x v="1"/>
    <s v="No"/>
    <s v="No"/>
    <m/>
    <m/>
    <m/>
    <m/>
    <m/>
    <n v="1"/>
    <x v="0"/>
    <m/>
    <n v="38"/>
    <n v="1"/>
    <n v="0"/>
    <n v="0"/>
    <n v="2"/>
  </r>
  <r>
    <x v="1"/>
    <n v="31"/>
    <s v="No"/>
    <x v="1"/>
    <x v="49"/>
    <s v="Male"/>
    <x v="14"/>
    <x v="1"/>
    <s v="No"/>
    <s v="No"/>
    <m/>
    <m/>
    <m/>
    <m/>
    <m/>
    <n v="1"/>
    <x v="2"/>
    <n v="1"/>
    <n v="34"/>
    <n v="4"/>
    <n v="0"/>
    <n v="0"/>
    <n v="6"/>
  </r>
  <r>
    <x v="1"/>
    <n v="31"/>
    <s v="No"/>
    <x v="1"/>
    <x v="43"/>
    <s v="Male"/>
    <x v="7"/>
    <x v="1"/>
    <s v="No"/>
    <s v="No"/>
    <m/>
    <m/>
    <m/>
    <m/>
    <m/>
    <n v="1"/>
    <x v="2"/>
    <n v="1"/>
    <n v="35"/>
    <n v="5"/>
    <n v="0"/>
    <n v="0"/>
    <n v="6"/>
  </r>
  <r>
    <x v="1"/>
    <n v="31"/>
    <s v="Yes"/>
    <x v="0"/>
    <x v="2"/>
    <s v="Female"/>
    <x v="13"/>
    <x v="0"/>
    <s v="Yes"/>
    <s v="No"/>
    <m/>
    <m/>
    <m/>
    <m/>
    <m/>
    <n v="1"/>
    <x v="1"/>
    <m/>
    <n v="62"/>
    <n v="0"/>
    <n v="249.6"/>
    <n v="0"/>
    <n v="19"/>
  </r>
  <r>
    <x v="1"/>
    <n v="31"/>
    <s v="Yes"/>
    <x v="0"/>
    <x v="3"/>
    <s v="Female"/>
    <x v="9"/>
    <x v="1"/>
    <s v="No"/>
    <s v="No"/>
    <m/>
    <m/>
    <m/>
    <m/>
    <m/>
    <n v="1"/>
    <x v="0"/>
    <n v="1"/>
    <n v="40"/>
    <n v="2"/>
    <n v="198.4"/>
    <n v="0"/>
    <n v="3"/>
  </r>
  <r>
    <x v="1"/>
    <n v="31"/>
    <s v="Yes"/>
    <x v="0"/>
    <x v="3"/>
    <s v="Male"/>
    <x v="57"/>
    <x v="0"/>
    <s v="Yes"/>
    <s v="No"/>
    <m/>
    <m/>
    <m/>
    <m/>
    <m/>
    <n v="1"/>
    <x v="1"/>
    <m/>
    <n v="38"/>
    <n v="3"/>
    <n v="65.099999999999994"/>
    <n v="0"/>
    <n v="38"/>
  </r>
  <r>
    <x v="1"/>
    <n v="31"/>
    <s v="Yes"/>
    <x v="0"/>
    <x v="3"/>
    <s v="Male"/>
    <x v="44"/>
    <x v="1"/>
    <s v="No"/>
    <s v="No"/>
    <m/>
    <m/>
    <m/>
    <m/>
    <m/>
    <n v="1"/>
    <x v="1"/>
    <m/>
    <n v="30"/>
    <n v="1"/>
    <n v="111.6"/>
    <n v="0"/>
    <n v="14"/>
  </r>
  <r>
    <x v="1"/>
    <n v="31"/>
    <s v="Yes"/>
    <x v="0"/>
    <x v="4"/>
    <s v="Female"/>
    <x v="14"/>
    <x v="1"/>
    <s v="No"/>
    <s v="No"/>
    <m/>
    <m/>
    <m/>
    <m/>
    <m/>
    <n v="1"/>
    <x v="1"/>
    <m/>
    <n v="51"/>
    <n v="0"/>
    <n v="110.8"/>
    <n v="0"/>
    <n v="11"/>
  </r>
  <r>
    <x v="1"/>
    <n v="31"/>
    <s v="Yes"/>
    <x v="0"/>
    <x v="8"/>
    <s v="Male"/>
    <x v="18"/>
    <x v="0"/>
    <s v="Yes"/>
    <s v="No"/>
    <m/>
    <m/>
    <m/>
    <m/>
    <m/>
    <n v="1"/>
    <x v="1"/>
    <m/>
    <n v="40"/>
    <n v="0"/>
    <n v="212.4"/>
    <n v="0"/>
    <n v="30"/>
  </r>
  <r>
    <x v="1"/>
    <n v="31"/>
    <s v="Yes"/>
    <x v="0"/>
    <x v="14"/>
    <s v="Male"/>
    <x v="38"/>
    <x v="1"/>
    <s v="No"/>
    <s v="No"/>
    <m/>
    <m/>
    <m/>
    <m/>
    <m/>
    <n v="1"/>
    <x v="0"/>
    <m/>
    <n v="45"/>
    <n v="2"/>
    <n v="142.6"/>
    <n v="0"/>
    <n v="3"/>
  </r>
  <r>
    <x v="1"/>
    <n v="31"/>
    <s v="Yes"/>
    <x v="0"/>
    <x v="18"/>
    <s v="Female"/>
    <x v="30"/>
    <x v="2"/>
    <s v="No"/>
    <s v="Yes"/>
    <s v="No"/>
    <s v="Month-to-Month"/>
    <s v="Direct Debit"/>
    <s v="Competitor"/>
    <s v="Competitor had better devices"/>
    <n v="1"/>
    <x v="0"/>
    <n v="1"/>
    <n v="38"/>
    <n v="0"/>
    <n v="109.3"/>
    <n v="0"/>
    <n v="2"/>
  </r>
  <r>
    <x v="1"/>
    <n v="31"/>
    <s v="Yes"/>
    <x v="0"/>
    <x v="50"/>
    <s v="Female"/>
    <x v="51"/>
    <x v="2"/>
    <s v="No"/>
    <s v="Yes"/>
    <s v="No"/>
    <s v="Month-to-Month"/>
    <s v="Credit Card"/>
    <s v="Price"/>
    <s v="Extra data charges"/>
    <n v="1"/>
    <x v="0"/>
    <n v="1"/>
    <n v="40"/>
    <n v="3"/>
    <n v="88.4"/>
    <n v="0"/>
    <n v="3"/>
  </r>
  <r>
    <x v="1"/>
    <n v="31"/>
    <s v="Yes"/>
    <x v="0"/>
    <x v="22"/>
    <s v="Male"/>
    <x v="3"/>
    <x v="1"/>
    <s v="No"/>
    <s v="No"/>
    <m/>
    <m/>
    <m/>
    <m/>
    <m/>
    <n v="1"/>
    <x v="2"/>
    <m/>
    <n v="30"/>
    <n v="2"/>
    <n v="79.099999999999994"/>
    <n v="0"/>
    <n v="6"/>
  </r>
  <r>
    <x v="1"/>
    <n v="31"/>
    <s v="Yes"/>
    <x v="0"/>
    <x v="23"/>
    <s v="Female"/>
    <x v="15"/>
    <x v="0"/>
    <s v="Yes"/>
    <s v="No"/>
    <m/>
    <m/>
    <m/>
    <m/>
    <m/>
    <n v="1"/>
    <x v="1"/>
    <m/>
    <n v="33"/>
    <n v="0"/>
    <n v="142.6"/>
    <n v="0"/>
    <n v="20"/>
  </r>
  <r>
    <x v="1"/>
    <n v="31"/>
    <s v="Yes"/>
    <x v="0"/>
    <x v="23"/>
    <s v="Male"/>
    <x v="21"/>
    <x v="1"/>
    <s v="No"/>
    <s v="No"/>
    <m/>
    <m/>
    <m/>
    <m/>
    <m/>
    <n v="1"/>
    <x v="2"/>
    <m/>
    <n v="25"/>
    <n v="1"/>
    <n v="54.6"/>
    <n v="0"/>
    <n v="5"/>
  </r>
  <r>
    <x v="1"/>
    <n v="31"/>
    <s v="Yes"/>
    <x v="0"/>
    <x v="30"/>
    <s v="Female"/>
    <x v="18"/>
    <x v="0"/>
    <s v="Yes"/>
    <s v="No"/>
    <m/>
    <m/>
    <m/>
    <m/>
    <m/>
    <n v="1"/>
    <x v="1"/>
    <m/>
    <n v="41"/>
    <n v="0"/>
    <n v="124"/>
    <n v="0"/>
    <n v="12"/>
  </r>
  <r>
    <x v="1"/>
    <n v="31"/>
    <s v="Yes"/>
    <x v="0"/>
    <x v="45"/>
    <s v="Male"/>
    <x v="0"/>
    <x v="0"/>
    <s v="Yes"/>
    <s v="No"/>
    <m/>
    <m/>
    <m/>
    <m/>
    <m/>
    <n v="1"/>
    <x v="2"/>
    <m/>
    <n v="14"/>
    <n v="2"/>
    <n v="118.6"/>
    <n v="0"/>
    <n v="8"/>
  </r>
  <r>
    <x v="1"/>
    <n v="31"/>
    <s v="Yes"/>
    <x v="1"/>
    <x v="7"/>
    <s v="Female"/>
    <x v="25"/>
    <x v="1"/>
    <s v="No"/>
    <s v="No"/>
    <m/>
    <m/>
    <m/>
    <m/>
    <m/>
    <n v="1"/>
    <x v="0"/>
    <m/>
    <n v="39"/>
    <n v="0"/>
    <n v="0"/>
    <n v="0"/>
    <n v="1"/>
  </r>
  <r>
    <x v="1"/>
    <n v="31"/>
    <s v="Yes"/>
    <x v="1"/>
    <x v="22"/>
    <s v="Male"/>
    <x v="35"/>
    <x v="1"/>
    <s v="No"/>
    <s v="No"/>
    <m/>
    <m/>
    <m/>
    <m/>
    <m/>
    <n v="1"/>
    <x v="0"/>
    <m/>
    <n v="31"/>
    <n v="0"/>
    <n v="0"/>
    <n v="0"/>
    <n v="2"/>
  </r>
  <r>
    <x v="1"/>
    <n v="31"/>
    <s v="Yes"/>
    <x v="1"/>
    <x v="31"/>
    <s v="Female"/>
    <x v="12"/>
    <x v="1"/>
    <s v="No"/>
    <s v="No"/>
    <m/>
    <m/>
    <m/>
    <m/>
    <m/>
    <n v="1"/>
    <x v="2"/>
    <m/>
    <n v="24"/>
    <n v="0"/>
    <n v="0"/>
    <n v="0"/>
    <n v="5"/>
  </r>
  <r>
    <x v="1"/>
    <n v="31"/>
    <s v="Yes"/>
    <x v="1"/>
    <x v="41"/>
    <s v="Male"/>
    <x v="65"/>
    <x v="2"/>
    <s v="No"/>
    <s v="Yes"/>
    <s v="No"/>
    <s v="Two Year"/>
    <s v="Direct Debit"/>
    <s v="(blank)"/>
    <s v="(blank)"/>
    <n v="1"/>
    <x v="2"/>
    <m/>
    <n v="35"/>
    <n v="0"/>
    <n v="0"/>
    <n v="0"/>
    <n v="5"/>
  </r>
  <r>
    <x v="1"/>
    <n v="32"/>
    <s v="No"/>
    <x v="0"/>
    <x v="48"/>
    <s v="Female"/>
    <x v="21"/>
    <x v="1"/>
    <s v="No"/>
    <s v="No"/>
    <m/>
    <m/>
    <m/>
    <m/>
    <m/>
    <n v="1"/>
    <x v="2"/>
    <n v="1"/>
    <n v="30"/>
    <n v="0"/>
    <n v="0"/>
    <n v="0"/>
    <n v="5"/>
  </r>
  <r>
    <x v="1"/>
    <n v="32"/>
    <s v="No"/>
    <x v="0"/>
    <x v="6"/>
    <s v="Female"/>
    <x v="3"/>
    <x v="1"/>
    <s v="No"/>
    <s v="No"/>
    <m/>
    <m/>
    <m/>
    <m/>
    <m/>
    <n v="1"/>
    <x v="0"/>
    <m/>
    <n v="28"/>
    <n v="0"/>
    <n v="0"/>
    <n v="0"/>
    <n v="2"/>
  </r>
  <r>
    <x v="1"/>
    <n v="32"/>
    <s v="No"/>
    <x v="0"/>
    <x v="17"/>
    <s v="Female"/>
    <x v="66"/>
    <x v="2"/>
    <s v="No"/>
    <s v="Yes"/>
    <s v="Yes"/>
    <s v="One Year"/>
    <s v="Direct Debit"/>
    <s v="(blank)"/>
    <s v="(blank)"/>
    <n v="1"/>
    <x v="1"/>
    <m/>
    <n v="34"/>
    <n v="0"/>
    <n v="0"/>
    <n v="0"/>
    <n v="10"/>
  </r>
  <r>
    <x v="1"/>
    <n v="32"/>
    <s v="No"/>
    <x v="0"/>
    <x v="20"/>
    <s v="Male"/>
    <x v="39"/>
    <x v="1"/>
    <s v="No"/>
    <s v="No"/>
    <m/>
    <m/>
    <m/>
    <m/>
    <m/>
    <n v="1"/>
    <x v="1"/>
    <m/>
    <n v="46"/>
    <n v="0"/>
    <n v="0"/>
    <n v="0"/>
    <n v="11"/>
  </r>
  <r>
    <x v="1"/>
    <n v="32"/>
    <s v="No"/>
    <x v="0"/>
    <x v="29"/>
    <s v="Male"/>
    <x v="46"/>
    <x v="1"/>
    <s v="No"/>
    <s v="No"/>
    <m/>
    <m/>
    <m/>
    <m/>
    <m/>
    <n v="1"/>
    <x v="1"/>
    <n v="1"/>
    <n v="45"/>
    <n v="0"/>
    <n v="0"/>
    <n v="0"/>
    <n v="11"/>
  </r>
  <r>
    <x v="1"/>
    <n v="32"/>
    <s v="No"/>
    <x v="0"/>
    <x v="30"/>
    <s v="Male"/>
    <x v="19"/>
    <x v="0"/>
    <s v="Yes"/>
    <s v="No"/>
    <m/>
    <m/>
    <m/>
    <m/>
    <m/>
    <n v="1"/>
    <x v="1"/>
    <m/>
    <n v="15"/>
    <n v="0"/>
    <n v="0"/>
    <n v="0"/>
    <n v="12"/>
  </r>
  <r>
    <x v="1"/>
    <n v="32"/>
    <s v="No"/>
    <x v="0"/>
    <x v="32"/>
    <s v="Male"/>
    <x v="48"/>
    <x v="1"/>
    <s v="No"/>
    <s v="No"/>
    <m/>
    <m/>
    <m/>
    <m/>
    <m/>
    <n v="1"/>
    <x v="2"/>
    <m/>
    <n v="35"/>
    <n v="1"/>
    <n v="0"/>
    <n v="0"/>
    <n v="5"/>
  </r>
  <r>
    <x v="1"/>
    <n v="32"/>
    <s v="No"/>
    <x v="0"/>
    <x v="33"/>
    <s v="Female"/>
    <x v="13"/>
    <x v="0"/>
    <s v="Yes"/>
    <s v="No"/>
    <m/>
    <m/>
    <m/>
    <m/>
    <m/>
    <n v="1"/>
    <x v="1"/>
    <m/>
    <n v="30"/>
    <n v="0"/>
    <n v="0"/>
    <n v="0"/>
    <n v="27"/>
  </r>
  <r>
    <x v="1"/>
    <n v="32"/>
    <s v="No"/>
    <x v="0"/>
    <x v="33"/>
    <s v="Female"/>
    <x v="52"/>
    <x v="2"/>
    <s v="No"/>
    <s v="Yes"/>
    <s v="No"/>
    <s v="Two Year"/>
    <s v="Direct Debit"/>
    <s v="(blank)"/>
    <s v="(blank)"/>
    <n v="1"/>
    <x v="2"/>
    <m/>
    <n v="35"/>
    <n v="0"/>
    <n v="0"/>
    <n v="0"/>
    <n v="8"/>
  </r>
  <r>
    <x v="1"/>
    <n v="32"/>
    <s v="No"/>
    <x v="0"/>
    <x v="34"/>
    <s v="Male"/>
    <x v="50"/>
    <x v="1"/>
    <s v="No"/>
    <s v="No"/>
    <m/>
    <m/>
    <m/>
    <m/>
    <m/>
    <n v="1"/>
    <x v="1"/>
    <m/>
    <n v="30"/>
    <n v="0"/>
    <n v="0"/>
    <n v="0"/>
    <n v="15"/>
  </r>
  <r>
    <x v="1"/>
    <n v="32"/>
    <s v="No"/>
    <x v="0"/>
    <x v="39"/>
    <s v="Male"/>
    <x v="7"/>
    <x v="1"/>
    <s v="No"/>
    <s v="No"/>
    <m/>
    <m/>
    <m/>
    <m/>
    <m/>
    <n v="1"/>
    <x v="0"/>
    <m/>
    <n v="36"/>
    <n v="0"/>
    <n v="0"/>
    <n v="0"/>
    <n v="3"/>
  </r>
  <r>
    <x v="1"/>
    <n v="32"/>
    <s v="No"/>
    <x v="0"/>
    <x v="40"/>
    <s v="Female"/>
    <x v="2"/>
    <x v="1"/>
    <s v="No"/>
    <s v="No"/>
    <m/>
    <m/>
    <m/>
    <m/>
    <m/>
    <n v="1"/>
    <x v="0"/>
    <m/>
    <n v="35"/>
    <n v="0"/>
    <n v="0"/>
    <n v="0"/>
    <n v="1"/>
  </r>
  <r>
    <x v="1"/>
    <n v="32"/>
    <s v="No"/>
    <x v="0"/>
    <x v="41"/>
    <s v="Male"/>
    <x v="41"/>
    <x v="1"/>
    <s v="No"/>
    <s v="No"/>
    <m/>
    <m/>
    <m/>
    <m/>
    <m/>
    <n v="1"/>
    <x v="2"/>
    <m/>
    <n v="41"/>
    <n v="0"/>
    <n v="0"/>
    <n v="0"/>
    <n v="6"/>
  </r>
  <r>
    <x v="1"/>
    <n v="32"/>
    <s v="No"/>
    <x v="0"/>
    <x v="42"/>
    <s v="Male"/>
    <x v="57"/>
    <x v="0"/>
    <s v="Yes"/>
    <s v="No"/>
    <m/>
    <m/>
    <m/>
    <m/>
    <m/>
    <n v="1"/>
    <x v="1"/>
    <n v="1"/>
    <n v="44"/>
    <n v="1"/>
    <n v="0"/>
    <n v="0"/>
    <n v="24"/>
  </r>
  <r>
    <x v="1"/>
    <n v="32"/>
    <s v="No"/>
    <x v="0"/>
    <x v="43"/>
    <s v="Female"/>
    <x v="24"/>
    <x v="1"/>
    <s v="No"/>
    <s v="No"/>
    <m/>
    <m/>
    <m/>
    <m/>
    <m/>
    <n v="1"/>
    <x v="1"/>
    <n v="1"/>
    <n v="33"/>
    <n v="0"/>
    <n v="0"/>
    <n v="0"/>
    <n v="14"/>
  </r>
  <r>
    <x v="1"/>
    <n v="32"/>
    <s v="No"/>
    <x v="0"/>
    <x v="43"/>
    <s v="Female"/>
    <x v="52"/>
    <x v="2"/>
    <s v="No"/>
    <s v="Yes"/>
    <s v="No"/>
    <s v="Two Year"/>
    <s v="Direct Debit"/>
    <s v="(blank)"/>
    <s v="(blank)"/>
    <n v="1"/>
    <x v="0"/>
    <m/>
    <n v="49"/>
    <n v="0"/>
    <n v="0"/>
    <n v="0"/>
    <n v="1"/>
  </r>
  <r>
    <x v="1"/>
    <n v="32"/>
    <s v="No"/>
    <x v="0"/>
    <x v="45"/>
    <s v="Male"/>
    <x v="6"/>
    <x v="1"/>
    <s v="No"/>
    <s v="No"/>
    <m/>
    <m/>
    <m/>
    <m/>
    <m/>
    <n v="1"/>
    <x v="2"/>
    <m/>
    <n v="39"/>
    <n v="0"/>
    <n v="0"/>
    <n v="0"/>
    <n v="6"/>
  </r>
  <r>
    <x v="1"/>
    <n v="32"/>
    <s v="No"/>
    <x v="0"/>
    <x v="47"/>
    <s v="Male"/>
    <x v="51"/>
    <x v="2"/>
    <s v="No"/>
    <s v="Yes"/>
    <s v="No"/>
    <s v="Two Year"/>
    <s v="Direct Debit"/>
    <s v="(blank)"/>
    <s v="(blank)"/>
    <n v="1"/>
    <x v="0"/>
    <m/>
    <n v="52"/>
    <n v="0"/>
    <n v="0"/>
    <n v="0"/>
    <n v="1"/>
  </r>
  <r>
    <x v="1"/>
    <n v="32"/>
    <s v="No"/>
    <x v="1"/>
    <x v="12"/>
    <s v="Male"/>
    <x v="51"/>
    <x v="2"/>
    <s v="No"/>
    <s v="Yes"/>
    <s v="No"/>
    <s v="Month-to-Month"/>
    <s v="Credit Card"/>
    <s v="Competitor"/>
    <s v="Competitor made better offer"/>
    <n v="1"/>
    <x v="0"/>
    <n v="1"/>
    <n v="29"/>
    <n v="1"/>
    <n v="0"/>
    <n v="0"/>
    <n v="1"/>
  </r>
  <r>
    <x v="1"/>
    <n v="32"/>
    <s v="No"/>
    <x v="1"/>
    <x v="18"/>
    <s v="Male"/>
    <x v="4"/>
    <x v="0"/>
    <s v="Yes"/>
    <s v="No"/>
    <m/>
    <m/>
    <m/>
    <m/>
    <m/>
    <n v="1"/>
    <x v="1"/>
    <m/>
    <n v="44"/>
    <n v="0"/>
    <n v="0"/>
    <n v="0"/>
    <n v="17"/>
  </r>
  <r>
    <x v="1"/>
    <n v="32"/>
    <s v="Yes"/>
    <x v="0"/>
    <x v="13"/>
    <s v="Male"/>
    <x v="48"/>
    <x v="1"/>
    <s v="No"/>
    <s v="No"/>
    <m/>
    <m/>
    <m/>
    <m/>
    <m/>
    <n v="1"/>
    <x v="1"/>
    <n v="1"/>
    <n v="29"/>
    <n v="2"/>
    <n v="117.6"/>
    <n v="0"/>
    <n v="12"/>
  </r>
  <r>
    <x v="1"/>
    <n v="32"/>
    <s v="Yes"/>
    <x v="0"/>
    <x v="14"/>
    <s v="Female"/>
    <x v="9"/>
    <x v="1"/>
    <s v="No"/>
    <s v="No"/>
    <m/>
    <m/>
    <m/>
    <m/>
    <m/>
    <n v="1"/>
    <x v="0"/>
    <n v="1"/>
    <n v="26"/>
    <n v="0"/>
    <n v="161.9"/>
    <n v="0"/>
    <n v="1"/>
  </r>
  <r>
    <x v="1"/>
    <n v="32"/>
    <s v="Yes"/>
    <x v="0"/>
    <x v="16"/>
    <s v="Male"/>
    <x v="33"/>
    <x v="2"/>
    <s v="No"/>
    <s v="Yes"/>
    <s v="No"/>
    <s v="One Year"/>
    <s v="Credit Card"/>
    <s v="(blank)"/>
    <s v="(blank)"/>
    <n v="1"/>
    <x v="0"/>
    <m/>
    <n v="28"/>
    <n v="0"/>
    <n v="78.7"/>
    <n v="0"/>
    <n v="2"/>
  </r>
  <r>
    <x v="1"/>
    <n v="32"/>
    <s v="Yes"/>
    <x v="0"/>
    <x v="19"/>
    <s v="Male"/>
    <x v="47"/>
    <x v="1"/>
    <s v="No"/>
    <s v="No"/>
    <m/>
    <m/>
    <m/>
    <m/>
    <m/>
    <n v="1"/>
    <x v="1"/>
    <m/>
    <n v="13"/>
    <n v="1"/>
    <n v="63.4"/>
    <n v="0"/>
    <n v="38"/>
  </r>
  <r>
    <x v="1"/>
    <n v="32"/>
    <s v="Yes"/>
    <x v="0"/>
    <x v="21"/>
    <s v="Female"/>
    <x v="42"/>
    <x v="1"/>
    <s v="No"/>
    <s v="No"/>
    <m/>
    <m/>
    <m/>
    <m/>
    <m/>
    <n v="1"/>
    <x v="1"/>
    <m/>
    <n v="43"/>
    <n v="3"/>
    <n v="176"/>
    <n v="0"/>
    <n v="15"/>
  </r>
  <r>
    <x v="1"/>
    <n v="32"/>
    <s v="Yes"/>
    <x v="0"/>
    <x v="22"/>
    <s v="Male"/>
    <x v="65"/>
    <x v="2"/>
    <s v="No"/>
    <s v="Yes"/>
    <s v="No"/>
    <s v="Month-to-Month"/>
    <s v="Direct Debit"/>
    <s v="Attitude"/>
    <s v="Attitude of support person"/>
    <n v="1"/>
    <x v="2"/>
    <n v="1"/>
    <n v="49"/>
    <n v="2"/>
    <n v="230.4"/>
    <n v="0"/>
    <n v="7"/>
  </r>
  <r>
    <x v="1"/>
    <n v="32"/>
    <s v="Yes"/>
    <x v="0"/>
    <x v="24"/>
    <s v="Female"/>
    <x v="32"/>
    <x v="1"/>
    <s v="No"/>
    <s v="No"/>
    <m/>
    <m/>
    <m/>
    <m/>
    <m/>
    <n v="1"/>
    <x v="0"/>
    <m/>
    <n v="21"/>
    <n v="0"/>
    <n v="69.099999999999994"/>
    <n v="0"/>
    <n v="4"/>
  </r>
  <r>
    <x v="1"/>
    <n v="32"/>
    <s v="Yes"/>
    <x v="0"/>
    <x v="40"/>
    <s v="Female"/>
    <x v="61"/>
    <x v="2"/>
    <s v="No"/>
    <s v="Yes"/>
    <s v="No"/>
    <s v="Month-to-Month"/>
    <s v="Direct Debit"/>
    <s v="Competitor"/>
    <s v="Competitor made better offer"/>
    <n v="1"/>
    <x v="0"/>
    <n v="1"/>
    <n v="53"/>
    <n v="4"/>
    <n v="160.5"/>
    <n v="0"/>
    <n v="1"/>
  </r>
  <r>
    <x v="1"/>
    <n v="32"/>
    <s v="Yes"/>
    <x v="0"/>
    <x v="43"/>
    <s v="Male"/>
    <x v="48"/>
    <x v="1"/>
    <s v="No"/>
    <s v="No"/>
    <m/>
    <m/>
    <m/>
    <m/>
    <m/>
    <n v="1"/>
    <x v="1"/>
    <m/>
    <n v="37"/>
    <n v="0"/>
    <n v="192"/>
    <n v="0"/>
    <n v="19"/>
  </r>
  <r>
    <x v="1"/>
    <n v="32"/>
    <s v="Yes"/>
    <x v="1"/>
    <x v="5"/>
    <s v="Female"/>
    <x v="62"/>
    <x v="2"/>
    <s v="No"/>
    <s v="Yes"/>
    <s v="No"/>
    <s v="Two Year"/>
    <s v="Paper Check"/>
    <s v="(blank)"/>
    <s v="(blank)"/>
    <n v="1"/>
    <x v="0"/>
    <m/>
    <n v="50"/>
    <n v="0"/>
    <n v="0"/>
    <n v="0"/>
    <n v="2"/>
  </r>
  <r>
    <x v="1"/>
    <n v="32"/>
    <s v="Yes"/>
    <x v="1"/>
    <x v="12"/>
    <s v="Male"/>
    <x v="15"/>
    <x v="0"/>
    <s v="Yes"/>
    <s v="No"/>
    <m/>
    <m/>
    <m/>
    <m/>
    <m/>
    <n v="1"/>
    <x v="1"/>
    <m/>
    <n v="40"/>
    <n v="2"/>
    <n v="0"/>
    <n v="0"/>
    <n v="23"/>
  </r>
  <r>
    <x v="1"/>
    <n v="32"/>
    <s v="Yes"/>
    <x v="1"/>
    <x v="13"/>
    <s v="Male"/>
    <x v="49"/>
    <x v="1"/>
    <s v="No"/>
    <s v="No"/>
    <m/>
    <m/>
    <m/>
    <m/>
    <m/>
    <n v="1"/>
    <x v="0"/>
    <m/>
    <n v="33"/>
    <n v="0"/>
    <n v="0"/>
    <n v="0"/>
    <n v="4"/>
  </r>
  <r>
    <x v="1"/>
    <n v="32"/>
    <s v="Yes"/>
    <x v="1"/>
    <x v="46"/>
    <s v="Male"/>
    <x v="42"/>
    <x v="1"/>
    <s v="No"/>
    <s v="No"/>
    <m/>
    <m/>
    <m/>
    <m/>
    <m/>
    <n v="1"/>
    <x v="2"/>
    <m/>
    <n v="33"/>
    <n v="2"/>
    <n v="0"/>
    <n v="0"/>
    <n v="5"/>
  </r>
  <r>
    <x v="1"/>
    <n v="33"/>
    <s v="No"/>
    <x v="0"/>
    <x v="0"/>
    <s v="Female"/>
    <x v="20"/>
    <x v="1"/>
    <s v="No"/>
    <s v="No"/>
    <m/>
    <m/>
    <m/>
    <m/>
    <m/>
    <n v="1"/>
    <x v="1"/>
    <m/>
    <n v="24"/>
    <n v="0"/>
    <n v="0"/>
    <n v="0"/>
    <n v="14"/>
  </r>
  <r>
    <x v="1"/>
    <n v="33"/>
    <s v="No"/>
    <x v="0"/>
    <x v="7"/>
    <s v="Male"/>
    <x v="60"/>
    <x v="2"/>
    <s v="No"/>
    <s v="Yes"/>
    <s v="No"/>
    <s v="Month-to-Month"/>
    <s v="Direct Debit"/>
    <s v="(blank)"/>
    <s v="(blank)"/>
    <n v="1"/>
    <x v="2"/>
    <m/>
    <n v="53"/>
    <n v="0"/>
    <n v="0"/>
    <n v="0"/>
    <n v="6"/>
  </r>
  <r>
    <x v="1"/>
    <n v="33"/>
    <s v="No"/>
    <x v="0"/>
    <x v="49"/>
    <s v="Female"/>
    <x v="7"/>
    <x v="1"/>
    <s v="No"/>
    <s v="No"/>
    <m/>
    <m/>
    <m/>
    <m/>
    <m/>
    <n v="1"/>
    <x v="2"/>
    <m/>
    <n v="65"/>
    <n v="0"/>
    <n v="0"/>
    <n v="0"/>
    <n v="6"/>
  </r>
  <r>
    <x v="1"/>
    <n v="33"/>
    <s v="No"/>
    <x v="0"/>
    <x v="49"/>
    <s v="Male"/>
    <x v="0"/>
    <x v="0"/>
    <s v="Yes"/>
    <s v="No"/>
    <m/>
    <m/>
    <m/>
    <m/>
    <m/>
    <n v="1"/>
    <x v="1"/>
    <m/>
    <n v="25"/>
    <n v="0"/>
    <n v="0"/>
    <n v="0"/>
    <n v="13"/>
  </r>
  <r>
    <x v="1"/>
    <n v="33"/>
    <s v="No"/>
    <x v="0"/>
    <x v="10"/>
    <s v="Male"/>
    <x v="7"/>
    <x v="1"/>
    <s v="No"/>
    <s v="No"/>
    <m/>
    <m/>
    <m/>
    <m/>
    <m/>
    <n v="1"/>
    <x v="0"/>
    <n v="1"/>
    <n v="39"/>
    <n v="0"/>
    <n v="0"/>
    <n v="0"/>
    <n v="1"/>
  </r>
  <r>
    <x v="1"/>
    <n v="33"/>
    <s v="No"/>
    <x v="0"/>
    <x v="12"/>
    <s v="Male"/>
    <x v="54"/>
    <x v="2"/>
    <s v="No"/>
    <s v="Yes"/>
    <s v="No"/>
    <s v="One Year"/>
    <s v="Direct Debit"/>
    <s v="(blank)"/>
    <s v="(blank)"/>
    <n v="1"/>
    <x v="0"/>
    <m/>
    <n v="35"/>
    <n v="0"/>
    <n v="0"/>
    <n v="0"/>
    <n v="2"/>
  </r>
  <r>
    <x v="1"/>
    <n v="33"/>
    <s v="No"/>
    <x v="0"/>
    <x v="13"/>
    <s v="Female"/>
    <x v="29"/>
    <x v="1"/>
    <s v="No"/>
    <s v="No"/>
    <m/>
    <m/>
    <m/>
    <m/>
    <m/>
    <n v="1"/>
    <x v="2"/>
    <m/>
    <n v="53"/>
    <n v="0"/>
    <n v="0"/>
    <n v="0"/>
    <n v="6"/>
  </r>
  <r>
    <x v="1"/>
    <n v="33"/>
    <s v="No"/>
    <x v="0"/>
    <x v="13"/>
    <s v="Male"/>
    <x v="52"/>
    <x v="2"/>
    <s v="No"/>
    <s v="Yes"/>
    <s v="No"/>
    <s v="One Year"/>
    <s v="Direct Debit"/>
    <s v="(blank)"/>
    <s v="(blank)"/>
    <n v="1"/>
    <x v="0"/>
    <m/>
    <n v="52"/>
    <n v="2"/>
    <n v="0"/>
    <n v="0"/>
    <n v="3"/>
  </r>
  <r>
    <x v="1"/>
    <n v="33"/>
    <s v="No"/>
    <x v="0"/>
    <x v="14"/>
    <s v="Female"/>
    <x v="45"/>
    <x v="2"/>
    <s v="No"/>
    <s v="Yes"/>
    <s v="Yes"/>
    <s v="Two Year"/>
    <s v="Direct Debit"/>
    <s v="(blank)"/>
    <s v="(blank)"/>
    <n v="1"/>
    <x v="2"/>
    <m/>
    <n v="52"/>
    <n v="1"/>
    <n v="0"/>
    <n v="0"/>
    <n v="5"/>
  </r>
  <r>
    <x v="1"/>
    <n v="33"/>
    <s v="No"/>
    <x v="0"/>
    <x v="14"/>
    <s v="Male"/>
    <x v="6"/>
    <x v="1"/>
    <s v="No"/>
    <s v="No"/>
    <m/>
    <m/>
    <m/>
    <m/>
    <m/>
    <n v="1"/>
    <x v="0"/>
    <n v="1"/>
    <n v="39"/>
    <n v="2"/>
    <n v="0"/>
    <n v="0"/>
    <n v="2"/>
  </r>
  <r>
    <x v="1"/>
    <n v="33"/>
    <s v="No"/>
    <x v="0"/>
    <x v="16"/>
    <s v="Female"/>
    <x v="49"/>
    <x v="1"/>
    <s v="No"/>
    <s v="No"/>
    <m/>
    <m/>
    <m/>
    <m/>
    <m/>
    <n v="1"/>
    <x v="0"/>
    <m/>
    <n v="26"/>
    <n v="1"/>
    <n v="0"/>
    <n v="0"/>
    <n v="2"/>
  </r>
  <r>
    <x v="1"/>
    <n v="33"/>
    <s v="No"/>
    <x v="0"/>
    <x v="17"/>
    <s v="Male"/>
    <x v="19"/>
    <x v="0"/>
    <s v="Yes"/>
    <s v="No"/>
    <m/>
    <m/>
    <m/>
    <m/>
    <m/>
    <n v="1"/>
    <x v="1"/>
    <m/>
    <n v="32"/>
    <n v="0"/>
    <n v="0"/>
    <n v="0"/>
    <n v="13"/>
  </r>
  <r>
    <x v="1"/>
    <n v="33"/>
    <s v="No"/>
    <x v="0"/>
    <x v="18"/>
    <s v="Female"/>
    <x v="5"/>
    <x v="0"/>
    <s v="Yes"/>
    <s v="No"/>
    <m/>
    <m/>
    <m/>
    <m/>
    <m/>
    <n v="1"/>
    <x v="1"/>
    <m/>
    <n v="26"/>
    <n v="0"/>
    <n v="0"/>
    <n v="0"/>
    <n v="35"/>
  </r>
  <r>
    <x v="1"/>
    <n v="33"/>
    <s v="No"/>
    <x v="0"/>
    <x v="21"/>
    <s v="Female"/>
    <x v="7"/>
    <x v="1"/>
    <s v="No"/>
    <s v="No"/>
    <m/>
    <m/>
    <m/>
    <m/>
    <m/>
    <n v="1"/>
    <x v="1"/>
    <m/>
    <n v="20"/>
    <n v="0"/>
    <n v="0"/>
    <n v="0"/>
    <n v="13"/>
  </r>
  <r>
    <x v="1"/>
    <n v="33"/>
    <s v="No"/>
    <x v="0"/>
    <x v="21"/>
    <s v="Male"/>
    <x v="47"/>
    <x v="1"/>
    <s v="No"/>
    <s v="No"/>
    <m/>
    <m/>
    <m/>
    <m/>
    <m/>
    <n v="1"/>
    <x v="0"/>
    <m/>
    <n v="51"/>
    <n v="0"/>
    <n v="0"/>
    <n v="0"/>
    <n v="1"/>
  </r>
  <r>
    <x v="1"/>
    <n v="33"/>
    <s v="No"/>
    <x v="0"/>
    <x v="21"/>
    <s v="Male"/>
    <x v="32"/>
    <x v="1"/>
    <s v="No"/>
    <s v="No"/>
    <m/>
    <m/>
    <m/>
    <m/>
    <m/>
    <n v="1"/>
    <x v="0"/>
    <m/>
    <n v="41"/>
    <n v="0"/>
    <n v="0"/>
    <n v="0"/>
    <n v="2"/>
  </r>
  <r>
    <x v="1"/>
    <n v="33"/>
    <s v="No"/>
    <x v="0"/>
    <x v="26"/>
    <s v="Male"/>
    <x v="15"/>
    <x v="0"/>
    <s v="Yes"/>
    <s v="No"/>
    <m/>
    <m/>
    <m/>
    <m/>
    <m/>
    <n v="1"/>
    <x v="1"/>
    <m/>
    <n v="38"/>
    <n v="0"/>
    <n v="0"/>
    <n v="0"/>
    <n v="21"/>
  </r>
  <r>
    <x v="1"/>
    <n v="33"/>
    <s v="No"/>
    <x v="0"/>
    <x v="27"/>
    <s v="Male"/>
    <x v="47"/>
    <x v="1"/>
    <s v="No"/>
    <s v="No"/>
    <m/>
    <m/>
    <m/>
    <m/>
    <m/>
    <n v="1"/>
    <x v="2"/>
    <m/>
    <n v="43"/>
    <n v="0"/>
    <n v="0"/>
    <n v="0"/>
    <n v="8"/>
  </r>
  <r>
    <x v="1"/>
    <n v="33"/>
    <s v="No"/>
    <x v="0"/>
    <x v="27"/>
    <s v="Male"/>
    <x v="31"/>
    <x v="2"/>
    <s v="No"/>
    <s v="Yes"/>
    <s v="No"/>
    <s v="One Year"/>
    <s v="Direct Debit"/>
    <s v="(blank)"/>
    <s v="(blank)"/>
    <n v="1"/>
    <x v="1"/>
    <m/>
    <n v="24"/>
    <n v="0"/>
    <n v="0"/>
    <n v="0"/>
    <n v="15"/>
  </r>
  <r>
    <x v="1"/>
    <n v="33"/>
    <s v="No"/>
    <x v="0"/>
    <x v="32"/>
    <s v="Male"/>
    <x v="11"/>
    <x v="1"/>
    <s v="No"/>
    <s v="No"/>
    <m/>
    <m/>
    <m/>
    <m/>
    <m/>
    <n v="1"/>
    <x v="0"/>
    <m/>
    <n v="21"/>
    <n v="0"/>
    <n v="0"/>
    <n v="0"/>
    <n v="3"/>
  </r>
  <r>
    <x v="1"/>
    <n v="33"/>
    <s v="No"/>
    <x v="0"/>
    <x v="34"/>
    <s v="Male"/>
    <x v="63"/>
    <x v="2"/>
    <s v="No"/>
    <s v="Yes"/>
    <s v="No"/>
    <s v="Month-to-Month"/>
    <s v="Direct Debit"/>
    <s v="Other"/>
    <s v="Poor expertise of online support"/>
    <n v="1"/>
    <x v="0"/>
    <n v="1"/>
    <n v="48"/>
    <n v="2"/>
    <n v="246.1"/>
    <n v="0"/>
    <n v="3"/>
  </r>
  <r>
    <x v="1"/>
    <n v="33"/>
    <s v="No"/>
    <x v="0"/>
    <x v="36"/>
    <s v="Male"/>
    <x v="18"/>
    <x v="0"/>
    <s v="Yes"/>
    <s v="No"/>
    <m/>
    <m/>
    <m/>
    <m/>
    <m/>
    <n v="1"/>
    <x v="1"/>
    <m/>
    <n v="28"/>
    <n v="0"/>
    <n v="0"/>
    <n v="0"/>
    <n v="35"/>
  </r>
  <r>
    <x v="1"/>
    <n v="33"/>
    <s v="No"/>
    <x v="0"/>
    <x v="38"/>
    <s v="Female"/>
    <x v="34"/>
    <x v="1"/>
    <s v="No"/>
    <s v="No"/>
    <m/>
    <m/>
    <m/>
    <m/>
    <m/>
    <n v="1"/>
    <x v="2"/>
    <m/>
    <n v="35"/>
    <n v="0"/>
    <n v="0"/>
    <n v="0"/>
    <n v="6"/>
  </r>
  <r>
    <x v="1"/>
    <n v="33"/>
    <s v="No"/>
    <x v="0"/>
    <x v="38"/>
    <s v="Male"/>
    <x v="21"/>
    <x v="1"/>
    <s v="No"/>
    <s v="No"/>
    <m/>
    <m/>
    <m/>
    <m/>
    <m/>
    <n v="1"/>
    <x v="2"/>
    <m/>
    <n v="40"/>
    <n v="0"/>
    <n v="0"/>
    <n v="0"/>
    <n v="5"/>
  </r>
  <r>
    <x v="1"/>
    <n v="33"/>
    <s v="No"/>
    <x v="0"/>
    <x v="40"/>
    <s v="Female"/>
    <x v="0"/>
    <x v="0"/>
    <s v="Yes"/>
    <s v="No"/>
    <m/>
    <m/>
    <m/>
    <m/>
    <m/>
    <n v="1"/>
    <x v="1"/>
    <m/>
    <n v="31"/>
    <n v="2"/>
    <n v="0"/>
    <n v="0"/>
    <n v="15"/>
  </r>
  <r>
    <x v="1"/>
    <n v="33"/>
    <s v="No"/>
    <x v="0"/>
    <x v="46"/>
    <s v="Female"/>
    <x v="13"/>
    <x v="0"/>
    <s v="Yes"/>
    <s v="No"/>
    <m/>
    <m/>
    <m/>
    <m/>
    <m/>
    <n v="1"/>
    <x v="1"/>
    <n v="1"/>
    <n v="49"/>
    <n v="4"/>
    <n v="0"/>
    <n v="0"/>
    <n v="15"/>
  </r>
  <r>
    <x v="1"/>
    <n v="33"/>
    <s v="No"/>
    <x v="0"/>
    <x v="46"/>
    <s v="Male"/>
    <x v="54"/>
    <x v="2"/>
    <s v="No"/>
    <s v="Yes"/>
    <s v="No"/>
    <s v="Two Year"/>
    <s v="Credit Card"/>
    <s v="(blank)"/>
    <s v="(blank)"/>
    <n v="1"/>
    <x v="1"/>
    <m/>
    <n v="34"/>
    <n v="0"/>
    <n v="0"/>
    <n v="0"/>
    <n v="15"/>
  </r>
  <r>
    <x v="1"/>
    <n v="33"/>
    <s v="No"/>
    <x v="1"/>
    <x v="0"/>
    <s v="Male"/>
    <x v="11"/>
    <x v="1"/>
    <s v="No"/>
    <s v="No"/>
    <m/>
    <m/>
    <m/>
    <m/>
    <m/>
    <n v="1"/>
    <x v="1"/>
    <n v="1"/>
    <n v="29"/>
    <n v="0"/>
    <n v="0"/>
    <n v="0"/>
    <n v="14"/>
  </r>
  <r>
    <x v="1"/>
    <n v="33"/>
    <s v="No"/>
    <x v="1"/>
    <x v="6"/>
    <s v="Male"/>
    <x v="29"/>
    <x v="1"/>
    <s v="No"/>
    <s v="No"/>
    <m/>
    <m/>
    <m/>
    <m/>
    <m/>
    <n v="1"/>
    <x v="0"/>
    <m/>
    <n v="15"/>
    <n v="1"/>
    <n v="0"/>
    <n v="0"/>
    <n v="4"/>
  </r>
  <r>
    <x v="1"/>
    <n v="33"/>
    <s v="No"/>
    <x v="1"/>
    <x v="31"/>
    <s v="Female"/>
    <x v="58"/>
    <x v="2"/>
    <s v="No"/>
    <s v="Yes"/>
    <s v="No"/>
    <s v="Month-to-Month"/>
    <s v="Direct Debit"/>
    <s v="Competitor"/>
    <s v="Competitor offered more data"/>
    <n v="1"/>
    <x v="0"/>
    <n v="1"/>
    <n v="38"/>
    <n v="0"/>
    <n v="0"/>
    <n v="0"/>
    <n v="4"/>
  </r>
  <r>
    <x v="1"/>
    <n v="33"/>
    <s v="Yes"/>
    <x v="0"/>
    <x v="1"/>
    <s v="Female"/>
    <x v="54"/>
    <x v="2"/>
    <s v="No"/>
    <s v="Yes"/>
    <s v="No"/>
    <s v="One Year"/>
    <s v="Direct Debit"/>
    <s v="(blank)"/>
    <s v="(blank)"/>
    <n v="1"/>
    <x v="2"/>
    <m/>
    <n v="28"/>
    <n v="1"/>
    <n v="135.30000000000001"/>
    <n v="0"/>
    <n v="5"/>
  </r>
  <r>
    <x v="1"/>
    <n v="33"/>
    <s v="Yes"/>
    <x v="0"/>
    <x v="1"/>
    <s v="Female"/>
    <x v="60"/>
    <x v="2"/>
    <s v="No"/>
    <s v="Yes"/>
    <s v="No"/>
    <s v="Two Year"/>
    <s v="Direct Debit"/>
    <s v="(blank)"/>
    <s v="(blank)"/>
    <n v="1"/>
    <x v="0"/>
    <m/>
    <n v="40"/>
    <n v="0"/>
    <n v="191.4"/>
    <n v="0"/>
    <n v="4"/>
  </r>
  <r>
    <x v="1"/>
    <n v="33"/>
    <s v="Yes"/>
    <x v="0"/>
    <x v="8"/>
    <s v="Male"/>
    <x v="38"/>
    <x v="1"/>
    <s v="No"/>
    <s v="No"/>
    <m/>
    <m/>
    <m/>
    <m/>
    <m/>
    <n v="1"/>
    <x v="1"/>
    <n v="1"/>
    <n v="48"/>
    <n v="2"/>
    <n v="62.7"/>
    <n v="0"/>
    <n v="13"/>
  </r>
  <r>
    <x v="1"/>
    <n v="33"/>
    <s v="Yes"/>
    <x v="0"/>
    <x v="20"/>
    <s v="Female"/>
    <x v="29"/>
    <x v="1"/>
    <s v="No"/>
    <s v="No"/>
    <m/>
    <m/>
    <m/>
    <m/>
    <m/>
    <n v="1"/>
    <x v="2"/>
    <m/>
    <n v="56"/>
    <n v="0"/>
    <n v="111.1"/>
    <n v="0"/>
    <n v="7"/>
  </r>
  <r>
    <x v="1"/>
    <n v="33"/>
    <s v="Yes"/>
    <x v="0"/>
    <x v="25"/>
    <s v="Female"/>
    <x v="56"/>
    <x v="1"/>
    <s v="No"/>
    <s v="No"/>
    <m/>
    <m/>
    <m/>
    <m/>
    <m/>
    <n v="1"/>
    <x v="2"/>
    <n v="1"/>
    <n v="48"/>
    <n v="0"/>
    <n v="9.9"/>
    <n v="0"/>
    <n v="9"/>
  </r>
  <r>
    <x v="1"/>
    <n v="33"/>
    <s v="Yes"/>
    <x v="0"/>
    <x v="25"/>
    <s v="Male"/>
    <x v="55"/>
    <x v="2"/>
    <s v="No"/>
    <s v="Yes"/>
    <s v="Yes"/>
    <s v="One Year"/>
    <s v="Credit Card"/>
    <s v="(blank)"/>
    <s v="(blank)"/>
    <n v="1"/>
    <x v="0"/>
    <m/>
    <n v="16"/>
    <n v="0"/>
    <n v="64.7"/>
    <n v="0"/>
    <n v="3"/>
  </r>
  <r>
    <x v="1"/>
    <n v="33"/>
    <s v="Yes"/>
    <x v="0"/>
    <x v="25"/>
    <s v="Male"/>
    <x v="33"/>
    <x v="2"/>
    <s v="No"/>
    <s v="Yes"/>
    <s v="No"/>
    <s v="Month-to-Month"/>
    <s v="Direct Debit"/>
    <s v="Other"/>
    <s v="Moved"/>
    <n v="1"/>
    <x v="0"/>
    <n v="1"/>
    <n v="66"/>
    <n v="4"/>
    <n v="22.4"/>
    <n v="0"/>
    <n v="2"/>
  </r>
  <r>
    <x v="1"/>
    <n v="33"/>
    <s v="Yes"/>
    <x v="0"/>
    <x v="26"/>
    <s v="Female"/>
    <x v="4"/>
    <x v="0"/>
    <s v="Yes"/>
    <s v="No"/>
    <m/>
    <m/>
    <m/>
    <m/>
    <m/>
    <n v="1"/>
    <x v="1"/>
    <n v="1"/>
    <n v="56"/>
    <n v="5"/>
    <n v="132"/>
    <n v="0"/>
    <n v="18"/>
  </r>
  <r>
    <x v="1"/>
    <n v="33"/>
    <s v="Yes"/>
    <x v="0"/>
    <x v="28"/>
    <s v="Female"/>
    <x v="23"/>
    <x v="1"/>
    <s v="No"/>
    <s v="No"/>
    <m/>
    <m/>
    <m/>
    <m/>
    <m/>
    <n v="1"/>
    <x v="1"/>
    <m/>
    <n v="30"/>
    <n v="2"/>
    <n v="73.3"/>
    <n v="0"/>
    <n v="13"/>
  </r>
  <r>
    <x v="1"/>
    <n v="33"/>
    <s v="Yes"/>
    <x v="0"/>
    <x v="29"/>
    <s v="Female"/>
    <x v="27"/>
    <x v="1"/>
    <s v="No"/>
    <s v="No"/>
    <m/>
    <m/>
    <m/>
    <m/>
    <m/>
    <n v="1"/>
    <x v="2"/>
    <m/>
    <n v="59"/>
    <n v="1"/>
    <n v="75.2"/>
    <n v="0"/>
    <n v="6"/>
  </r>
  <r>
    <x v="1"/>
    <n v="33"/>
    <s v="Yes"/>
    <x v="0"/>
    <x v="29"/>
    <s v="Female"/>
    <x v="24"/>
    <x v="1"/>
    <s v="No"/>
    <s v="No"/>
    <m/>
    <m/>
    <m/>
    <m/>
    <m/>
    <n v="1"/>
    <x v="0"/>
    <m/>
    <n v="24"/>
    <n v="0"/>
    <n v="66"/>
    <n v="0"/>
    <n v="4"/>
  </r>
  <r>
    <x v="1"/>
    <n v="33"/>
    <s v="Yes"/>
    <x v="0"/>
    <x v="33"/>
    <s v="Female"/>
    <x v="15"/>
    <x v="0"/>
    <s v="Yes"/>
    <s v="No"/>
    <m/>
    <m/>
    <m/>
    <m/>
    <m/>
    <n v="1"/>
    <x v="1"/>
    <m/>
    <n v="46"/>
    <n v="0"/>
    <n v="134.5"/>
    <n v="0"/>
    <n v="43"/>
  </r>
  <r>
    <x v="1"/>
    <n v="33"/>
    <s v="Yes"/>
    <x v="0"/>
    <x v="35"/>
    <s v="Male"/>
    <x v="48"/>
    <x v="1"/>
    <s v="No"/>
    <s v="No"/>
    <m/>
    <m/>
    <m/>
    <m/>
    <m/>
    <n v="1"/>
    <x v="0"/>
    <n v="1"/>
    <n v="48"/>
    <n v="2"/>
    <n v="12.1"/>
    <n v="0"/>
    <n v="1"/>
  </r>
  <r>
    <x v="1"/>
    <n v="33"/>
    <s v="Yes"/>
    <x v="0"/>
    <x v="37"/>
    <s v="Female"/>
    <x v="50"/>
    <x v="1"/>
    <s v="No"/>
    <s v="No"/>
    <m/>
    <m/>
    <m/>
    <m/>
    <m/>
    <n v="1"/>
    <x v="0"/>
    <n v="1"/>
    <n v="28"/>
    <n v="0"/>
    <n v="32.299999999999997"/>
    <n v="0"/>
    <n v="4"/>
  </r>
  <r>
    <x v="1"/>
    <n v="33"/>
    <s v="Yes"/>
    <x v="0"/>
    <x v="38"/>
    <s v="Female"/>
    <x v="47"/>
    <x v="1"/>
    <s v="No"/>
    <s v="No"/>
    <m/>
    <m/>
    <m/>
    <m/>
    <m/>
    <n v="1"/>
    <x v="0"/>
    <n v="1"/>
    <n v="35"/>
    <n v="4"/>
    <n v="111.1"/>
    <n v="0"/>
    <n v="1"/>
  </r>
  <r>
    <x v="1"/>
    <n v="33"/>
    <s v="Yes"/>
    <x v="0"/>
    <x v="39"/>
    <s v="Female"/>
    <x v="11"/>
    <x v="1"/>
    <s v="No"/>
    <s v="No"/>
    <m/>
    <m/>
    <m/>
    <m/>
    <m/>
    <n v="1"/>
    <x v="0"/>
    <n v="1"/>
    <n v="41"/>
    <n v="0"/>
    <n v="122.1"/>
    <n v="0"/>
    <n v="2"/>
  </r>
  <r>
    <x v="1"/>
    <n v="33"/>
    <s v="Yes"/>
    <x v="0"/>
    <x v="40"/>
    <s v="Male"/>
    <x v="7"/>
    <x v="1"/>
    <s v="No"/>
    <s v="No"/>
    <m/>
    <m/>
    <m/>
    <m/>
    <m/>
    <n v="1"/>
    <x v="1"/>
    <m/>
    <n v="42"/>
    <n v="0"/>
    <n v="163.9"/>
    <n v="0"/>
    <n v="24"/>
  </r>
  <r>
    <x v="1"/>
    <n v="33"/>
    <s v="Yes"/>
    <x v="0"/>
    <x v="41"/>
    <s v="Female"/>
    <x v="57"/>
    <x v="0"/>
    <s v="Yes"/>
    <s v="No"/>
    <m/>
    <m/>
    <m/>
    <m/>
    <m/>
    <n v="1"/>
    <x v="2"/>
    <m/>
    <n v="31"/>
    <n v="0"/>
    <n v="140.30000000000001"/>
    <n v="0"/>
    <n v="7"/>
  </r>
  <r>
    <x v="1"/>
    <n v="33"/>
    <s v="Yes"/>
    <x v="0"/>
    <x v="44"/>
    <s v="Female"/>
    <x v="8"/>
    <x v="1"/>
    <s v="No"/>
    <s v="No"/>
    <m/>
    <m/>
    <m/>
    <m/>
    <m/>
    <n v="1"/>
    <x v="2"/>
    <n v="1"/>
    <n v="55"/>
    <n v="0"/>
    <n v="2.5"/>
    <n v="0"/>
    <n v="5"/>
  </r>
  <r>
    <x v="1"/>
    <n v="33"/>
    <s v="Yes"/>
    <x v="0"/>
    <x v="45"/>
    <s v="Male"/>
    <x v="8"/>
    <x v="1"/>
    <s v="No"/>
    <s v="No"/>
    <m/>
    <m/>
    <m/>
    <m/>
    <m/>
    <n v="1"/>
    <x v="2"/>
    <m/>
    <n v="43"/>
    <n v="0"/>
    <n v="49.5"/>
    <n v="0"/>
    <n v="8"/>
  </r>
  <r>
    <x v="1"/>
    <n v="33"/>
    <s v="Yes"/>
    <x v="0"/>
    <x v="46"/>
    <s v="Male"/>
    <x v="37"/>
    <x v="1"/>
    <s v="No"/>
    <s v="No"/>
    <m/>
    <m/>
    <m/>
    <m/>
    <m/>
    <n v="1"/>
    <x v="2"/>
    <m/>
    <n v="51"/>
    <n v="0"/>
    <n v="198"/>
    <n v="0"/>
    <n v="9"/>
  </r>
  <r>
    <x v="1"/>
    <n v="33"/>
    <s v="Yes"/>
    <x v="0"/>
    <x v="46"/>
    <s v="Male"/>
    <x v="9"/>
    <x v="1"/>
    <s v="No"/>
    <s v="No"/>
    <m/>
    <m/>
    <m/>
    <m/>
    <m/>
    <n v="1"/>
    <x v="1"/>
    <m/>
    <n v="45"/>
    <n v="0"/>
    <n v="81.2"/>
    <n v="0"/>
    <n v="10"/>
  </r>
  <r>
    <x v="1"/>
    <n v="33"/>
    <s v="Yes"/>
    <x v="0"/>
    <x v="47"/>
    <s v="Male"/>
    <x v="46"/>
    <x v="1"/>
    <s v="No"/>
    <s v="No"/>
    <m/>
    <m/>
    <m/>
    <m/>
    <m/>
    <n v="1"/>
    <x v="1"/>
    <m/>
    <n v="13"/>
    <n v="0"/>
    <n v="154"/>
    <n v="0"/>
    <n v="15"/>
  </r>
  <r>
    <x v="1"/>
    <n v="33"/>
    <s v="Yes"/>
    <x v="1"/>
    <x v="8"/>
    <s v="Male"/>
    <x v="40"/>
    <x v="2"/>
    <s v="No"/>
    <s v="Yes"/>
    <s v="No"/>
    <s v="One Year"/>
    <s v="Direct Debit"/>
    <s v="(blank)"/>
    <s v="(blank)"/>
    <n v="1"/>
    <x v="2"/>
    <m/>
    <n v="41"/>
    <n v="0"/>
    <n v="0"/>
    <n v="0"/>
    <n v="9"/>
  </r>
  <r>
    <x v="1"/>
    <n v="33"/>
    <s v="Yes"/>
    <x v="1"/>
    <x v="21"/>
    <s v="Female"/>
    <x v="39"/>
    <x v="1"/>
    <s v="No"/>
    <s v="No"/>
    <m/>
    <m/>
    <m/>
    <m/>
    <m/>
    <n v="1"/>
    <x v="2"/>
    <m/>
    <n v="23"/>
    <n v="1"/>
    <n v="0"/>
    <n v="0"/>
    <n v="7"/>
  </r>
  <r>
    <x v="1"/>
    <n v="34"/>
    <s v="No"/>
    <x v="0"/>
    <x v="1"/>
    <s v="Female"/>
    <x v="61"/>
    <x v="2"/>
    <s v="No"/>
    <s v="Yes"/>
    <s v="No"/>
    <s v="Two Year"/>
    <s v="Direct Debit"/>
    <s v="(blank)"/>
    <s v="(blank)"/>
    <n v="1"/>
    <x v="0"/>
    <m/>
    <n v="31"/>
    <n v="0"/>
    <n v="0"/>
    <n v="0"/>
    <n v="2"/>
  </r>
  <r>
    <x v="1"/>
    <n v="34"/>
    <s v="No"/>
    <x v="0"/>
    <x v="2"/>
    <s v="Male"/>
    <x v="45"/>
    <x v="2"/>
    <s v="No"/>
    <s v="Yes"/>
    <s v="No"/>
    <s v="One Year"/>
    <s v="Direct Debit"/>
    <s v="(blank)"/>
    <s v="(blank)"/>
    <n v="1"/>
    <x v="0"/>
    <m/>
    <n v="47"/>
    <n v="0"/>
    <n v="0"/>
    <n v="0"/>
    <n v="1"/>
  </r>
  <r>
    <x v="1"/>
    <n v="34"/>
    <s v="No"/>
    <x v="0"/>
    <x v="3"/>
    <s v="Male"/>
    <x v="9"/>
    <x v="1"/>
    <s v="No"/>
    <s v="No"/>
    <m/>
    <m/>
    <m/>
    <m/>
    <m/>
    <n v="1"/>
    <x v="2"/>
    <m/>
    <n v="44"/>
    <n v="0"/>
    <n v="0"/>
    <n v="0"/>
    <n v="5"/>
  </r>
  <r>
    <x v="1"/>
    <n v="34"/>
    <s v="No"/>
    <x v="0"/>
    <x v="4"/>
    <s v="Female"/>
    <x v="34"/>
    <x v="1"/>
    <s v="No"/>
    <s v="No"/>
    <m/>
    <m/>
    <m/>
    <m/>
    <m/>
    <n v="1"/>
    <x v="2"/>
    <m/>
    <n v="20"/>
    <n v="0"/>
    <n v="0"/>
    <n v="0"/>
    <n v="8"/>
  </r>
  <r>
    <x v="1"/>
    <n v="34"/>
    <s v="No"/>
    <x v="0"/>
    <x v="10"/>
    <s v="Male"/>
    <x v="6"/>
    <x v="1"/>
    <s v="No"/>
    <s v="No"/>
    <m/>
    <m/>
    <m/>
    <m/>
    <m/>
    <n v="1"/>
    <x v="2"/>
    <m/>
    <n v="19"/>
    <n v="2"/>
    <n v="0"/>
    <n v="0"/>
    <n v="5"/>
  </r>
  <r>
    <x v="1"/>
    <n v="34"/>
    <s v="No"/>
    <x v="0"/>
    <x v="10"/>
    <s v="Male"/>
    <x v="44"/>
    <x v="1"/>
    <s v="No"/>
    <s v="No"/>
    <m/>
    <m/>
    <m/>
    <m/>
    <m/>
    <n v="1"/>
    <x v="2"/>
    <m/>
    <n v="50"/>
    <n v="0"/>
    <n v="0"/>
    <n v="0"/>
    <n v="9"/>
  </r>
  <r>
    <x v="1"/>
    <n v="34"/>
    <s v="No"/>
    <x v="0"/>
    <x v="12"/>
    <s v="Female"/>
    <x v="47"/>
    <x v="1"/>
    <s v="No"/>
    <s v="No"/>
    <m/>
    <m/>
    <m/>
    <m/>
    <m/>
    <n v="1"/>
    <x v="0"/>
    <m/>
    <n v="57"/>
    <n v="0"/>
    <n v="0"/>
    <n v="0"/>
    <n v="3"/>
  </r>
  <r>
    <x v="1"/>
    <n v="34"/>
    <s v="No"/>
    <x v="0"/>
    <x v="13"/>
    <s v="Male"/>
    <x v="46"/>
    <x v="1"/>
    <s v="No"/>
    <s v="No"/>
    <m/>
    <m/>
    <m/>
    <m/>
    <m/>
    <n v="1"/>
    <x v="1"/>
    <m/>
    <n v="34"/>
    <n v="0"/>
    <n v="0"/>
    <n v="0"/>
    <n v="24"/>
  </r>
  <r>
    <x v="1"/>
    <n v="34"/>
    <s v="No"/>
    <x v="0"/>
    <x v="14"/>
    <s v="Male"/>
    <x v="49"/>
    <x v="1"/>
    <s v="No"/>
    <s v="No"/>
    <m/>
    <m/>
    <m/>
    <m/>
    <m/>
    <n v="1"/>
    <x v="0"/>
    <n v="1"/>
    <n v="35"/>
    <n v="5"/>
    <n v="0"/>
    <n v="0"/>
    <n v="2"/>
  </r>
  <r>
    <x v="1"/>
    <n v="34"/>
    <s v="No"/>
    <x v="0"/>
    <x v="19"/>
    <s v="Female"/>
    <x v="7"/>
    <x v="1"/>
    <s v="No"/>
    <s v="No"/>
    <m/>
    <m/>
    <m/>
    <m/>
    <m/>
    <n v="1"/>
    <x v="0"/>
    <m/>
    <n v="33"/>
    <n v="0"/>
    <n v="0"/>
    <n v="0"/>
    <n v="4"/>
  </r>
  <r>
    <x v="1"/>
    <n v="34"/>
    <s v="No"/>
    <x v="0"/>
    <x v="21"/>
    <s v="Female"/>
    <x v="6"/>
    <x v="1"/>
    <s v="No"/>
    <s v="No"/>
    <m/>
    <m/>
    <m/>
    <m/>
    <m/>
    <n v="1"/>
    <x v="2"/>
    <m/>
    <n v="41"/>
    <n v="2"/>
    <n v="0"/>
    <n v="0"/>
    <n v="6"/>
  </r>
  <r>
    <x v="1"/>
    <n v="34"/>
    <s v="No"/>
    <x v="0"/>
    <x v="50"/>
    <s v="Female"/>
    <x v="21"/>
    <x v="1"/>
    <s v="No"/>
    <s v="No"/>
    <m/>
    <m/>
    <m/>
    <m/>
    <m/>
    <n v="1"/>
    <x v="0"/>
    <m/>
    <n v="37"/>
    <n v="0"/>
    <n v="0"/>
    <n v="0"/>
    <n v="4"/>
  </r>
  <r>
    <x v="1"/>
    <n v="34"/>
    <s v="No"/>
    <x v="0"/>
    <x v="23"/>
    <s v="Female"/>
    <x v="5"/>
    <x v="0"/>
    <s v="Yes"/>
    <s v="No"/>
    <m/>
    <m/>
    <m/>
    <m/>
    <m/>
    <n v="1"/>
    <x v="1"/>
    <m/>
    <n v="36"/>
    <n v="1"/>
    <n v="0"/>
    <n v="0"/>
    <n v="12"/>
  </r>
  <r>
    <x v="1"/>
    <n v="34"/>
    <s v="No"/>
    <x v="0"/>
    <x v="24"/>
    <s v="Female"/>
    <x v="60"/>
    <x v="2"/>
    <s v="No"/>
    <s v="Yes"/>
    <s v="No"/>
    <s v="Month-to-Month"/>
    <s v="Credit Card"/>
    <s v="Dissatisfaction"/>
    <s v="Product dissatisfaction"/>
    <n v="1"/>
    <x v="2"/>
    <n v="1"/>
    <n v="41"/>
    <n v="3"/>
    <n v="0"/>
    <n v="0"/>
    <n v="5"/>
  </r>
  <r>
    <x v="1"/>
    <n v="34"/>
    <s v="No"/>
    <x v="0"/>
    <x v="34"/>
    <s v="Female"/>
    <x v="30"/>
    <x v="2"/>
    <s v="No"/>
    <s v="Yes"/>
    <s v="No"/>
    <s v="Month-to-Month"/>
    <s v="Credit Card"/>
    <s v="Competitor"/>
    <s v="Competitor made better offer"/>
    <n v="1"/>
    <x v="0"/>
    <n v="1"/>
    <n v="31"/>
    <n v="1"/>
    <n v="40.5"/>
    <n v="0"/>
    <n v="4"/>
  </r>
  <r>
    <x v="1"/>
    <n v="34"/>
    <s v="No"/>
    <x v="0"/>
    <x v="35"/>
    <s v="Female"/>
    <x v="10"/>
    <x v="0"/>
    <s v="Yes"/>
    <s v="No"/>
    <m/>
    <m/>
    <m/>
    <m/>
    <m/>
    <n v="1"/>
    <x v="1"/>
    <m/>
    <n v="48"/>
    <n v="0"/>
    <n v="0"/>
    <n v="0"/>
    <n v="13"/>
  </r>
  <r>
    <x v="1"/>
    <n v="34"/>
    <s v="No"/>
    <x v="0"/>
    <x v="40"/>
    <s v="Male"/>
    <x v="51"/>
    <x v="2"/>
    <s v="No"/>
    <s v="Yes"/>
    <s v="No"/>
    <s v="One Year"/>
    <s v="Direct Debit"/>
    <s v="(blank)"/>
    <s v="(blank)"/>
    <n v="1"/>
    <x v="1"/>
    <m/>
    <n v="39"/>
    <n v="0"/>
    <n v="0"/>
    <n v="0"/>
    <n v="10"/>
  </r>
  <r>
    <x v="1"/>
    <n v="34"/>
    <s v="No"/>
    <x v="0"/>
    <x v="44"/>
    <s v="Female"/>
    <x v="46"/>
    <x v="1"/>
    <s v="No"/>
    <s v="No"/>
    <m/>
    <m/>
    <m/>
    <m/>
    <m/>
    <n v="1"/>
    <x v="0"/>
    <m/>
    <n v="24"/>
    <n v="0"/>
    <n v="0"/>
    <n v="0"/>
    <n v="2"/>
  </r>
  <r>
    <x v="1"/>
    <n v="34"/>
    <s v="No"/>
    <x v="0"/>
    <x v="46"/>
    <s v="Male"/>
    <x v="13"/>
    <x v="0"/>
    <s v="Yes"/>
    <s v="No"/>
    <m/>
    <m/>
    <m/>
    <m/>
    <m/>
    <n v="1"/>
    <x v="1"/>
    <m/>
    <n v="41"/>
    <n v="2"/>
    <n v="0"/>
    <n v="0"/>
    <n v="28"/>
  </r>
  <r>
    <x v="1"/>
    <n v="34"/>
    <s v="No"/>
    <x v="0"/>
    <x v="47"/>
    <s v="Female"/>
    <x v="3"/>
    <x v="1"/>
    <s v="No"/>
    <s v="No"/>
    <m/>
    <m/>
    <m/>
    <m/>
    <m/>
    <n v="1"/>
    <x v="0"/>
    <m/>
    <n v="25"/>
    <n v="0"/>
    <n v="0"/>
    <n v="0"/>
    <n v="2"/>
  </r>
  <r>
    <x v="1"/>
    <n v="34"/>
    <s v="Yes"/>
    <x v="0"/>
    <x v="0"/>
    <s v="Male"/>
    <x v="27"/>
    <x v="1"/>
    <s v="No"/>
    <s v="No"/>
    <m/>
    <m/>
    <m/>
    <m/>
    <m/>
    <n v="1"/>
    <x v="1"/>
    <m/>
    <n v="39"/>
    <n v="0"/>
    <n v="53.7"/>
    <n v="0"/>
    <n v="27"/>
  </r>
  <r>
    <x v="1"/>
    <n v="34"/>
    <s v="Yes"/>
    <x v="0"/>
    <x v="1"/>
    <s v="Male"/>
    <x v="3"/>
    <x v="1"/>
    <s v="No"/>
    <s v="No"/>
    <m/>
    <m/>
    <m/>
    <m/>
    <m/>
    <n v="1"/>
    <x v="1"/>
    <m/>
    <n v="33"/>
    <n v="0"/>
    <n v="103.1"/>
    <n v="0"/>
    <n v="29"/>
  </r>
  <r>
    <x v="1"/>
    <n v="34"/>
    <s v="Yes"/>
    <x v="0"/>
    <x v="2"/>
    <s v="Female"/>
    <x v="6"/>
    <x v="1"/>
    <s v="No"/>
    <s v="No"/>
    <m/>
    <m/>
    <m/>
    <m/>
    <m/>
    <n v="1"/>
    <x v="2"/>
    <m/>
    <n v="16"/>
    <n v="0"/>
    <n v="104.6"/>
    <n v="0"/>
    <n v="8"/>
  </r>
  <r>
    <x v="1"/>
    <n v="34"/>
    <s v="Yes"/>
    <x v="0"/>
    <x v="6"/>
    <s v="Female"/>
    <x v="49"/>
    <x v="1"/>
    <s v="No"/>
    <s v="No"/>
    <m/>
    <m/>
    <m/>
    <m/>
    <m/>
    <n v="1"/>
    <x v="0"/>
    <m/>
    <n v="24"/>
    <n v="0"/>
    <n v="66.3"/>
    <n v="0"/>
    <n v="3"/>
  </r>
  <r>
    <x v="1"/>
    <n v="34"/>
    <s v="Yes"/>
    <x v="0"/>
    <x v="8"/>
    <s v="Male"/>
    <x v="9"/>
    <x v="1"/>
    <s v="No"/>
    <s v="No"/>
    <m/>
    <m/>
    <m/>
    <m/>
    <m/>
    <n v="1"/>
    <x v="1"/>
    <m/>
    <n v="11"/>
    <n v="1"/>
    <n v="195.5"/>
    <n v="0"/>
    <n v="14"/>
  </r>
  <r>
    <x v="1"/>
    <n v="34"/>
    <s v="Yes"/>
    <x v="0"/>
    <x v="14"/>
    <s v="Male"/>
    <x v="62"/>
    <x v="2"/>
    <s v="No"/>
    <s v="Yes"/>
    <s v="No"/>
    <s v="Month-to-Month"/>
    <s v="Direct Debit"/>
    <s v="Competitor"/>
    <s v="Competitor offered more data"/>
    <n v="1"/>
    <x v="2"/>
    <n v="1"/>
    <n v="65"/>
    <n v="0"/>
    <n v="73.400000000000006"/>
    <n v="0"/>
    <n v="8"/>
  </r>
  <r>
    <x v="1"/>
    <n v="34"/>
    <s v="Yes"/>
    <x v="0"/>
    <x v="15"/>
    <s v="Female"/>
    <x v="30"/>
    <x v="2"/>
    <s v="No"/>
    <s v="Yes"/>
    <s v="No"/>
    <s v="Two Year"/>
    <s v="Direct Debit"/>
    <s v="(blank)"/>
    <s v="(blank)"/>
    <n v="1"/>
    <x v="0"/>
    <m/>
    <n v="65"/>
    <n v="0"/>
    <n v="95.2"/>
    <n v="0"/>
    <n v="2"/>
  </r>
  <r>
    <x v="1"/>
    <n v="34"/>
    <s v="Yes"/>
    <x v="0"/>
    <x v="17"/>
    <s v="Female"/>
    <x v="1"/>
    <x v="1"/>
    <s v="No"/>
    <s v="No"/>
    <m/>
    <m/>
    <m/>
    <m/>
    <m/>
    <n v="1"/>
    <x v="2"/>
    <m/>
    <n v="26"/>
    <n v="2"/>
    <n v="78.2"/>
    <n v="0"/>
    <n v="5"/>
  </r>
  <r>
    <x v="1"/>
    <n v="34"/>
    <s v="Yes"/>
    <x v="0"/>
    <x v="18"/>
    <s v="Male"/>
    <x v="28"/>
    <x v="1"/>
    <s v="No"/>
    <s v="No"/>
    <m/>
    <m/>
    <m/>
    <m/>
    <m/>
    <n v="1"/>
    <x v="1"/>
    <m/>
    <n v="47"/>
    <n v="0"/>
    <n v="89.1"/>
    <n v="0"/>
    <n v="11"/>
  </r>
  <r>
    <x v="1"/>
    <n v="34"/>
    <s v="Yes"/>
    <x v="0"/>
    <x v="29"/>
    <s v="Male"/>
    <x v="60"/>
    <x v="2"/>
    <s v="No"/>
    <s v="Yes"/>
    <s v="No"/>
    <s v="One Year"/>
    <s v="Direct Debit"/>
    <s v="(blank)"/>
    <s v="(blank)"/>
    <n v="1"/>
    <x v="2"/>
    <m/>
    <n v="43"/>
    <n v="0"/>
    <n v="163.19999999999999"/>
    <n v="0"/>
    <n v="5"/>
  </r>
  <r>
    <x v="1"/>
    <n v="34"/>
    <s v="Yes"/>
    <x v="0"/>
    <x v="30"/>
    <s v="Female"/>
    <x v="8"/>
    <x v="1"/>
    <s v="No"/>
    <s v="No"/>
    <m/>
    <m/>
    <m/>
    <m/>
    <m/>
    <n v="1"/>
    <x v="0"/>
    <n v="1"/>
    <n v="12"/>
    <n v="0"/>
    <n v="96.1"/>
    <n v="0"/>
    <n v="3"/>
  </r>
  <r>
    <x v="1"/>
    <n v="34"/>
    <s v="Yes"/>
    <x v="0"/>
    <x v="32"/>
    <s v="Female"/>
    <x v="53"/>
    <x v="2"/>
    <s v="No"/>
    <s v="Yes"/>
    <s v="No"/>
    <s v="Month-to-Month"/>
    <s v="Direct Debit"/>
    <s v="Competitor"/>
    <s v="Competitor had better devices"/>
    <n v="1"/>
    <x v="0"/>
    <n v="1"/>
    <n v="55"/>
    <n v="0"/>
    <n v="21.8"/>
    <n v="0"/>
    <n v="2"/>
  </r>
  <r>
    <x v="1"/>
    <n v="34"/>
    <s v="Yes"/>
    <x v="0"/>
    <x v="36"/>
    <s v="Female"/>
    <x v="63"/>
    <x v="2"/>
    <s v="No"/>
    <s v="Yes"/>
    <s v="No"/>
    <s v="Month-to-Month"/>
    <s v="Direct Debit"/>
    <s v="(blank)"/>
    <s v="(blank)"/>
    <n v="1"/>
    <x v="2"/>
    <m/>
    <n v="46"/>
    <n v="2"/>
    <n v="195.5"/>
    <n v="0"/>
    <n v="6"/>
  </r>
  <r>
    <x v="1"/>
    <n v="34"/>
    <s v="Yes"/>
    <x v="0"/>
    <x v="36"/>
    <s v="Male"/>
    <x v="26"/>
    <x v="1"/>
    <s v="No"/>
    <s v="No"/>
    <m/>
    <m/>
    <m/>
    <m/>
    <m/>
    <n v="1"/>
    <x v="0"/>
    <m/>
    <n v="35"/>
    <n v="1"/>
    <n v="52.4"/>
    <n v="0"/>
    <n v="1"/>
  </r>
  <r>
    <x v="1"/>
    <n v="34"/>
    <s v="Yes"/>
    <x v="0"/>
    <x v="36"/>
    <s v="Male"/>
    <x v="9"/>
    <x v="1"/>
    <s v="No"/>
    <s v="No"/>
    <m/>
    <m/>
    <m/>
    <m/>
    <m/>
    <n v="1"/>
    <x v="0"/>
    <m/>
    <n v="21"/>
    <n v="0"/>
    <n v="202.3"/>
    <n v="0"/>
    <n v="4"/>
  </r>
  <r>
    <x v="1"/>
    <n v="34"/>
    <s v="Yes"/>
    <x v="0"/>
    <x v="38"/>
    <s v="Male"/>
    <x v="21"/>
    <x v="1"/>
    <s v="No"/>
    <s v="No"/>
    <m/>
    <m/>
    <m/>
    <m/>
    <m/>
    <n v="1"/>
    <x v="2"/>
    <m/>
    <n v="49"/>
    <n v="0"/>
    <n v="85.7"/>
    <n v="0"/>
    <n v="7"/>
  </r>
  <r>
    <x v="1"/>
    <n v="34"/>
    <s v="Yes"/>
    <x v="0"/>
    <x v="45"/>
    <s v="Male"/>
    <x v="29"/>
    <x v="1"/>
    <s v="No"/>
    <s v="No"/>
    <m/>
    <m/>
    <m/>
    <m/>
    <m/>
    <n v="1"/>
    <x v="0"/>
    <n v="1"/>
    <n v="38"/>
    <n v="2"/>
    <n v="184.7"/>
    <n v="0"/>
    <n v="2"/>
  </r>
  <r>
    <x v="1"/>
    <n v="34"/>
    <s v="Yes"/>
    <x v="1"/>
    <x v="3"/>
    <s v="Male"/>
    <x v="52"/>
    <x v="2"/>
    <s v="No"/>
    <s v="Yes"/>
    <s v="No"/>
    <s v="Two Year"/>
    <s v="Credit Card"/>
    <s v="(blank)"/>
    <s v="(blank)"/>
    <n v="1"/>
    <x v="0"/>
    <m/>
    <n v="35"/>
    <n v="0"/>
    <n v="0"/>
    <n v="0"/>
    <n v="2"/>
  </r>
  <r>
    <x v="1"/>
    <n v="34"/>
    <s v="Yes"/>
    <x v="1"/>
    <x v="42"/>
    <s v="Female"/>
    <x v="26"/>
    <x v="1"/>
    <s v="No"/>
    <s v="No"/>
    <m/>
    <m/>
    <m/>
    <m/>
    <m/>
    <n v="1"/>
    <x v="0"/>
    <m/>
    <n v="30"/>
    <n v="0"/>
    <n v="0"/>
    <n v="0"/>
    <n v="4"/>
  </r>
  <r>
    <x v="1"/>
    <n v="35"/>
    <s v="No"/>
    <x v="0"/>
    <x v="1"/>
    <s v="Male"/>
    <x v="56"/>
    <x v="1"/>
    <s v="No"/>
    <s v="No"/>
    <m/>
    <m/>
    <m/>
    <m/>
    <m/>
    <n v="1"/>
    <x v="0"/>
    <n v="1"/>
    <n v="26"/>
    <n v="4"/>
    <n v="0"/>
    <n v="0"/>
    <n v="4"/>
  </r>
  <r>
    <x v="1"/>
    <n v="35"/>
    <s v="No"/>
    <x v="0"/>
    <x v="3"/>
    <s v="Male"/>
    <x v="17"/>
    <x v="0"/>
    <s v="Yes"/>
    <s v="No"/>
    <m/>
    <m/>
    <m/>
    <m/>
    <m/>
    <n v="1"/>
    <x v="2"/>
    <m/>
    <n v="27"/>
    <n v="0"/>
    <n v="0"/>
    <n v="0"/>
    <n v="8"/>
  </r>
  <r>
    <x v="1"/>
    <n v="35"/>
    <s v="No"/>
    <x v="0"/>
    <x v="3"/>
    <s v="Male"/>
    <x v="24"/>
    <x v="1"/>
    <s v="No"/>
    <s v="No"/>
    <m/>
    <m/>
    <m/>
    <m/>
    <m/>
    <n v="1"/>
    <x v="2"/>
    <m/>
    <n v="37"/>
    <n v="1"/>
    <n v="0"/>
    <n v="0"/>
    <n v="7"/>
  </r>
  <r>
    <x v="1"/>
    <n v="35"/>
    <s v="No"/>
    <x v="0"/>
    <x v="6"/>
    <s v="Female"/>
    <x v="2"/>
    <x v="1"/>
    <s v="No"/>
    <s v="No"/>
    <m/>
    <m/>
    <m/>
    <m/>
    <m/>
    <n v="1"/>
    <x v="2"/>
    <n v="1"/>
    <n v="41"/>
    <n v="5"/>
    <n v="0"/>
    <n v="0"/>
    <n v="8"/>
  </r>
  <r>
    <x v="1"/>
    <n v="35"/>
    <s v="No"/>
    <x v="0"/>
    <x v="12"/>
    <s v="Female"/>
    <x v="3"/>
    <x v="1"/>
    <s v="No"/>
    <s v="No"/>
    <m/>
    <m/>
    <m/>
    <m/>
    <m/>
    <n v="1"/>
    <x v="2"/>
    <n v="1"/>
    <n v="27"/>
    <n v="5"/>
    <n v="0"/>
    <n v="0"/>
    <n v="7"/>
  </r>
  <r>
    <x v="1"/>
    <n v="35"/>
    <s v="No"/>
    <x v="0"/>
    <x v="13"/>
    <s v="Female"/>
    <x v="1"/>
    <x v="1"/>
    <s v="No"/>
    <s v="No"/>
    <m/>
    <m/>
    <m/>
    <m/>
    <m/>
    <n v="1"/>
    <x v="0"/>
    <m/>
    <n v="61"/>
    <n v="0"/>
    <n v="0"/>
    <n v="0"/>
    <n v="1"/>
  </r>
  <r>
    <x v="1"/>
    <n v="35"/>
    <s v="No"/>
    <x v="0"/>
    <x v="13"/>
    <s v="Female"/>
    <x v="29"/>
    <x v="1"/>
    <s v="No"/>
    <s v="No"/>
    <m/>
    <m/>
    <m/>
    <m/>
    <m/>
    <n v="1"/>
    <x v="2"/>
    <n v="1"/>
    <n v="48"/>
    <n v="3"/>
    <n v="6.3"/>
    <n v="0"/>
    <n v="9"/>
  </r>
  <r>
    <x v="1"/>
    <n v="35"/>
    <s v="No"/>
    <x v="0"/>
    <x v="13"/>
    <s v="Female"/>
    <x v="27"/>
    <x v="1"/>
    <s v="No"/>
    <s v="No"/>
    <m/>
    <m/>
    <m/>
    <m/>
    <m/>
    <n v="1"/>
    <x v="0"/>
    <m/>
    <n v="72"/>
    <n v="2"/>
    <n v="0"/>
    <n v="0"/>
    <n v="3"/>
  </r>
  <r>
    <x v="1"/>
    <n v="35"/>
    <s v="No"/>
    <x v="0"/>
    <x v="14"/>
    <s v="Female"/>
    <x v="47"/>
    <x v="1"/>
    <s v="No"/>
    <s v="No"/>
    <m/>
    <m/>
    <m/>
    <m/>
    <m/>
    <n v="1"/>
    <x v="1"/>
    <m/>
    <n v="45"/>
    <n v="0"/>
    <n v="0"/>
    <n v="0"/>
    <n v="13"/>
  </r>
  <r>
    <x v="1"/>
    <n v="35"/>
    <s v="No"/>
    <x v="0"/>
    <x v="14"/>
    <s v="Male"/>
    <x v="52"/>
    <x v="2"/>
    <s v="No"/>
    <s v="Yes"/>
    <s v="No"/>
    <s v="Two Year"/>
    <s v="Direct Debit"/>
    <s v="(blank)"/>
    <s v="(blank)"/>
    <n v="1"/>
    <x v="0"/>
    <m/>
    <n v="27"/>
    <n v="0"/>
    <n v="0"/>
    <n v="0"/>
    <n v="1"/>
  </r>
  <r>
    <x v="1"/>
    <n v="35"/>
    <s v="No"/>
    <x v="0"/>
    <x v="18"/>
    <s v="Male"/>
    <x v="25"/>
    <x v="1"/>
    <s v="No"/>
    <s v="No"/>
    <m/>
    <m/>
    <m/>
    <m/>
    <m/>
    <n v="1"/>
    <x v="1"/>
    <m/>
    <n v="41"/>
    <n v="0"/>
    <n v="0"/>
    <n v="0"/>
    <n v="19"/>
  </r>
  <r>
    <x v="1"/>
    <n v="35"/>
    <s v="No"/>
    <x v="0"/>
    <x v="22"/>
    <s v="Male"/>
    <x v="55"/>
    <x v="2"/>
    <s v="No"/>
    <s v="Yes"/>
    <s v="No"/>
    <s v="One Year"/>
    <s v="Credit Card"/>
    <s v="(blank)"/>
    <s v="(blank)"/>
    <n v="1"/>
    <x v="2"/>
    <m/>
    <n v="34"/>
    <n v="0"/>
    <n v="0"/>
    <n v="0"/>
    <n v="9"/>
  </r>
  <r>
    <x v="1"/>
    <n v="35"/>
    <s v="No"/>
    <x v="0"/>
    <x v="26"/>
    <s v="Female"/>
    <x v="6"/>
    <x v="1"/>
    <s v="No"/>
    <s v="No"/>
    <m/>
    <m/>
    <m/>
    <m/>
    <m/>
    <n v="1"/>
    <x v="1"/>
    <m/>
    <n v="33"/>
    <n v="1"/>
    <n v="0"/>
    <n v="0"/>
    <n v="11"/>
  </r>
  <r>
    <x v="1"/>
    <n v="35"/>
    <s v="No"/>
    <x v="0"/>
    <x v="34"/>
    <s v="Male"/>
    <x v="19"/>
    <x v="0"/>
    <s v="Yes"/>
    <s v="No"/>
    <m/>
    <m/>
    <m/>
    <m/>
    <m/>
    <n v="1"/>
    <x v="1"/>
    <m/>
    <n v="56"/>
    <n v="0"/>
    <n v="0"/>
    <n v="0"/>
    <n v="14"/>
  </r>
  <r>
    <x v="1"/>
    <n v="35"/>
    <s v="No"/>
    <x v="0"/>
    <x v="37"/>
    <s v="Female"/>
    <x v="37"/>
    <x v="1"/>
    <s v="No"/>
    <s v="No"/>
    <m/>
    <m/>
    <m/>
    <m/>
    <m/>
    <n v="1"/>
    <x v="2"/>
    <n v="1"/>
    <n v="46"/>
    <n v="2"/>
    <n v="0"/>
    <n v="0"/>
    <n v="6"/>
  </r>
  <r>
    <x v="1"/>
    <n v="35"/>
    <s v="No"/>
    <x v="0"/>
    <x v="37"/>
    <s v="Female"/>
    <x v="24"/>
    <x v="1"/>
    <s v="No"/>
    <s v="No"/>
    <m/>
    <m/>
    <m/>
    <m/>
    <m/>
    <n v="1"/>
    <x v="0"/>
    <m/>
    <n v="49"/>
    <n v="0"/>
    <n v="0"/>
    <n v="0"/>
    <n v="3"/>
  </r>
  <r>
    <x v="1"/>
    <n v="35"/>
    <s v="No"/>
    <x v="0"/>
    <x v="44"/>
    <s v="Male"/>
    <x v="15"/>
    <x v="0"/>
    <s v="Yes"/>
    <s v="No"/>
    <m/>
    <m/>
    <m/>
    <m/>
    <m/>
    <n v="1"/>
    <x v="1"/>
    <n v="1"/>
    <n v="37"/>
    <n v="4"/>
    <n v="0"/>
    <n v="0"/>
    <n v="10"/>
  </r>
  <r>
    <x v="1"/>
    <n v="35"/>
    <s v="Yes"/>
    <x v="0"/>
    <x v="48"/>
    <s v="Female"/>
    <x v="20"/>
    <x v="1"/>
    <s v="No"/>
    <s v="No"/>
    <m/>
    <m/>
    <m/>
    <m/>
    <m/>
    <n v="1"/>
    <x v="2"/>
    <m/>
    <n v="35"/>
    <n v="0"/>
    <n v="110.3"/>
    <n v="0"/>
    <n v="5"/>
  </r>
  <r>
    <x v="1"/>
    <n v="35"/>
    <s v="Yes"/>
    <x v="0"/>
    <x v="4"/>
    <s v="Male"/>
    <x v="56"/>
    <x v="1"/>
    <s v="No"/>
    <s v="No"/>
    <m/>
    <m/>
    <m/>
    <m/>
    <m/>
    <n v="1"/>
    <x v="2"/>
    <m/>
    <n v="35"/>
    <n v="0"/>
    <n v="148.19999999999999"/>
    <n v="0"/>
    <n v="5"/>
  </r>
  <r>
    <x v="1"/>
    <n v="35"/>
    <s v="Yes"/>
    <x v="0"/>
    <x v="6"/>
    <s v="Male"/>
    <x v="30"/>
    <x v="2"/>
    <s v="No"/>
    <s v="Yes"/>
    <s v="No"/>
    <s v="Month-to-Month"/>
    <s v="Direct Debit"/>
    <s v="Competitor"/>
    <s v="Competitor made better offer"/>
    <n v="1"/>
    <x v="2"/>
    <n v="1"/>
    <n v="45"/>
    <n v="0"/>
    <n v="122.5"/>
    <n v="0"/>
    <n v="8"/>
  </r>
  <r>
    <x v="1"/>
    <n v="35"/>
    <s v="Yes"/>
    <x v="0"/>
    <x v="13"/>
    <s v="Female"/>
    <x v="35"/>
    <x v="1"/>
    <s v="No"/>
    <s v="No"/>
    <m/>
    <m/>
    <m/>
    <m/>
    <m/>
    <n v="1"/>
    <x v="0"/>
    <m/>
    <n v="33"/>
    <n v="0"/>
    <n v="81.2"/>
    <n v="0"/>
    <n v="4"/>
  </r>
  <r>
    <x v="1"/>
    <n v="35"/>
    <s v="Yes"/>
    <x v="0"/>
    <x v="15"/>
    <s v="Male"/>
    <x v="55"/>
    <x v="2"/>
    <s v="No"/>
    <s v="Yes"/>
    <s v="No"/>
    <s v="Two Year"/>
    <s v="Credit Card"/>
    <s v="(blank)"/>
    <s v="(blank)"/>
    <n v="1"/>
    <x v="0"/>
    <m/>
    <n v="19"/>
    <n v="1"/>
    <n v="70.900000000000006"/>
    <n v="0"/>
    <n v="4"/>
  </r>
  <r>
    <x v="1"/>
    <n v="35"/>
    <s v="Yes"/>
    <x v="0"/>
    <x v="26"/>
    <s v="Male"/>
    <x v="46"/>
    <x v="1"/>
    <s v="No"/>
    <s v="No"/>
    <m/>
    <m/>
    <m/>
    <m/>
    <m/>
    <n v="1"/>
    <x v="1"/>
    <m/>
    <n v="39"/>
    <n v="0"/>
    <n v="129.5"/>
    <n v="0"/>
    <n v="17"/>
  </r>
  <r>
    <x v="1"/>
    <n v="35"/>
    <s v="Yes"/>
    <x v="0"/>
    <x v="31"/>
    <s v="Female"/>
    <x v="13"/>
    <x v="0"/>
    <s v="Yes"/>
    <s v="No"/>
    <m/>
    <m/>
    <m/>
    <m/>
    <m/>
    <n v="1"/>
    <x v="2"/>
    <m/>
    <n v="21"/>
    <n v="0"/>
    <n v="141.19999999999999"/>
    <n v="0"/>
    <n v="5"/>
  </r>
  <r>
    <x v="1"/>
    <n v="35"/>
    <s v="Yes"/>
    <x v="0"/>
    <x v="31"/>
    <s v="Female"/>
    <x v="18"/>
    <x v="0"/>
    <s v="Yes"/>
    <s v="No"/>
    <m/>
    <m/>
    <m/>
    <m/>
    <m/>
    <n v="1"/>
    <x v="1"/>
    <m/>
    <n v="27"/>
    <n v="0"/>
    <n v="70"/>
    <n v="0"/>
    <n v="20"/>
  </r>
  <r>
    <x v="1"/>
    <n v="35"/>
    <s v="Yes"/>
    <x v="0"/>
    <x v="34"/>
    <s v="Female"/>
    <x v="5"/>
    <x v="0"/>
    <s v="Yes"/>
    <s v="No"/>
    <m/>
    <m/>
    <m/>
    <m/>
    <m/>
    <n v="1"/>
    <x v="1"/>
    <m/>
    <n v="32"/>
    <n v="1"/>
    <n v="91"/>
    <n v="0"/>
    <n v="15"/>
  </r>
  <r>
    <x v="1"/>
    <n v="35"/>
    <s v="Yes"/>
    <x v="0"/>
    <x v="36"/>
    <s v="Male"/>
    <x v="17"/>
    <x v="0"/>
    <s v="Yes"/>
    <s v="No"/>
    <m/>
    <m/>
    <m/>
    <m/>
    <m/>
    <n v="1"/>
    <x v="1"/>
    <n v="1"/>
    <n v="58"/>
    <n v="1"/>
    <n v="4.0999999999999996"/>
    <n v="0"/>
    <n v="14"/>
  </r>
  <r>
    <x v="1"/>
    <n v="35"/>
    <s v="Yes"/>
    <x v="0"/>
    <x v="37"/>
    <s v="Male"/>
    <x v="0"/>
    <x v="0"/>
    <s v="Yes"/>
    <s v="No"/>
    <m/>
    <m/>
    <m/>
    <m/>
    <m/>
    <n v="1"/>
    <x v="1"/>
    <m/>
    <n v="23"/>
    <n v="0"/>
    <n v="83.1"/>
    <n v="0"/>
    <n v="24"/>
  </r>
  <r>
    <x v="1"/>
    <n v="35"/>
    <s v="Yes"/>
    <x v="0"/>
    <x v="42"/>
    <s v="Male"/>
    <x v="65"/>
    <x v="2"/>
    <s v="No"/>
    <s v="Yes"/>
    <s v="No"/>
    <s v="One Year"/>
    <s v="Direct Debit"/>
    <s v="(blank)"/>
    <s v="(blank)"/>
    <n v="1"/>
    <x v="2"/>
    <m/>
    <n v="29"/>
    <n v="1"/>
    <n v="96.3"/>
    <n v="0"/>
    <n v="9"/>
  </r>
  <r>
    <x v="1"/>
    <n v="35"/>
    <s v="Yes"/>
    <x v="0"/>
    <x v="45"/>
    <s v="Female"/>
    <x v="57"/>
    <x v="0"/>
    <s v="Yes"/>
    <s v="No"/>
    <m/>
    <m/>
    <m/>
    <m/>
    <m/>
    <n v="1"/>
    <x v="2"/>
    <m/>
    <n v="29"/>
    <n v="0"/>
    <n v="78.8"/>
    <n v="0"/>
    <n v="7"/>
  </r>
  <r>
    <x v="1"/>
    <n v="35"/>
    <s v="Yes"/>
    <x v="0"/>
    <x v="45"/>
    <s v="Male"/>
    <x v="8"/>
    <x v="1"/>
    <s v="No"/>
    <s v="No"/>
    <m/>
    <m/>
    <m/>
    <m/>
    <m/>
    <n v="1"/>
    <x v="2"/>
    <m/>
    <n v="37"/>
    <n v="0"/>
    <n v="227.5"/>
    <n v="0"/>
    <n v="8"/>
  </r>
  <r>
    <x v="1"/>
    <n v="35"/>
    <s v="Yes"/>
    <x v="1"/>
    <x v="18"/>
    <s v="Female"/>
    <x v="10"/>
    <x v="0"/>
    <s v="Yes"/>
    <s v="No"/>
    <m/>
    <m/>
    <m/>
    <m/>
    <m/>
    <n v="1"/>
    <x v="1"/>
    <m/>
    <n v="63"/>
    <n v="0"/>
    <n v="0"/>
    <n v="0"/>
    <n v="16"/>
  </r>
  <r>
    <x v="1"/>
    <n v="35"/>
    <s v="Yes"/>
    <x v="1"/>
    <x v="45"/>
    <s v="Male"/>
    <x v="39"/>
    <x v="1"/>
    <s v="No"/>
    <s v="No"/>
    <m/>
    <m/>
    <m/>
    <m/>
    <m/>
    <n v="1"/>
    <x v="2"/>
    <m/>
    <n v="32"/>
    <n v="0"/>
    <n v="0"/>
    <n v="0"/>
    <n v="5"/>
  </r>
  <r>
    <x v="1"/>
    <n v="36"/>
    <s v="No"/>
    <x v="0"/>
    <x v="0"/>
    <s v="Female"/>
    <x v="11"/>
    <x v="1"/>
    <s v="No"/>
    <s v="No"/>
    <m/>
    <m/>
    <m/>
    <m/>
    <m/>
    <n v="1"/>
    <x v="0"/>
    <m/>
    <n v="33"/>
    <n v="1"/>
    <n v="0"/>
    <n v="0"/>
    <n v="2"/>
  </r>
  <r>
    <x v="1"/>
    <n v="36"/>
    <s v="No"/>
    <x v="0"/>
    <x v="0"/>
    <s v="Male"/>
    <x v="44"/>
    <x v="1"/>
    <s v="No"/>
    <s v="No"/>
    <m/>
    <m/>
    <m/>
    <m/>
    <m/>
    <n v="1"/>
    <x v="0"/>
    <m/>
    <n v="39"/>
    <n v="0"/>
    <n v="0"/>
    <n v="0"/>
    <n v="3"/>
  </r>
  <r>
    <x v="1"/>
    <n v="36"/>
    <s v="No"/>
    <x v="0"/>
    <x v="1"/>
    <s v="Male"/>
    <x v="41"/>
    <x v="1"/>
    <s v="No"/>
    <s v="No"/>
    <m/>
    <m/>
    <m/>
    <m/>
    <m/>
    <n v="1"/>
    <x v="1"/>
    <m/>
    <n v="30"/>
    <n v="0"/>
    <n v="0"/>
    <n v="0"/>
    <n v="10"/>
  </r>
  <r>
    <x v="1"/>
    <n v="36"/>
    <s v="No"/>
    <x v="0"/>
    <x v="4"/>
    <s v="Female"/>
    <x v="59"/>
    <x v="2"/>
    <s v="No"/>
    <s v="Yes"/>
    <s v="No"/>
    <s v="Two Year"/>
    <s v="Direct Debit"/>
    <s v="(blank)"/>
    <s v="(blank)"/>
    <n v="1"/>
    <x v="0"/>
    <m/>
    <n v="43"/>
    <n v="2"/>
    <n v="0"/>
    <n v="0"/>
    <n v="3"/>
  </r>
  <r>
    <x v="1"/>
    <n v="36"/>
    <s v="No"/>
    <x v="0"/>
    <x v="5"/>
    <s v="Female"/>
    <x v="61"/>
    <x v="2"/>
    <s v="No"/>
    <s v="Yes"/>
    <s v="No"/>
    <s v="Month-to-Month"/>
    <s v="Credit Card"/>
    <s v="(blank)"/>
    <s v="(blank)"/>
    <n v="1"/>
    <x v="0"/>
    <m/>
    <n v="55"/>
    <n v="0"/>
    <n v="0"/>
    <n v="0"/>
    <n v="3"/>
  </r>
  <r>
    <x v="1"/>
    <n v="36"/>
    <s v="No"/>
    <x v="0"/>
    <x v="5"/>
    <s v="Male"/>
    <x v="62"/>
    <x v="2"/>
    <s v="No"/>
    <s v="Yes"/>
    <s v="No"/>
    <s v="Two Year"/>
    <s v="Direct Debit"/>
    <s v="(blank)"/>
    <s v="(blank)"/>
    <n v="1"/>
    <x v="0"/>
    <m/>
    <n v="25"/>
    <n v="0"/>
    <n v="0"/>
    <n v="0"/>
    <n v="1"/>
  </r>
  <r>
    <x v="1"/>
    <n v="36"/>
    <s v="No"/>
    <x v="0"/>
    <x v="8"/>
    <s v="Female"/>
    <x v="0"/>
    <x v="0"/>
    <s v="Yes"/>
    <s v="No"/>
    <m/>
    <m/>
    <m/>
    <m/>
    <m/>
    <n v="1"/>
    <x v="1"/>
    <m/>
    <n v="43"/>
    <n v="2"/>
    <n v="0"/>
    <n v="0"/>
    <n v="15"/>
  </r>
  <r>
    <x v="1"/>
    <n v="36"/>
    <s v="No"/>
    <x v="0"/>
    <x v="9"/>
    <s v="Male"/>
    <x v="21"/>
    <x v="1"/>
    <s v="No"/>
    <s v="No"/>
    <m/>
    <m/>
    <m/>
    <m/>
    <m/>
    <n v="1"/>
    <x v="0"/>
    <m/>
    <n v="43"/>
    <n v="1"/>
    <n v="0"/>
    <n v="0"/>
    <n v="4"/>
  </r>
  <r>
    <x v="1"/>
    <n v="36"/>
    <s v="No"/>
    <x v="0"/>
    <x v="10"/>
    <s v="Female"/>
    <x v="31"/>
    <x v="2"/>
    <s v="No"/>
    <s v="Yes"/>
    <s v="No"/>
    <s v="Month-to-Month"/>
    <s v="Credit Card"/>
    <s v="Competitor"/>
    <s v="Competitor offered higher download speeds"/>
    <n v="1"/>
    <x v="2"/>
    <n v="1"/>
    <n v="44"/>
    <n v="5"/>
    <n v="8.3000000000000007"/>
    <n v="0"/>
    <n v="7"/>
  </r>
  <r>
    <x v="1"/>
    <n v="36"/>
    <s v="No"/>
    <x v="0"/>
    <x v="13"/>
    <s v="Female"/>
    <x v="49"/>
    <x v="1"/>
    <s v="No"/>
    <s v="No"/>
    <m/>
    <m/>
    <m/>
    <m/>
    <m/>
    <n v="1"/>
    <x v="0"/>
    <m/>
    <n v="20"/>
    <n v="0"/>
    <n v="0"/>
    <n v="0"/>
    <n v="1"/>
  </r>
  <r>
    <x v="1"/>
    <n v="36"/>
    <s v="No"/>
    <x v="0"/>
    <x v="13"/>
    <s v="Female"/>
    <x v="44"/>
    <x v="1"/>
    <s v="No"/>
    <s v="No"/>
    <m/>
    <m/>
    <m/>
    <m/>
    <m/>
    <n v="1"/>
    <x v="2"/>
    <m/>
    <n v="22"/>
    <n v="0"/>
    <n v="0"/>
    <n v="0"/>
    <n v="6"/>
  </r>
  <r>
    <x v="1"/>
    <n v="36"/>
    <s v="No"/>
    <x v="0"/>
    <x v="15"/>
    <s v="Male"/>
    <x v="26"/>
    <x v="1"/>
    <s v="No"/>
    <s v="No"/>
    <m/>
    <m/>
    <m/>
    <m/>
    <m/>
    <n v="1"/>
    <x v="2"/>
    <n v="1"/>
    <n v="16"/>
    <n v="0"/>
    <n v="0"/>
    <n v="0"/>
    <n v="6"/>
  </r>
  <r>
    <x v="1"/>
    <n v="36"/>
    <s v="No"/>
    <x v="0"/>
    <x v="20"/>
    <s v="Male"/>
    <x v="25"/>
    <x v="1"/>
    <s v="No"/>
    <s v="No"/>
    <m/>
    <m/>
    <m/>
    <m/>
    <m/>
    <n v="1"/>
    <x v="0"/>
    <m/>
    <n v="47"/>
    <n v="1"/>
    <n v="0"/>
    <n v="0"/>
    <n v="2"/>
  </r>
  <r>
    <x v="1"/>
    <n v="36"/>
    <s v="No"/>
    <x v="0"/>
    <x v="21"/>
    <s v="Female"/>
    <x v="11"/>
    <x v="1"/>
    <s v="No"/>
    <s v="No"/>
    <m/>
    <m/>
    <m/>
    <m/>
    <m/>
    <n v="1"/>
    <x v="1"/>
    <m/>
    <n v="19"/>
    <n v="0"/>
    <n v="0"/>
    <n v="0"/>
    <n v="14"/>
  </r>
  <r>
    <x v="1"/>
    <n v="36"/>
    <s v="No"/>
    <x v="0"/>
    <x v="23"/>
    <s v="Male"/>
    <x v="4"/>
    <x v="0"/>
    <s v="Yes"/>
    <s v="No"/>
    <m/>
    <m/>
    <m/>
    <m/>
    <m/>
    <n v="1"/>
    <x v="1"/>
    <n v="1"/>
    <n v="51"/>
    <n v="0"/>
    <n v="0"/>
    <n v="0"/>
    <n v="21"/>
  </r>
  <r>
    <x v="1"/>
    <n v="36"/>
    <s v="No"/>
    <x v="0"/>
    <x v="25"/>
    <s v="Female"/>
    <x v="43"/>
    <x v="1"/>
    <s v="No"/>
    <s v="No"/>
    <m/>
    <m/>
    <m/>
    <m/>
    <m/>
    <n v="1"/>
    <x v="2"/>
    <n v="1"/>
    <n v="34"/>
    <n v="4"/>
    <n v="0"/>
    <n v="0"/>
    <n v="7"/>
  </r>
  <r>
    <x v="1"/>
    <n v="36"/>
    <s v="No"/>
    <x v="0"/>
    <x v="28"/>
    <s v="Female"/>
    <x v="14"/>
    <x v="2"/>
    <s v="No"/>
    <s v="Yes"/>
    <s v="No"/>
    <s v="Two Year"/>
    <s v="Direct Debit"/>
    <s v="(blank)"/>
    <s v="(blank)"/>
    <n v="1"/>
    <x v="2"/>
    <m/>
    <n v="11"/>
    <n v="0"/>
    <n v="0"/>
    <n v="0"/>
    <n v="9"/>
  </r>
  <r>
    <x v="1"/>
    <n v="36"/>
    <s v="No"/>
    <x v="0"/>
    <x v="29"/>
    <s v="Male"/>
    <x v="2"/>
    <x v="1"/>
    <s v="No"/>
    <s v="No"/>
    <m/>
    <m/>
    <m/>
    <m/>
    <m/>
    <n v="1"/>
    <x v="0"/>
    <m/>
    <n v="23"/>
    <n v="0"/>
    <n v="0"/>
    <n v="0"/>
    <n v="3"/>
  </r>
  <r>
    <x v="1"/>
    <n v="36"/>
    <s v="No"/>
    <x v="0"/>
    <x v="36"/>
    <s v="Female"/>
    <x v="7"/>
    <x v="1"/>
    <s v="No"/>
    <s v="No"/>
    <m/>
    <m/>
    <m/>
    <m/>
    <m/>
    <n v="1"/>
    <x v="0"/>
    <m/>
    <n v="27"/>
    <n v="1"/>
    <n v="0"/>
    <n v="0"/>
    <n v="2"/>
  </r>
  <r>
    <x v="1"/>
    <n v="36"/>
    <s v="No"/>
    <x v="0"/>
    <x v="37"/>
    <s v="Female"/>
    <x v="63"/>
    <x v="2"/>
    <s v="No"/>
    <s v="Yes"/>
    <s v="No"/>
    <s v="Month-to-Month"/>
    <s v="Direct Debit"/>
    <s v="Attitude"/>
    <s v="Attitude of support person"/>
    <n v="1"/>
    <x v="0"/>
    <n v="1"/>
    <n v="67"/>
    <n v="2"/>
    <n v="0"/>
    <n v="0"/>
    <n v="4"/>
  </r>
  <r>
    <x v="1"/>
    <n v="36"/>
    <s v="No"/>
    <x v="0"/>
    <x v="37"/>
    <s v="Male"/>
    <x v="55"/>
    <x v="2"/>
    <s v="No"/>
    <s v="Yes"/>
    <s v="No"/>
    <s v="Month-to-Month"/>
    <s v="Direct Debit"/>
    <s v="Competitor"/>
    <s v="Competitor made better offer"/>
    <n v="1"/>
    <x v="2"/>
    <n v="1"/>
    <n v="45"/>
    <n v="0"/>
    <n v="0"/>
    <n v="0"/>
    <n v="8"/>
  </r>
  <r>
    <x v="1"/>
    <n v="36"/>
    <s v="No"/>
    <x v="0"/>
    <x v="40"/>
    <s v="Female"/>
    <x v="15"/>
    <x v="0"/>
    <s v="Yes"/>
    <s v="No"/>
    <m/>
    <m/>
    <m/>
    <m/>
    <m/>
    <n v="1"/>
    <x v="1"/>
    <n v="1"/>
    <n v="40"/>
    <n v="2"/>
    <n v="0"/>
    <n v="0"/>
    <n v="18"/>
  </r>
  <r>
    <x v="1"/>
    <n v="36"/>
    <s v="No"/>
    <x v="0"/>
    <x v="42"/>
    <s v="Male"/>
    <x v="18"/>
    <x v="0"/>
    <s v="Yes"/>
    <s v="No"/>
    <m/>
    <m/>
    <m/>
    <m/>
    <m/>
    <n v="1"/>
    <x v="1"/>
    <m/>
    <n v="59"/>
    <n v="0"/>
    <n v="0"/>
    <n v="0"/>
    <n v="15"/>
  </r>
  <r>
    <x v="1"/>
    <n v="36"/>
    <s v="No"/>
    <x v="0"/>
    <x v="43"/>
    <s v="Male"/>
    <x v="15"/>
    <x v="0"/>
    <s v="Yes"/>
    <s v="No"/>
    <m/>
    <m/>
    <m/>
    <m/>
    <m/>
    <n v="1"/>
    <x v="1"/>
    <m/>
    <n v="41"/>
    <n v="0"/>
    <n v="0"/>
    <n v="0"/>
    <n v="20"/>
  </r>
  <r>
    <x v="1"/>
    <n v="36"/>
    <s v="No"/>
    <x v="0"/>
    <x v="44"/>
    <s v="Female"/>
    <x v="1"/>
    <x v="1"/>
    <s v="No"/>
    <s v="No"/>
    <m/>
    <m/>
    <m/>
    <m/>
    <m/>
    <n v="1"/>
    <x v="0"/>
    <m/>
    <n v="55"/>
    <n v="0"/>
    <n v="0"/>
    <n v="0"/>
    <n v="1"/>
  </r>
  <r>
    <x v="1"/>
    <n v="36"/>
    <s v="No"/>
    <x v="0"/>
    <x v="45"/>
    <s v="Male"/>
    <x v="50"/>
    <x v="1"/>
    <s v="No"/>
    <s v="No"/>
    <m/>
    <m/>
    <m/>
    <m/>
    <m/>
    <n v="1"/>
    <x v="2"/>
    <m/>
    <n v="19"/>
    <n v="0"/>
    <n v="0"/>
    <n v="0"/>
    <n v="6"/>
  </r>
  <r>
    <x v="1"/>
    <n v="36"/>
    <s v="No"/>
    <x v="0"/>
    <x v="46"/>
    <s v="Female"/>
    <x v="1"/>
    <x v="1"/>
    <s v="No"/>
    <s v="No"/>
    <m/>
    <m/>
    <m/>
    <m/>
    <m/>
    <n v="1"/>
    <x v="2"/>
    <m/>
    <n v="28"/>
    <n v="2"/>
    <n v="0"/>
    <n v="0"/>
    <n v="8"/>
  </r>
  <r>
    <x v="1"/>
    <n v="36"/>
    <s v="No"/>
    <x v="1"/>
    <x v="0"/>
    <s v="Male"/>
    <x v="31"/>
    <x v="2"/>
    <s v="No"/>
    <s v="Yes"/>
    <s v="No"/>
    <s v="Month-to-Month"/>
    <s v="Credit Card"/>
    <s v="(blank)"/>
    <s v="(blank)"/>
    <n v="1"/>
    <x v="2"/>
    <m/>
    <n v="31"/>
    <n v="1"/>
    <n v="0"/>
    <n v="0"/>
    <n v="8"/>
  </r>
  <r>
    <x v="1"/>
    <n v="36"/>
    <s v="Yes"/>
    <x v="0"/>
    <x v="1"/>
    <s v="Male"/>
    <x v="13"/>
    <x v="0"/>
    <s v="Yes"/>
    <s v="No"/>
    <m/>
    <m/>
    <m/>
    <m/>
    <m/>
    <n v="1"/>
    <x v="1"/>
    <m/>
    <n v="37"/>
    <n v="0"/>
    <n v="170.4"/>
    <n v="0"/>
    <n v="10"/>
  </r>
  <r>
    <x v="1"/>
    <n v="36"/>
    <s v="Yes"/>
    <x v="0"/>
    <x v="48"/>
    <s v="Female"/>
    <x v="21"/>
    <x v="1"/>
    <s v="No"/>
    <s v="No"/>
    <m/>
    <m/>
    <m/>
    <m/>
    <m/>
    <n v="1"/>
    <x v="2"/>
    <n v="1"/>
    <n v="28"/>
    <n v="2"/>
    <n v="111.6"/>
    <n v="0"/>
    <n v="6"/>
  </r>
  <r>
    <x v="1"/>
    <n v="36"/>
    <s v="Yes"/>
    <x v="0"/>
    <x v="4"/>
    <s v="Male"/>
    <x v="13"/>
    <x v="0"/>
    <s v="Yes"/>
    <s v="No"/>
    <m/>
    <m/>
    <m/>
    <m/>
    <m/>
    <n v="1"/>
    <x v="1"/>
    <m/>
    <n v="30"/>
    <n v="1"/>
    <n v="99"/>
    <n v="0"/>
    <n v="10"/>
  </r>
  <r>
    <x v="1"/>
    <n v="36"/>
    <s v="Yes"/>
    <x v="0"/>
    <x v="4"/>
    <s v="Male"/>
    <x v="62"/>
    <x v="2"/>
    <s v="No"/>
    <s v="Yes"/>
    <s v="No"/>
    <s v="One Year"/>
    <s v="Direct Debit"/>
    <s v="(blank)"/>
    <s v="(blank)"/>
    <n v="1"/>
    <x v="2"/>
    <m/>
    <n v="52"/>
    <n v="0"/>
    <n v="55.4"/>
    <n v="0"/>
    <n v="6"/>
  </r>
  <r>
    <x v="1"/>
    <n v="36"/>
    <s v="Yes"/>
    <x v="0"/>
    <x v="4"/>
    <s v="Male"/>
    <x v="62"/>
    <x v="2"/>
    <s v="No"/>
    <s v="Yes"/>
    <s v="No"/>
    <s v="Two Year"/>
    <s v="Direct Debit"/>
    <s v="(blank)"/>
    <s v="(blank)"/>
    <n v="1"/>
    <x v="1"/>
    <m/>
    <n v="24"/>
    <n v="0"/>
    <n v="42"/>
    <n v="0"/>
    <n v="15"/>
  </r>
  <r>
    <x v="1"/>
    <n v="36"/>
    <s v="Yes"/>
    <x v="0"/>
    <x v="14"/>
    <s v="Male"/>
    <x v="33"/>
    <x v="2"/>
    <s v="No"/>
    <s v="Yes"/>
    <s v="No"/>
    <s v="Month-to-Month"/>
    <s v="Direct Debit"/>
    <s v="Price"/>
    <s v="Lack of affordable download/upload speed"/>
    <n v="1"/>
    <x v="0"/>
    <n v="1"/>
    <n v="59"/>
    <n v="1"/>
    <n v="151.19999999999999"/>
    <n v="0"/>
    <n v="2"/>
  </r>
  <r>
    <x v="1"/>
    <n v="36"/>
    <s v="Yes"/>
    <x v="0"/>
    <x v="50"/>
    <s v="Female"/>
    <x v="46"/>
    <x v="1"/>
    <s v="No"/>
    <s v="No"/>
    <m/>
    <m/>
    <m/>
    <m/>
    <m/>
    <n v="1"/>
    <x v="1"/>
    <n v="1"/>
    <n v="26"/>
    <n v="1"/>
    <n v="85"/>
    <n v="0"/>
    <n v="16"/>
  </r>
  <r>
    <x v="1"/>
    <n v="36"/>
    <s v="Yes"/>
    <x v="0"/>
    <x v="23"/>
    <s v="Male"/>
    <x v="14"/>
    <x v="2"/>
    <s v="No"/>
    <s v="Yes"/>
    <s v="No"/>
    <s v="One Year"/>
    <s v="Direct Debit"/>
    <s v="(blank)"/>
    <s v="(blank)"/>
    <n v="1"/>
    <x v="1"/>
    <m/>
    <n v="35"/>
    <n v="0"/>
    <n v="126"/>
    <n v="0"/>
    <n v="10"/>
  </r>
  <r>
    <x v="1"/>
    <n v="36"/>
    <s v="Yes"/>
    <x v="0"/>
    <x v="24"/>
    <s v="Female"/>
    <x v="19"/>
    <x v="0"/>
    <s v="Yes"/>
    <s v="No"/>
    <m/>
    <m/>
    <m/>
    <m/>
    <m/>
    <n v="1"/>
    <x v="1"/>
    <n v="1"/>
    <n v="28"/>
    <n v="1"/>
    <n v="216"/>
    <n v="0"/>
    <n v="24"/>
  </r>
  <r>
    <x v="1"/>
    <n v="36"/>
    <s v="Yes"/>
    <x v="0"/>
    <x v="29"/>
    <s v="Male"/>
    <x v="9"/>
    <x v="1"/>
    <s v="No"/>
    <s v="No"/>
    <m/>
    <m/>
    <m/>
    <m/>
    <m/>
    <n v="1"/>
    <x v="1"/>
    <m/>
    <n v="19"/>
    <n v="1"/>
    <n v="82.8"/>
    <n v="0"/>
    <n v="15"/>
  </r>
  <r>
    <x v="1"/>
    <n v="36"/>
    <s v="Yes"/>
    <x v="0"/>
    <x v="32"/>
    <s v="Male"/>
    <x v="45"/>
    <x v="2"/>
    <s v="No"/>
    <s v="Yes"/>
    <s v="No"/>
    <s v="One Year"/>
    <s v="Credit Card"/>
    <s v="Price"/>
    <s v="Lack of affordable download/upload speed"/>
    <n v="1"/>
    <x v="2"/>
    <n v="1"/>
    <n v="36"/>
    <n v="2"/>
    <n v="134.1"/>
    <n v="0"/>
    <n v="6"/>
  </r>
  <r>
    <x v="1"/>
    <n v="36"/>
    <s v="Yes"/>
    <x v="0"/>
    <x v="36"/>
    <s v="Male"/>
    <x v="48"/>
    <x v="1"/>
    <s v="No"/>
    <s v="No"/>
    <m/>
    <m/>
    <m/>
    <m/>
    <m/>
    <n v="1"/>
    <x v="0"/>
    <n v="1"/>
    <n v="39"/>
    <n v="3"/>
    <n v="49.6"/>
    <n v="0"/>
    <n v="4"/>
  </r>
  <r>
    <x v="1"/>
    <n v="36"/>
    <s v="Yes"/>
    <x v="0"/>
    <x v="38"/>
    <s v="Male"/>
    <x v="2"/>
    <x v="1"/>
    <s v="No"/>
    <s v="No"/>
    <m/>
    <m/>
    <m/>
    <m/>
    <m/>
    <n v="1"/>
    <x v="2"/>
    <n v="1"/>
    <n v="39"/>
    <n v="0"/>
    <n v="58.3"/>
    <n v="0"/>
    <n v="7"/>
  </r>
  <r>
    <x v="1"/>
    <n v="36"/>
    <s v="Yes"/>
    <x v="0"/>
    <x v="41"/>
    <s v="Male"/>
    <x v="33"/>
    <x v="2"/>
    <s v="No"/>
    <s v="Yes"/>
    <s v="Yes"/>
    <s v="One Year"/>
    <s v="Direct Debit"/>
    <s v="(blank)"/>
    <s v="(blank)"/>
    <n v="1"/>
    <x v="2"/>
    <m/>
    <n v="31"/>
    <n v="0"/>
    <n v="105.3"/>
    <n v="0"/>
    <n v="6"/>
  </r>
  <r>
    <x v="1"/>
    <n v="36"/>
    <s v="Yes"/>
    <x v="1"/>
    <x v="4"/>
    <s v="Female"/>
    <x v="1"/>
    <x v="1"/>
    <s v="No"/>
    <s v="No"/>
    <m/>
    <m/>
    <m/>
    <m/>
    <m/>
    <n v="1"/>
    <x v="0"/>
    <m/>
    <n v="37"/>
    <n v="0"/>
    <n v="0"/>
    <n v="0"/>
    <n v="2"/>
  </r>
  <r>
    <x v="1"/>
    <n v="36"/>
    <s v="Yes"/>
    <x v="1"/>
    <x v="32"/>
    <s v="Female"/>
    <x v="66"/>
    <x v="2"/>
    <s v="No"/>
    <s v="Yes"/>
    <s v="No"/>
    <s v="Two Year"/>
    <s v="Direct Debit"/>
    <s v="(blank)"/>
    <s v="(blank)"/>
    <n v="1"/>
    <x v="1"/>
    <m/>
    <n v="18"/>
    <n v="0"/>
    <n v="0"/>
    <n v="0"/>
    <n v="13"/>
  </r>
  <r>
    <x v="1"/>
    <n v="36"/>
    <s v="Yes"/>
    <x v="1"/>
    <x v="32"/>
    <s v="Female"/>
    <x v="22"/>
    <x v="2"/>
    <s v="No"/>
    <s v="Yes"/>
    <s v="No"/>
    <s v="Month-to-Month"/>
    <s v="Direct Debit"/>
    <s v="(blank)"/>
    <s v="(blank)"/>
    <n v="1"/>
    <x v="0"/>
    <m/>
    <n v="48"/>
    <n v="0"/>
    <n v="0"/>
    <n v="0"/>
    <n v="2"/>
  </r>
  <r>
    <x v="1"/>
    <n v="36"/>
    <s v="Yes"/>
    <x v="1"/>
    <x v="39"/>
    <s v="Male"/>
    <x v="32"/>
    <x v="1"/>
    <s v="No"/>
    <s v="No"/>
    <m/>
    <m/>
    <m/>
    <m/>
    <m/>
    <n v="1"/>
    <x v="1"/>
    <m/>
    <n v="24"/>
    <n v="0"/>
    <n v="0"/>
    <n v="0"/>
    <n v="10"/>
  </r>
  <r>
    <x v="1"/>
    <n v="36"/>
    <s v="Yes"/>
    <x v="1"/>
    <x v="47"/>
    <s v="Female"/>
    <x v="37"/>
    <x v="1"/>
    <s v="No"/>
    <s v="No"/>
    <m/>
    <m/>
    <m/>
    <m/>
    <m/>
    <n v="1"/>
    <x v="2"/>
    <m/>
    <n v="15"/>
    <n v="1"/>
    <n v="0"/>
    <n v="0"/>
    <n v="5"/>
  </r>
  <r>
    <x v="1"/>
    <n v="37"/>
    <s v="No"/>
    <x v="0"/>
    <x v="1"/>
    <s v="Female"/>
    <x v="18"/>
    <x v="0"/>
    <s v="Yes"/>
    <s v="No"/>
    <m/>
    <m/>
    <m/>
    <m/>
    <m/>
    <n v="1"/>
    <x v="1"/>
    <m/>
    <n v="38"/>
    <n v="0"/>
    <n v="0"/>
    <n v="0"/>
    <n v="20"/>
  </r>
  <r>
    <x v="1"/>
    <n v="37"/>
    <s v="No"/>
    <x v="0"/>
    <x v="5"/>
    <s v="Male"/>
    <x v="3"/>
    <x v="1"/>
    <s v="No"/>
    <s v="No"/>
    <m/>
    <m/>
    <m/>
    <m/>
    <m/>
    <n v="1"/>
    <x v="2"/>
    <m/>
    <n v="47"/>
    <n v="0"/>
    <n v="0"/>
    <n v="0"/>
    <n v="6"/>
  </r>
  <r>
    <x v="1"/>
    <n v="37"/>
    <s v="No"/>
    <x v="0"/>
    <x v="5"/>
    <s v="Male"/>
    <x v="40"/>
    <x v="2"/>
    <s v="No"/>
    <s v="Yes"/>
    <s v="No"/>
    <s v="Month-to-Month"/>
    <s v="Direct Debit"/>
    <s v="Competitor"/>
    <s v="Competitor made better offer"/>
    <n v="1"/>
    <x v="2"/>
    <n v="1"/>
    <n v="56"/>
    <n v="1"/>
    <n v="0"/>
    <n v="0"/>
    <n v="5"/>
  </r>
  <r>
    <x v="1"/>
    <n v="37"/>
    <s v="No"/>
    <x v="0"/>
    <x v="7"/>
    <s v="Male"/>
    <x v="23"/>
    <x v="1"/>
    <s v="No"/>
    <s v="No"/>
    <m/>
    <m/>
    <m/>
    <m/>
    <m/>
    <n v="1"/>
    <x v="2"/>
    <m/>
    <n v="35"/>
    <n v="0"/>
    <n v="0"/>
    <n v="0"/>
    <n v="9"/>
  </r>
  <r>
    <x v="1"/>
    <n v="37"/>
    <s v="No"/>
    <x v="0"/>
    <x v="11"/>
    <s v="Female"/>
    <x v="21"/>
    <x v="1"/>
    <s v="No"/>
    <s v="No"/>
    <m/>
    <m/>
    <m/>
    <m/>
    <m/>
    <n v="1"/>
    <x v="0"/>
    <m/>
    <n v="20"/>
    <n v="0"/>
    <n v="0"/>
    <n v="0"/>
    <n v="2"/>
  </r>
  <r>
    <x v="1"/>
    <n v="37"/>
    <s v="No"/>
    <x v="0"/>
    <x v="14"/>
    <s v="Male"/>
    <x v="7"/>
    <x v="1"/>
    <s v="No"/>
    <s v="No"/>
    <m/>
    <m/>
    <m/>
    <m/>
    <m/>
    <n v="1"/>
    <x v="1"/>
    <m/>
    <n v="45"/>
    <n v="0"/>
    <n v="0"/>
    <n v="0"/>
    <n v="15"/>
  </r>
  <r>
    <x v="1"/>
    <n v="37"/>
    <s v="No"/>
    <x v="0"/>
    <x v="17"/>
    <s v="Male"/>
    <x v="48"/>
    <x v="1"/>
    <s v="No"/>
    <s v="No"/>
    <m/>
    <m/>
    <m/>
    <m/>
    <m/>
    <n v="1"/>
    <x v="2"/>
    <m/>
    <n v="19"/>
    <n v="0"/>
    <n v="0"/>
    <n v="0"/>
    <n v="5"/>
  </r>
  <r>
    <x v="1"/>
    <n v="37"/>
    <s v="No"/>
    <x v="0"/>
    <x v="17"/>
    <s v="Male"/>
    <x v="35"/>
    <x v="1"/>
    <s v="No"/>
    <s v="No"/>
    <m/>
    <m/>
    <m/>
    <m/>
    <m/>
    <n v="1"/>
    <x v="2"/>
    <m/>
    <n v="33"/>
    <n v="0"/>
    <n v="0"/>
    <n v="0"/>
    <n v="8"/>
  </r>
  <r>
    <x v="1"/>
    <n v="37"/>
    <s v="No"/>
    <x v="0"/>
    <x v="19"/>
    <s v="Male"/>
    <x v="1"/>
    <x v="1"/>
    <s v="No"/>
    <s v="No"/>
    <m/>
    <m/>
    <m/>
    <m/>
    <m/>
    <n v="1"/>
    <x v="0"/>
    <m/>
    <n v="31"/>
    <n v="0"/>
    <n v="0"/>
    <n v="0"/>
    <n v="2"/>
  </r>
  <r>
    <x v="1"/>
    <n v="37"/>
    <s v="No"/>
    <x v="0"/>
    <x v="22"/>
    <s v="Male"/>
    <x v="44"/>
    <x v="1"/>
    <s v="No"/>
    <s v="No"/>
    <m/>
    <m/>
    <m/>
    <m/>
    <m/>
    <n v="1"/>
    <x v="0"/>
    <m/>
    <n v="26"/>
    <n v="0"/>
    <n v="0"/>
    <n v="0"/>
    <n v="3"/>
  </r>
  <r>
    <x v="1"/>
    <n v="37"/>
    <s v="No"/>
    <x v="0"/>
    <x v="26"/>
    <s v="Male"/>
    <x v="43"/>
    <x v="1"/>
    <s v="No"/>
    <s v="No"/>
    <m/>
    <m/>
    <m/>
    <m/>
    <m/>
    <n v="1"/>
    <x v="2"/>
    <m/>
    <n v="25"/>
    <n v="0"/>
    <n v="0"/>
    <n v="0"/>
    <n v="5"/>
  </r>
  <r>
    <x v="1"/>
    <n v="37"/>
    <s v="No"/>
    <x v="0"/>
    <x v="26"/>
    <s v="Male"/>
    <x v="39"/>
    <x v="1"/>
    <s v="No"/>
    <s v="No"/>
    <m/>
    <m/>
    <m/>
    <m/>
    <m/>
    <n v="1"/>
    <x v="2"/>
    <m/>
    <n v="39"/>
    <n v="0"/>
    <n v="0"/>
    <n v="0"/>
    <n v="5"/>
  </r>
  <r>
    <x v="1"/>
    <n v="37"/>
    <s v="No"/>
    <x v="0"/>
    <x v="31"/>
    <s v="Male"/>
    <x v="9"/>
    <x v="1"/>
    <s v="No"/>
    <s v="No"/>
    <m/>
    <m/>
    <m/>
    <m/>
    <m/>
    <n v="1"/>
    <x v="2"/>
    <m/>
    <n v="34"/>
    <n v="0"/>
    <n v="0"/>
    <n v="0"/>
    <n v="8"/>
  </r>
  <r>
    <x v="1"/>
    <n v="37"/>
    <s v="No"/>
    <x v="0"/>
    <x v="33"/>
    <s v="Female"/>
    <x v="38"/>
    <x v="1"/>
    <s v="No"/>
    <s v="No"/>
    <m/>
    <m/>
    <m/>
    <m/>
    <m/>
    <n v="1"/>
    <x v="2"/>
    <m/>
    <n v="42"/>
    <n v="1"/>
    <n v="0"/>
    <n v="0"/>
    <n v="5"/>
  </r>
  <r>
    <x v="1"/>
    <n v="37"/>
    <s v="No"/>
    <x v="0"/>
    <x v="35"/>
    <s v="Male"/>
    <x v="23"/>
    <x v="1"/>
    <s v="No"/>
    <s v="No"/>
    <m/>
    <m/>
    <m/>
    <m/>
    <m/>
    <n v="1"/>
    <x v="0"/>
    <n v="1"/>
    <n v="44"/>
    <n v="0"/>
    <n v="0"/>
    <n v="0"/>
    <n v="3"/>
  </r>
  <r>
    <x v="1"/>
    <n v="37"/>
    <s v="No"/>
    <x v="0"/>
    <x v="36"/>
    <s v="Male"/>
    <x v="60"/>
    <x v="2"/>
    <s v="No"/>
    <s v="Yes"/>
    <s v="Yes"/>
    <s v="One Year"/>
    <s v="Direct Debit"/>
    <s v="(blank)"/>
    <s v="(blank)"/>
    <n v="1"/>
    <x v="2"/>
    <m/>
    <n v="30"/>
    <n v="0"/>
    <n v="0"/>
    <n v="0"/>
    <n v="7"/>
  </r>
  <r>
    <x v="1"/>
    <n v="37"/>
    <s v="No"/>
    <x v="0"/>
    <x v="42"/>
    <s v="Male"/>
    <x v="43"/>
    <x v="1"/>
    <s v="No"/>
    <s v="No"/>
    <m/>
    <m/>
    <m/>
    <m/>
    <m/>
    <n v="1"/>
    <x v="2"/>
    <m/>
    <n v="48"/>
    <n v="0"/>
    <n v="0"/>
    <n v="0"/>
    <n v="6"/>
  </r>
  <r>
    <x v="1"/>
    <n v="37"/>
    <s v="No"/>
    <x v="0"/>
    <x v="45"/>
    <s v="Male"/>
    <x v="38"/>
    <x v="1"/>
    <s v="No"/>
    <s v="No"/>
    <m/>
    <m/>
    <m/>
    <m/>
    <m/>
    <n v="1"/>
    <x v="2"/>
    <m/>
    <n v="13"/>
    <n v="0"/>
    <n v="0"/>
    <n v="0"/>
    <n v="5"/>
  </r>
  <r>
    <x v="1"/>
    <n v="37"/>
    <s v="No"/>
    <x v="1"/>
    <x v="5"/>
    <s v="Female"/>
    <x v="39"/>
    <x v="1"/>
    <s v="No"/>
    <s v="No"/>
    <m/>
    <m/>
    <m/>
    <m/>
    <m/>
    <n v="1"/>
    <x v="0"/>
    <m/>
    <n v="39"/>
    <n v="0"/>
    <n v="0"/>
    <n v="0"/>
    <n v="2"/>
  </r>
  <r>
    <x v="1"/>
    <n v="37"/>
    <s v="Yes"/>
    <x v="0"/>
    <x v="7"/>
    <s v="Female"/>
    <x v="52"/>
    <x v="2"/>
    <s v="No"/>
    <s v="Yes"/>
    <s v="Yes"/>
    <s v="Month-to-Month"/>
    <s v="Direct Debit"/>
    <s v="Price"/>
    <s v="Extra data charges"/>
    <n v="1"/>
    <x v="2"/>
    <n v="1"/>
    <n v="23"/>
    <n v="4"/>
    <n v="31.5"/>
    <n v="0"/>
    <n v="5"/>
  </r>
  <r>
    <x v="1"/>
    <n v="37"/>
    <s v="Yes"/>
    <x v="0"/>
    <x v="17"/>
    <s v="Female"/>
    <x v="22"/>
    <x v="2"/>
    <s v="No"/>
    <s v="Yes"/>
    <s v="No"/>
    <s v="Month-to-Month"/>
    <s v="Direct Debit"/>
    <s v="Other"/>
    <s v="Don't know"/>
    <n v="1"/>
    <x v="2"/>
    <n v="1"/>
    <n v="30"/>
    <n v="0"/>
    <n v="74"/>
    <n v="0"/>
    <n v="9"/>
  </r>
  <r>
    <x v="1"/>
    <n v="37"/>
    <s v="Yes"/>
    <x v="0"/>
    <x v="30"/>
    <s v="Female"/>
    <x v="50"/>
    <x v="1"/>
    <s v="No"/>
    <s v="No"/>
    <m/>
    <m/>
    <m/>
    <m/>
    <m/>
    <n v="1"/>
    <x v="2"/>
    <m/>
    <n v="47"/>
    <n v="0"/>
    <n v="72.2"/>
    <n v="0"/>
    <n v="5"/>
  </r>
  <r>
    <x v="1"/>
    <n v="37"/>
    <s v="Yes"/>
    <x v="0"/>
    <x v="32"/>
    <s v="Female"/>
    <x v="41"/>
    <x v="1"/>
    <s v="No"/>
    <s v="No"/>
    <m/>
    <m/>
    <m/>
    <m/>
    <m/>
    <n v="1"/>
    <x v="0"/>
    <m/>
    <n v="36"/>
    <n v="0"/>
    <n v="82.3"/>
    <n v="0"/>
    <n v="3"/>
  </r>
  <r>
    <x v="1"/>
    <n v="37"/>
    <s v="Yes"/>
    <x v="0"/>
    <x v="34"/>
    <s v="Female"/>
    <x v="42"/>
    <x v="1"/>
    <s v="No"/>
    <s v="No"/>
    <m/>
    <m/>
    <m/>
    <m/>
    <m/>
    <n v="1"/>
    <x v="0"/>
    <n v="1"/>
    <n v="48"/>
    <n v="3"/>
    <n v="194.3"/>
    <n v="0"/>
    <n v="0"/>
  </r>
  <r>
    <x v="1"/>
    <n v="37"/>
    <s v="Yes"/>
    <x v="0"/>
    <x v="34"/>
    <s v="Male"/>
    <x v="47"/>
    <x v="1"/>
    <s v="No"/>
    <s v="No"/>
    <m/>
    <m/>
    <m/>
    <m/>
    <m/>
    <n v="1"/>
    <x v="2"/>
    <n v="1"/>
    <n v="41"/>
    <n v="3"/>
    <n v="77"/>
    <n v="0"/>
    <n v="6"/>
  </r>
  <r>
    <x v="1"/>
    <n v="37"/>
    <s v="Yes"/>
    <x v="0"/>
    <x v="35"/>
    <s v="Male"/>
    <x v="10"/>
    <x v="0"/>
    <s v="Yes"/>
    <s v="No"/>
    <m/>
    <m/>
    <m/>
    <m/>
    <m/>
    <n v="1"/>
    <x v="1"/>
    <m/>
    <n v="18"/>
    <n v="0"/>
    <n v="203.5"/>
    <n v="0"/>
    <n v="38"/>
  </r>
  <r>
    <x v="1"/>
    <n v="37"/>
    <s v="Yes"/>
    <x v="0"/>
    <x v="46"/>
    <s v="Male"/>
    <x v="53"/>
    <x v="2"/>
    <s v="No"/>
    <s v="Yes"/>
    <s v="No"/>
    <s v="Month-to-Month"/>
    <s v="Direct Debit"/>
    <s v="Competitor"/>
    <s v="Competitor offered higher download speeds"/>
    <n v="1"/>
    <x v="1"/>
    <n v="1"/>
    <n v="42"/>
    <n v="5"/>
    <n v="153.6"/>
    <n v="0"/>
    <n v="13"/>
  </r>
  <r>
    <x v="1"/>
    <n v="37"/>
    <s v="Yes"/>
    <x v="1"/>
    <x v="50"/>
    <s v="Female"/>
    <x v="42"/>
    <x v="1"/>
    <s v="No"/>
    <s v="No"/>
    <m/>
    <m/>
    <m/>
    <m/>
    <m/>
    <n v="1"/>
    <x v="1"/>
    <m/>
    <n v="52"/>
    <n v="2"/>
    <n v="0"/>
    <n v="0"/>
    <n v="10"/>
  </r>
  <r>
    <x v="1"/>
    <n v="37"/>
    <s v="Yes"/>
    <x v="1"/>
    <x v="31"/>
    <s v="Male"/>
    <x v="17"/>
    <x v="0"/>
    <s v="Yes"/>
    <s v="No"/>
    <m/>
    <m/>
    <m/>
    <m/>
    <m/>
    <n v="1"/>
    <x v="2"/>
    <m/>
    <n v="17"/>
    <n v="0"/>
    <n v="0"/>
    <n v="0"/>
    <n v="7"/>
  </r>
  <r>
    <x v="1"/>
    <n v="37"/>
    <s v="Yes"/>
    <x v="1"/>
    <x v="36"/>
    <s v="Male"/>
    <x v="2"/>
    <x v="1"/>
    <s v="No"/>
    <s v="No"/>
    <m/>
    <m/>
    <m/>
    <m/>
    <m/>
    <n v="1"/>
    <x v="2"/>
    <m/>
    <n v="38"/>
    <n v="1"/>
    <n v="0"/>
    <n v="0"/>
    <n v="8"/>
  </r>
  <r>
    <x v="1"/>
    <n v="37"/>
    <s v="Yes"/>
    <x v="1"/>
    <x v="45"/>
    <s v="Female"/>
    <x v="9"/>
    <x v="1"/>
    <s v="No"/>
    <s v="No"/>
    <m/>
    <m/>
    <m/>
    <m/>
    <m/>
    <n v="1"/>
    <x v="2"/>
    <m/>
    <n v="51"/>
    <n v="0"/>
    <n v="0"/>
    <n v="0"/>
    <n v="8"/>
  </r>
  <r>
    <x v="1"/>
    <n v="38"/>
    <s v="No"/>
    <x v="0"/>
    <x v="0"/>
    <s v="Female"/>
    <x v="3"/>
    <x v="1"/>
    <s v="No"/>
    <s v="No"/>
    <m/>
    <m/>
    <m/>
    <m/>
    <m/>
    <n v="1"/>
    <x v="0"/>
    <n v="1"/>
    <n v="62"/>
    <n v="2"/>
    <n v="0"/>
    <n v="0"/>
    <n v="1"/>
  </r>
  <r>
    <x v="1"/>
    <n v="38"/>
    <s v="No"/>
    <x v="0"/>
    <x v="0"/>
    <s v="Male"/>
    <x v="21"/>
    <x v="1"/>
    <s v="No"/>
    <s v="No"/>
    <m/>
    <m/>
    <m/>
    <m/>
    <m/>
    <n v="1"/>
    <x v="2"/>
    <n v="1"/>
    <n v="39"/>
    <n v="3"/>
    <n v="0"/>
    <n v="0"/>
    <n v="5"/>
  </r>
  <r>
    <x v="1"/>
    <n v="38"/>
    <s v="No"/>
    <x v="0"/>
    <x v="3"/>
    <s v="Male"/>
    <x v="10"/>
    <x v="0"/>
    <s v="Yes"/>
    <s v="No"/>
    <m/>
    <m/>
    <m/>
    <m/>
    <m/>
    <n v="1"/>
    <x v="1"/>
    <m/>
    <n v="54"/>
    <n v="0"/>
    <n v="0"/>
    <n v="0"/>
    <n v="10"/>
  </r>
  <r>
    <x v="1"/>
    <n v="38"/>
    <s v="No"/>
    <x v="0"/>
    <x v="3"/>
    <s v="Male"/>
    <x v="50"/>
    <x v="1"/>
    <s v="No"/>
    <s v="No"/>
    <m/>
    <m/>
    <m/>
    <m/>
    <m/>
    <n v="1"/>
    <x v="0"/>
    <m/>
    <n v="33"/>
    <n v="0"/>
    <n v="0"/>
    <n v="0"/>
    <n v="4"/>
  </r>
  <r>
    <x v="1"/>
    <n v="38"/>
    <s v="No"/>
    <x v="0"/>
    <x v="4"/>
    <s v="Female"/>
    <x v="21"/>
    <x v="1"/>
    <s v="No"/>
    <s v="No"/>
    <m/>
    <m/>
    <m/>
    <m/>
    <m/>
    <n v="1"/>
    <x v="1"/>
    <m/>
    <n v="31"/>
    <n v="0"/>
    <n v="0"/>
    <n v="0"/>
    <n v="15"/>
  </r>
  <r>
    <x v="1"/>
    <n v="38"/>
    <s v="No"/>
    <x v="0"/>
    <x v="4"/>
    <s v="Female"/>
    <x v="42"/>
    <x v="1"/>
    <s v="No"/>
    <s v="No"/>
    <m/>
    <m/>
    <m/>
    <m/>
    <m/>
    <n v="1"/>
    <x v="1"/>
    <n v="1"/>
    <n v="49"/>
    <n v="0"/>
    <n v="0"/>
    <n v="0"/>
    <n v="15"/>
  </r>
  <r>
    <x v="1"/>
    <n v="38"/>
    <s v="No"/>
    <x v="0"/>
    <x v="5"/>
    <s v="Female"/>
    <x v="21"/>
    <x v="1"/>
    <s v="No"/>
    <s v="No"/>
    <m/>
    <m/>
    <m/>
    <m/>
    <m/>
    <n v="1"/>
    <x v="2"/>
    <m/>
    <n v="38"/>
    <n v="2"/>
    <n v="0"/>
    <n v="0"/>
    <n v="7"/>
  </r>
  <r>
    <x v="1"/>
    <n v="38"/>
    <s v="No"/>
    <x v="0"/>
    <x v="8"/>
    <s v="Male"/>
    <x v="6"/>
    <x v="1"/>
    <s v="No"/>
    <s v="No"/>
    <m/>
    <m/>
    <m/>
    <m/>
    <m/>
    <n v="1"/>
    <x v="2"/>
    <m/>
    <n v="35"/>
    <n v="1"/>
    <n v="0"/>
    <n v="0"/>
    <n v="5"/>
  </r>
  <r>
    <x v="1"/>
    <n v="38"/>
    <s v="No"/>
    <x v="0"/>
    <x v="13"/>
    <s v="Female"/>
    <x v="32"/>
    <x v="1"/>
    <s v="No"/>
    <s v="No"/>
    <m/>
    <m/>
    <m/>
    <m/>
    <m/>
    <n v="1"/>
    <x v="0"/>
    <n v="1"/>
    <n v="56"/>
    <n v="2"/>
    <n v="0"/>
    <n v="0"/>
    <n v="1"/>
  </r>
  <r>
    <x v="1"/>
    <n v="38"/>
    <s v="No"/>
    <x v="0"/>
    <x v="20"/>
    <s v="Male"/>
    <x v="9"/>
    <x v="1"/>
    <s v="No"/>
    <s v="No"/>
    <m/>
    <m/>
    <m/>
    <m/>
    <m/>
    <n v="1"/>
    <x v="1"/>
    <m/>
    <n v="35"/>
    <n v="0"/>
    <n v="0"/>
    <n v="0"/>
    <n v="38"/>
  </r>
  <r>
    <x v="1"/>
    <n v="38"/>
    <s v="No"/>
    <x v="0"/>
    <x v="21"/>
    <s v="Female"/>
    <x v="0"/>
    <x v="0"/>
    <s v="Yes"/>
    <s v="No"/>
    <m/>
    <m/>
    <m/>
    <m/>
    <m/>
    <n v="1"/>
    <x v="1"/>
    <m/>
    <n v="24"/>
    <n v="1"/>
    <n v="0"/>
    <n v="0"/>
    <n v="19"/>
  </r>
  <r>
    <x v="1"/>
    <n v="38"/>
    <s v="No"/>
    <x v="0"/>
    <x v="50"/>
    <s v="Female"/>
    <x v="56"/>
    <x v="1"/>
    <s v="No"/>
    <s v="No"/>
    <m/>
    <m/>
    <m/>
    <m/>
    <m/>
    <n v="1"/>
    <x v="0"/>
    <m/>
    <n v="35"/>
    <n v="0"/>
    <n v="0"/>
    <n v="0"/>
    <n v="4"/>
  </r>
  <r>
    <x v="1"/>
    <n v="38"/>
    <s v="No"/>
    <x v="0"/>
    <x v="24"/>
    <s v="Male"/>
    <x v="65"/>
    <x v="2"/>
    <s v="No"/>
    <s v="Yes"/>
    <s v="No"/>
    <s v="Two Year"/>
    <s v="Direct Debit"/>
    <s v="(blank)"/>
    <s v="(blank)"/>
    <n v="1"/>
    <x v="0"/>
    <m/>
    <n v="44"/>
    <n v="1"/>
    <n v="0"/>
    <n v="0"/>
    <n v="1"/>
  </r>
  <r>
    <x v="1"/>
    <n v="38"/>
    <s v="No"/>
    <x v="0"/>
    <x v="25"/>
    <s v="Female"/>
    <x v="41"/>
    <x v="1"/>
    <s v="No"/>
    <s v="No"/>
    <m/>
    <m/>
    <m/>
    <m/>
    <m/>
    <n v="1"/>
    <x v="0"/>
    <m/>
    <n v="32"/>
    <n v="0"/>
    <n v="0"/>
    <n v="0"/>
    <n v="2"/>
  </r>
  <r>
    <x v="1"/>
    <n v="38"/>
    <s v="No"/>
    <x v="0"/>
    <x v="26"/>
    <s v="Female"/>
    <x v="65"/>
    <x v="2"/>
    <s v="No"/>
    <s v="Yes"/>
    <s v="No"/>
    <s v="Two Year"/>
    <s v="Direct Debit"/>
    <s v="(blank)"/>
    <s v="(blank)"/>
    <n v="1"/>
    <x v="2"/>
    <m/>
    <n v="54"/>
    <n v="0"/>
    <n v="0"/>
    <n v="0"/>
    <n v="8"/>
  </r>
  <r>
    <x v="1"/>
    <n v="38"/>
    <s v="No"/>
    <x v="0"/>
    <x v="28"/>
    <s v="Female"/>
    <x v="24"/>
    <x v="1"/>
    <s v="No"/>
    <s v="No"/>
    <m/>
    <m/>
    <m/>
    <m/>
    <m/>
    <n v="1"/>
    <x v="0"/>
    <m/>
    <n v="29"/>
    <n v="0"/>
    <n v="0"/>
    <n v="0"/>
    <n v="3"/>
  </r>
  <r>
    <x v="1"/>
    <n v="38"/>
    <s v="No"/>
    <x v="0"/>
    <x v="31"/>
    <s v="Male"/>
    <x v="31"/>
    <x v="2"/>
    <s v="No"/>
    <s v="Yes"/>
    <s v="Yes"/>
    <s v="One Year"/>
    <s v="Direct Debit"/>
    <s v="(blank)"/>
    <s v="(blank)"/>
    <n v="1"/>
    <x v="1"/>
    <m/>
    <n v="39"/>
    <n v="0"/>
    <n v="0"/>
    <n v="0"/>
    <n v="25"/>
  </r>
  <r>
    <x v="1"/>
    <n v="38"/>
    <s v="No"/>
    <x v="0"/>
    <x v="34"/>
    <s v="Female"/>
    <x v="5"/>
    <x v="0"/>
    <s v="Yes"/>
    <s v="No"/>
    <m/>
    <m/>
    <m/>
    <m/>
    <m/>
    <n v="1"/>
    <x v="1"/>
    <m/>
    <n v="47"/>
    <n v="0"/>
    <n v="0"/>
    <n v="0"/>
    <n v="18"/>
  </r>
  <r>
    <x v="1"/>
    <n v="38"/>
    <s v="No"/>
    <x v="0"/>
    <x v="35"/>
    <s v="Male"/>
    <x v="18"/>
    <x v="0"/>
    <s v="Yes"/>
    <s v="No"/>
    <m/>
    <m/>
    <m/>
    <m/>
    <m/>
    <n v="1"/>
    <x v="1"/>
    <m/>
    <n v="16"/>
    <n v="0"/>
    <n v="0"/>
    <n v="0"/>
    <n v="12"/>
  </r>
  <r>
    <x v="1"/>
    <n v="38"/>
    <s v="No"/>
    <x v="0"/>
    <x v="36"/>
    <s v="Female"/>
    <x v="27"/>
    <x v="1"/>
    <s v="No"/>
    <s v="No"/>
    <m/>
    <m/>
    <m/>
    <m/>
    <m/>
    <n v="1"/>
    <x v="1"/>
    <n v="1"/>
    <n v="35"/>
    <n v="1"/>
    <n v="38.5"/>
    <n v="0"/>
    <n v="10"/>
  </r>
  <r>
    <x v="1"/>
    <n v="38"/>
    <s v="No"/>
    <x v="0"/>
    <x v="43"/>
    <s v="Male"/>
    <x v="36"/>
    <x v="1"/>
    <s v="No"/>
    <s v="No"/>
    <m/>
    <m/>
    <m/>
    <m/>
    <m/>
    <n v="1"/>
    <x v="1"/>
    <m/>
    <n v="63"/>
    <n v="0"/>
    <n v="0"/>
    <n v="0"/>
    <n v="11"/>
  </r>
  <r>
    <x v="1"/>
    <n v="38"/>
    <s v="No"/>
    <x v="1"/>
    <x v="45"/>
    <s v="Male"/>
    <x v="7"/>
    <x v="1"/>
    <s v="No"/>
    <s v="No"/>
    <m/>
    <m/>
    <m/>
    <m/>
    <m/>
    <n v="1"/>
    <x v="1"/>
    <n v="1"/>
    <n v="49"/>
    <n v="0"/>
    <n v="0"/>
    <n v="0"/>
    <n v="10"/>
  </r>
  <r>
    <x v="1"/>
    <n v="38"/>
    <s v="Yes"/>
    <x v="0"/>
    <x v="2"/>
    <s v="Female"/>
    <x v="36"/>
    <x v="1"/>
    <s v="No"/>
    <s v="No"/>
    <m/>
    <m/>
    <m/>
    <m/>
    <m/>
    <n v="1"/>
    <x v="1"/>
    <m/>
    <n v="20"/>
    <n v="0"/>
    <n v="72.2"/>
    <n v="0"/>
    <n v="10"/>
  </r>
  <r>
    <x v="1"/>
    <n v="38"/>
    <s v="Yes"/>
    <x v="0"/>
    <x v="13"/>
    <s v="Female"/>
    <x v="7"/>
    <x v="1"/>
    <s v="No"/>
    <s v="No"/>
    <m/>
    <m/>
    <m/>
    <m/>
    <m/>
    <n v="1"/>
    <x v="0"/>
    <m/>
    <n v="38"/>
    <n v="1"/>
    <n v="193.8"/>
    <n v="0"/>
    <n v="3"/>
  </r>
  <r>
    <x v="1"/>
    <n v="38"/>
    <s v="Yes"/>
    <x v="0"/>
    <x v="13"/>
    <s v="Male"/>
    <x v="30"/>
    <x v="2"/>
    <s v="No"/>
    <s v="Yes"/>
    <s v="No"/>
    <s v="Month-to-Month"/>
    <s v="Direct Debit"/>
    <s v="(blank)"/>
    <s v="(blank)"/>
    <n v="1"/>
    <x v="2"/>
    <m/>
    <n v="11"/>
    <n v="0"/>
    <n v="61.8"/>
    <n v="0"/>
    <n v="8"/>
  </r>
  <r>
    <x v="1"/>
    <n v="38"/>
    <s v="Yes"/>
    <x v="0"/>
    <x v="19"/>
    <s v="Female"/>
    <x v="10"/>
    <x v="0"/>
    <s v="Yes"/>
    <s v="No"/>
    <m/>
    <m/>
    <m/>
    <m/>
    <m/>
    <n v="1"/>
    <x v="1"/>
    <n v="1"/>
    <n v="41"/>
    <n v="5"/>
    <n v="164.7"/>
    <n v="0"/>
    <n v="14"/>
  </r>
  <r>
    <x v="1"/>
    <n v="38"/>
    <s v="Yes"/>
    <x v="0"/>
    <x v="20"/>
    <s v="Female"/>
    <x v="24"/>
    <x v="1"/>
    <s v="No"/>
    <s v="No"/>
    <m/>
    <m/>
    <m/>
    <m/>
    <m/>
    <n v="1"/>
    <x v="0"/>
    <m/>
    <n v="50"/>
    <n v="0"/>
    <n v="136.80000000000001"/>
    <n v="0"/>
    <n v="4"/>
  </r>
  <r>
    <x v="1"/>
    <n v="38"/>
    <s v="Yes"/>
    <x v="0"/>
    <x v="21"/>
    <s v="Male"/>
    <x v="36"/>
    <x v="1"/>
    <s v="No"/>
    <s v="No"/>
    <m/>
    <m/>
    <m/>
    <m/>
    <m/>
    <n v="1"/>
    <x v="1"/>
    <n v="1"/>
    <n v="44"/>
    <n v="4"/>
    <n v="114.1"/>
    <n v="0"/>
    <n v="43"/>
  </r>
  <r>
    <x v="1"/>
    <n v="38"/>
    <s v="Yes"/>
    <x v="0"/>
    <x v="23"/>
    <s v="Female"/>
    <x v="19"/>
    <x v="0"/>
    <s v="Yes"/>
    <s v="No"/>
    <m/>
    <m/>
    <m/>
    <m/>
    <m/>
    <n v="1"/>
    <x v="1"/>
    <m/>
    <n v="15"/>
    <n v="0"/>
    <n v="112.1"/>
    <n v="0"/>
    <n v="14"/>
  </r>
  <r>
    <x v="1"/>
    <n v="38"/>
    <s v="Yes"/>
    <x v="0"/>
    <x v="23"/>
    <s v="Male"/>
    <x v="17"/>
    <x v="0"/>
    <s v="Yes"/>
    <s v="No"/>
    <m/>
    <m/>
    <m/>
    <m/>
    <m/>
    <n v="1"/>
    <x v="1"/>
    <n v="1"/>
    <n v="42"/>
    <n v="1"/>
    <n v="104.9"/>
    <n v="0"/>
    <n v="10"/>
  </r>
  <r>
    <x v="1"/>
    <n v="38"/>
    <s v="Yes"/>
    <x v="0"/>
    <x v="26"/>
    <s v="Male"/>
    <x v="27"/>
    <x v="1"/>
    <s v="No"/>
    <s v="No"/>
    <m/>
    <m/>
    <m/>
    <m/>
    <m/>
    <n v="1"/>
    <x v="1"/>
    <m/>
    <n v="40"/>
    <n v="0"/>
    <n v="226.1"/>
    <n v="0"/>
    <n v="15"/>
  </r>
  <r>
    <x v="1"/>
    <n v="38"/>
    <s v="Yes"/>
    <x v="0"/>
    <x v="30"/>
    <s v="Male"/>
    <x v="18"/>
    <x v="0"/>
    <s v="Yes"/>
    <s v="No"/>
    <m/>
    <m/>
    <m/>
    <m/>
    <m/>
    <n v="1"/>
    <x v="1"/>
    <n v="1"/>
    <n v="26"/>
    <n v="4"/>
    <n v="171"/>
    <n v="0"/>
    <n v="10"/>
  </r>
  <r>
    <x v="1"/>
    <n v="38"/>
    <s v="Yes"/>
    <x v="0"/>
    <x v="32"/>
    <s v="Female"/>
    <x v="66"/>
    <x v="2"/>
    <s v="No"/>
    <s v="Yes"/>
    <s v="No"/>
    <s v="Month-to-Month"/>
    <s v="Direct Debit"/>
    <s v="Price"/>
    <s v="Lack of affordable download/upload speed"/>
    <n v="1"/>
    <x v="0"/>
    <n v="1"/>
    <n v="62"/>
    <n v="4"/>
    <n v="174.8"/>
    <n v="0"/>
    <n v="1"/>
  </r>
  <r>
    <x v="1"/>
    <n v="38"/>
    <s v="Yes"/>
    <x v="0"/>
    <x v="36"/>
    <s v="Male"/>
    <x v="10"/>
    <x v="0"/>
    <s v="Yes"/>
    <s v="No"/>
    <m/>
    <m/>
    <m/>
    <m/>
    <m/>
    <n v="1"/>
    <x v="1"/>
    <m/>
    <n v="35"/>
    <n v="0"/>
    <n v="165.9"/>
    <n v="0"/>
    <n v="18"/>
  </r>
  <r>
    <x v="1"/>
    <n v="38"/>
    <s v="Yes"/>
    <x v="0"/>
    <x v="40"/>
    <s v="Male"/>
    <x v="27"/>
    <x v="1"/>
    <s v="No"/>
    <s v="No"/>
    <m/>
    <m/>
    <m/>
    <m/>
    <m/>
    <n v="1"/>
    <x v="1"/>
    <m/>
    <n v="25"/>
    <n v="0"/>
    <n v="180.5"/>
    <n v="0"/>
    <n v="11"/>
  </r>
  <r>
    <x v="1"/>
    <n v="38"/>
    <s v="Yes"/>
    <x v="0"/>
    <x v="42"/>
    <s v="Male"/>
    <x v="17"/>
    <x v="0"/>
    <s v="Yes"/>
    <s v="No"/>
    <m/>
    <m/>
    <m/>
    <m/>
    <m/>
    <n v="1"/>
    <x v="1"/>
    <n v="1"/>
    <n v="29"/>
    <n v="0"/>
    <n v="79"/>
    <n v="0"/>
    <n v="28"/>
  </r>
  <r>
    <x v="1"/>
    <n v="38"/>
    <s v="Yes"/>
    <x v="0"/>
    <x v="46"/>
    <s v="Female"/>
    <x v="62"/>
    <x v="2"/>
    <s v="No"/>
    <s v="Yes"/>
    <s v="No"/>
    <s v="Month-to-Month"/>
    <s v="Direct Debit"/>
    <s v="Dissatisfaction"/>
    <s v="Service dissatisfaction"/>
    <n v="1"/>
    <x v="0"/>
    <n v="1"/>
    <n v="64"/>
    <n v="2"/>
    <n v="82.1"/>
    <n v="0"/>
    <n v="1"/>
  </r>
  <r>
    <x v="1"/>
    <n v="38"/>
    <s v="Yes"/>
    <x v="1"/>
    <x v="17"/>
    <s v="Female"/>
    <x v="43"/>
    <x v="1"/>
    <s v="No"/>
    <s v="No"/>
    <m/>
    <m/>
    <m/>
    <m/>
    <m/>
    <n v="1"/>
    <x v="0"/>
    <m/>
    <n v="31"/>
    <n v="0"/>
    <n v="0"/>
    <n v="0"/>
    <n v="3"/>
  </r>
  <r>
    <x v="1"/>
    <n v="38"/>
    <s v="Yes"/>
    <x v="1"/>
    <x v="24"/>
    <s v="Female"/>
    <x v="8"/>
    <x v="1"/>
    <s v="No"/>
    <s v="No"/>
    <m/>
    <m/>
    <m/>
    <m/>
    <m/>
    <n v="1"/>
    <x v="1"/>
    <m/>
    <n v="50"/>
    <n v="0"/>
    <n v="0"/>
    <n v="0"/>
    <n v="18"/>
  </r>
  <r>
    <x v="1"/>
    <n v="39"/>
    <s v="No"/>
    <x v="0"/>
    <x v="0"/>
    <s v="Male"/>
    <x v="36"/>
    <x v="1"/>
    <s v="No"/>
    <s v="No"/>
    <m/>
    <m/>
    <m/>
    <m/>
    <m/>
    <n v="1"/>
    <x v="0"/>
    <m/>
    <n v="52"/>
    <n v="0"/>
    <n v="0"/>
    <n v="0"/>
    <n v="4"/>
  </r>
  <r>
    <x v="1"/>
    <n v="39"/>
    <s v="No"/>
    <x v="0"/>
    <x v="0"/>
    <s v="Male"/>
    <x v="31"/>
    <x v="2"/>
    <s v="No"/>
    <s v="Yes"/>
    <s v="Yes"/>
    <s v="One Year"/>
    <s v="Credit Card"/>
    <s v="(blank)"/>
    <s v="(blank)"/>
    <n v="1"/>
    <x v="1"/>
    <m/>
    <n v="18"/>
    <n v="2"/>
    <n v="0"/>
    <n v="0"/>
    <n v="19"/>
  </r>
  <r>
    <x v="1"/>
    <n v="39"/>
    <s v="No"/>
    <x v="0"/>
    <x v="1"/>
    <s v="Female"/>
    <x v="18"/>
    <x v="0"/>
    <s v="Yes"/>
    <s v="No"/>
    <m/>
    <m/>
    <m/>
    <m/>
    <m/>
    <n v="1"/>
    <x v="1"/>
    <n v="1"/>
    <n v="45"/>
    <n v="0"/>
    <n v="0"/>
    <n v="0"/>
    <n v="14"/>
  </r>
  <r>
    <x v="1"/>
    <n v="39"/>
    <s v="No"/>
    <x v="0"/>
    <x v="2"/>
    <s v="Female"/>
    <x v="15"/>
    <x v="0"/>
    <s v="Yes"/>
    <s v="No"/>
    <m/>
    <m/>
    <m/>
    <m/>
    <m/>
    <n v="1"/>
    <x v="2"/>
    <n v="1"/>
    <n v="29"/>
    <n v="2"/>
    <n v="0"/>
    <n v="0"/>
    <n v="8"/>
  </r>
  <r>
    <x v="1"/>
    <n v="39"/>
    <s v="No"/>
    <x v="0"/>
    <x v="3"/>
    <s v="Male"/>
    <x v="32"/>
    <x v="1"/>
    <s v="No"/>
    <s v="No"/>
    <m/>
    <m/>
    <m/>
    <m/>
    <m/>
    <n v="1"/>
    <x v="0"/>
    <m/>
    <n v="48"/>
    <n v="0"/>
    <n v="0"/>
    <n v="0"/>
    <n v="4"/>
  </r>
  <r>
    <x v="1"/>
    <n v="39"/>
    <s v="No"/>
    <x v="0"/>
    <x v="4"/>
    <s v="Female"/>
    <x v="14"/>
    <x v="1"/>
    <s v="No"/>
    <s v="No"/>
    <m/>
    <m/>
    <m/>
    <m/>
    <m/>
    <n v="1"/>
    <x v="2"/>
    <n v="1"/>
    <n v="35"/>
    <n v="0"/>
    <n v="0"/>
    <n v="0"/>
    <n v="9"/>
  </r>
  <r>
    <x v="1"/>
    <n v="39"/>
    <s v="No"/>
    <x v="0"/>
    <x v="7"/>
    <s v="Male"/>
    <x v="48"/>
    <x v="1"/>
    <s v="No"/>
    <s v="No"/>
    <m/>
    <m/>
    <m/>
    <m/>
    <m/>
    <n v="1"/>
    <x v="2"/>
    <m/>
    <n v="59"/>
    <n v="2"/>
    <n v="0"/>
    <n v="0"/>
    <n v="9"/>
  </r>
  <r>
    <x v="1"/>
    <n v="39"/>
    <s v="No"/>
    <x v="0"/>
    <x v="49"/>
    <s v="Female"/>
    <x v="37"/>
    <x v="1"/>
    <s v="No"/>
    <s v="No"/>
    <m/>
    <m/>
    <m/>
    <m/>
    <m/>
    <n v="1"/>
    <x v="2"/>
    <m/>
    <n v="31"/>
    <n v="0"/>
    <n v="0"/>
    <n v="0"/>
    <n v="5"/>
  </r>
  <r>
    <x v="1"/>
    <n v="39"/>
    <s v="No"/>
    <x v="0"/>
    <x v="49"/>
    <s v="Female"/>
    <x v="3"/>
    <x v="1"/>
    <s v="No"/>
    <s v="No"/>
    <m/>
    <m/>
    <m/>
    <m/>
    <m/>
    <n v="1"/>
    <x v="2"/>
    <m/>
    <n v="35"/>
    <n v="0"/>
    <n v="0"/>
    <n v="0"/>
    <n v="8"/>
  </r>
  <r>
    <x v="1"/>
    <n v="39"/>
    <s v="No"/>
    <x v="0"/>
    <x v="11"/>
    <s v="Male"/>
    <x v="27"/>
    <x v="1"/>
    <s v="No"/>
    <s v="No"/>
    <m/>
    <m/>
    <m/>
    <m/>
    <m/>
    <n v="1"/>
    <x v="0"/>
    <n v="1"/>
    <n v="46"/>
    <n v="0"/>
    <n v="24.3"/>
    <n v="0"/>
    <n v="2"/>
  </r>
  <r>
    <x v="1"/>
    <n v="39"/>
    <s v="No"/>
    <x v="0"/>
    <x v="13"/>
    <s v="Male"/>
    <x v="5"/>
    <x v="0"/>
    <s v="Yes"/>
    <s v="No"/>
    <m/>
    <m/>
    <m/>
    <m/>
    <m/>
    <n v="1"/>
    <x v="1"/>
    <n v="1"/>
    <n v="27"/>
    <n v="5"/>
    <n v="0"/>
    <n v="0"/>
    <n v="38"/>
  </r>
  <r>
    <x v="1"/>
    <n v="39"/>
    <s v="No"/>
    <x v="0"/>
    <x v="13"/>
    <s v="Male"/>
    <x v="62"/>
    <x v="2"/>
    <s v="No"/>
    <s v="Yes"/>
    <s v="No"/>
    <s v="Two Year"/>
    <s v="Direct Debit"/>
    <s v="(blank)"/>
    <s v="(blank)"/>
    <n v="1"/>
    <x v="0"/>
    <m/>
    <n v="50"/>
    <n v="0"/>
    <n v="0"/>
    <n v="0"/>
    <n v="3"/>
  </r>
  <r>
    <x v="1"/>
    <n v="39"/>
    <s v="No"/>
    <x v="0"/>
    <x v="14"/>
    <s v="Female"/>
    <x v="20"/>
    <x v="1"/>
    <s v="No"/>
    <s v="No"/>
    <m/>
    <m/>
    <m/>
    <m/>
    <m/>
    <n v="1"/>
    <x v="2"/>
    <m/>
    <n v="30"/>
    <n v="2"/>
    <n v="0"/>
    <n v="0"/>
    <n v="8"/>
  </r>
  <r>
    <x v="1"/>
    <n v="39"/>
    <s v="No"/>
    <x v="0"/>
    <x v="15"/>
    <s v="Female"/>
    <x v="23"/>
    <x v="1"/>
    <s v="No"/>
    <s v="No"/>
    <m/>
    <m/>
    <m/>
    <m/>
    <m/>
    <n v="1"/>
    <x v="2"/>
    <m/>
    <n v="14"/>
    <n v="0"/>
    <n v="0"/>
    <n v="0"/>
    <n v="9"/>
  </r>
  <r>
    <x v="1"/>
    <n v="39"/>
    <s v="No"/>
    <x v="0"/>
    <x v="17"/>
    <s v="Male"/>
    <x v="35"/>
    <x v="1"/>
    <s v="No"/>
    <s v="No"/>
    <m/>
    <m/>
    <m/>
    <m/>
    <m/>
    <n v="1"/>
    <x v="2"/>
    <m/>
    <n v="37"/>
    <n v="0"/>
    <n v="0"/>
    <n v="0"/>
    <n v="7"/>
  </r>
  <r>
    <x v="1"/>
    <n v="39"/>
    <s v="No"/>
    <x v="0"/>
    <x v="50"/>
    <s v="Female"/>
    <x v="26"/>
    <x v="1"/>
    <s v="No"/>
    <s v="No"/>
    <m/>
    <m/>
    <m/>
    <m/>
    <m/>
    <n v="1"/>
    <x v="2"/>
    <n v="1"/>
    <n v="35"/>
    <n v="1"/>
    <n v="0"/>
    <n v="0"/>
    <n v="7"/>
  </r>
  <r>
    <x v="1"/>
    <n v="39"/>
    <s v="No"/>
    <x v="0"/>
    <x v="25"/>
    <s v="Male"/>
    <x v="60"/>
    <x v="2"/>
    <s v="No"/>
    <s v="Yes"/>
    <s v="No"/>
    <s v="Two Year"/>
    <s v="Direct Debit"/>
    <s v="(blank)"/>
    <s v="(blank)"/>
    <n v="1"/>
    <x v="2"/>
    <m/>
    <n v="49"/>
    <n v="0"/>
    <n v="0"/>
    <n v="0"/>
    <n v="6"/>
  </r>
  <r>
    <x v="1"/>
    <n v="39"/>
    <s v="No"/>
    <x v="0"/>
    <x v="27"/>
    <s v="Female"/>
    <x v="33"/>
    <x v="2"/>
    <s v="No"/>
    <s v="Yes"/>
    <s v="No"/>
    <s v="One Year"/>
    <s v="Paper Check"/>
    <s v="(blank)"/>
    <s v="(blank)"/>
    <n v="1"/>
    <x v="0"/>
    <m/>
    <n v="34"/>
    <n v="0"/>
    <n v="0"/>
    <n v="0"/>
    <n v="4"/>
  </r>
  <r>
    <x v="1"/>
    <n v="39"/>
    <s v="No"/>
    <x v="0"/>
    <x v="34"/>
    <s v="Male"/>
    <x v="34"/>
    <x v="1"/>
    <s v="No"/>
    <s v="No"/>
    <m/>
    <m/>
    <m/>
    <m/>
    <m/>
    <n v="1"/>
    <x v="0"/>
    <m/>
    <n v="31"/>
    <n v="0"/>
    <n v="0"/>
    <n v="0"/>
    <n v="3"/>
  </r>
  <r>
    <x v="1"/>
    <n v="39"/>
    <s v="No"/>
    <x v="0"/>
    <x v="38"/>
    <s v="Female"/>
    <x v="9"/>
    <x v="1"/>
    <s v="No"/>
    <s v="No"/>
    <m/>
    <m/>
    <m/>
    <m/>
    <m/>
    <n v="1"/>
    <x v="0"/>
    <m/>
    <n v="38"/>
    <n v="0"/>
    <n v="0"/>
    <n v="0"/>
    <n v="4"/>
  </r>
  <r>
    <x v="1"/>
    <n v="39"/>
    <s v="No"/>
    <x v="0"/>
    <x v="43"/>
    <s v="Female"/>
    <x v="47"/>
    <x v="1"/>
    <s v="No"/>
    <s v="No"/>
    <m/>
    <m/>
    <m/>
    <m/>
    <m/>
    <n v="1"/>
    <x v="0"/>
    <m/>
    <n v="21"/>
    <n v="0"/>
    <n v="0"/>
    <n v="0"/>
    <n v="2"/>
  </r>
  <r>
    <x v="1"/>
    <n v="39"/>
    <s v="Yes"/>
    <x v="0"/>
    <x v="2"/>
    <s v="Male"/>
    <x v="0"/>
    <x v="0"/>
    <s v="Yes"/>
    <s v="No"/>
    <m/>
    <m/>
    <m/>
    <m/>
    <m/>
    <n v="1"/>
    <x v="1"/>
    <m/>
    <n v="49"/>
    <n v="0"/>
    <n v="95.6"/>
    <n v="0"/>
    <n v="21"/>
  </r>
  <r>
    <x v="1"/>
    <n v="39"/>
    <s v="Yes"/>
    <x v="0"/>
    <x v="48"/>
    <s v="Male"/>
    <x v="11"/>
    <x v="1"/>
    <s v="No"/>
    <s v="No"/>
    <m/>
    <m/>
    <m/>
    <m/>
    <m/>
    <n v="1"/>
    <x v="2"/>
    <n v="1"/>
    <n v="30"/>
    <n v="1"/>
    <n v="179.4"/>
    <n v="0"/>
    <n v="5"/>
  </r>
  <r>
    <x v="1"/>
    <n v="39"/>
    <s v="Yes"/>
    <x v="0"/>
    <x v="6"/>
    <s v="Female"/>
    <x v="23"/>
    <x v="1"/>
    <s v="No"/>
    <s v="No"/>
    <m/>
    <m/>
    <m/>
    <m/>
    <m/>
    <n v="1"/>
    <x v="1"/>
    <n v="1"/>
    <n v="55"/>
    <n v="2"/>
    <n v="3.2"/>
    <n v="0"/>
    <n v="10"/>
  </r>
  <r>
    <x v="1"/>
    <n v="39"/>
    <s v="Yes"/>
    <x v="0"/>
    <x v="8"/>
    <s v="Male"/>
    <x v="65"/>
    <x v="2"/>
    <s v="No"/>
    <s v="Yes"/>
    <s v="Yes"/>
    <s v="Two Year"/>
    <s v="Credit Card"/>
    <s v="(blank)"/>
    <s v="(blank)"/>
    <n v="1"/>
    <x v="2"/>
    <m/>
    <n v="31"/>
    <n v="0"/>
    <n v="118"/>
    <n v="0"/>
    <n v="5"/>
  </r>
  <r>
    <x v="1"/>
    <n v="39"/>
    <s v="Yes"/>
    <x v="0"/>
    <x v="13"/>
    <s v="Male"/>
    <x v="15"/>
    <x v="0"/>
    <s v="Yes"/>
    <s v="No"/>
    <m/>
    <m/>
    <m/>
    <m/>
    <m/>
    <n v="1"/>
    <x v="1"/>
    <m/>
    <n v="39"/>
    <n v="0"/>
    <n v="90.5"/>
    <n v="0"/>
    <n v="12"/>
  </r>
  <r>
    <x v="1"/>
    <n v="39"/>
    <s v="Yes"/>
    <x v="0"/>
    <x v="17"/>
    <s v="Male"/>
    <x v="54"/>
    <x v="2"/>
    <s v="No"/>
    <s v="Yes"/>
    <s v="No"/>
    <s v="Month-to-Month"/>
    <s v="Direct Debit"/>
    <s v="Competitor"/>
    <s v="Competitor offered more data"/>
    <n v="1"/>
    <x v="2"/>
    <n v="1"/>
    <n v="50"/>
    <n v="2"/>
    <n v="142.4"/>
    <n v="0"/>
    <n v="5"/>
  </r>
  <r>
    <x v="1"/>
    <n v="39"/>
    <s v="Yes"/>
    <x v="0"/>
    <x v="19"/>
    <s v="Male"/>
    <x v="41"/>
    <x v="1"/>
    <s v="No"/>
    <s v="No"/>
    <m/>
    <m/>
    <m/>
    <m/>
    <m/>
    <n v="1"/>
    <x v="1"/>
    <m/>
    <n v="35"/>
    <n v="2"/>
    <n v="206.7"/>
    <n v="0"/>
    <n v="11"/>
  </r>
  <r>
    <x v="1"/>
    <n v="39"/>
    <s v="Yes"/>
    <x v="0"/>
    <x v="22"/>
    <s v="Female"/>
    <x v="25"/>
    <x v="1"/>
    <s v="No"/>
    <s v="No"/>
    <m/>
    <m/>
    <m/>
    <m/>
    <m/>
    <n v="1"/>
    <x v="0"/>
    <n v="1"/>
    <n v="31"/>
    <n v="5"/>
    <n v="4.5999999999999996"/>
    <n v="0"/>
    <n v="3"/>
  </r>
  <r>
    <x v="1"/>
    <n v="39"/>
    <s v="Yes"/>
    <x v="0"/>
    <x v="23"/>
    <s v="Female"/>
    <x v="15"/>
    <x v="0"/>
    <s v="Yes"/>
    <s v="No"/>
    <m/>
    <m/>
    <m/>
    <m/>
    <m/>
    <n v="1"/>
    <x v="1"/>
    <n v="1"/>
    <n v="37"/>
    <n v="2"/>
    <n v="83.9"/>
    <n v="0"/>
    <n v="10"/>
  </r>
  <r>
    <x v="1"/>
    <n v="39"/>
    <s v="Yes"/>
    <x v="0"/>
    <x v="39"/>
    <s v="Female"/>
    <x v="21"/>
    <x v="1"/>
    <s v="No"/>
    <s v="No"/>
    <m/>
    <m/>
    <m/>
    <m/>
    <m/>
    <n v="1"/>
    <x v="1"/>
    <n v="1"/>
    <n v="31"/>
    <n v="5"/>
    <n v="167.7"/>
    <n v="0"/>
    <n v="10"/>
  </r>
  <r>
    <x v="1"/>
    <n v="39"/>
    <s v="Yes"/>
    <x v="0"/>
    <x v="43"/>
    <s v="Female"/>
    <x v="47"/>
    <x v="1"/>
    <s v="No"/>
    <s v="No"/>
    <m/>
    <m/>
    <m/>
    <m/>
    <m/>
    <n v="1"/>
    <x v="0"/>
    <n v="1"/>
    <n v="46"/>
    <n v="3"/>
    <n v="115.9"/>
    <n v="0"/>
    <n v="2"/>
  </r>
  <r>
    <x v="1"/>
    <n v="39"/>
    <s v="Yes"/>
    <x v="0"/>
    <x v="44"/>
    <s v="Female"/>
    <x v="25"/>
    <x v="1"/>
    <s v="No"/>
    <s v="No"/>
    <m/>
    <m/>
    <m/>
    <m/>
    <m/>
    <n v="1"/>
    <x v="1"/>
    <n v="1"/>
    <n v="34"/>
    <n v="3"/>
    <n v="39.200000000000003"/>
    <n v="0"/>
    <n v="15"/>
  </r>
  <r>
    <x v="1"/>
    <n v="39"/>
    <s v="Yes"/>
    <x v="1"/>
    <x v="48"/>
    <s v="Female"/>
    <x v="0"/>
    <x v="0"/>
    <s v="Yes"/>
    <s v="No"/>
    <m/>
    <m/>
    <m/>
    <m/>
    <m/>
    <n v="1"/>
    <x v="1"/>
    <n v="1"/>
    <n v="43"/>
    <n v="0"/>
    <n v="0"/>
    <n v="0"/>
    <n v="16"/>
  </r>
  <r>
    <x v="1"/>
    <n v="39"/>
    <s v="Yes"/>
    <x v="1"/>
    <x v="21"/>
    <s v="Female"/>
    <x v="45"/>
    <x v="2"/>
    <s v="No"/>
    <s v="Yes"/>
    <s v="No"/>
    <s v="Month-to-Month"/>
    <s v="Direct Debit"/>
    <s v="(blank)"/>
    <s v="(blank)"/>
    <n v="1"/>
    <x v="2"/>
    <m/>
    <n v="46"/>
    <n v="1"/>
    <n v="0"/>
    <n v="0"/>
    <n v="7"/>
  </r>
  <r>
    <x v="1"/>
    <n v="40"/>
    <s v="No"/>
    <x v="0"/>
    <x v="3"/>
    <s v="Male"/>
    <x v="9"/>
    <x v="1"/>
    <s v="No"/>
    <s v="No"/>
    <m/>
    <m/>
    <m/>
    <m/>
    <m/>
    <n v="1"/>
    <x v="2"/>
    <m/>
    <n v="47"/>
    <n v="0"/>
    <n v="0"/>
    <n v="0"/>
    <n v="9"/>
  </r>
  <r>
    <x v="1"/>
    <n v="40"/>
    <s v="No"/>
    <x v="0"/>
    <x v="5"/>
    <s v="Male"/>
    <x v="23"/>
    <x v="1"/>
    <s v="No"/>
    <s v="No"/>
    <m/>
    <m/>
    <m/>
    <m/>
    <m/>
    <n v="1"/>
    <x v="0"/>
    <m/>
    <n v="42"/>
    <n v="0"/>
    <n v="0"/>
    <n v="0"/>
    <n v="3"/>
  </r>
  <r>
    <x v="1"/>
    <n v="40"/>
    <s v="No"/>
    <x v="0"/>
    <x v="7"/>
    <s v="Female"/>
    <x v="0"/>
    <x v="0"/>
    <s v="Yes"/>
    <s v="No"/>
    <m/>
    <m/>
    <m/>
    <m/>
    <m/>
    <n v="1"/>
    <x v="2"/>
    <m/>
    <n v="31"/>
    <n v="2"/>
    <n v="0"/>
    <n v="0"/>
    <n v="8"/>
  </r>
  <r>
    <x v="1"/>
    <n v="40"/>
    <s v="No"/>
    <x v="0"/>
    <x v="7"/>
    <s v="Female"/>
    <x v="55"/>
    <x v="2"/>
    <s v="No"/>
    <s v="Yes"/>
    <s v="No"/>
    <s v="Two Year"/>
    <s v="Direct Debit"/>
    <s v="(blank)"/>
    <s v="(blank)"/>
    <n v="1"/>
    <x v="0"/>
    <m/>
    <n v="39"/>
    <n v="0"/>
    <n v="0"/>
    <n v="0"/>
    <n v="0"/>
  </r>
  <r>
    <x v="1"/>
    <n v="40"/>
    <s v="No"/>
    <x v="0"/>
    <x v="9"/>
    <s v="Female"/>
    <x v="23"/>
    <x v="1"/>
    <s v="No"/>
    <s v="No"/>
    <m/>
    <m/>
    <m/>
    <m/>
    <m/>
    <n v="1"/>
    <x v="0"/>
    <m/>
    <n v="20"/>
    <n v="2"/>
    <n v="0"/>
    <n v="0"/>
    <n v="4"/>
  </r>
  <r>
    <x v="1"/>
    <n v="40"/>
    <s v="No"/>
    <x v="0"/>
    <x v="12"/>
    <s v="Male"/>
    <x v="46"/>
    <x v="1"/>
    <s v="No"/>
    <s v="No"/>
    <m/>
    <m/>
    <m/>
    <m/>
    <m/>
    <n v="1"/>
    <x v="2"/>
    <m/>
    <n v="25"/>
    <n v="1"/>
    <n v="0"/>
    <n v="0"/>
    <n v="6"/>
  </r>
  <r>
    <x v="1"/>
    <n v="40"/>
    <s v="No"/>
    <x v="0"/>
    <x v="17"/>
    <s v="Female"/>
    <x v="3"/>
    <x v="1"/>
    <s v="No"/>
    <s v="No"/>
    <m/>
    <m/>
    <m/>
    <m/>
    <m/>
    <n v="1"/>
    <x v="0"/>
    <m/>
    <n v="27"/>
    <n v="1"/>
    <n v="0"/>
    <n v="0"/>
    <n v="4"/>
  </r>
  <r>
    <x v="1"/>
    <n v="40"/>
    <s v="No"/>
    <x v="0"/>
    <x v="19"/>
    <s v="Female"/>
    <x v="63"/>
    <x v="2"/>
    <s v="No"/>
    <s v="Yes"/>
    <s v="No"/>
    <s v="Two Year"/>
    <s v="Direct Debit"/>
    <s v="(blank)"/>
    <s v="(blank)"/>
    <n v="1"/>
    <x v="2"/>
    <m/>
    <n v="40"/>
    <n v="0"/>
    <n v="0"/>
    <n v="0"/>
    <n v="8"/>
  </r>
  <r>
    <x v="1"/>
    <n v="40"/>
    <s v="No"/>
    <x v="0"/>
    <x v="19"/>
    <s v="Male"/>
    <x v="20"/>
    <x v="1"/>
    <s v="No"/>
    <s v="No"/>
    <m/>
    <m/>
    <m/>
    <m/>
    <m/>
    <n v="1"/>
    <x v="1"/>
    <m/>
    <n v="39"/>
    <n v="0"/>
    <n v="0"/>
    <n v="0"/>
    <n v="25"/>
  </r>
  <r>
    <x v="1"/>
    <n v="40"/>
    <s v="No"/>
    <x v="0"/>
    <x v="20"/>
    <s v="Male"/>
    <x v="46"/>
    <x v="1"/>
    <s v="No"/>
    <s v="No"/>
    <m/>
    <m/>
    <m/>
    <m/>
    <m/>
    <n v="1"/>
    <x v="1"/>
    <m/>
    <n v="30"/>
    <n v="0"/>
    <n v="0"/>
    <n v="0"/>
    <n v="29"/>
  </r>
  <r>
    <x v="1"/>
    <n v="40"/>
    <s v="No"/>
    <x v="0"/>
    <x v="22"/>
    <s v="Male"/>
    <x v="6"/>
    <x v="1"/>
    <s v="No"/>
    <s v="No"/>
    <m/>
    <m/>
    <m/>
    <m/>
    <m/>
    <n v="1"/>
    <x v="2"/>
    <m/>
    <n v="25"/>
    <n v="0"/>
    <n v="0"/>
    <n v="0"/>
    <n v="7"/>
  </r>
  <r>
    <x v="1"/>
    <n v="40"/>
    <s v="No"/>
    <x v="0"/>
    <x v="23"/>
    <s v="Female"/>
    <x v="52"/>
    <x v="2"/>
    <s v="No"/>
    <s v="Yes"/>
    <s v="No"/>
    <s v="Two Year"/>
    <s v="Direct Debit"/>
    <s v="(blank)"/>
    <s v="(blank)"/>
    <n v="1"/>
    <x v="0"/>
    <m/>
    <n v="33"/>
    <n v="1"/>
    <n v="0"/>
    <n v="0"/>
    <n v="4"/>
  </r>
  <r>
    <x v="1"/>
    <n v="40"/>
    <s v="No"/>
    <x v="0"/>
    <x v="24"/>
    <s v="Female"/>
    <x v="49"/>
    <x v="1"/>
    <s v="No"/>
    <s v="No"/>
    <m/>
    <m/>
    <m/>
    <m/>
    <m/>
    <n v="1"/>
    <x v="2"/>
    <m/>
    <n v="15"/>
    <n v="0"/>
    <n v="0"/>
    <n v="0"/>
    <n v="5"/>
  </r>
  <r>
    <x v="1"/>
    <n v="40"/>
    <s v="No"/>
    <x v="0"/>
    <x v="24"/>
    <s v="Male"/>
    <x v="65"/>
    <x v="2"/>
    <s v="No"/>
    <s v="Yes"/>
    <s v="No"/>
    <s v="Month-to-Month"/>
    <s v="Direct Debit"/>
    <s v="Other"/>
    <s v="Don't know"/>
    <n v="1"/>
    <x v="0"/>
    <n v="1"/>
    <n v="49"/>
    <n v="0"/>
    <n v="0"/>
    <n v="0"/>
    <n v="1"/>
  </r>
  <r>
    <x v="1"/>
    <n v="40"/>
    <s v="No"/>
    <x v="0"/>
    <x v="25"/>
    <s v="Female"/>
    <x v="3"/>
    <x v="1"/>
    <s v="No"/>
    <s v="No"/>
    <m/>
    <m/>
    <m/>
    <m/>
    <m/>
    <n v="1"/>
    <x v="0"/>
    <m/>
    <n v="29"/>
    <n v="0"/>
    <n v="0"/>
    <n v="0"/>
    <n v="2"/>
  </r>
  <r>
    <x v="1"/>
    <n v="40"/>
    <s v="No"/>
    <x v="0"/>
    <x v="27"/>
    <s v="Female"/>
    <x v="4"/>
    <x v="0"/>
    <s v="Yes"/>
    <s v="No"/>
    <m/>
    <m/>
    <m/>
    <m/>
    <m/>
    <n v="1"/>
    <x v="1"/>
    <m/>
    <n v="27"/>
    <n v="2"/>
    <n v="0"/>
    <n v="0"/>
    <n v="14"/>
  </r>
  <r>
    <x v="1"/>
    <n v="40"/>
    <s v="No"/>
    <x v="0"/>
    <x v="27"/>
    <s v="Male"/>
    <x v="6"/>
    <x v="1"/>
    <s v="No"/>
    <s v="No"/>
    <m/>
    <m/>
    <m/>
    <m/>
    <m/>
    <n v="1"/>
    <x v="0"/>
    <m/>
    <n v="26"/>
    <n v="0"/>
    <n v="0"/>
    <n v="0"/>
    <n v="1"/>
  </r>
  <r>
    <x v="1"/>
    <n v="40"/>
    <s v="No"/>
    <x v="0"/>
    <x v="31"/>
    <s v="Female"/>
    <x v="13"/>
    <x v="0"/>
    <s v="Yes"/>
    <s v="No"/>
    <m/>
    <m/>
    <m/>
    <m/>
    <m/>
    <n v="1"/>
    <x v="1"/>
    <n v="1"/>
    <n v="70"/>
    <n v="0"/>
    <n v="0"/>
    <n v="0"/>
    <n v="30"/>
  </r>
  <r>
    <x v="1"/>
    <n v="40"/>
    <s v="No"/>
    <x v="0"/>
    <x v="31"/>
    <s v="Male"/>
    <x v="48"/>
    <x v="1"/>
    <s v="No"/>
    <s v="No"/>
    <m/>
    <m/>
    <m/>
    <m/>
    <m/>
    <n v="1"/>
    <x v="0"/>
    <m/>
    <n v="26"/>
    <n v="0"/>
    <n v="0"/>
    <n v="0"/>
    <n v="1"/>
  </r>
  <r>
    <x v="1"/>
    <n v="40"/>
    <s v="No"/>
    <x v="0"/>
    <x v="33"/>
    <s v="Male"/>
    <x v="1"/>
    <x v="1"/>
    <s v="No"/>
    <s v="No"/>
    <m/>
    <m/>
    <m/>
    <m/>
    <m/>
    <n v="1"/>
    <x v="2"/>
    <m/>
    <n v="68"/>
    <n v="0"/>
    <n v="0"/>
    <n v="0"/>
    <n v="6"/>
  </r>
  <r>
    <x v="1"/>
    <n v="40"/>
    <s v="No"/>
    <x v="0"/>
    <x v="35"/>
    <s v="Female"/>
    <x v="47"/>
    <x v="1"/>
    <s v="No"/>
    <s v="No"/>
    <m/>
    <m/>
    <m/>
    <m/>
    <m/>
    <n v="1"/>
    <x v="0"/>
    <n v="1"/>
    <n v="33"/>
    <n v="4"/>
    <n v="0"/>
    <n v="0"/>
    <n v="1"/>
  </r>
  <r>
    <x v="1"/>
    <n v="40"/>
    <s v="No"/>
    <x v="0"/>
    <x v="35"/>
    <s v="Female"/>
    <x v="12"/>
    <x v="1"/>
    <s v="No"/>
    <s v="No"/>
    <m/>
    <m/>
    <m/>
    <m/>
    <m/>
    <n v="1"/>
    <x v="0"/>
    <m/>
    <n v="41"/>
    <n v="2"/>
    <n v="0"/>
    <n v="0"/>
    <n v="3"/>
  </r>
  <r>
    <x v="1"/>
    <n v="40"/>
    <s v="No"/>
    <x v="0"/>
    <x v="37"/>
    <s v="Female"/>
    <x v="20"/>
    <x v="1"/>
    <s v="No"/>
    <s v="No"/>
    <m/>
    <m/>
    <m/>
    <m/>
    <m/>
    <n v="1"/>
    <x v="1"/>
    <m/>
    <n v="42"/>
    <n v="0"/>
    <n v="0"/>
    <n v="0"/>
    <n v="13"/>
  </r>
  <r>
    <x v="1"/>
    <n v="40"/>
    <s v="No"/>
    <x v="0"/>
    <x v="37"/>
    <s v="Male"/>
    <x v="23"/>
    <x v="1"/>
    <s v="No"/>
    <s v="No"/>
    <m/>
    <m/>
    <m/>
    <m/>
    <m/>
    <n v="1"/>
    <x v="0"/>
    <m/>
    <n v="26"/>
    <n v="0"/>
    <n v="0"/>
    <n v="0"/>
    <n v="4"/>
  </r>
  <r>
    <x v="1"/>
    <n v="40"/>
    <s v="No"/>
    <x v="0"/>
    <x v="40"/>
    <s v="Female"/>
    <x v="4"/>
    <x v="0"/>
    <s v="Yes"/>
    <s v="No"/>
    <m/>
    <m/>
    <m/>
    <m/>
    <m/>
    <n v="1"/>
    <x v="1"/>
    <m/>
    <n v="61"/>
    <n v="0"/>
    <n v="0"/>
    <n v="0"/>
    <n v="20"/>
  </r>
  <r>
    <x v="1"/>
    <n v="40"/>
    <s v="No"/>
    <x v="0"/>
    <x v="45"/>
    <s v="Female"/>
    <x v="49"/>
    <x v="1"/>
    <s v="No"/>
    <s v="No"/>
    <m/>
    <m/>
    <m/>
    <m/>
    <m/>
    <n v="1"/>
    <x v="0"/>
    <m/>
    <n v="17"/>
    <n v="0"/>
    <n v="0"/>
    <n v="0"/>
    <n v="3"/>
  </r>
  <r>
    <x v="1"/>
    <n v="40"/>
    <s v="No"/>
    <x v="0"/>
    <x v="45"/>
    <s v="Female"/>
    <x v="38"/>
    <x v="1"/>
    <s v="No"/>
    <s v="No"/>
    <m/>
    <m/>
    <m/>
    <m/>
    <m/>
    <n v="1"/>
    <x v="0"/>
    <m/>
    <n v="42"/>
    <n v="1"/>
    <n v="0"/>
    <n v="0"/>
    <n v="4"/>
  </r>
  <r>
    <x v="1"/>
    <n v="40"/>
    <s v="No"/>
    <x v="0"/>
    <x v="46"/>
    <s v="Male"/>
    <x v="49"/>
    <x v="1"/>
    <s v="No"/>
    <s v="No"/>
    <m/>
    <m/>
    <m/>
    <m/>
    <m/>
    <n v="1"/>
    <x v="1"/>
    <m/>
    <n v="30"/>
    <n v="0"/>
    <n v="0"/>
    <n v="0"/>
    <n v="14"/>
  </r>
  <r>
    <x v="1"/>
    <n v="40"/>
    <s v="No"/>
    <x v="0"/>
    <x v="47"/>
    <s v="Female"/>
    <x v="49"/>
    <x v="1"/>
    <s v="No"/>
    <s v="No"/>
    <m/>
    <m/>
    <m/>
    <m/>
    <m/>
    <n v="1"/>
    <x v="0"/>
    <n v="1"/>
    <n v="64"/>
    <n v="0"/>
    <n v="0"/>
    <n v="0"/>
    <n v="2"/>
  </r>
  <r>
    <x v="1"/>
    <n v="40"/>
    <s v="Yes"/>
    <x v="0"/>
    <x v="7"/>
    <s v="Female"/>
    <x v="51"/>
    <x v="2"/>
    <s v="No"/>
    <s v="Yes"/>
    <s v="No"/>
    <s v="Month-to-Month"/>
    <s v="Direct Debit"/>
    <s v="(blank)"/>
    <s v="(blank)"/>
    <n v="1"/>
    <x v="2"/>
    <m/>
    <n v="56"/>
    <n v="0"/>
    <n v="130"/>
    <n v="0"/>
    <n v="5"/>
  </r>
  <r>
    <x v="1"/>
    <n v="40"/>
    <s v="Yes"/>
    <x v="0"/>
    <x v="18"/>
    <s v="Female"/>
    <x v="17"/>
    <x v="0"/>
    <s v="Yes"/>
    <s v="No"/>
    <m/>
    <m/>
    <m/>
    <m/>
    <m/>
    <n v="1"/>
    <x v="1"/>
    <m/>
    <n v="19"/>
    <n v="0"/>
    <n v="105.6"/>
    <n v="0"/>
    <n v="13"/>
  </r>
  <r>
    <x v="1"/>
    <n v="40"/>
    <s v="Yes"/>
    <x v="0"/>
    <x v="19"/>
    <s v="Female"/>
    <x v="36"/>
    <x v="1"/>
    <s v="No"/>
    <s v="No"/>
    <m/>
    <m/>
    <m/>
    <m/>
    <m/>
    <n v="1"/>
    <x v="1"/>
    <m/>
    <n v="35"/>
    <n v="0"/>
    <n v="63.2"/>
    <n v="0"/>
    <n v="16"/>
  </r>
  <r>
    <x v="1"/>
    <n v="40"/>
    <s v="Yes"/>
    <x v="0"/>
    <x v="19"/>
    <s v="Female"/>
    <x v="66"/>
    <x v="2"/>
    <s v="No"/>
    <s v="Yes"/>
    <s v="No"/>
    <s v="One Year"/>
    <s v="Direct Debit"/>
    <s v="(blank)"/>
    <s v="(blank)"/>
    <n v="1"/>
    <x v="0"/>
    <m/>
    <n v="55"/>
    <n v="0"/>
    <n v="96"/>
    <n v="0"/>
    <n v="3"/>
  </r>
  <r>
    <x v="1"/>
    <n v="40"/>
    <s v="Yes"/>
    <x v="0"/>
    <x v="50"/>
    <s v="Female"/>
    <x v="15"/>
    <x v="0"/>
    <s v="Yes"/>
    <s v="No"/>
    <m/>
    <m/>
    <m/>
    <m/>
    <m/>
    <n v="1"/>
    <x v="1"/>
    <m/>
    <n v="59"/>
    <n v="0"/>
    <n v="149.30000000000001"/>
    <n v="0"/>
    <n v="15"/>
  </r>
  <r>
    <x v="1"/>
    <n v="40"/>
    <s v="Yes"/>
    <x v="0"/>
    <x v="25"/>
    <s v="Female"/>
    <x v="54"/>
    <x v="2"/>
    <s v="No"/>
    <s v="Yes"/>
    <s v="No"/>
    <s v="One Year"/>
    <s v="Credit Card"/>
    <s v="(blank)"/>
    <s v="(blank)"/>
    <n v="1"/>
    <x v="2"/>
    <m/>
    <n v="67"/>
    <n v="1"/>
    <n v="130"/>
    <n v="0"/>
    <n v="8"/>
  </r>
  <r>
    <x v="1"/>
    <n v="40"/>
    <s v="Yes"/>
    <x v="0"/>
    <x v="43"/>
    <s v="Female"/>
    <x v="43"/>
    <x v="1"/>
    <s v="No"/>
    <s v="No"/>
    <m/>
    <m/>
    <m/>
    <m/>
    <m/>
    <n v="1"/>
    <x v="2"/>
    <n v="1"/>
    <n v="33"/>
    <n v="0"/>
    <n v="113.6"/>
    <n v="0"/>
    <n v="9"/>
  </r>
  <r>
    <x v="1"/>
    <n v="40"/>
    <s v="Yes"/>
    <x v="0"/>
    <x v="44"/>
    <s v="Male"/>
    <x v="21"/>
    <x v="1"/>
    <s v="No"/>
    <s v="No"/>
    <m/>
    <m/>
    <m/>
    <m/>
    <m/>
    <n v="1"/>
    <x v="0"/>
    <n v="1"/>
    <n v="36"/>
    <n v="1"/>
    <n v="86.4"/>
    <n v="0"/>
    <n v="1"/>
  </r>
  <r>
    <x v="1"/>
    <n v="40"/>
    <s v="Yes"/>
    <x v="0"/>
    <x v="45"/>
    <s v="Male"/>
    <x v="1"/>
    <x v="1"/>
    <s v="No"/>
    <s v="No"/>
    <m/>
    <m/>
    <m/>
    <m/>
    <m/>
    <n v="1"/>
    <x v="0"/>
    <n v="1"/>
    <n v="52"/>
    <n v="3"/>
    <n v="172"/>
    <n v="0"/>
    <n v="2"/>
  </r>
  <r>
    <x v="1"/>
    <n v="40"/>
    <s v="Yes"/>
    <x v="1"/>
    <x v="34"/>
    <s v="Female"/>
    <x v="49"/>
    <x v="1"/>
    <s v="No"/>
    <s v="No"/>
    <m/>
    <m/>
    <m/>
    <m/>
    <m/>
    <n v="1"/>
    <x v="1"/>
    <m/>
    <n v="37"/>
    <n v="1"/>
    <n v="0"/>
    <n v="0"/>
    <n v="10"/>
  </r>
  <r>
    <x v="1"/>
    <n v="40"/>
    <s v="Yes"/>
    <x v="1"/>
    <x v="46"/>
    <s v="Male"/>
    <x v="1"/>
    <x v="1"/>
    <s v="No"/>
    <s v="No"/>
    <m/>
    <m/>
    <m/>
    <m/>
    <m/>
    <n v="1"/>
    <x v="2"/>
    <m/>
    <n v="24"/>
    <n v="0"/>
    <n v="0"/>
    <n v="0"/>
    <n v="5"/>
  </r>
  <r>
    <x v="1"/>
    <n v="41"/>
    <s v="No"/>
    <x v="0"/>
    <x v="0"/>
    <s v="Female"/>
    <x v="46"/>
    <x v="1"/>
    <s v="No"/>
    <s v="No"/>
    <m/>
    <m/>
    <m/>
    <m/>
    <m/>
    <n v="1"/>
    <x v="1"/>
    <m/>
    <n v="47"/>
    <n v="1"/>
    <n v="0"/>
    <n v="0"/>
    <n v="30"/>
  </r>
  <r>
    <x v="1"/>
    <n v="41"/>
    <s v="No"/>
    <x v="0"/>
    <x v="0"/>
    <s v="Male"/>
    <x v="10"/>
    <x v="0"/>
    <s v="Yes"/>
    <s v="No"/>
    <m/>
    <m/>
    <m/>
    <m/>
    <m/>
    <n v="1"/>
    <x v="1"/>
    <m/>
    <n v="33"/>
    <n v="0"/>
    <n v="0"/>
    <n v="0"/>
    <n v="26"/>
  </r>
  <r>
    <x v="1"/>
    <n v="41"/>
    <s v="No"/>
    <x v="0"/>
    <x v="7"/>
    <s v="Male"/>
    <x v="37"/>
    <x v="1"/>
    <s v="No"/>
    <s v="No"/>
    <m/>
    <m/>
    <m/>
    <m/>
    <m/>
    <n v="1"/>
    <x v="0"/>
    <n v="1"/>
    <n v="50"/>
    <n v="4"/>
    <n v="0"/>
    <n v="0"/>
    <n v="3"/>
  </r>
  <r>
    <x v="1"/>
    <n v="41"/>
    <s v="No"/>
    <x v="0"/>
    <x v="11"/>
    <s v="Female"/>
    <x v="38"/>
    <x v="1"/>
    <s v="No"/>
    <s v="No"/>
    <m/>
    <m/>
    <m/>
    <m/>
    <m/>
    <n v="1"/>
    <x v="2"/>
    <m/>
    <n v="51"/>
    <n v="0"/>
    <n v="0"/>
    <n v="0"/>
    <n v="5"/>
  </r>
  <r>
    <x v="1"/>
    <n v="41"/>
    <s v="No"/>
    <x v="0"/>
    <x v="11"/>
    <s v="Female"/>
    <x v="30"/>
    <x v="2"/>
    <s v="No"/>
    <s v="Yes"/>
    <s v="No"/>
    <s v="Month-to-Month"/>
    <s v="Direct Debit"/>
    <s v="Dissatisfaction"/>
    <s v="Network reliability"/>
    <n v="1"/>
    <x v="0"/>
    <n v="1"/>
    <n v="58"/>
    <n v="0"/>
    <n v="0"/>
    <n v="0"/>
    <n v="4"/>
  </r>
  <r>
    <x v="1"/>
    <n v="41"/>
    <s v="No"/>
    <x v="0"/>
    <x v="11"/>
    <s v="Male"/>
    <x v="37"/>
    <x v="1"/>
    <s v="No"/>
    <s v="No"/>
    <m/>
    <m/>
    <m/>
    <m/>
    <m/>
    <n v="1"/>
    <x v="2"/>
    <m/>
    <n v="30"/>
    <n v="0"/>
    <n v="0"/>
    <n v="0"/>
    <n v="9"/>
  </r>
  <r>
    <x v="1"/>
    <n v="41"/>
    <s v="No"/>
    <x v="0"/>
    <x v="13"/>
    <s v="Female"/>
    <x v="19"/>
    <x v="0"/>
    <s v="Yes"/>
    <s v="No"/>
    <m/>
    <m/>
    <m/>
    <m/>
    <m/>
    <n v="1"/>
    <x v="1"/>
    <m/>
    <n v="32"/>
    <n v="0"/>
    <n v="0"/>
    <n v="0"/>
    <n v="30"/>
  </r>
  <r>
    <x v="1"/>
    <n v="41"/>
    <s v="No"/>
    <x v="0"/>
    <x v="19"/>
    <s v="Female"/>
    <x v="35"/>
    <x v="1"/>
    <s v="No"/>
    <s v="No"/>
    <m/>
    <m/>
    <m/>
    <m/>
    <m/>
    <n v="1"/>
    <x v="0"/>
    <m/>
    <n v="42"/>
    <n v="0"/>
    <n v="0"/>
    <n v="0"/>
    <n v="2"/>
  </r>
  <r>
    <x v="1"/>
    <n v="41"/>
    <s v="No"/>
    <x v="0"/>
    <x v="20"/>
    <s v="Female"/>
    <x v="13"/>
    <x v="0"/>
    <s v="Yes"/>
    <s v="No"/>
    <m/>
    <m/>
    <m/>
    <m/>
    <m/>
    <n v="1"/>
    <x v="1"/>
    <m/>
    <n v="36"/>
    <n v="2"/>
    <n v="0"/>
    <n v="0"/>
    <n v="15"/>
  </r>
  <r>
    <x v="1"/>
    <n v="41"/>
    <s v="No"/>
    <x v="0"/>
    <x v="23"/>
    <s v="Male"/>
    <x v="14"/>
    <x v="2"/>
    <s v="No"/>
    <s v="Yes"/>
    <s v="Yes"/>
    <s v="Month-to-Month"/>
    <s v="Credit Card"/>
    <s v="(blank)"/>
    <s v="(blank)"/>
    <n v="1"/>
    <x v="1"/>
    <m/>
    <n v="34"/>
    <n v="1"/>
    <n v="0"/>
    <n v="0"/>
    <n v="10"/>
  </r>
  <r>
    <x v="1"/>
    <n v="41"/>
    <s v="No"/>
    <x v="0"/>
    <x v="23"/>
    <s v="Male"/>
    <x v="63"/>
    <x v="2"/>
    <s v="No"/>
    <s v="Yes"/>
    <s v="No"/>
    <s v="Month-to-Month"/>
    <s v="Direct Debit"/>
    <s v="Attitude"/>
    <s v="Attitude of support person"/>
    <n v="1"/>
    <x v="2"/>
    <n v="1"/>
    <n v="56"/>
    <n v="5"/>
    <n v="0"/>
    <n v="0"/>
    <n v="5"/>
  </r>
  <r>
    <x v="1"/>
    <n v="41"/>
    <s v="No"/>
    <x v="0"/>
    <x v="30"/>
    <s v="Female"/>
    <x v="44"/>
    <x v="1"/>
    <s v="No"/>
    <s v="No"/>
    <m/>
    <m/>
    <m/>
    <m/>
    <m/>
    <n v="1"/>
    <x v="2"/>
    <m/>
    <n v="40"/>
    <n v="0"/>
    <n v="0"/>
    <n v="0"/>
    <n v="6"/>
  </r>
  <r>
    <x v="1"/>
    <n v="41"/>
    <s v="No"/>
    <x v="0"/>
    <x v="31"/>
    <s v="Female"/>
    <x v="12"/>
    <x v="1"/>
    <s v="No"/>
    <s v="No"/>
    <m/>
    <m/>
    <m/>
    <m/>
    <m/>
    <n v="1"/>
    <x v="1"/>
    <m/>
    <n v="26"/>
    <n v="0"/>
    <n v="0"/>
    <n v="0"/>
    <n v="15"/>
  </r>
  <r>
    <x v="1"/>
    <n v="41"/>
    <s v="No"/>
    <x v="0"/>
    <x v="32"/>
    <s v="Female"/>
    <x v="42"/>
    <x v="1"/>
    <s v="No"/>
    <s v="No"/>
    <m/>
    <m/>
    <m/>
    <m/>
    <m/>
    <n v="1"/>
    <x v="2"/>
    <n v="1"/>
    <n v="38"/>
    <n v="2"/>
    <n v="0"/>
    <n v="0"/>
    <n v="8"/>
  </r>
  <r>
    <x v="1"/>
    <n v="41"/>
    <s v="No"/>
    <x v="0"/>
    <x v="32"/>
    <s v="Male"/>
    <x v="9"/>
    <x v="1"/>
    <s v="No"/>
    <s v="No"/>
    <m/>
    <m/>
    <m/>
    <m/>
    <m/>
    <n v="1"/>
    <x v="2"/>
    <m/>
    <n v="35"/>
    <n v="0"/>
    <n v="0"/>
    <n v="0"/>
    <n v="7"/>
  </r>
  <r>
    <x v="1"/>
    <n v="41"/>
    <s v="No"/>
    <x v="0"/>
    <x v="32"/>
    <s v="Male"/>
    <x v="42"/>
    <x v="1"/>
    <s v="No"/>
    <s v="No"/>
    <m/>
    <m/>
    <m/>
    <m/>
    <m/>
    <n v="1"/>
    <x v="2"/>
    <m/>
    <n v="26"/>
    <n v="0"/>
    <n v="0"/>
    <n v="0"/>
    <n v="5"/>
  </r>
  <r>
    <x v="1"/>
    <n v="41"/>
    <s v="No"/>
    <x v="0"/>
    <x v="34"/>
    <s v="Male"/>
    <x v="16"/>
    <x v="0"/>
    <s v="Yes"/>
    <s v="No"/>
    <m/>
    <m/>
    <m/>
    <m/>
    <m/>
    <n v="1"/>
    <x v="2"/>
    <m/>
    <n v="25"/>
    <n v="0"/>
    <n v="0"/>
    <n v="0"/>
    <n v="7"/>
  </r>
  <r>
    <x v="1"/>
    <n v="41"/>
    <s v="No"/>
    <x v="0"/>
    <x v="36"/>
    <s v="Female"/>
    <x v="10"/>
    <x v="0"/>
    <s v="Yes"/>
    <s v="No"/>
    <m/>
    <m/>
    <m/>
    <m/>
    <m/>
    <n v="1"/>
    <x v="1"/>
    <m/>
    <n v="36"/>
    <n v="0"/>
    <n v="0"/>
    <n v="0"/>
    <n v="13"/>
  </r>
  <r>
    <x v="1"/>
    <n v="41"/>
    <s v="No"/>
    <x v="0"/>
    <x v="36"/>
    <s v="Male"/>
    <x v="3"/>
    <x v="1"/>
    <s v="No"/>
    <s v="No"/>
    <m/>
    <m/>
    <m/>
    <m/>
    <m/>
    <n v="1"/>
    <x v="1"/>
    <m/>
    <n v="40"/>
    <n v="0"/>
    <n v="0"/>
    <n v="0"/>
    <n v="11"/>
  </r>
  <r>
    <x v="1"/>
    <n v="41"/>
    <s v="No"/>
    <x v="0"/>
    <x v="38"/>
    <s v="Female"/>
    <x v="31"/>
    <x v="2"/>
    <s v="No"/>
    <s v="Yes"/>
    <s v="No"/>
    <s v="One Year"/>
    <s v="Direct Debit"/>
    <s v="(blank)"/>
    <s v="(blank)"/>
    <n v="1"/>
    <x v="0"/>
    <m/>
    <n v="17"/>
    <n v="0"/>
    <n v="0"/>
    <n v="0"/>
    <n v="3"/>
  </r>
  <r>
    <x v="1"/>
    <n v="41"/>
    <s v="No"/>
    <x v="0"/>
    <x v="39"/>
    <s v="Female"/>
    <x v="48"/>
    <x v="1"/>
    <s v="No"/>
    <s v="No"/>
    <m/>
    <m/>
    <m/>
    <m/>
    <m/>
    <n v="1"/>
    <x v="0"/>
    <m/>
    <n v="39"/>
    <n v="0"/>
    <n v="0"/>
    <n v="0"/>
    <n v="2"/>
  </r>
  <r>
    <x v="1"/>
    <n v="41"/>
    <s v="No"/>
    <x v="0"/>
    <x v="43"/>
    <s v="Male"/>
    <x v="47"/>
    <x v="1"/>
    <s v="No"/>
    <s v="No"/>
    <m/>
    <m/>
    <m/>
    <m/>
    <m/>
    <n v="1"/>
    <x v="0"/>
    <n v="1"/>
    <n v="21"/>
    <n v="1"/>
    <n v="0"/>
    <n v="0"/>
    <n v="4"/>
  </r>
  <r>
    <x v="1"/>
    <n v="41"/>
    <s v="No"/>
    <x v="0"/>
    <x v="46"/>
    <s v="Female"/>
    <x v="55"/>
    <x v="2"/>
    <s v="No"/>
    <s v="Yes"/>
    <s v="No"/>
    <s v="Two Year"/>
    <s v="Credit Card"/>
    <s v="(blank)"/>
    <s v="(blank)"/>
    <n v="1"/>
    <x v="2"/>
    <m/>
    <n v="33"/>
    <n v="2"/>
    <n v="0"/>
    <n v="0"/>
    <n v="7"/>
  </r>
  <r>
    <x v="1"/>
    <n v="41"/>
    <s v="No"/>
    <x v="0"/>
    <x v="46"/>
    <s v="Male"/>
    <x v="7"/>
    <x v="1"/>
    <s v="No"/>
    <s v="No"/>
    <m/>
    <m/>
    <m/>
    <m/>
    <m/>
    <n v="1"/>
    <x v="1"/>
    <m/>
    <n v="42"/>
    <n v="0"/>
    <n v="0"/>
    <n v="0"/>
    <n v="30"/>
  </r>
  <r>
    <x v="1"/>
    <n v="41"/>
    <s v="No"/>
    <x v="1"/>
    <x v="21"/>
    <s v="Male"/>
    <x v="40"/>
    <x v="2"/>
    <s v="No"/>
    <s v="Yes"/>
    <s v="No"/>
    <s v="One Year"/>
    <s v="Direct Debit"/>
    <s v="Other"/>
    <s v="Don't know"/>
    <n v="1"/>
    <x v="2"/>
    <n v="1"/>
    <n v="62"/>
    <n v="1"/>
    <n v="0"/>
    <n v="0"/>
    <n v="7"/>
  </r>
  <r>
    <x v="1"/>
    <n v="41"/>
    <s v="No"/>
    <x v="1"/>
    <x v="32"/>
    <s v="Male"/>
    <x v="32"/>
    <x v="1"/>
    <s v="No"/>
    <s v="No"/>
    <m/>
    <m/>
    <m/>
    <m/>
    <m/>
    <n v="1"/>
    <x v="0"/>
    <n v="1"/>
    <n v="37"/>
    <n v="5"/>
    <n v="0"/>
    <n v="0"/>
    <n v="1"/>
  </r>
  <r>
    <x v="1"/>
    <n v="41"/>
    <s v="Yes"/>
    <x v="0"/>
    <x v="48"/>
    <s v="Male"/>
    <x v="50"/>
    <x v="1"/>
    <s v="No"/>
    <s v="No"/>
    <m/>
    <m/>
    <m/>
    <m/>
    <m/>
    <n v="1"/>
    <x v="0"/>
    <m/>
    <n v="21"/>
    <n v="0"/>
    <n v="141.5"/>
    <n v="0"/>
    <n v="4"/>
  </r>
  <r>
    <x v="1"/>
    <n v="41"/>
    <s v="Yes"/>
    <x v="0"/>
    <x v="4"/>
    <s v="Female"/>
    <x v="54"/>
    <x v="2"/>
    <s v="No"/>
    <s v="Yes"/>
    <s v="No"/>
    <s v="One Year"/>
    <s v="Credit Card"/>
    <s v="Other"/>
    <s v="Moved"/>
    <n v="1"/>
    <x v="2"/>
    <n v="1"/>
    <n v="37"/>
    <n v="3"/>
    <n v="57"/>
    <n v="0"/>
    <n v="7"/>
  </r>
  <r>
    <x v="1"/>
    <n v="41"/>
    <s v="Yes"/>
    <x v="0"/>
    <x v="19"/>
    <s v="Male"/>
    <x v="23"/>
    <x v="1"/>
    <s v="No"/>
    <s v="No"/>
    <m/>
    <m/>
    <m/>
    <m/>
    <m/>
    <n v="1"/>
    <x v="0"/>
    <m/>
    <n v="25"/>
    <n v="0"/>
    <n v="95.9"/>
    <n v="0"/>
    <n v="2"/>
  </r>
  <r>
    <x v="1"/>
    <n v="41"/>
    <s v="Yes"/>
    <x v="0"/>
    <x v="30"/>
    <s v="Male"/>
    <x v="15"/>
    <x v="0"/>
    <s v="Yes"/>
    <s v="No"/>
    <m/>
    <m/>
    <m/>
    <m/>
    <m/>
    <n v="1"/>
    <x v="1"/>
    <m/>
    <n v="22"/>
    <n v="1"/>
    <n v="159.9"/>
    <n v="0"/>
    <n v="24"/>
  </r>
  <r>
    <x v="1"/>
    <n v="41"/>
    <s v="Yes"/>
    <x v="0"/>
    <x v="41"/>
    <s v="Male"/>
    <x v="36"/>
    <x v="1"/>
    <s v="No"/>
    <s v="No"/>
    <m/>
    <m/>
    <m/>
    <m/>
    <m/>
    <n v="1"/>
    <x v="1"/>
    <n v="1"/>
    <n v="28"/>
    <n v="4"/>
    <n v="172.3"/>
    <n v="0"/>
    <n v="10"/>
  </r>
  <r>
    <x v="1"/>
    <n v="41"/>
    <s v="Yes"/>
    <x v="0"/>
    <x v="46"/>
    <s v="Male"/>
    <x v="7"/>
    <x v="1"/>
    <s v="No"/>
    <s v="No"/>
    <m/>
    <m/>
    <m/>
    <m/>
    <m/>
    <n v="1"/>
    <x v="1"/>
    <m/>
    <n v="31"/>
    <n v="0"/>
    <n v="153.80000000000001"/>
    <n v="0"/>
    <n v="11"/>
  </r>
  <r>
    <x v="1"/>
    <n v="41"/>
    <s v="Yes"/>
    <x v="1"/>
    <x v="12"/>
    <s v="Female"/>
    <x v="26"/>
    <x v="1"/>
    <s v="No"/>
    <s v="No"/>
    <m/>
    <m/>
    <m/>
    <m/>
    <m/>
    <n v="1"/>
    <x v="2"/>
    <m/>
    <n v="20"/>
    <n v="0"/>
    <n v="0"/>
    <n v="0"/>
    <n v="6"/>
  </r>
  <r>
    <x v="1"/>
    <n v="41"/>
    <s v="Yes"/>
    <x v="1"/>
    <x v="26"/>
    <s v="Female"/>
    <x v="17"/>
    <x v="0"/>
    <s v="Yes"/>
    <s v="No"/>
    <m/>
    <m/>
    <m/>
    <m/>
    <m/>
    <n v="1"/>
    <x v="1"/>
    <m/>
    <n v="42"/>
    <n v="0"/>
    <n v="0"/>
    <n v="0"/>
    <n v="17"/>
  </r>
  <r>
    <x v="1"/>
    <n v="41"/>
    <s v="Yes"/>
    <x v="1"/>
    <x v="30"/>
    <s v="Male"/>
    <x v="56"/>
    <x v="1"/>
    <s v="No"/>
    <s v="No"/>
    <m/>
    <m/>
    <m/>
    <m/>
    <m/>
    <n v="1"/>
    <x v="0"/>
    <m/>
    <n v="36"/>
    <n v="0"/>
    <n v="0"/>
    <n v="0"/>
    <n v="4"/>
  </r>
  <r>
    <x v="1"/>
    <n v="41"/>
    <s v="Yes"/>
    <x v="1"/>
    <x v="46"/>
    <s v="Female"/>
    <x v="44"/>
    <x v="1"/>
    <s v="No"/>
    <s v="No"/>
    <m/>
    <m/>
    <m/>
    <m/>
    <m/>
    <n v="1"/>
    <x v="2"/>
    <m/>
    <n v="32"/>
    <n v="0"/>
    <n v="0"/>
    <n v="0"/>
    <n v="5"/>
  </r>
  <r>
    <x v="1"/>
    <n v="42"/>
    <s v="No"/>
    <x v="0"/>
    <x v="1"/>
    <s v="Male"/>
    <x v="7"/>
    <x v="1"/>
    <s v="No"/>
    <s v="No"/>
    <m/>
    <m/>
    <m/>
    <m/>
    <m/>
    <n v="1"/>
    <x v="1"/>
    <m/>
    <n v="43"/>
    <n v="0"/>
    <n v="0"/>
    <n v="0"/>
    <n v="20"/>
  </r>
  <r>
    <x v="1"/>
    <n v="42"/>
    <s v="No"/>
    <x v="0"/>
    <x v="4"/>
    <s v="Male"/>
    <x v="12"/>
    <x v="1"/>
    <s v="No"/>
    <s v="No"/>
    <m/>
    <m/>
    <m/>
    <m/>
    <m/>
    <n v="1"/>
    <x v="0"/>
    <m/>
    <n v="62"/>
    <n v="0"/>
    <n v="0"/>
    <n v="0"/>
    <n v="4"/>
  </r>
  <r>
    <x v="1"/>
    <n v="42"/>
    <s v="No"/>
    <x v="0"/>
    <x v="4"/>
    <s v="Male"/>
    <x v="3"/>
    <x v="1"/>
    <s v="No"/>
    <s v="No"/>
    <m/>
    <m/>
    <m/>
    <m/>
    <m/>
    <n v="1"/>
    <x v="1"/>
    <m/>
    <n v="42"/>
    <n v="0"/>
    <n v="0"/>
    <n v="0"/>
    <n v="11"/>
  </r>
  <r>
    <x v="1"/>
    <n v="42"/>
    <s v="No"/>
    <x v="0"/>
    <x v="4"/>
    <s v="Male"/>
    <x v="55"/>
    <x v="2"/>
    <s v="No"/>
    <s v="Yes"/>
    <s v="No"/>
    <s v="One Year"/>
    <s v="Direct Debit"/>
    <s v="(blank)"/>
    <s v="(blank)"/>
    <n v="1"/>
    <x v="0"/>
    <m/>
    <n v="36"/>
    <n v="0"/>
    <n v="0"/>
    <n v="0"/>
    <n v="3"/>
  </r>
  <r>
    <x v="1"/>
    <n v="42"/>
    <s v="No"/>
    <x v="0"/>
    <x v="5"/>
    <s v="Female"/>
    <x v="60"/>
    <x v="2"/>
    <s v="No"/>
    <s v="Yes"/>
    <s v="No"/>
    <s v="Month-to-Month"/>
    <s v="Direct Debit"/>
    <s v="Competitor"/>
    <s v="Competitor made better offer"/>
    <n v="1"/>
    <x v="0"/>
    <n v="1"/>
    <n v="54"/>
    <n v="5"/>
    <n v="0"/>
    <n v="0"/>
    <n v="3"/>
  </r>
  <r>
    <x v="1"/>
    <n v="42"/>
    <s v="No"/>
    <x v="0"/>
    <x v="5"/>
    <s v="Male"/>
    <x v="48"/>
    <x v="1"/>
    <s v="No"/>
    <s v="No"/>
    <m/>
    <m/>
    <m/>
    <m/>
    <m/>
    <n v="1"/>
    <x v="2"/>
    <n v="1"/>
    <n v="46"/>
    <n v="1"/>
    <n v="0"/>
    <n v="0"/>
    <n v="6"/>
  </r>
  <r>
    <x v="1"/>
    <n v="42"/>
    <s v="No"/>
    <x v="0"/>
    <x v="6"/>
    <s v="Female"/>
    <x v="7"/>
    <x v="1"/>
    <s v="No"/>
    <s v="No"/>
    <m/>
    <m/>
    <m/>
    <m/>
    <m/>
    <n v="1"/>
    <x v="0"/>
    <m/>
    <n v="33"/>
    <n v="0"/>
    <n v="0"/>
    <n v="0"/>
    <n v="4"/>
  </r>
  <r>
    <x v="1"/>
    <n v="42"/>
    <s v="No"/>
    <x v="0"/>
    <x v="7"/>
    <s v="Male"/>
    <x v="21"/>
    <x v="1"/>
    <s v="No"/>
    <s v="No"/>
    <m/>
    <m/>
    <m/>
    <m/>
    <m/>
    <n v="1"/>
    <x v="0"/>
    <m/>
    <n v="35"/>
    <n v="0"/>
    <n v="0"/>
    <n v="0"/>
    <n v="3"/>
  </r>
  <r>
    <x v="1"/>
    <n v="42"/>
    <s v="No"/>
    <x v="0"/>
    <x v="49"/>
    <s v="Female"/>
    <x v="9"/>
    <x v="1"/>
    <s v="No"/>
    <s v="No"/>
    <m/>
    <m/>
    <m/>
    <m/>
    <m/>
    <n v="1"/>
    <x v="2"/>
    <m/>
    <n v="24"/>
    <n v="0"/>
    <n v="0"/>
    <n v="0"/>
    <n v="5"/>
  </r>
  <r>
    <x v="1"/>
    <n v="42"/>
    <s v="No"/>
    <x v="0"/>
    <x v="49"/>
    <s v="Male"/>
    <x v="18"/>
    <x v="0"/>
    <s v="Yes"/>
    <s v="No"/>
    <m/>
    <m/>
    <m/>
    <m/>
    <m/>
    <n v="1"/>
    <x v="1"/>
    <m/>
    <n v="24"/>
    <n v="2"/>
    <n v="0"/>
    <n v="0"/>
    <n v="18"/>
  </r>
  <r>
    <x v="1"/>
    <n v="42"/>
    <s v="No"/>
    <x v="0"/>
    <x v="9"/>
    <s v="Female"/>
    <x v="7"/>
    <x v="1"/>
    <s v="No"/>
    <s v="No"/>
    <m/>
    <m/>
    <m/>
    <m/>
    <m/>
    <n v="1"/>
    <x v="1"/>
    <m/>
    <n v="39"/>
    <n v="0"/>
    <n v="0"/>
    <n v="0"/>
    <n v="27"/>
  </r>
  <r>
    <x v="1"/>
    <n v="42"/>
    <s v="No"/>
    <x v="0"/>
    <x v="9"/>
    <s v="Male"/>
    <x v="56"/>
    <x v="1"/>
    <s v="No"/>
    <s v="No"/>
    <m/>
    <m/>
    <m/>
    <m/>
    <m/>
    <n v="1"/>
    <x v="0"/>
    <m/>
    <n v="49"/>
    <n v="0"/>
    <n v="0"/>
    <n v="0"/>
    <n v="2"/>
  </r>
  <r>
    <x v="1"/>
    <n v="42"/>
    <s v="No"/>
    <x v="0"/>
    <x v="10"/>
    <s v="Female"/>
    <x v="10"/>
    <x v="0"/>
    <s v="Yes"/>
    <s v="No"/>
    <m/>
    <m/>
    <m/>
    <m/>
    <m/>
    <n v="1"/>
    <x v="1"/>
    <n v="1"/>
    <n v="35"/>
    <n v="1"/>
    <n v="0"/>
    <n v="0"/>
    <n v="17"/>
  </r>
  <r>
    <x v="1"/>
    <n v="42"/>
    <s v="No"/>
    <x v="0"/>
    <x v="11"/>
    <s v="Female"/>
    <x v="44"/>
    <x v="1"/>
    <s v="No"/>
    <s v="No"/>
    <m/>
    <m/>
    <m/>
    <m/>
    <m/>
    <n v="1"/>
    <x v="0"/>
    <m/>
    <n v="38"/>
    <n v="0"/>
    <n v="0"/>
    <n v="0"/>
    <n v="1"/>
  </r>
  <r>
    <x v="1"/>
    <n v="42"/>
    <s v="No"/>
    <x v="0"/>
    <x v="13"/>
    <s v="Female"/>
    <x v="50"/>
    <x v="1"/>
    <s v="No"/>
    <s v="No"/>
    <m/>
    <m/>
    <m/>
    <m/>
    <m/>
    <n v="1"/>
    <x v="0"/>
    <m/>
    <n v="20"/>
    <n v="0"/>
    <n v="0"/>
    <n v="0"/>
    <n v="3"/>
  </r>
  <r>
    <x v="1"/>
    <n v="42"/>
    <s v="No"/>
    <x v="0"/>
    <x v="14"/>
    <s v="Male"/>
    <x v="2"/>
    <x v="1"/>
    <s v="No"/>
    <s v="No"/>
    <m/>
    <m/>
    <m/>
    <m/>
    <m/>
    <n v="1"/>
    <x v="0"/>
    <m/>
    <n v="34"/>
    <n v="0"/>
    <n v="0"/>
    <n v="0"/>
    <n v="1"/>
  </r>
  <r>
    <x v="1"/>
    <n v="42"/>
    <s v="No"/>
    <x v="0"/>
    <x v="19"/>
    <s v="Female"/>
    <x v="13"/>
    <x v="0"/>
    <s v="Yes"/>
    <s v="No"/>
    <m/>
    <m/>
    <m/>
    <m/>
    <m/>
    <n v="1"/>
    <x v="1"/>
    <m/>
    <n v="38"/>
    <n v="0"/>
    <n v="0"/>
    <n v="0"/>
    <n v="10"/>
  </r>
  <r>
    <x v="1"/>
    <n v="42"/>
    <s v="No"/>
    <x v="0"/>
    <x v="20"/>
    <s v="Female"/>
    <x v="21"/>
    <x v="1"/>
    <s v="No"/>
    <s v="No"/>
    <m/>
    <m/>
    <m/>
    <m/>
    <m/>
    <n v="1"/>
    <x v="0"/>
    <n v="1"/>
    <n v="23"/>
    <n v="2"/>
    <n v="0"/>
    <n v="0"/>
    <n v="3"/>
  </r>
  <r>
    <x v="1"/>
    <n v="42"/>
    <s v="No"/>
    <x v="0"/>
    <x v="20"/>
    <s v="Male"/>
    <x v="62"/>
    <x v="2"/>
    <s v="No"/>
    <s v="Yes"/>
    <s v="No"/>
    <s v="One Year"/>
    <s v="Credit Card"/>
    <s v="(blank)"/>
    <s v="(blank)"/>
    <n v="1"/>
    <x v="2"/>
    <m/>
    <n v="64"/>
    <n v="0"/>
    <n v="0"/>
    <n v="0"/>
    <n v="9"/>
  </r>
  <r>
    <x v="1"/>
    <n v="42"/>
    <s v="No"/>
    <x v="0"/>
    <x v="50"/>
    <s v="Male"/>
    <x v="25"/>
    <x v="1"/>
    <s v="No"/>
    <s v="No"/>
    <m/>
    <m/>
    <m/>
    <m/>
    <m/>
    <n v="1"/>
    <x v="2"/>
    <m/>
    <n v="37"/>
    <n v="0"/>
    <n v="0"/>
    <n v="0"/>
    <n v="8"/>
  </r>
  <r>
    <x v="1"/>
    <n v="42"/>
    <s v="No"/>
    <x v="0"/>
    <x v="23"/>
    <s v="Male"/>
    <x v="4"/>
    <x v="0"/>
    <s v="Yes"/>
    <s v="No"/>
    <m/>
    <m/>
    <m/>
    <m/>
    <m/>
    <n v="1"/>
    <x v="1"/>
    <m/>
    <n v="24"/>
    <n v="0"/>
    <n v="0"/>
    <n v="0"/>
    <n v="14"/>
  </r>
  <r>
    <x v="1"/>
    <n v="42"/>
    <s v="No"/>
    <x v="0"/>
    <x v="27"/>
    <s v="Female"/>
    <x v="37"/>
    <x v="1"/>
    <s v="No"/>
    <s v="No"/>
    <m/>
    <m/>
    <m/>
    <m/>
    <m/>
    <n v="1"/>
    <x v="2"/>
    <m/>
    <n v="31"/>
    <n v="0"/>
    <n v="0"/>
    <n v="0"/>
    <n v="6"/>
  </r>
  <r>
    <x v="1"/>
    <n v="42"/>
    <s v="No"/>
    <x v="0"/>
    <x v="28"/>
    <s v="Male"/>
    <x v="18"/>
    <x v="0"/>
    <s v="Yes"/>
    <s v="No"/>
    <m/>
    <m/>
    <m/>
    <m/>
    <m/>
    <n v="1"/>
    <x v="1"/>
    <m/>
    <n v="39"/>
    <n v="0"/>
    <n v="0"/>
    <n v="0"/>
    <n v="21"/>
  </r>
  <r>
    <x v="1"/>
    <n v="42"/>
    <s v="No"/>
    <x v="0"/>
    <x v="32"/>
    <s v="Male"/>
    <x v="29"/>
    <x v="1"/>
    <s v="No"/>
    <s v="No"/>
    <m/>
    <m/>
    <m/>
    <m/>
    <m/>
    <n v="1"/>
    <x v="0"/>
    <m/>
    <n v="23"/>
    <n v="0"/>
    <n v="0"/>
    <n v="0"/>
    <n v="2"/>
  </r>
  <r>
    <x v="1"/>
    <n v="42"/>
    <s v="No"/>
    <x v="0"/>
    <x v="39"/>
    <s v="Male"/>
    <x v="29"/>
    <x v="1"/>
    <s v="No"/>
    <s v="No"/>
    <m/>
    <m/>
    <m/>
    <m/>
    <m/>
    <n v="1"/>
    <x v="1"/>
    <m/>
    <n v="11"/>
    <n v="0"/>
    <n v="0"/>
    <n v="0"/>
    <n v="27"/>
  </r>
  <r>
    <x v="1"/>
    <n v="42"/>
    <s v="No"/>
    <x v="0"/>
    <x v="40"/>
    <s v="Female"/>
    <x v="7"/>
    <x v="1"/>
    <s v="No"/>
    <s v="No"/>
    <m/>
    <m/>
    <m/>
    <m/>
    <m/>
    <n v="1"/>
    <x v="1"/>
    <m/>
    <n v="50"/>
    <n v="2"/>
    <n v="0"/>
    <n v="0"/>
    <n v="30"/>
  </r>
  <r>
    <x v="1"/>
    <n v="42"/>
    <s v="No"/>
    <x v="0"/>
    <x v="40"/>
    <s v="Male"/>
    <x v="33"/>
    <x v="2"/>
    <s v="No"/>
    <s v="Yes"/>
    <s v="No"/>
    <s v="Month-to-Month"/>
    <s v="Direct Debit"/>
    <s v="Competitor"/>
    <s v="Competitor made better offer"/>
    <n v="1"/>
    <x v="0"/>
    <n v="1"/>
    <n v="50"/>
    <n v="5"/>
    <n v="15.3"/>
    <n v="0"/>
    <n v="2"/>
  </r>
  <r>
    <x v="1"/>
    <n v="42"/>
    <s v="No"/>
    <x v="0"/>
    <x v="41"/>
    <s v="Male"/>
    <x v="32"/>
    <x v="1"/>
    <s v="No"/>
    <s v="No"/>
    <m/>
    <m/>
    <m/>
    <m/>
    <m/>
    <n v="1"/>
    <x v="2"/>
    <m/>
    <n v="28"/>
    <n v="0"/>
    <n v="0"/>
    <n v="0"/>
    <n v="8"/>
  </r>
  <r>
    <x v="1"/>
    <n v="42"/>
    <s v="No"/>
    <x v="0"/>
    <x v="42"/>
    <s v="Female"/>
    <x v="3"/>
    <x v="1"/>
    <s v="No"/>
    <s v="No"/>
    <m/>
    <m/>
    <m/>
    <m/>
    <m/>
    <n v="1"/>
    <x v="0"/>
    <m/>
    <n v="27"/>
    <n v="0"/>
    <n v="0"/>
    <n v="0"/>
    <n v="2"/>
  </r>
  <r>
    <x v="1"/>
    <n v="42"/>
    <s v="No"/>
    <x v="0"/>
    <x v="43"/>
    <s v="Female"/>
    <x v="25"/>
    <x v="1"/>
    <s v="No"/>
    <s v="No"/>
    <m/>
    <m/>
    <m/>
    <m/>
    <m/>
    <n v="1"/>
    <x v="2"/>
    <m/>
    <n v="47"/>
    <n v="0"/>
    <n v="0"/>
    <n v="0"/>
    <n v="5"/>
  </r>
  <r>
    <x v="1"/>
    <n v="42"/>
    <s v="No"/>
    <x v="0"/>
    <x v="44"/>
    <s v="Female"/>
    <x v="31"/>
    <x v="2"/>
    <s v="No"/>
    <s v="Yes"/>
    <s v="No"/>
    <s v="Month-to-Month"/>
    <s v="Credit Card"/>
    <s v="(blank)"/>
    <s v="(blank)"/>
    <n v="1"/>
    <x v="1"/>
    <m/>
    <n v="36"/>
    <n v="0"/>
    <n v="0"/>
    <n v="0"/>
    <n v="12"/>
  </r>
  <r>
    <x v="1"/>
    <n v="42"/>
    <s v="Yes"/>
    <x v="0"/>
    <x v="48"/>
    <s v="Female"/>
    <x v="28"/>
    <x v="1"/>
    <s v="No"/>
    <s v="No"/>
    <m/>
    <m/>
    <m/>
    <m/>
    <m/>
    <n v="1"/>
    <x v="0"/>
    <m/>
    <n v="45"/>
    <n v="0"/>
    <n v="74.599999999999994"/>
    <n v="0"/>
    <n v="3"/>
  </r>
  <r>
    <x v="1"/>
    <n v="42"/>
    <s v="Yes"/>
    <x v="0"/>
    <x v="4"/>
    <s v="Female"/>
    <x v="38"/>
    <x v="1"/>
    <s v="No"/>
    <s v="No"/>
    <m/>
    <m/>
    <m/>
    <m/>
    <m/>
    <n v="1"/>
    <x v="0"/>
    <m/>
    <n v="46"/>
    <n v="0"/>
    <n v="152.6"/>
    <n v="0"/>
    <n v="4"/>
  </r>
  <r>
    <x v="1"/>
    <n v="42"/>
    <s v="Yes"/>
    <x v="0"/>
    <x v="49"/>
    <s v="Male"/>
    <x v="55"/>
    <x v="2"/>
    <s v="No"/>
    <s v="Yes"/>
    <s v="No"/>
    <s v="Month-to-Month"/>
    <s v="Direct Debit"/>
    <s v="Other"/>
    <s v="Don't know"/>
    <n v="1"/>
    <x v="2"/>
    <n v="1"/>
    <n v="60"/>
    <n v="5"/>
    <n v="106.1"/>
    <n v="0"/>
    <n v="8"/>
  </r>
  <r>
    <x v="1"/>
    <n v="42"/>
    <s v="Yes"/>
    <x v="0"/>
    <x v="9"/>
    <s v="Male"/>
    <x v="19"/>
    <x v="0"/>
    <s v="Yes"/>
    <s v="No"/>
    <m/>
    <m/>
    <m/>
    <m/>
    <m/>
    <n v="1"/>
    <x v="1"/>
    <n v="1"/>
    <n v="58"/>
    <n v="2"/>
    <n v="184.4"/>
    <n v="0"/>
    <n v="24"/>
  </r>
  <r>
    <x v="1"/>
    <n v="42"/>
    <s v="Yes"/>
    <x v="0"/>
    <x v="14"/>
    <s v="Male"/>
    <x v="40"/>
    <x v="2"/>
    <s v="No"/>
    <s v="Yes"/>
    <s v="No"/>
    <s v="One Year"/>
    <s v="Direct Debit"/>
    <s v="(blank)"/>
    <s v="(blank)"/>
    <n v="1"/>
    <x v="2"/>
    <m/>
    <n v="48"/>
    <n v="1"/>
    <n v="159.6"/>
    <n v="0"/>
    <n v="5"/>
  </r>
  <r>
    <x v="1"/>
    <n v="42"/>
    <s v="Yes"/>
    <x v="0"/>
    <x v="26"/>
    <s v="Female"/>
    <x v="30"/>
    <x v="2"/>
    <s v="No"/>
    <s v="Yes"/>
    <s v="No"/>
    <s v="Month-to-Month"/>
    <s v="Credit Card"/>
    <s v="Competitor"/>
    <s v="Competitor had better devices"/>
    <n v="1"/>
    <x v="0"/>
    <n v="1"/>
    <n v="31"/>
    <n v="4"/>
    <n v="187.6"/>
    <n v="0"/>
    <n v="4"/>
  </r>
  <r>
    <x v="1"/>
    <n v="42"/>
    <s v="Yes"/>
    <x v="0"/>
    <x v="28"/>
    <s v="Male"/>
    <x v="38"/>
    <x v="1"/>
    <s v="No"/>
    <s v="No"/>
    <m/>
    <m/>
    <m/>
    <m/>
    <m/>
    <n v="1"/>
    <x v="0"/>
    <m/>
    <n v="43"/>
    <n v="0"/>
    <n v="101.9"/>
    <n v="0"/>
    <n v="2"/>
  </r>
  <r>
    <x v="1"/>
    <n v="42"/>
    <s v="Yes"/>
    <x v="0"/>
    <x v="33"/>
    <s v="Female"/>
    <x v="42"/>
    <x v="1"/>
    <s v="No"/>
    <s v="No"/>
    <m/>
    <m/>
    <m/>
    <m/>
    <m/>
    <n v="1"/>
    <x v="0"/>
    <n v="1"/>
    <n v="23"/>
    <n v="5"/>
    <n v="2.2000000000000002"/>
    <n v="0"/>
    <n v="1"/>
  </r>
  <r>
    <x v="1"/>
    <n v="42"/>
    <s v="Yes"/>
    <x v="0"/>
    <x v="44"/>
    <s v="Female"/>
    <x v="50"/>
    <x v="1"/>
    <s v="No"/>
    <s v="No"/>
    <m/>
    <m/>
    <m/>
    <m/>
    <m/>
    <n v="1"/>
    <x v="2"/>
    <m/>
    <n v="31"/>
    <n v="2"/>
    <n v="130.19999999999999"/>
    <n v="0"/>
    <n v="5"/>
  </r>
  <r>
    <x v="1"/>
    <n v="42"/>
    <s v="Yes"/>
    <x v="1"/>
    <x v="2"/>
    <s v="Male"/>
    <x v="43"/>
    <x v="1"/>
    <s v="No"/>
    <s v="No"/>
    <m/>
    <m/>
    <m/>
    <m/>
    <m/>
    <n v="1"/>
    <x v="2"/>
    <m/>
    <n v="46"/>
    <n v="0"/>
    <n v="0"/>
    <n v="0"/>
    <n v="7"/>
  </r>
  <r>
    <x v="1"/>
    <n v="42"/>
    <s v="Yes"/>
    <x v="1"/>
    <x v="28"/>
    <s v="Male"/>
    <x v="31"/>
    <x v="2"/>
    <s v="No"/>
    <s v="Yes"/>
    <s v="No"/>
    <s v="One Year"/>
    <s v="Direct Debit"/>
    <s v="(blank)"/>
    <s v="(blank)"/>
    <n v="1"/>
    <x v="0"/>
    <m/>
    <n v="54"/>
    <n v="0"/>
    <n v="0"/>
    <n v="0"/>
    <n v="3"/>
  </r>
  <r>
    <x v="1"/>
    <n v="42"/>
    <s v="Yes"/>
    <x v="1"/>
    <x v="30"/>
    <s v="Male"/>
    <x v="56"/>
    <x v="1"/>
    <s v="No"/>
    <s v="No"/>
    <m/>
    <m/>
    <m/>
    <m/>
    <m/>
    <n v="1"/>
    <x v="0"/>
    <m/>
    <n v="65"/>
    <n v="0"/>
    <n v="0"/>
    <n v="0"/>
    <n v="3"/>
  </r>
  <r>
    <x v="1"/>
    <n v="42"/>
    <s v="Yes"/>
    <x v="1"/>
    <x v="36"/>
    <s v="Female"/>
    <x v="2"/>
    <x v="1"/>
    <s v="No"/>
    <s v="No"/>
    <m/>
    <m/>
    <m/>
    <m/>
    <m/>
    <n v="1"/>
    <x v="1"/>
    <n v="1"/>
    <n v="25"/>
    <n v="0"/>
    <n v="0"/>
    <n v="0"/>
    <n v="14"/>
  </r>
  <r>
    <x v="1"/>
    <n v="43"/>
    <s v="No"/>
    <x v="0"/>
    <x v="1"/>
    <s v="Female"/>
    <x v="37"/>
    <x v="1"/>
    <s v="No"/>
    <s v="No"/>
    <m/>
    <m/>
    <m/>
    <m/>
    <m/>
    <n v="1"/>
    <x v="2"/>
    <m/>
    <n v="57"/>
    <n v="0"/>
    <n v="0"/>
    <n v="0"/>
    <n v="6"/>
  </r>
  <r>
    <x v="1"/>
    <n v="43"/>
    <s v="No"/>
    <x v="0"/>
    <x v="3"/>
    <s v="Male"/>
    <x v="13"/>
    <x v="0"/>
    <s v="Yes"/>
    <s v="No"/>
    <m/>
    <m/>
    <m/>
    <m/>
    <m/>
    <n v="1"/>
    <x v="2"/>
    <m/>
    <n v="48"/>
    <n v="2"/>
    <n v="0"/>
    <n v="0"/>
    <n v="8"/>
  </r>
  <r>
    <x v="1"/>
    <n v="43"/>
    <s v="No"/>
    <x v="0"/>
    <x v="48"/>
    <s v="Female"/>
    <x v="30"/>
    <x v="2"/>
    <s v="No"/>
    <s v="Yes"/>
    <s v="No"/>
    <s v="Two Year"/>
    <s v="Direct Debit"/>
    <s v="(blank)"/>
    <s v="(blank)"/>
    <n v="1"/>
    <x v="0"/>
    <m/>
    <n v="33"/>
    <n v="0"/>
    <n v="0"/>
    <n v="0"/>
    <n v="3"/>
  </r>
  <r>
    <x v="1"/>
    <n v="43"/>
    <s v="No"/>
    <x v="0"/>
    <x v="5"/>
    <s v="Female"/>
    <x v="9"/>
    <x v="1"/>
    <s v="No"/>
    <s v="No"/>
    <m/>
    <m/>
    <m/>
    <m/>
    <m/>
    <n v="1"/>
    <x v="0"/>
    <n v="1"/>
    <n v="45"/>
    <n v="5"/>
    <n v="0"/>
    <n v="0"/>
    <n v="4"/>
  </r>
  <r>
    <x v="1"/>
    <n v="43"/>
    <s v="No"/>
    <x v="0"/>
    <x v="10"/>
    <s v="Female"/>
    <x v="15"/>
    <x v="0"/>
    <s v="Yes"/>
    <s v="No"/>
    <m/>
    <m/>
    <m/>
    <m/>
    <m/>
    <n v="1"/>
    <x v="1"/>
    <m/>
    <n v="26"/>
    <n v="2"/>
    <n v="0"/>
    <n v="0"/>
    <n v="10"/>
  </r>
  <r>
    <x v="1"/>
    <n v="43"/>
    <s v="No"/>
    <x v="0"/>
    <x v="10"/>
    <s v="Female"/>
    <x v="63"/>
    <x v="2"/>
    <s v="No"/>
    <s v="Yes"/>
    <s v="No"/>
    <s v="One Year"/>
    <s v="Direct Debit"/>
    <s v="(blank)"/>
    <s v="(blank)"/>
    <n v="1"/>
    <x v="2"/>
    <m/>
    <n v="41"/>
    <n v="0"/>
    <n v="0"/>
    <n v="0"/>
    <n v="7"/>
  </r>
  <r>
    <x v="1"/>
    <n v="43"/>
    <s v="No"/>
    <x v="0"/>
    <x v="13"/>
    <s v="Female"/>
    <x v="34"/>
    <x v="1"/>
    <s v="No"/>
    <s v="No"/>
    <m/>
    <m/>
    <m/>
    <m/>
    <m/>
    <n v="1"/>
    <x v="0"/>
    <m/>
    <n v="31"/>
    <n v="0"/>
    <n v="0"/>
    <n v="0"/>
    <n v="4"/>
  </r>
  <r>
    <x v="1"/>
    <n v="43"/>
    <s v="No"/>
    <x v="0"/>
    <x v="13"/>
    <s v="Male"/>
    <x v="54"/>
    <x v="2"/>
    <s v="No"/>
    <s v="Yes"/>
    <s v="No"/>
    <s v="Month-to-Month"/>
    <s v="Paper Check"/>
    <s v="Dissatisfaction"/>
    <s v="Network reliability"/>
    <n v="1"/>
    <x v="0"/>
    <n v="1"/>
    <n v="54"/>
    <n v="3"/>
    <n v="0"/>
    <n v="0"/>
    <n v="3"/>
  </r>
  <r>
    <x v="1"/>
    <n v="43"/>
    <s v="No"/>
    <x v="0"/>
    <x v="20"/>
    <s v="Female"/>
    <x v="4"/>
    <x v="0"/>
    <s v="Yes"/>
    <s v="No"/>
    <m/>
    <m/>
    <m/>
    <m/>
    <m/>
    <n v="1"/>
    <x v="1"/>
    <n v="1"/>
    <n v="33"/>
    <n v="5"/>
    <n v="0"/>
    <n v="0"/>
    <n v="27"/>
  </r>
  <r>
    <x v="1"/>
    <n v="43"/>
    <s v="No"/>
    <x v="0"/>
    <x v="20"/>
    <s v="Female"/>
    <x v="14"/>
    <x v="1"/>
    <s v="No"/>
    <s v="No"/>
    <m/>
    <m/>
    <m/>
    <m/>
    <m/>
    <n v="1"/>
    <x v="2"/>
    <n v="1"/>
    <n v="40"/>
    <n v="4"/>
    <n v="0"/>
    <n v="0"/>
    <n v="5"/>
  </r>
  <r>
    <x v="1"/>
    <n v="43"/>
    <s v="No"/>
    <x v="0"/>
    <x v="23"/>
    <s v="Male"/>
    <x v="12"/>
    <x v="1"/>
    <s v="No"/>
    <s v="No"/>
    <m/>
    <m/>
    <m/>
    <m/>
    <m/>
    <n v="1"/>
    <x v="2"/>
    <m/>
    <n v="20"/>
    <n v="1"/>
    <n v="0"/>
    <n v="0"/>
    <n v="5"/>
  </r>
  <r>
    <x v="1"/>
    <n v="43"/>
    <s v="No"/>
    <x v="0"/>
    <x v="24"/>
    <s v="Male"/>
    <x v="7"/>
    <x v="1"/>
    <s v="No"/>
    <s v="No"/>
    <m/>
    <m/>
    <m/>
    <m/>
    <m/>
    <n v="1"/>
    <x v="1"/>
    <m/>
    <n v="24"/>
    <n v="0"/>
    <n v="0"/>
    <n v="0"/>
    <n v="17"/>
  </r>
  <r>
    <x v="1"/>
    <n v="43"/>
    <s v="No"/>
    <x v="0"/>
    <x v="29"/>
    <s v="Male"/>
    <x v="46"/>
    <x v="1"/>
    <s v="No"/>
    <s v="No"/>
    <m/>
    <m/>
    <m/>
    <m/>
    <m/>
    <n v="1"/>
    <x v="1"/>
    <m/>
    <n v="41"/>
    <n v="0"/>
    <n v="0"/>
    <n v="0"/>
    <n v="24"/>
  </r>
  <r>
    <x v="1"/>
    <n v="43"/>
    <s v="No"/>
    <x v="0"/>
    <x v="31"/>
    <s v="Male"/>
    <x v="54"/>
    <x v="2"/>
    <s v="No"/>
    <s v="Yes"/>
    <s v="No"/>
    <s v="Two Year"/>
    <s v="Direct Debit"/>
    <s v="(blank)"/>
    <s v="(blank)"/>
    <n v="1"/>
    <x v="0"/>
    <m/>
    <n v="55"/>
    <n v="0"/>
    <n v="0"/>
    <n v="0"/>
    <n v="1"/>
  </r>
  <r>
    <x v="1"/>
    <n v="43"/>
    <s v="No"/>
    <x v="0"/>
    <x v="38"/>
    <s v="Male"/>
    <x v="39"/>
    <x v="1"/>
    <s v="No"/>
    <s v="No"/>
    <m/>
    <m/>
    <m/>
    <m/>
    <m/>
    <n v="1"/>
    <x v="2"/>
    <n v="1"/>
    <n v="29"/>
    <n v="2"/>
    <n v="0"/>
    <n v="0"/>
    <n v="8"/>
  </r>
  <r>
    <x v="1"/>
    <n v="43"/>
    <s v="No"/>
    <x v="0"/>
    <x v="40"/>
    <s v="Male"/>
    <x v="25"/>
    <x v="1"/>
    <s v="No"/>
    <s v="No"/>
    <m/>
    <m/>
    <m/>
    <m/>
    <m/>
    <n v="1"/>
    <x v="2"/>
    <m/>
    <n v="40"/>
    <n v="1"/>
    <n v="0"/>
    <n v="0"/>
    <n v="5"/>
  </r>
  <r>
    <x v="1"/>
    <n v="43"/>
    <s v="No"/>
    <x v="0"/>
    <x v="40"/>
    <s v="Male"/>
    <x v="26"/>
    <x v="1"/>
    <s v="No"/>
    <s v="No"/>
    <m/>
    <m/>
    <m/>
    <m/>
    <m/>
    <n v="1"/>
    <x v="0"/>
    <m/>
    <n v="61"/>
    <n v="0"/>
    <n v="0"/>
    <n v="0"/>
    <n v="4"/>
  </r>
  <r>
    <x v="1"/>
    <n v="43"/>
    <s v="No"/>
    <x v="0"/>
    <x v="42"/>
    <s v="Female"/>
    <x v="17"/>
    <x v="0"/>
    <s v="Yes"/>
    <s v="No"/>
    <m/>
    <m/>
    <m/>
    <m/>
    <m/>
    <n v="1"/>
    <x v="2"/>
    <m/>
    <n v="72"/>
    <n v="0"/>
    <n v="0"/>
    <n v="0"/>
    <n v="7"/>
  </r>
  <r>
    <x v="1"/>
    <n v="43"/>
    <s v="No"/>
    <x v="0"/>
    <x v="42"/>
    <s v="Female"/>
    <x v="21"/>
    <x v="1"/>
    <s v="No"/>
    <s v="No"/>
    <m/>
    <m/>
    <m/>
    <m/>
    <m/>
    <n v="1"/>
    <x v="1"/>
    <m/>
    <n v="20"/>
    <n v="0"/>
    <n v="0"/>
    <n v="0"/>
    <n v="11"/>
  </r>
  <r>
    <x v="1"/>
    <n v="43"/>
    <s v="No"/>
    <x v="0"/>
    <x v="43"/>
    <s v="Female"/>
    <x v="53"/>
    <x v="2"/>
    <s v="No"/>
    <s v="Yes"/>
    <s v="No"/>
    <s v="Two Year"/>
    <s v="Direct Debit"/>
    <s v="(blank)"/>
    <s v="(blank)"/>
    <n v="1"/>
    <x v="0"/>
    <m/>
    <n v="69"/>
    <n v="0"/>
    <n v="0"/>
    <n v="0"/>
    <n v="3"/>
  </r>
  <r>
    <x v="1"/>
    <n v="43"/>
    <s v="No"/>
    <x v="0"/>
    <x v="44"/>
    <s v="Male"/>
    <x v="38"/>
    <x v="1"/>
    <s v="No"/>
    <s v="No"/>
    <m/>
    <m/>
    <m/>
    <m/>
    <m/>
    <n v="1"/>
    <x v="2"/>
    <m/>
    <n v="41"/>
    <n v="0"/>
    <n v="0"/>
    <n v="0"/>
    <n v="7"/>
  </r>
  <r>
    <x v="1"/>
    <n v="43"/>
    <s v="No"/>
    <x v="0"/>
    <x v="44"/>
    <s v="Male"/>
    <x v="14"/>
    <x v="2"/>
    <s v="No"/>
    <s v="Yes"/>
    <s v="No"/>
    <s v="Month-to-Month"/>
    <s v="Direct Debit"/>
    <s v="(blank)"/>
    <s v="(blank)"/>
    <n v="1"/>
    <x v="0"/>
    <m/>
    <n v="33"/>
    <n v="1"/>
    <n v="0"/>
    <n v="0"/>
    <n v="2"/>
  </r>
  <r>
    <x v="1"/>
    <n v="43"/>
    <s v="No"/>
    <x v="0"/>
    <x v="46"/>
    <s v="Female"/>
    <x v="21"/>
    <x v="1"/>
    <s v="No"/>
    <s v="No"/>
    <m/>
    <m/>
    <m/>
    <m/>
    <m/>
    <n v="1"/>
    <x v="2"/>
    <n v="1"/>
    <n v="49"/>
    <n v="1"/>
    <n v="0"/>
    <n v="0"/>
    <n v="7"/>
  </r>
  <r>
    <x v="1"/>
    <n v="43"/>
    <s v="No"/>
    <x v="0"/>
    <x v="46"/>
    <s v="Male"/>
    <x v="6"/>
    <x v="1"/>
    <s v="No"/>
    <s v="No"/>
    <m/>
    <m/>
    <m/>
    <m/>
    <m/>
    <n v="1"/>
    <x v="0"/>
    <m/>
    <n v="28"/>
    <n v="0"/>
    <n v="0"/>
    <n v="0"/>
    <n v="1"/>
  </r>
  <r>
    <x v="1"/>
    <n v="43"/>
    <s v="No"/>
    <x v="1"/>
    <x v="15"/>
    <s v="Male"/>
    <x v="22"/>
    <x v="2"/>
    <s v="No"/>
    <s v="Yes"/>
    <s v="No"/>
    <s v="Month-to-Month"/>
    <s v="Direct Debit"/>
    <s v="Dissatisfaction"/>
    <s v="Product dissatisfaction"/>
    <n v="1"/>
    <x v="0"/>
    <n v="1"/>
    <n v="65"/>
    <n v="2"/>
    <n v="0"/>
    <n v="0"/>
    <n v="3"/>
  </r>
  <r>
    <x v="1"/>
    <n v="43"/>
    <s v="Yes"/>
    <x v="0"/>
    <x v="0"/>
    <s v="Female"/>
    <x v="2"/>
    <x v="1"/>
    <s v="No"/>
    <s v="No"/>
    <m/>
    <m/>
    <m/>
    <m/>
    <m/>
    <n v="1"/>
    <x v="2"/>
    <m/>
    <n v="29"/>
    <n v="0"/>
    <n v="83.9"/>
    <n v="0"/>
    <n v="5"/>
  </r>
  <r>
    <x v="1"/>
    <n v="43"/>
    <s v="Yes"/>
    <x v="0"/>
    <x v="1"/>
    <s v="Female"/>
    <x v="18"/>
    <x v="0"/>
    <s v="Yes"/>
    <s v="No"/>
    <m/>
    <m/>
    <m/>
    <m/>
    <m/>
    <n v="1"/>
    <x v="1"/>
    <m/>
    <n v="37"/>
    <n v="0"/>
    <n v="64.5"/>
    <n v="0"/>
    <n v="20"/>
  </r>
  <r>
    <x v="1"/>
    <n v="43"/>
    <s v="Yes"/>
    <x v="0"/>
    <x v="2"/>
    <s v="Male"/>
    <x v="33"/>
    <x v="2"/>
    <s v="No"/>
    <s v="Yes"/>
    <s v="No"/>
    <s v="Month-to-Month"/>
    <s v="Direct Debit"/>
    <s v="Competitor"/>
    <s v="Competitor had better devices"/>
    <n v="1"/>
    <x v="1"/>
    <n v="1"/>
    <n v="50"/>
    <n v="1"/>
    <n v="83.9"/>
    <n v="0"/>
    <n v="11"/>
  </r>
  <r>
    <x v="1"/>
    <n v="43"/>
    <s v="Yes"/>
    <x v="0"/>
    <x v="7"/>
    <s v="Male"/>
    <x v="32"/>
    <x v="1"/>
    <s v="No"/>
    <s v="No"/>
    <m/>
    <m/>
    <m/>
    <m/>
    <m/>
    <n v="1"/>
    <x v="2"/>
    <n v="1"/>
    <n v="46"/>
    <n v="4"/>
    <n v="288.10000000000002"/>
    <n v="0"/>
    <n v="5"/>
  </r>
  <r>
    <x v="1"/>
    <n v="43"/>
    <s v="Yes"/>
    <x v="0"/>
    <x v="7"/>
    <s v="Male"/>
    <x v="30"/>
    <x v="2"/>
    <s v="No"/>
    <s v="Yes"/>
    <s v="No"/>
    <s v="Month-to-Month"/>
    <s v="Direct Debit"/>
    <s v="Dissatisfaction"/>
    <s v="Network reliability"/>
    <n v="1"/>
    <x v="0"/>
    <n v="1"/>
    <n v="49"/>
    <n v="3"/>
    <n v="281.7"/>
    <n v="0"/>
    <n v="4"/>
  </r>
  <r>
    <x v="1"/>
    <n v="43"/>
    <s v="Yes"/>
    <x v="0"/>
    <x v="18"/>
    <s v="Male"/>
    <x v="4"/>
    <x v="0"/>
    <s v="Yes"/>
    <s v="No"/>
    <m/>
    <m/>
    <m/>
    <m/>
    <m/>
    <n v="1"/>
    <x v="2"/>
    <m/>
    <n v="44"/>
    <n v="0"/>
    <n v="98.9"/>
    <n v="0"/>
    <n v="9"/>
  </r>
  <r>
    <x v="1"/>
    <n v="43"/>
    <s v="Yes"/>
    <x v="0"/>
    <x v="50"/>
    <s v="Female"/>
    <x v="32"/>
    <x v="1"/>
    <s v="No"/>
    <s v="No"/>
    <m/>
    <m/>
    <m/>
    <m/>
    <m/>
    <n v="1"/>
    <x v="0"/>
    <m/>
    <n v="45"/>
    <n v="0"/>
    <n v="76.5"/>
    <n v="0"/>
    <n v="4"/>
  </r>
  <r>
    <x v="1"/>
    <n v="43"/>
    <s v="Yes"/>
    <x v="0"/>
    <x v="23"/>
    <s v="Male"/>
    <x v="19"/>
    <x v="0"/>
    <s v="Yes"/>
    <s v="No"/>
    <m/>
    <m/>
    <m/>
    <m/>
    <m/>
    <n v="1"/>
    <x v="1"/>
    <m/>
    <n v="31"/>
    <n v="1"/>
    <n v="202.1"/>
    <n v="0"/>
    <n v="12"/>
  </r>
  <r>
    <x v="1"/>
    <n v="43"/>
    <s v="Yes"/>
    <x v="0"/>
    <x v="31"/>
    <s v="Male"/>
    <x v="66"/>
    <x v="2"/>
    <s v="No"/>
    <s v="Yes"/>
    <s v="No"/>
    <s v="One Year"/>
    <s v="Direct Debit"/>
    <s v="(blank)"/>
    <s v="(blank)"/>
    <n v="1"/>
    <x v="0"/>
    <m/>
    <n v="36"/>
    <n v="0"/>
    <n v="270.89999999999998"/>
    <n v="0"/>
    <n v="3"/>
  </r>
  <r>
    <x v="1"/>
    <n v="43"/>
    <s v="Yes"/>
    <x v="0"/>
    <x v="36"/>
    <s v="Female"/>
    <x v="2"/>
    <x v="1"/>
    <s v="No"/>
    <s v="No"/>
    <m/>
    <m/>
    <m/>
    <m/>
    <m/>
    <n v="1"/>
    <x v="0"/>
    <m/>
    <n v="42"/>
    <n v="0"/>
    <n v="230.1"/>
    <n v="0"/>
    <n v="3"/>
  </r>
  <r>
    <x v="1"/>
    <n v="43"/>
    <s v="Yes"/>
    <x v="1"/>
    <x v="5"/>
    <s v="Female"/>
    <x v="18"/>
    <x v="0"/>
    <s v="Yes"/>
    <s v="No"/>
    <m/>
    <m/>
    <m/>
    <m/>
    <m/>
    <n v="1"/>
    <x v="2"/>
    <m/>
    <n v="30"/>
    <n v="0"/>
    <n v="0"/>
    <n v="0"/>
    <n v="9"/>
  </r>
  <r>
    <x v="1"/>
    <n v="43"/>
    <s v="Yes"/>
    <x v="1"/>
    <x v="5"/>
    <s v="Female"/>
    <x v="49"/>
    <x v="1"/>
    <s v="No"/>
    <s v="No"/>
    <m/>
    <m/>
    <m/>
    <m/>
    <m/>
    <n v="1"/>
    <x v="1"/>
    <m/>
    <n v="15"/>
    <n v="0"/>
    <n v="0"/>
    <n v="0"/>
    <n v="10"/>
  </r>
  <r>
    <x v="1"/>
    <n v="43"/>
    <s v="Yes"/>
    <x v="1"/>
    <x v="47"/>
    <s v="Female"/>
    <x v="41"/>
    <x v="1"/>
    <s v="No"/>
    <s v="No"/>
    <m/>
    <m/>
    <m/>
    <m/>
    <m/>
    <n v="1"/>
    <x v="0"/>
    <m/>
    <n v="40"/>
    <n v="0"/>
    <n v="0"/>
    <n v="0"/>
    <n v="4"/>
  </r>
  <r>
    <x v="1"/>
    <n v="44"/>
    <s v="No"/>
    <x v="0"/>
    <x v="1"/>
    <s v="Female"/>
    <x v="40"/>
    <x v="2"/>
    <s v="No"/>
    <s v="Yes"/>
    <s v="No"/>
    <s v="Month-to-Month"/>
    <s v="Direct Debit"/>
    <s v="(blank)"/>
    <s v="(blank)"/>
    <n v="1"/>
    <x v="2"/>
    <m/>
    <n v="21"/>
    <n v="0"/>
    <n v="0"/>
    <n v="0"/>
    <n v="6"/>
  </r>
  <r>
    <x v="1"/>
    <n v="44"/>
    <s v="No"/>
    <x v="0"/>
    <x v="48"/>
    <s v="Female"/>
    <x v="52"/>
    <x v="2"/>
    <s v="No"/>
    <s v="Yes"/>
    <s v="No"/>
    <s v="Two Year"/>
    <s v="Direct Debit"/>
    <s v="(blank)"/>
    <s v="(blank)"/>
    <n v="1"/>
    <x v="0"/>
    <n v="1"/>
    <n v="26"/>
    <n v="0"/>
    <n v="0"/>
    <n v="0"/>
    <n v="1"/>
  </r>
  <r>
    <x v="1"/>
    <n v="44"/>
    <s v="No"/>
    <x v="0"/>
    <x v="4"/>
    <s v="Female"/>
    <x v="18"/>
    <x v="0"/>
    <s v="Yes"/>
    <s v="No"/>
    <m/>
    <m/>
    <m/>
    <m/>
    <m/>
    <n v="1"/>
    <x v="1"/>
    <n v="1"/>
    <n v="26"/>
    <n v="1"/>
    <n v="0"/>
    <n v="0"/>
    <n v="10"/>
  </r>
  <r>
    <x v="1"/>
    <n v="44"/>
    <s v="No"/>
    <x v="0"/>
    <x v="4"/>
    <s v="Male"/>
    <x v="57"/>
    <x v="0"/>
    <s v="Yes"/>
    <s v="No"/>
    <m/>
    <m/>
    <m/>
    <m/>
    <m/>
    <n v="1"/>
    <x v="1"/>
    <m/>
    <n v="25"/>
    <n v="0"/>
    <n v="0"/>
    <n v="0"/>
    <n v="26"/>
  </r>
  <r>
    <x v="1"/>
    <n v="44"/>
    <s v="No"/>
    <x v="0"/>
    <x v="14"/>
    <s v="Male"/>
    <x v="36"/>
    <x v="1"/>
    <s v="No"/>
    <s v="No"/>
    <m/>
    <m/>
    <m/>
    <m/>
    <m/>
    <n v="1"/>
    <x v="1"/>
    <m/>
    <n v="34"/>
    <n v="0"/>
    <n v="0"/>
    <n v="0"/>
    <n v="12"/>
  </r>
  <r>
    <x v="1"/>
    <n v="44"/>
    <s v="No"/>
    <x v="0"/>
    <x v="18"/>
    <s v="Female"/>
    <x v="13"/>
    <x v="0"/>
    <s v="Yes"/>
    <s v="No"/>
    <m/>
    <m/>
    <m/>
    <m/>
    <m/>
    <n v="1"/>
    <x v="2"/>
    <n v="1"/>
    <n v="48"/>
    <n v="2"/>
    <n v="0"/>
    <n v="0"/>
    <n v="9"/>
  </r>
  <r>
    <x v="1"/>
    <n v="44"/>
    <s v="No"/>
    <x v="0"/>
    <x v="18"/>
    <s v="Male"/>
    <x v="11"/>
    <x v="1"/>
    <s v="No"/>
    <s v="No"/>
    <m/>
    <m/>
    <m/>
    <m/>
    <m/>
    <n v="1"/>
    <x v="2"/>
    <m/>
    <n v="40"/>
    <n v="0"/>
    <n v="0"/>
    <n v="0"/>
    <n v="5"/>
  </r>
  <r>
    <x v="1"/>
    <n v="44"/>
    <s v="No"/>
    <x v="0"/>
    <x v="24"/>
    <s v="Female"/>
    <x v="24"/>
    <x v="1"/>
    <s v="No"/>
    <s v="No"/>
    <m/>
    <m/>
    <m/>
    <m/>
    <m/>
    <n v="1"/>
    <x v="0"/>
    <m/>
    <n v="73"/>
    <n v="0"/>
    <n v="0"/>
    <n v="0"/>
    <n v="2"/>
  </r>
  <r>
    <x v="1"/>
    <n v="44"/>
    <s v="No"/>
    <x v="0"/>
    <x v="28"/>
    <s v="Female"/>
    <x v="9"/>
    <x v="1"/>
    <s v="No"/>
    <s v="No"/>
    <m/>
    <m/>
    <m/>
    <m/>
    <m/>
    <n v="1"/>
    <x v="1"/>
    <m/>
    <n v="42"/>
    <n v="0"/>
    <n v="0"/>
    <n v="0"/>
    <n v="27"/>
  </r>
  <r>
    <x v="1"/>
    <n v="44"/>
    <s v="No"/>
    <x v="0"/>
    <x v="30"/>
    <s v="Male"/>
    <x v="62"/>
    <x v="2"/>
    <s v="No"/>
    <s v="Yes"/>
    <s v="No"/>
    <s v="One Year"/>
    <s v="Credit Card"/>
    <s v="Competitor"/>
    <s v="Competitor made better offer"/>
    <n v="1"/>
    <x v="0"/>
    <n v="1"/>
    <n v="50"/>
    <n v="2"/>
    <n v="0"/>
    <n v="0"/>
    <n v="4"/>
  </r>
  <r>
    <x v="1"/>
    <n v="44"/>
    <s v="No"/>
    <x v="0"/>
    <x v="31"/>
    <s v="Female"/>
    <x v="10"/>
    <x v="0"/>
    <s v="Yes"/>
    <s v="No"/>
    <m/>
    <m/>
    <m/>
    <m/>
    <m/>
    <n v="1"/>
    <x v="1"/>
    <m/>
    <n v="48"/>
    <n v="0"/>
    <n v="0"/>
    <n v="0"/>
    <n v="10"/>
  </r>
  <r>
    <x v="1"/>
    <n v="44"/>
    <s v="No"/>
    <x v="0"/>
    <x v="32"/>
    <s v="Female"/>
    <x v="60"/>
    <x v="2"/>
    <s v="No"/>
    <s v="Yes"/>
    <s v="No"/>
    <s v="One Year"/>
    <s v="Direct Debit"/>
    <s v="(blank)"/>
    <s v="(blank)"/>
    <n v="1"/>
    <x v="0"/>
    <m/>
    <n v="62"/>
    <n v="2"/>
    <n v="0"/>
    <n v="0"/>
    <n v="2"/>
  </r>
  <r>
    <x v="1"/>
    <n v="44"/>
    <s v="No"/>
    <x v="0"/>
    <x v="35"/>
    <s v="Female"/>
    <x v="63"/>
    <x v="2"/>
    <s v="No"/>
    <s v="Yes"/>
    <s v="No"/>
    <s v="One Year"/>
    <s v="Direct Debit"/>
    <s v="Competitor"/>
    <s v="Competitor made better offer"/>
    <n v="1"/>
    <x v="1"/>
    <n v="1"/>
    <n v="46"/>
    <n v="3"/>
    <n v="13.8"/>
    <n v="0"/>
    <n v="10"/>
  </r>
  <r>
    <x v="1"/>
    <n v="44"/>
    <s v="No"/>
    <x v="0"/>
    <x v="36"/>
    <s v="Female"/>
    <x v="44"/>
    <x v="1"/>
    <s v="No"/>
    <s v="No"/>
    <m/>
    <m/>
    <m/>
    <m/>
    <m/>
    <n v="1"/>
    <x v="0"/>
    <m/>
    <n v="33"/>
    <n v="0"/>
    <n v="0"/>
    <n v="0"/>
    <n v="2"/>
  </r>
  <r>
    <x v="1"/>
    <n v="44"/>
    <s v="No"/>
    <x v="0"/>
    <x v="37"/>
    <s v="Male"/>
    <x v="29"/>
    <x v="1"/>
    <s v="No"/>
    <s v="No"/>
    <m/>
    <m/>
    <m/>
    <m/>
    <m/>
    <n v="1"/>
    <x v="1"/>
    <m/>
    <n v="44"/>
    <n v="0"/>
    <n v="0"/>
    <n v="0"/>
    <n v="10"/>
  </r>
  <r>
    <x v="1"/>
    <n v="44"/>
    <s v="No"/>
    <x v="0"/>
    <x v="38"/>
    <s v="Female"/>
    <x v="39"/>
    <x v="1"/>
    <s v="No"/>
    <s v="No"/>
    <m/>
    <m/>
    <m/>
    <m/>
    <m/>
    <n v="1"/>
    <x v="0"/>
    <m/>
    <n v="17"/>
    <n v="0"/>
    <n v="0"/>
    <n v="0"/>
    <n v="4"/>
  </r>
  <r>
    <x v="1"/>
    <n v="44"/>
    <s v="No"/>
    <x v="0"/>
    <x v="39"/>
    <s v="Male"/>
    <x v="21"/>
    <x v="1"/>
    <s v="No"/>
    <s v="No"/>
    <m/>
    <m/>
    <m/>
    <m/>
    <m/>
    <n v="1"/>
    <x v="0"/>
    <m/>
    <n v="22"/>
    <n v="1"/>
    <n v="0"/>
    <n v="0"/>
    <n v="4"/>
  </r>
  <r>
    <x v="1"/>
    <n v="44"/>
    <s v="No"/>
    <x v="0"/>
    <x v="40"/>
    <s v="Female"/>
    <x v="1"/>
    <x v="1"/>
    <s v="No"/>
    <s v="No"/>
    <m/>
    <m/>
    <m/>
    <m/>
    <m/>
    <n v="1"/>
    <x v="2"/>
    <m/>
    <n v="21"/>
    <n v="0"/>
    <n v="0"/>
    <n v="0"/>
    <n v="6"/>
  </r>
  <r>
    <x v="1"/>
    <n v="44"/>
    <s v="No"/>
    <x v="0"/>
    <x v="42"/>
    <s v="Female"/>
    <x v="44"/>
    <x v="1"/>
    <s v="No"/>
    <s v="No"/>
    <m/>
    <m/>
    <m/>
    <m/>
    <m/>
    <n v="1"/>
    <x v="2"/>
    <m/>
    <n v="53"/>
    <n v="0"/>
    <n v="0"/>
    <n v="0"/>
    <n v="8"/>
  </r>
  <r>
    <x v="1"/>
    <n v="44"/>
    <s v="No"/>
    <x v="0"/>
    <x v="42"/>
    <s v="Male"/>
    <x v="10"/>
    <x v="0"/>
    <s v="Yes"/>
    <s v="No"/>
    <m/>
    <m/>
    <m/>
    <m/>
    <m/>
    <n v="1"/>
    <x v="1"/>
    <m/>
    <n v="12"/>
    <n v="0"/>
    <n v="0"/>
    <n v="0"/>
    <n v="12"/>
  </r>
  <r>
    <x v="1"/>
    <n v="44"/>
    <s v="No"/>
    <x v="0"/>
    <x v="43"/>
    <s v="Female"/>
    <x v="58"/>
    <x v="2"/>
    <s v="No"/>
    <s v="Yes"/>
    <s v="No"/>
    <s v="Month-to-Month"/>
    <s v="Direct Debit"/>
    <s v="(blank)"/>
    <s v="(blank)"/>
    <n v="1"/>
    <x v="1"/>
    <m/>
    <n v="51"/>
    <n v="0"/>
    <n v="0"/>
    <n v="0"/>
    <n v="11"/>
  </r>
  <r>
    <x v="1"/>
    <n v="44"/>
    <s v="No"/>
    <x v="0"/>
    <x v="43"/>
    <s v="Male"/>
    <x v="24"/>
    <x v="1"/>
    <s v="No"/>
    <s v="No"/>
    <m/>
    <m/>
    <m/>
    <m/>
    <m/>
    <n v="1"/>
    <x v="0"/>
    <m/>
    <n v="22"/>
    <n v="0"/>
    <n v="0"/>
    <n v="0"/>
    <n v="2"/>
  </r>
  <r>
    <x v="1"/>
    <n v="44"/>
    <s v="No"/>
    <x v="0"/>
    <x v="44"/>
    <s v="Female"/>
    <x v="49"/>
    <x v="1"/>
    <s v="No"/>
    <s v="No"/>
    <m/>
    <m/>
    <m/>
    <m/>
    <m/>
    <n v="1"/>
    <x v="2"/>
    <m/>
    <n v="28"/>
    <n v="0"/>
    <n v="0"/>
    <n v="0"/>
    <n v="6"/>
  </r>
  <r>
    <x v="1"/>
    <n v="44"/>
    <s v="No"/>
    <x v="0"/>
    <x v="44"/>
    <s v="Male"/>
    <x v="30"/>
    <x v="2"/>
    <s v="No"/>
    <s v="Yes"/>
    <s v="No"/>
    <s v="Two Year"/>
    <s v="Direct Debit"/>
    <s v="(blank)"/>
    <s v="(blank)"/>
    <n v="1"/>
    <x v="2"/>
    <m/>
    <n v="35"/>
    <n v="0"/>
    <n v="0"/>
    <n v="0"/>
    <n v="9"/>
  </r>
  <r>
    <x v="1"/>
    <n v="44"/>
    <s v="No"/>
    <x v="0"/>
    <x v="45"/>
    <s v="Female"/>
    <x v="15"/>
    <x v="0"/>
    <s v="Yes"/>
    <s v="No"/>
    <m/>
    <m/>
    <m/>
    <m/>
    <m/>
    <n v="1"/>
    <x v="1"/>
    <m/>
    <n v="39"/>
    <n v="2"/>
    <n v="0"/>
    <n v="0"/>
    <n v="17"/>
  </r>
  <r>
    <x v="1"/>
    <n v="44"/>
    <s v="No"/>
    <x v="1"/>
    <x v="32"/>
    <s v="Male"/>
    <x v="56"/>
    <x v="1"/>
    <s v="No"/>
    <s v="No"/>
    <m/>
    <m/>
    <m/>
    <m/>
    <m/>
    <n v="1"/>
    <x v="0"/>
    <m/>
    <n v="23"/>
    <n v="0"/>
    <n v="0"/>
    <n v="0"/>
    <n v="3"/>
  </r>
  <r>
    <x v="1"/>
    <n v="44"/>
    <s v="Yes"/>
    <x v="0"/>
    <x v="2"/>
    <s v="Male"/>
    <x v="16"/>
    <x v="0"/>
    <s v="Yes"/>
    <s v="No"/>
    <m/>
    <m/>
    <m/>
    <m/>
    <m/>
    <n v="1"/>
    <x v="1"/>
    <m/>
    <n v="19"/>
    <n v="0"/>
    <n v="235.4"/>
    <n v="0"/>
    <n v="20"/>
  </r>
  <r>
    <x v="1"/>
    <n v="44"/>
    <s v="Yes"/>
    <x v="0"/>
    <x v="10"/>
    <s v="Female"/>
    <x v="48"/>
    <x v="1"/>
    <s v="No"/>
    <s v="No"/>
    <m/>
    <m/>
    <m/>
    <m/>
    <m/>
    <n v="1"/>
    <x v="0"/>
    <m/>
    <n v="55"/>
    <n v="0"/>
    <n v="200.2"/>
    <n v="0"/>
    <n v="4"/>
  </r>
  <r>
    <x v="1"/>
    <n v="44"/>
    <s v="Yes"/>
    <x v="0"/>
    <x v="14"/>
    <s v="Female"/>
    <x v="58"/>
    <x v="2"/>
    <s v="No"/>
    <s v="Yes"/>
    <s v="No"/>
    <s v="Month-to-Month"/>
    <s v="Credit Card"/>
    <s v="Attitude"/>
    <s v="Attitude of support person"/>
    <n v="1"/>
    <x v="2"/>
    <n v="1"/>
    <n v="31"/>
    <n v="0"/>
    <n v="133.1"/>
    <n v="0"/>
    <n v="7"/>
  </r>
  <r>
    <x v="1"/>
    <n v="44"/>
    <s v="Yes"/>
    <x v="0"/>
    <x v="21"/>
    <s v="Male"/>
    <x v="56"/>
    <x v="1"/>
    <s v="No"/>
    <s v="No"/>
    <m/>
    <m/>
    <m/>
    <m/>
    <m/>
    <n v="1"/>
    <x v="0"/>
    <n v="1"/>
    <n v="57"/>
    <n v="5"/>
    <n v="198"/>
    <n v="0"/>
    <n v="1"/>
  </r>
  <r>
    <x v="1"/>
    <n v="44"/>
    <s v="Yes"/>
    <x v="0"/>
    <x v="22"/>
    <s v="Male"/>
    <x v="47"/>
    <x v="1"/>
    <s v="No"/>
    <s v="No"/>
    <m/>
    <m/>
    <m/>
    <m/>
    <m/>
    <n v="1"/>
    <x v="2"/>
    <m/>
    <n v="32"/>
    <n v="0"/>
    <n v="104.1"/>
    <n v="0"/>
    <n v="6"/>
  </r>
  <r>
    <x v="1"/>
    <n v="44"/>
    <s v="Yes"/>
    <x v="0"/>
    <x v="23"/>
    <s v="Male"/>
    <x v="38"/>
    <x v="1"/>
    <s v="No"/>
    <s v="No"/>
    <m/>
    <m/>
    <m/>
    <m/>
    <m/>
    <n v="1"/>
    <x v="2"/>
    <n v="1"/>
    <n v="54"/>
    <n v="3"/>
    <n v="28.5"/>
    <n v="0"/>
    <n v="8"/>
  </r>
  <r>
    <x v="1"/>
    <n v="44"/>
    <s v="Yes"/>
    <x v="0"/>
    <x v="24"/>
    <s v="Female"/>
    <x v="61"/>
    <x v="2"/>
    <s v="No"/>
    <s v="Yes"/>
    <s v="No"/>
    <s v="One Year"/>
    <s v="Credit Card"/>
    <s v="Dissatisfaction"/>
    <s v="Limited range of services"/>
    <n v="1"/>
    <x v="2"/>
    <n v="1"/>
    <n v="51"/>
    <n v="0"/>
    <n v="103.8"/>
    <n v="0"/>
    <n v="7"/>
  </r>
  <r>
    <x v="1"/>
    <n v="44"/>
    <s v="Yes"/>
    <x v="0"/>
    <x v="25"/>
    <s v="Female"/>
    <x v="1"/>
    <x v="1"/>
    <s v="No"/>
    <s v="No"/>
    <m/>
    <m/>
    <m/>
    <m/>
    <m/>
    <n v="1"/>
    <x v="2"/>
    <m/>
    <n v="47"/>
    <n v="0"/>
    <n v="148.5"/>
    <n v="0"/>
    <n v="5"/>
  </r>
  <r>
    <x v="1"/>
    <n v="44"/>
    <s v="Yes"/>
    <x v="0"/>
    <x v="31"/>
    <s v="Male"/>
    <x v="18"/>
    <x v="0"/>
    <s v="Yes"/>
    <s v="No"/>
    <m/>
    <m/>
    <m/>
    <m/>
    <m/>
    <n v="1"/>
    <x v="1"/>
    <m/>
    <n v="44"/>
    <n v="2"/>
    <n v="99.4"/>
    <n v="0"/>
    <n v="18"/>
  </r>
  <r>
    <x v="1"/>
    <n v="44"/>
    <s v="Yes"/>
    <x v="0"/>
    <x v="44"/>
    <s v="Male"/>
    <x v="1"/>
    <x v="1"/>
    <s v="No"/>
    <s v="No"/>
    <m/>
    <m/>
    <m/>
    <m/>
    <m/>
    <n v="1"/>
    <x v="0"/>
    <n v="1"/>
    <n v="28"/>
    <n v="3"/>
    <n v="132"/>
    <n v="0"/>
    <n v="1"/>
  </r>
  <r>
    <x v="1"/>
    <n v="44"/>
    <s v="Yes"/>
    <x v="0"/>
    <x v="44"/>
    <s v="Male"/>
    <x v="27"/>
    <x v="1"/>
    <s v="No"/>
    <s v="No"/>
    <m/>
    <m/>
    <m/>
    <m/>
    <m/>
    <n v="1"/>
    <x v="2"/>
    <m/>
    <n v="47"/>
    <n v="0"/>
    <n v="95"/>
    <n v="0"/>
    <n v="8"/>
  </r>
  <r>
    <x v="1"/>
    <n v="44"/>
    <s v="Yes"/>
    <x v="1"/>
    <x v="24"/>
    <s v="Female"/>
    <x v="58"/>
    <x v="2"/>
    <s v="No"/>
    <s v="Yes"/>
    <s v="No"/>
    <s v="One Year"/>
    <s v="Direct Debit"/>
    <s v="(blank)"/>
    <s v="(blank)"/>
    <n v="1"/>
    <x v="0"/>
    <m/>
    <n v="37"/>
    <n v="2"/>
    <n v="0"/>
    <n v="0"/>
    <n v="3"/>
  </r>
  <r>
    <x v="1"/>
    <n v="44"/>
    <s v="Yes"/>
    <x v="1"/>
    <x v="30"/>
    <s v="Female"/>
    <x v="55"/>
    <x v="2"/>
    <s v="No"/>
    <s v="Yes"/>
    <s v="No"/>
    <s v="One Year"/>
    <s v="Credit Card"/>
    <s v="(blank)"/>
    <s v="(blank)"/>
    <n v="1"/>
    <x v="0"/>
    <m/>
    <n v="54"/>
    <n v="2"/>
    <n v="0"/>
    <n v="0"/>
    <n v="1"/>
  </r>
  <r>
    <x v="1"/>
    <n v="44"/>
    <s v="Yes"/>
    <x v="1"/>
    <x v="37"/>
    <s v="Male"/>
    <x v="1"/>
    <x v="1"/>
    <s v="No"/>
    <s v="No"/>
    <m/>
    <m/>
    <m/>
    <m/>
    <m/>
    <n v="1"/>
    <x v="0"/>
    <m/>
    <n v="41"/>
    <n v="0"/>
    <n v="0"/>
    <n v="0"/>
    <n v="4"/>
  </r>
  <r>
    <x v="1"/>
    <n v="44"/>
    <s v="Yes"/>
    <x v="1"/>
    <x v="44"/>
    <s v="Female"/>
    <x v="36"/>
    <x v="1"/>
    <s v="No"/>
    <s v="No"/>
    <m/>
    <m/>
    <m/>
    <m/>
    <m/>
    <n v="1"/>
    <x v="2"/>
    <m/>
    <n v="22"/>
    <n v="0"/>
    <n v="0"/>
    <n v="0"/>
    <n v="5"/>
  </r>
  <r>
    <x v="1"/>
    <n v="45"/>
    <s v="No"/>
    <x v="0"/>
    <x v="0"/>
    <s v="Male"/>
    <x v="43"/>
    <x v="1"/>
    <s v="No"/>
    <s v="No"/>
    <m/>
    <m/>
    <m/>
    <m/>
    <m/>
    <n v="1"/>
    <x v="2"/>
    <n v="1"/>
    <n v="44"/>
    <n v="4"/>
    <n v="0"/>
    <n v="0"/>
    <n v="7"/>
  </r>
  <r>
    <x v="1"/>
    <n v="45"/>
    <s v="No"/>
    <x v="0"/>
    <x v="1"/>
    <s v="Male"/>
    <x v="3"/>
    <x v="1"/>
    <s v="No"/>
    <s v="No"/>
    <m/>
    <m/>
    <m/>
    <m/>
    <m/>
    <n v="1"/>
    <x v="0"/>
    <m/>
    <n v="21"/>
    <n v="0"/>
    <n v="0"/>
    <n v="0"/>
    <n v="4"/>
  </r>
  <r>
    <x v="1"/>
    <n v="45"/>
    <s v="No"/>
    <x v="0"/>
    <x v="1"/>
    <s v="Male"/>
    <x v="30"/>
    <x v="2"/>
    <s v="No"/>
    <s v="Yes"/>
    <s v="No"/>
    <s v="One Year"/>
    <s v="Credit Card"/>
    <s v="(blank)"/>
    <s v="(blank)"/>
    <n v="1"/>
    <x v="1"/>
    <m/>
    <n v="46"/>
    <n v="0"/>
    <n v="0"/>
    <n v="0"/>
    <n v="10"/>
  </r>
  <r>
    <x v="1"/>
    <n v="45"/>
    <s v="No"/>
    <x v="0"/>
    <x v="2"/>
    <s v="Female"/>
    <x v="14"/>
    <x v="1"/>
    <s v="No"/>
    <s v="No"/>
    <m/>
    <m/>
    <m/>
    <m/>
    <m/>
    <n v="1"/>
    <x v="2"/>
    <m/>
    <n v="31"/>
    <n v="2"/>
    <n v="0"/>
    <n v="0"/>
    <n v="6"/>
  </r>
  <r>
    <x v="1"/>
    <n v="45"/>
    <s v="No"/>
    <x v="0"/>
    <x v="4"/>
    <s v="Male"/>
    <x v="17"/>
    <x v="0"/>
    <s v="Yes"/>
    <s v="No"/>
    <m/>
    <m/>
    <m/>
    <m/>
    <m/>
    <n v="1"/>
    <x v="1"/>
    <m/>
    <n v="13"/>
    <n v="0"/>
    <n v="0"/>
    <n v="0"/>
    <n v="24"/>
  </r>
  <r>
    <x v="1"/>
    <n v="45"/>
    <s v="No"/>
    <x v="0"/>
    <x v="7"/>
    <s v="Male"/>
    <x v="38"/>
    <x v="1"/>
    <s v="No"/>
    <s v="No"/>
    <m/>
    <m/>
    <m/>
    <m/>
    <m/>
    <n v="1"/>
    <x v="0"/>
    <m/>
    <n v="27"/>
    <n v="1"/>
    <n v="0"/>
    <n v="0"/>
    <n v="3"/>
  </r>
  <r>
    <x v="1"/>
    <n v="45"/>
    <s v="No"/>
    <x v="0"/>
    <x v="49"/>
    <s v="Female"/>
    <x v="41"/>
    <x v="1"/>
    <s v="No"/>
    <s v="No"/>
    <m/>
    <m/>
    <m/>
    <m/>
    <m/>
    <n v="1"/>
    <x v="0"/>
    <m/>
    <n v="28"/>
    <n v="0"/>
    <n v="0"/>
    <n v="0"/>
    <n v="1"/>
  </r>
  <r>
    <x v="1"/>
    <n v="45"/>
    <s v="No"/>
    <x v="0"/>
    <x v="11"/>
    <s v="Male"/>
    <x v="58"/>
    <x v="2"/>
    <s v="No"/>
    <s v="Yes"/>
    <s v="No"/>
    <s v="Month-to-Month"/>
    <s v="Direct Debit"/>
    <s v="Dissatisfaction"/>
    <s v="Product dissatisfaction"/>
    <n v="1"/>
    <x v="0"/>
    <n v="1"/>
    <n v="41"/>
    <n v="0"/>
    <n v="0"/>
    <n v="0"/>
    <n v="4"/>
  </r>
  <r>
    <x v="1"/>
    <n v="45"/>
    <s v="No"/>
    <x v="0"/>
    <x v="14"/>
    <s v="Female"/>
    <x v="18"/>
    <x v="0"/>
    <s v="Yes"/>
    <s v="No"/>
    <m/>
    <m/>
    <m/>
    <m/>
    <m/>
    <n v="1"/>
    <x v="1"/>
    <m/>
    <n v="39"/>
    <n v="0"/>
    <n v="0"/>
    <n v="0"/>
    <n v="16"/>
  </r>
  <r>
    <x v="1"/>
    <n v="45"/>
    <s v="No"/>
    <x v="0"/>
    <x v="17"/>
    <s v="Male"/>
    <x v="58"/>
    <x v="2"/>
    <s v="No"/>
    <s v="Yes"/>
    <s v="No"/>
    <s v="Two Year"/>
    <s v="Direct Debit"/>
    <s v="(blank)"/>
    <s v="(blank)"/>
    <n v="1"/>
    <x v="2"/>
    <m/>
    <n v="32"/>
    <n v="0"/>
    <n v="0"/>
    <n v="0"/>
    <n v="6"/>
  </r>
  <r>
    <x v="1"/>
    <n v="45"/>
    <s v="No"/>
    <x v="0"/>
    <x v="20"/>
    <s v="Female"/>
    <x v="19"/>
    <x v="0"/>
    <s v="Yes"/>
    <s v="No"/>
    <m/>
    <m/>
    <m/>
    <m/>
    <m/>
    <n v="1"/>
    <x v="1"/>
    <n v="1"/>
    <n v="51"/>
    <n v="3"/>
    <n v="0"/>
    <n v="0"/>
    <n v="15"/>
  </r>
  <r>
    <x v="1"/>
    <n v="45"/>
    <s v="No"/>
    <x v="0"/>
    <x v="21"/>
    <s v="Female"/>
    <x v="38"/>
    <x v="1"/>
    <s v="No"/>
    <s v="No"/>
    <m/>
    <m/>
    <m/>
    <m/>
    <m/>
    <n v="1"/>
    <x v="2"/>
    <n v="1"/>
    <n v="36"/>
    <n v="2"/>
    <n v="0"/>
    <n v="0"/>
    <n v="8"/>
  </r>
  <r>
    <x v="1"/>
    <n v="45"/>
    <s v="No"/>
    <x v="0"/>
    <x v="21"/>
    <s v="Female"/>
    <x v="24"/>
    <x v="1"/>
    <s v="No"/>
    <s v="No"/>
    <m/>
    <m/>
    <m/>
    <m/>
    <m/>
    <n v="1"/>
    <x v="2"/>
    <m/>
    <n v="38"/>
    <n v="0"/>
    <n v="0"/>
    <n v="0"/>
    <n v="5"/>
  </r>
  <r>
    <x v="1"/>
    <n v="45"/>
    <s v="No"/>
    <x v="0"/>
    <x v="21"/>
    <s v="Male"/>
    <x v="44"/>
    <x v="1"/>
    <s v="No"/>
    <s v="No"/>
    <m/>
    <m/>
    <m/>
    <m/>
    <m/>
    <n v="1"/>
    <x v="0"/>
    <m/>
    <n v="75"/>
    <n v="0"/>
    <n v="0"/>
    <n v="0"/>
    <n v="2"/>
  </r>
  <r>
    <x v="1"/>
    <n v="45"/>
    <s v="No"/>
    <x v="0"/>
    <x v="25"/>
    <s v="Male"/>
    <x v="18"/>
    <x v="0"/>
    <s v="Yes"/>
    <s v="No"/>
    <m/>
    <m/>
    <m/>
    <m/>
    <m/>
    <n v="1"/>
    <x v="1"/>
    <m/>
    <n v="53"/>
    <n v="0"/>
    <n v="0"/>
    <n v="0"/>
    <n v="23"/>
  </r>
  <r>
    <x v="1"/>
    <n v="45"/>
    <s v="No"/>
    <x v="0"/>
    <x v="27"/>
    <s v="Female"/>
    <x v="2"/>
    <x v="1"/>
    <s v="No"/>
    <s v="No"/>
    <m/>
    <m/>
    <m/>
    <m/>
    <m/>
    <n v="1"/>
    <x v="0"/>
    <m/>
    <n v="36"/>
    <n v="0"/>
    <n v="0"/>
    <n v="0"/>
    <n v="4"/>
  </r>
  <r>
    <x v="1"/>
    <n v="45"/>
    <s v="No"/>
    <x v="0"/>
    <x v="28"/>
    <s v="Female"/>
    <x v="55"/>
    <x v="2"/>
    <s v="No"/>
    <s v="Yes"/>
    <s v="No"/>
    <s v="One Year"/>
    <s v="Direct Debit"/>
    <s v="(blank)"/>
    <s v="(blank)"/>
    <n v="1"/>
    <x v="0"/>
    <m/>
    <n v="28"/>
    <n v="0"/>
    <n v="0"/>
    <n v="0"/>
    <n v="3"/>
  </r>
  <r>
    <x v="1"/>
    <n v="45"/>
    <s v="No"/>
    <x v="0"/>
    <x v="32"/>
    <s v="Male"/>
    <x v="45"/>
    <x v="2"/>
    <s v="No"/>
    <s v="Yes"/>
    <s v="No"/>
    <s v="Month-to-Month"/>
    <s v="Direct Debit"/>
    <s v="Competitor"/>
    <s v="Competitor had better devices"/>
    <n v="1"/>
    <x v="2"/>
    <n v="1"/>
    <n v="19"/>
    <n v="5"/>
    <n v="3.8"/>
    <n v="0"/>
    <n v="6"/>
  </r>
  <r>
    <x v="1"/>
    <n v="45"/>
    <s v="No"/>
    <x v="0"/>
    <x v="33"/>
    <s v="Female"/>
    <x v="22"/>
    <x v="2"/>
    <s v="No"/>
    <s v="Yes"/>
    <s v="No"/>
    <s v="One Year"/>
    <s v="Credit Card"/>
    <s v="(blank)"/>
    <s v="(blank)"/>
    <n v="1"/>
    <x v="0"/>
    <m/>
    <n v="46"/>
    <n v="3"/>
    <n v="0"/>
    <n v="0"/>
    <n v="4"/>
  </r>
  <r>
    <x v="1"/>
    <n v="45"/>
    <s v="No"/>
    <x v="0"/>
    <x v="34"/>
    <s v="Female"/>
    <x v="8"/>
    <x v="1"/>
    <s v="No"/>
    <s v="No"/>
    <m/>
    <m/>
    <m/>
    <m/>
    <m/>
    <n v="1"/>
    <x v="2"/>
    <m/>
    <n v="46"/>
    <n v="0"/>
    <n v="0"/>
    <n v="0"/>
    <n v="8"/>
  </r>
  <r>
    <x v="1"/>
    <n v="45"/>
    <s v="No"/>
    <x v="0"/>
    <x v="35"/>
    <s v="Female"/>
    <x v="58"/>
    <x v="2"/>
    <s v="No"/>
    <s v="Yes"/>
    <s v="Yes"/>
    <s v="Two Year"/>
    <s v="Direct Debit"/>
    <s v="(blank)"/>
    <s v="(blank)"/>
    <n v="1"/>
    <x v="2"/>
    <m/>
    <n v="53"/>
    <n v="0"/>
    <n v="0"/>
    <n v="0"/>
    <n v="8"/>
  </r>
  <r>
    <x v="1"/>
    <n v="45"/>
    <s v="No"/>
    <x v="0"/>
    <x v="42"/>
    <s v="Female"/>
    <x v="24"/>
    <x v="1"/>
    <s v="No"/>
    <s v="No"/>
    <m/>
    <m/>
    <m/>
    <m/>
    <m/>
    <n v="1"/>
    <x v="1"/>
    <n v="1"/>
    <n v="27"/>
    <n v="2"/>
    <n v="34.6"/>
    <n v="0"/>
    <n v="10"/>
  </r>
  <r>
    <x v="1"/>
    <n v="45"/>
    <s v="No"/>
    <x v="0"/>
    <x v="44"/>
    <s v="Female"/>
    <x v="18"/>
    <x v="0"/>
    <s v="Yes"/>
    <s v="No"/>
    <m/>
    <m/>
    <m/>
    <m/>
    <m/>
    <n v="1"/>
    <x v="1"/>
    <m/>
    <n v="49"/>
    <n v="0"/>
    <n v="0"/>
    <n v="0"/>
    <n v="24"/>
  </r>
  <r>
    <x v="1"/>
    <n v="45"/>
    <s v="No"/>
    <x v="0"/>
    <x v="44"/>
    <s v="Female"/>
    <x v="12"/>
    <x v="1"/>
    <s v="No"/>
    <s v="No"/>
    <m/>
    <m/>
    <m/>
    <m/>
    <m/>
    <n v="1"/>
    <x v="1"/>
    <m/>
    <n v="28"/>
    <n v="0"/>
    <n v="0"/>
    <n v="0"/>
    <n v="15"/>
  </r>
  <r>
    <x v="1"/>
    <n v="45"/>
    <s v="No"/>
    <x v="0"/>
    <x v="45"/>
    <s v="Male"/>
    <x v="20"/>
    <x v="1"/>
    <s v="No"/>
    <s v="No"/>
    <m/>
    <m/>
    <m/>
    <m/>
    <m/>
    <n v="1"/>
    <x v="1"/>
    <m/>
    <n v="23"/>
    <n v="0"/>
    <n v="0"/>
    <n v="0"/>
    <n v="13"/>
  </r>
  <r>
    <x v="1"/>
    <n v="45"/>
    <s v="No"/>
    <x v="0"/>
    <x v="45"/>
    <s v="Male"/>
    <x v="12"/>
    <x v="1"/>
    <s v="No"/>
    <s v="No"/>
    <m/>
    <m/>
    <m/>
    <m/>
    <m/>
    <n v="1"/>
    <x v="2"/>
    <m/>
    <n v="35"/>
    <n v="0"/>
    <n v="0"/>
    <n v="0"/>
    <n v="5"/>
  </r>
  <r>
    <x v="1"/>
    <n v="45"/>
    <s v="No"/>
    <x v="0"/>
    <x v="46"/>
    <s v="Female"/>
    <x v="44"/>
    <x v="1"/>
    <s v="No"/>
    <s v="No"/>
    <m/>
    <m/>
    <m/>
    <m/>
    <m/>
    <n v="1"/>
    <x v="0"/>
    <m/>
    <n v="20"/>
    <n v="0"/>
    <n v="0"/>
    <n v="0"/>
    <n v="1"/>
  </r>
  <r>
    <x v="1"/>
    <n v="45"/>
    <s v="No"/>
    <x v="0"/>
    <x v="46"/>
    <s v="Female"/>
    <x v="60"/>
    <x v="2"/>
    <s v="No"/>
    <s v="Yes"/>
    <s v="No"/>
    <s v="Two Year"/>
    <s v="Direct Debit"/>
    <s v="(blank)"/>
    <s v="(blank)"/>
    <n v="1"/>
    <x v="0"/>
    <m/>
    <n v="49"/>
    <n v="0"/>
    <n v="0"/>
    <n v="0"/>
    <n v="1"/>
  </r>
  <r>
    <x v="1"/>
    <n v="45"/>
    <s v="No"/>
    <x v="0"/>
    <x v="46"/>
    <s v="Male"/>
    <x v="1"/>
    <x v="1"/>
    <s v="No"/>
    <s v="No"/>
    <m/>
    <m/>
    <m/>
    <m/>
    <m/>
    <n v="1"/>
    <x v="2"/>
    <m/>
    <n v="39"/>
    <n v="1"/>
    <n v="0"/>
    <n v="0"/>
    <n v="9"/>
  </r>
  <r>
    <x v="1"/>
    <n v="45"/>
    <s v="No"/>
    <x v="0"/>
    <x v="47"/>
    <s v="Female"/>
    <x v="18"/>
    <x v="0"/>
    <s v="Yes"/>
    <s v="No"/>
    <m/>
    <m/>
    <m/>
    <m/>
    <m/>
    <n v="1"/>
    <x v="1"/>
    <n v="1"/>
    <n v="41"/>
    <n v="3"/>
    <n v="0"/>
    <n v="0"/>
    <n v="17"/>
  </r>
  <r>
    <x v="1"/>
    <n v="45"/>
    <s v="No"/>
    <x v="0"/>
    <x v="47"/>
    <s v="Female"/>
    <x v="26"/>
    <x v="1"/>
    <s v="No"/>
    <s v="No"/>
    <m/>
    <m/>
    <m/>
    <m/>
    <m/>
    <n v="1"/>
    <x v="0"/>
    <n v="1"/>
    <n v="21"/>
    <n v="0"/>
    <n v="0"/>
    <n v="0"/>
    <n v="3"/>
  </r>
  <r>
    <x v="1"/>
    <n v="45"/>
    <s v="No"/>
    <x v="0"/>
    <x v="47"/>
    <s v="Male"/>
    <x v="41"/>
    <x v="1"/>
    <s v="No"/>
    <s v="No"/>
    <m/>
    <m/>
    <m/>
    <m/>
    <m/>
    <n v="1"/>
    <x v="2"/>
    <m/>
    <n v="37"/>
    <n v="0"/>
    <n v="0"/>
    <n v="0"/>
    <n v="9"/>
  </r>
  <r>
    <x v="1"/>
    <n v="45"/>
    <s v="Yes"/>
    <x v="0"/>
    <x v="8"/>
    <s v="Female"/>
    <x v="63"/>
    <x v="2"/>
    <s v="No"/>
    <s v="Yes"/>
    <s v="No"/>
    <s v="One Year"/>
    <s v="Direct Debit"/>
    <s v="(blank)"/>
    <s v="(blank)"/>
    <n v="1"/>
    <x v="2"/>
    <m/>
    <n v="33"/>
    <n v="1"/>
    <n v="69.3"/>
    <n v="0"/>
    <n v="9"/>
  </r>
  <r>
    <x v="1"/>
    <n v="45"/>
    <s v="Yes"/>
    <x v="0"/>
    <x v="16"/>
    <s v="Male"/>
    <x v="52"/>
    <x v="2"/>
    <s v="No"/>
    <s v="Yes"/>
    <s v="No"/>
    <s v="Two Year"/>
    <s v="Direct Debit"/>
    <s v="(blank)"/>
    <s v="(blank)"/>
    <n v="1"/>
    <x v="2"/>
    <m/>
    <n v="40"/>
    <n v="1"/>
    <n v="106.2"/>
    <n v="0"/>
    <n v="8"/>
  </r>
  <r>
    <x v="1"/>
    <n v="45"/>
    <s v="Yes"/>
    <x v="0"/>
    <x v="20"/>
    <s v="Male"/>
    <x v="44"/>
    <x v="1"/>
    <s v="No"/>
    <s v="No"/>
    <m/>
    <m/>
    <m/>
    <m/>
    <m/>
    <n v="1"/>
    <x v="0"/>
    <m/>
    <n v="64"/>
    <n v="2"/>
    <n v="174"/>
    <n v="0"/>
    <n v="4"/>
  </r>
  <r>
    <x v="1"/>
    <n v="45"/>
    <s v="Yes"/>
    <x v="0"/>
    <x v="21"/>
    <s v="Male"/>
    <x v="41"/>
    <x v="1"/>
    <s v="No"/>
    <s v="No"/>
    <m/>
    <m/>
    <m/>
    <m/>
    <m/>
    <n v="1"/>
    <x v="2"/>
    <m/>
    <n v="38"/>
    <n v="1"/>
    <n v="294.8"/>
    <n v="0"/>
    <n v="6"/>
  </r>
  <r>
    <x v="1"/>
    <n v="45"/>
    <s v="Yes"/>
    <x v="0"/>
    <x v="23"/>
    <s v="Female"/>
    <x v="56"/>
    <x v="1"/>
    <s v="No"/>
    <s v="No"/>
    <m/>
    <m/>
    <m/>
    <m/>
    <m/>
    <n v="1"/>
    <x v="0"/>
    <m/>
    <n v="34"/>
    <n v="0"/>
    <n v="85.5"/>
    <n v="0"/>
    <n v="3"/>
  </r>
  <r>
    <x v="1"/>
    <n v="45"/>
    <s v="Yes"/>
    <x v="0"/>
    <x v="24"/>
    <s v="Male"/>
    <x v="25"/>
    <x v="1"/>
    <s v="No"/>
    <s v="No"/>
    <m/>
    <m/>
    <m/>
    <m/>
    <m/>
    <n v="1"/>
    <x v="2"/>
    <m/>
    <n v="36"/>
    <n v="0"/>
    <n v="346.5"/>
    <n v="0"/>
    <n v="7"/>
  </r>
  <r>
    <x v="1"/>
    <n v="45"/>
    <s v="Yes"/>
    <x v="0"/>
    <x v="30"/>
    <s v="Male"/>
    <x v="26"/>
    <x v="1"/>
    <s v="No"/>
    <s v="No"/>
    <m/>
    <m/>
    <m/>
    <m/>
    <m/>
    <n v="1"/>
    <x v="2"/>
    <m/>
    <n v="21"/>
    <n v="0"/>
    <n v="107.1"/>
    <n v="0"/>
    <n v="5"/>
  </r>
  <r>
    <x v="1"/>
    <n v="45"/>
    <s v="Yes"/>
    <x v="0"/>
    <x v="31"/>
    <s v="Female"/>
    <x v="43"/>
    <x v="1"/>
    <s v="No"/>
    <s v="No"/>
    <m/>
    <m/>
    <m/>
    <m/>
    <m/>
    <n v="1"/>
    <x v="2"/>
    <m/>
    <n v="41"/>
    <n v="1"/>
    <n v="156"/>
    <n v="0"/>
    <n v="5"/>
  </r>
  <r>
    <x v="1"/>
    <n v="45"/>
    <s v="Yes"/>
    <x v="0"/>
    <x v="34"/>
    <s v="Female"/>
    <x v="29"/>
    <x v="1"/>
    <s v="No"/>
    <s v="No"/>
    <m/>
    <m/>
    <m/>
    <m/>
    <m/>
    <n v="1"/>
    <x v="0"/>
    <m/>
    <n v="34"/>
    <n v="2"/>
    <n v="118.1"/>
    <n v="0"/>
    <n v="3"/>
  </r>
  <r>
    <x v="1"/>
    <n v="45"/>
    <s v="Yes"/>
    <x v="0"/>
    <x v="42"/>
    <s v="Female"/>
    <x v="31"/>
    <x v="2"/>
    <s v="No"/>
    <s v="Yes"/>
    <s v="No"/>
    <s v="One Year"/>
    <s v="Direct Debit"/>
    <s v="(blank)"/>
    <s v="(blank)"/>
    <n v="1"/>
    <x v="1"/>
    <m/>
    <n v="55"/>
    <n v="0"/>
    <n v="169.5"/>
    <n v="0"/>
    <n v="10"/>
  </r>
  <r>
    <x v="1"/>
    <n v="45"/>
    <s v="Yes"/>
    <x v="0"/>
    <x v="45"/>
    <s v="Male"/>
    <x v="60"/>
    <x v="2"/>
    <s v="No"/>
    <s v="Yes"/>
    <s v="No"/>
    <s v="One Year"/>
    <s v="Credit Card"/>
    <s v="Dissatisfaction"/>
    <s v="Limited range of services"/>
    <n v="1"/>
    <x v="0"/>
    <n v="1"/>
    <n v="23"/>
    <n v="5"/>
    <n v="138"/>
    <n v="0"/>
    <n v="3"/>
  </r>
  <r>
    <x v="1"/>
    <n v="45"/>
    <s v="Yes"/>
    <x v="1"/>
    <x v="34"/>
    <s v="Female"/>
    <x v="28"/>
    <x v="1"/>
    <s v="No"/>
    <s v="No"/>
    <m/>
    <m/>
    <m/>
    <m/>
    <m/>
    <n v="1"/>
    <x v="2"/>
    <m/>
    <n v="17"/>
    <n v="0"/>
    <n v="0"/>
    <n v="0"/>
    <n v="6"/>
  </r>
  <r>
    <x v="1"/>
    <n v="46"/>
    <s v="No"/>
    <x v="0"/>
    <x v="0"/>
    <s v="Female"/>
    <x v="21"/>
    <x v="1"/>
    <s v="No"/>
    <s v="No"/>
    <m/>
    <m/>
    <m/>
    <m/>
    <m/>
    <n v="1"/>
    <x v="1"/>
    <m/>
    <n v="47"/>
    <n v="0"/>
    <n v="0"/>
    <n v="0"/>
    <n v="15"/>
  </r>
  <r>
    <x v="1"/>
    <n v="46"/>
    <s v="No"/>
    <x v="0"/>
    <x v="3"/>
    <s v="Male"/>
    <x v="0"/>
    <x v="0"/>
    <s v="Yes"/>
    <s v="No"/>
    <m/>
    <m/>
    <m/>
    <m/>
    <m/>
    <n v="1"/>
    <x v="1"/>
    <m/>
    <n v="47"/>
    <n v="0"/>
    <n v="0"/>
    <n v="0"/>
    <n v="10"/>
  </r>
  <r>
    <x v="1"/>
    <n v="46"/>
    <s v="No"/>
    <x v="0"/>
    <x v="6"/>
    <s v="Male"/>
    <x v="25"/>
    <x v="1"/>
    <s v="No"/>
    <s v="No"/>
    <m/>
    <m/>
    <m/>
    <m/>
    <m/>
    <n v="1"/>
    <x v="2"/>
    <m/>
    <n v="56"/>
    <n v="2"/>
    <n v="0"/>
    <n v="0"/>
    <n v="6"/>
  </r>
  <r>
    <x v="1"/>
    <n v="46"/>
    <s v="No"/>
    <x v="0"/>
    <x v="10"/>
    <s v="Female"/>
    <x v="38"/>
    <x v="1"/>
    <s v="No"/>
    <s v="No"/>
    <m/>
    <m/>
    <m/>
    <m/>
    <m/>
    <n v="1"/>
    <x v="2"/>
    <m/>
    <n v="53"/>
    <n v="1"/>
    <n v="0"/>
    <n v="0"/>
    <n v="6"/>
  </r>
  <r>
    <x v="1"/>
    <n v="46"/>
    <s v="No"/>
    <x v="0"/>
    <x v="12"/>
    <s v="Female"/>
    <x v="7"/>
    <x v="1"/>
    <s v="No"/>
    <s v="No"/>
    <m/>
    <m/>
    <m/>
    <m/>
    <m/>
    <n v="1"/>
    <x v="1"/>
    <n v="1"/>
    <n v="58"/>
    <n v="4"/>
    <n v="0"/>
    <n v="0"/>
    <n v="10"/>
  </r>
  <r>
    <x v="1"/>
    <n v="46"/>
    <s v="No"/>
    <x v="0"/>
    <x v="13"/>
    <s v="Male"/>
    <x v="44"/>
    <x v="1"/>
    <s v="No"/>
    <s v="No"/>
    <m/>
    <m/>
    <m/>
    <m/>
    <m/>
    <n v="1"/>
    <x v="2"/>
    <m/>
    <n v="30"/>
    <n v="0"/>
    <n v="0"/>
    <n v="0"/>
    <n v="5"/>
  </r>
  <r>
    <x v="1"/>
    <n v="46"/>
    <s v="No"/>
    <x v="0"/>
    <x v="14"/>
    <s v="Female"/>
    <x v="38"/>
    <x v="1"/>
    <s v="No"/>
    <s v="No"/>
    <m/>
    <m/>
    <m/>
    <m/>
    <m/>
    <n v="1"/>
    <x v="2"/>
    <m/>
    <n v="42"/>
    <n v="0"/>
    <n v="0"/>
    <n v="0"/>
    <n v="9"/>
  </r>
  <r>
    <x v="1"/>
    <n v="46"/>
    <s v="No"/>
    <x v="0"/>
    <x v="15"/>
    <s v="Female"/>
    <x v="13"/>
    <x v="0"/>
    <s v="Yes"/>
    <s v="No"/>
    <m/>
    <m/>
    <m/>
    <m/>
    <m/>
    <n v="1"/>
    <x v="1"/>
    <m/>
    <n v="27"/>
    <n v="0"/>
    <n v="0"/>
    <n v="0"/>
    <n v="16"/>
  </r>
  <r>
    <x v="1"/>
    <n v="46"/>
    <s v="No"/>
    <x v="0"/>
    <x v="16"/>
    <s v="Male"/>
    <x v="36"/>
    <x v="1"/>
    <s v="No"/>
    <s v="No"/>
    <m/>
    <m/>
    <m/>
    <m/>
    <m/>
    <n v="1"/>
    <x v="1"/>
    <m/>
    <n v="49"/>
    <n v="1"/>
    <n v="0"/>
    <n v="0"/>
    <n v="18"/>
  </r>
  <r>
    <x v="1"/>
    <n v="46"/>
    <s v="No"/>
    <x v="0"/>
    <x v="17"/>
    <s v="Female"/>
    <x v="53"/>
    <x v="2"/>
    <s v="No"/>
    <s v="Yes"/>
    <s v="Yes"/>
    <s v="One Year"/>
    <s v="Direct Debit"/>
    <s v="(blank)"/>
    <s v="(blank)"/>
    <n v="1"/>
    <x v="1"/>
    <m/>
    <n v="15"/>
    <n v="0"/>
    <n v="0"/>
    <n v="0"/>
    <n v="10"/>
  </r>
  <r>
    <x v="1"/>
    <n v="46"/>
    <s v="No"/>
    <x v="0"/>
    <x v="20"/>
    <s v="Male"/>
    <x v="24"/>
    <x v="1"/>
    <s v="No"/>
    <s v="No"/>
    <m/>
    <m/>
    <m/>
    <m/>
    <m/>
    <n v="1"/>
    <x v="0"/>
    <m/>
    <n v="30"/>
    <n v="0"/>
    <n v="0"/>
    <n v="0"/>
    <n v="1"/>
  </r>
  <r>
    <x v="1"/>
    <n v="46"/>
    <s v="No"/>
    <x v="0"/>
    <x v="50"/>
    <s v="Male"/>
    <x v="16"/>
    <x v="0"/>
    <s v="Yes"/>
    <s v="No"/>
    <m/>
    <m/>
    <m/>
    <m/>
    <m/>
    <n v="1"/>
    <x v="1"/>
    <m/>
    <n v="32"/>
    <n v="0"/>
    <n v="0"/>
    <n v="0"/>
    <n v="12"/>
  </r>
  <r>
    <x v="1"/>
    <n v="46"/>
    <s v="No"/>
    <x v="0"/>
    <x v="22"/>
    <s v="Male"/>
    <x v="7"/>
    <x v="1"/>
    <s v="No"/>
    <s v="No"/>
    <m/>
    <m/>
    <m/>
    <m/>
    <m/>
    <n v="1"/>
    <x v="2"/>
    <m/>
    <n v="38"/>
    <n v="0"/>
    <n v="0"/>
    <n v="0"/>
    <n v="6"/>
  </r>
  <r>
    <x v="1"/>
    <n v="46"/>
    <s v="No"/>
    <x v="0"/>
    <x v="24"/>
    <s v="Male"/>
    <x v="61"/>
    <x v="2"/>
    <s v="No"/>
    <s v="Yes"/>
    <s v="No"/>
    <s v="One Year"/>
    <s v="Direct Debit"/>
    <s v="(blank)"/>
    <s v="(blank)"/>
    <n v="1"/>
    <x v="1"/>
    <m/>
    <n v="46"/>
    <n v="1"/>
    <n v="0"/>
    <n v="0"/>
    <n v="11"/>
  </r>
  <r>
    <x v="1"/>
    <n v="46"/>
    <s v="No"/>
    <x v="0"/>
    <x v="28"/>
    <s v="Female"/>
    <x v="28"/>
    <x v="1"/>
    <s v="No"/>
    <s v="No"/>
    <m/>
    <m/>
    <m/>
    <m/>
    <m/>
    <n v="1"/>
    <x v="0"/>
    <n v="1"/>
    <n v="56"/>
    <n v="2"/>
    <n v="0"/>
    <n v="0"/>
    <n v="2"/>
  </r>
  <r>
    <x v="1"/>
    <n v="46"/>
    <s v="No"/>
    <x v="0"/>
    <x v="28"/>
    <s v="Female"/>
    <x v="26"/>
    <x v="1"/>
    <s v="No"/>
    <s v="No"/>
    <m/>
    <m/>
    <m/>
    <m/>
    <m/>
    <n v="1"/>
    <x v="0"/>
    <m/>
    <n v="21"/>
    <n v="0"/>
    <n v="0"/>
    <n v="0"/>
    <n v="1"/>
  </r>
  <r>
    <x v="1"/>
    <n v="46"/>
    <s v="No"/>
    <x v="0"/>
    <x v="28"/>
    <s v="Male"/>
    <x v="44"/>
    <x v="1"/>
    <s v="No"/>
    <s v="No"/>
    <m/>
    <m/>
    <m/>
    <m/>
    <m/>
    <n v="1"/>
    <x v="0"/>
    <m/>
    <n v="62"/>
    <n v="0"/>
    <n v="0"/>
    <n v="0"/>
    <n v="3"/>
  </r>
  <r>
    <x v="1"/>
    <n v="46"/>
    <s v="No"/>
    <x v="0"/>
    <x v="29"/>
    <s v="Female"/>
    <x v="20"/>
    <x v="1"/>
    <s v="No"/>
    <s v="No"/>
    <m/>
    <m/>
    <m/>
    <m/>
    <m/>
    <n v="1"/>
    <x v="0"/>
    <m/>
    <n v="29"/>
    <n v="0"/>
    <n v="0"/>
    <n v="0"/>
    <n v="4"/>
  </r>
  <r>
    <x v="1"/>
    <n v="46"/>
    <s v="No"/>
    <x v="0"/>
    <x v="29"/>
    <s v="Female"/>
    <x v="39"/>
    <x v="1"/>
    <s v="No"/>
    <s v="No"/>
    <m/>
    <m/>
    <m/>
    <m/>
    <m/>
    <n v="1"/>
    <x v="0"/>
    <m/>
    <n v="26"/>
    <n v="1"/>
    <n v="0"/>
    <n v="0"/>
    <n v="2"/>
  </r>
  <r>
    <x v="1"/>
    <n v="46"/>
    <s v="No"/>
    <x v="0"/>
    <x v="31"/>
    <s v="Female"/>
    <x v="42"/>
    <x v="1"/>
    <s v="No"/>
    <s v="No"/>
    <m/>
    <m/>
    <m/>
    <m/>
    <m/>
    <n v="1"/>
    <x v="2"/>
    <m/>
    <n v="46"/>
    <n v="0"/>
    <n v="0"/>
    <n v="0"/>
    <n v="8"/>
  </r>
  <r>
    <x v="1"/>
    <n v="46"/>
    <s v="No"/>
    <x v="0"/>
    <x v="34"/>
    <s v="Female"/>
    <x v="27"/>
    <x v="1"/>
    <s v="No"/>
    <s v="No"/>
    <m/>
    <m/>
    <m/>
    <m/>
    <m/>
    <n v="1"/>
    <x v="2"/>
    <m/>
    <n v="28"/>
    <n v="0"/>
    <n v="0"/>
    <n v="0"/>
    <n v="6"/>
  </r>
  <r>
    <x v="1"/>
    <n v="46"/>
    <s v="No"/>
    <x v="0"/>
    <x v="34"/>
    <s v="Female"/>
    <x v="32"/>
    <x v="1"/>
    <s v="No"/>
    <s v="No"/>
    <m/>
    <m/>
    <m/>
    <m/>
    <m/>
    <n v="1"/>
    <x v="2"/>
    <m/>
    <n v="17"/>
    <n v="2"/>
    <n v="0"/>
    <n v="0"/>
    <n v="6"/>
  </r>
  <r>
    <x v="1"/>
    <n v="46"/>
    <s v="No"/>
    <x v="0"/>
    <x v="35"/>
    <s v="Male"/>
    <x v="0"/>
    <x v="0"/>
    <s v="Yes"/>
    <s v="No"/>
    <m/>
    <m/>
    <m/>
    <m/>
    <m/>
    <n v="1"/>
    <x v="2"/>
    <m/>
    <n v="24"/>
    <n v="0"/>
    <n v="0"/>
    <n v="0"/>
    <n v="7"/>
  </r>
  <r>
    <x v="1"/>
    <n v="46"/>
    <s v="No"/>
    <x v="0"/>
    <x v="35"/>
    <s v="Male"/>
    <x v="32"/>
    <x v="1"/>
    <s v="No"/>
    <s v="No"/>
    <m/>
    <m/>
    <m/>
    <m/>
    <m/>
    <n v="1"/>
    <x v="2"/>
    <m/>
    <n v="33"/>
    <n v="0"/>
    <n v="0"/>
    <n v="0"/>
    <n v="6"/>
  </r>
  <r>
    <x v="1"/>
    <n v="46"/>
    <s v="No"/>
    <x v="0"/>
    <x v="37"/>
    <s v="Female"/>
    <x v="15"/>
    <x v="0"/>
    <s v="Yes"/>
    <s v="No"/>
    <m/>
    <m/>
    <m/>
    <m/>
    <m/>
    <n v="1"/>
    <x v="1"/>
    <n v="1"/>
    <n v="65"/>
    <n v="2"/>
    <n v="12.5"/>
    <n v="0"/>
    <n v="30"/>
  </r>
  <r>
    <x v="1"/>
    <n v="46"/>
    <s v="No"/>
    <x v="0"/>
    <x v="37"/>
    <s v="Female"/>
    <x v="8"/>
    <x v="1"/>
    <s v="No"/>
    <s v="No"/>
    <m/>
    <m/>
    <m/>
    <m/>
    <m/>
    <n v="1"/>
    <x v="2"/>
    <n v="1"/>
    <n v="22"/>
    <n v="4"/>
    <n v="0"/>
    <n v="0"/>
    <n v="7"/>
  </r>
  <r>
    <x v="1"/>
    <n v="46"/>
    <s v="No"/>
    <x v="0"/>
    <x v="41"/>
    <s v="Male"/>
    <x v="6"/>
    <x v="1"/>
    <s v="No"/>
    <s v="No"/>
    <m/>
    <m/>
    <m/>
    <m/>
    <m/>
    <n v="1"/>
    <x v="0"/>
    <m/>
    <n v="25"/>
    <n v="0"/>
    <n v="0"/>
    <n v="0"/>
    <n v="1"/>
  </r>
  <r>
    <x v="1"/>
    <n v="46"/>
    <s v="No"/>
    <x v="0"/>
    <x v="42"/>
    <s v="Male"/>
    <x v="48"/>
    <x v="1"/>
    <s v="No"/>
    <s v="No"/>
    <m/>
    <m/>
    <m/>
    <m/>
    <m/>
    <n v="1"/>
    <x v="0"/>
    <m/>
    <n v="39"/>
    <n v="1"/>
    <n v="0"/>
    <n v="0"/>
    <n v="3"/>
  </r>
  <r>
    <x v="1"/>
    <n v="46"/>
    <s v="No"/>
    <x v="0"/>
    <x v="45"/>
    <s v="Male"/>
    <x v="32"/>
    <x v="1"/>
    <s v="No"/>
    <s v="No"/>
    <m/>
    <m/>
    <m/>
    <m/>
    <m/>
    <n v="1"/>
    <x v="0"/>
    <m/>
    <n v="42"/>
    <n v="0"/>
    <n v="0"/>
    <n v="0"/>
    <n v="3"/>
  </r>
  <r>
    <x v="1"/>
    <n v="46"/>
    <s v="No"/>
    <x v="0"/>
    <x v="46"/>
    <s v="Male"/>
    <x v="66"/>
    <x v="2"/>
    <s v="No"/>
    <s v="Yes"/>
    <s v="No"/>
    <s v="Two Year"/>
    <s v="Credit Card"/>
    <s v="(blank)"/>
    <s v="(blank)"/>
    <n v="1"/>
    <x v="2"/>
    <m/>
    <n v="33"/>
    <n v="0"/>
    <n v="0"/>
    <n v="0"/>
    <n v="7"/>
  </r>
  <r>
    <x v="1"/>
    <n v="46"/>
    <s v="No"/>
    <x v="1"/>
    <x v="6"/>
    <s v="Female"/>
    <x v="65"/>
    <x v="2"/>
    <s v="No"/>
    <s v="Yes"/>
    <s v="No"/>
    <s v="Month-to-Month"/>
    <s v="Direct Debit"/>
    <s v="Competitor"/>
    <s v="Competitor offered more data"/>
    <n v="1"/>
    <x v="0"/>
    <n v="1"/>
    <n v="39"/>
    <n v="3"/>
    <n v="0"/>
    <n v="0"/>
    <n v="1"/>
  </r>
  <r>
    <x v="1"/>
    <n v="46"/>
    <s v="No"/>
    <x v="1"/>
    <x v="40"/>
    <s v="Male"/>
    <x v="55"/>
    <x v="2"/>
    <s v="No"/>
    <s v="Yes"/>
    <s v="No"/>
    <s v="Month-to-Month"/>
    <s v="Direct Debit"/>
    <s v="(blank)"/>
    <s v="(blank)"/>
    <n v="1"/>
    <x v="1"/>
    <m/>
    <n v="47"/>
    <n v="2"/>
    <n v="0"/>
    <n v="0"/>
    <n v="10"/>
  </r>
  <r>
    <x v="1"/>
    <n v="46"/>
    <s v="Yes"/>
    <x v="0"/>
    <x v="0"/>
    <s v="Male"/>
    <x v="34"/>
    <x v="1"/>
    <s v="No"/>
    <s v="No"/>
    <m/>
    <m/>
    <m/>
    <m/>
    <m/>
    <n v="1"/>
    <x v="1"/>
    <m/>
    <n v="44"/>
    <n v="2"/>
    <n v="85.6"/>
    <n v="0"/>
    <n v="10"/>
  </r>
  <r>
    <x v="1"/>
    <n v="46"/>
    <s v="Yes"/>
    <x v="0"/>
    <x v="1"/>
    <s v="Male"/>
    <x v="55"/>
    <x v="2"/>
    <s v="No"/>
    <s v="Yes"/>
    <s v="No"/>
    <s v="One Year"/>
    <s v="Direct Debit"/>
    <s v="(blank)"/>
    <s v="(blank)"/>
    <n v="1"/>
    <x v="2"/>
    <m/>
    <n v="38"/>
    <n v="0"/>
    <n v="299"/>
    <n v="0"/>
    <n v="5"/>
  </r>
  <r>
    <x v="1"/>
    <n v="46"/>
    <s v="Yes"/>
    <x v="0"/>
    <x v="3"/>
    <s v="Male"/>
    <x v="59"/>
    <x v="2"/>
    <s v="No"/>
    <s v="Yes"/>
    <s v="No"/>
    <s v="Month-to-Month"/>
    <s v="Direct Debit"/>
    <s v="Competitor"/>
    <s v="Competitor made better offer"/>
    <n v="1"/>
    <x v="2"/>
    <n v="1"/>
    <n v="53"/>
    <n v="5"/>
    <n v="324.3"/>
    <n v="0"/>
    <n v="7"/>
  </r>
  <r>
    <x v="1"/>
    <n v="46"/>
    <s v="Yes"/>
    <x v="0"/>
    <x v="7"/>
    <s v="Female"/>
    <x v="13"/>
    <x v="0"/>
    <s v="Yes"/>
    <s v="No"/>
    <m/>
    <m/>
    <m/>
    <m/>
    <m/>
    <n v="1"/>
    <x v="1"/>
    <n v="1"/>
    <n v="38"/>
    <n v="0"/>
    <n v="112.2"/>
    <n v="0"/>
    <n v="36"/>
  </r>
  <r>
    <x v="1"/>
    <n v="46"/>
    <s v="Yes"/>
    <x v="0"/>
    <x v="8"/>
    <s v="Male"/>
    <x v="6"/>
    <x v="1"/>
    <s v="No"/>
    <s v="No"/>
    <m/>
    <m/>
    <m/>
    <m/>
    <m/>
    <n v="1"/>
    <x v="0"/>
    <m/>
    <n v="30"/>
    <n v="0"/>
    <n v="53.4"/>
    <n v="0"/>
    <n v="3"/>
  </r>
  <r>
    <x v="1"/>
    <n v="46"/>
    <s v="Yes"/>
    <x v="0"/>
    <x v="17"/>
    <s v="Male"/>
    <x v="44"/>
    <x v="1"/>
    <s v="No"/>
    <s v="No"/>
    <m/>
    <m/>
    <m/>
    <m/>
    <m/>
    <n v="1"/>
    <x v="2"/>
    <n v="1"/>
    <n v="15"/>
    <n v="5"/>
    <n v="190.9"/>
    <n v="0"/>
    <n v="5"/>
  </r>
  <r>
    <x v="1"/>
    <n v="46"/>
    <s v="Yes"/>
    <x v="0"/>
    <x v="21"/>
    <s v="Male"/>
    <x v="61"/>
    <x v="2"/>
    <s v="No"/>
    <s v="Yes"/>
    <s v="No"/>
    <s v="Two Year"/>
    <s v="Direct Debit"/>
    <s v="(blank)"/>
    <s v="(blank)"/>
    <n v="1"/>
    <x v="0"/>
    <m/>
    <n v="22"/>
    <n v="0"/>
    <n v="333.5"/>
    <n v="0"/>
    <n v="3"/>
  </r>
  <r>
    <x v="1"/>
    <n v="46"/>
    <s v="Yes"/>
    <x v="0"/>
    <x v="27"/>
    <s v="Female"/>
    <x v="45"/>
    <x v="2"/>
    <s v="No"/>
    <s v="Yes"/>
    <s v="No"/>
    <s v="One Year"/>
    <s v="Credit Card"/>
    <s v="Competitor"/>
    <s v="Competitor had better devices"/>
    <n v="1"/>
    <x v="1"/>
    <n v="1"/>
    <n v="60"/>
    <n v="4"/>
    <n v="284.39999999999998"/>
    <n v="0"/>
    <n v="15"/>
  </r>
  <r>
    <x v="1"/>
    <n v="46"/>
    <s v="Yes"/>
    <x v="0"/>
    <x v="31"/>
    <s v="Female"/>
    <x v="56"/>
    <x v="1"/>
    <s v="No"/>
    <s v="No"/>
    <m/>
    <m/>
    <m/>
    <m/>
    <m/>
    <n v="1"/>
    <x v="0"/>
    <m/>
    <n v="30"/>
    <n v="0"/>
    <n v="116.5"/>
    <n v="0"/>
    <n v="4"/>
  </r>
  <r>
    <x v="1"/>
    <n v="46"/>
    <s v="Yes"/>
    <x v="0"/>
    <x v="31"/>
    <s v="Male"/>
    <x v="8"/>
    <x v="1"/>
    <s v="No"/>
    <s v="No"/>
    <m/>
    <m/>
    <m/>
    <m/>
    <m/>
    <n v="1"/>
    <x v="2"/>
    <m/>
    <n v="18"/>
    <n v="0"/>
    <n v="211.6"/>
    <n v="0"/>
    <n v="9"/>
  </r>
  <r>
    <x v="1"/>
    <n v="46"/>
    <s v="Yes"/>
    <x v="0"/>
    <x v="35"/>
    <s v="Male"/>
    <x v="0"/>
    <x v="0"/>
    <s v="Yes"/>
    <s v="No"/>
    <m/>
    <m/>
    <m/>
    <m/>
    <m/>
    <n v="1"/>
    <x v="1"/>
    <m/>
    <n v="43"/>
    <n v="0"/>
    <n v="82.8"/>
    <n v="0"/>
    <n v="10"/>
  </r>
  <r>
    <x v="1"/>
    <n v="46"/>
    <s v="Yes"/>
    <x v="0"/>
    <x v="40"/>
    <s v="Female"/>
    <x v="44"/>
    <x v="1"/>
    <s v="No"/>
    <s v="No"/>
    <m/>
    <m/>
    <m/>
    <m/>
    <m/>
    <n v="1"/>
    <x v="2"/>
    <m/>
    <n v="55"/>
    <n v="0"/>
    <n v="107"/>
    <n v="0"/>
    <n v="5"/>
  </r>
  <r>
    <x v="1"/>
    <n v="46"/>
    <s v="Yes"/>
    <x v="0"/>
    <x v="42"/>
    <s v="Female"/>
    <x v="18"/>
    <x v="0"/>
    <s v="Yes"/>
    <s v="No"/>
    <m/>
    <m/>
    <m/>
    <m/>
    <m/>
    <n v="1"/>
    <x v="1"/>
    <m/>
    <n v="37"/>
    <n v="0"/>
    <n v="193.2"/>
    <n v="0"/>
    <n v="13"/>
  </r>
  <r>
    <x v="1"/>
    <n v="46"/>
    <s v="Yes"/>
    <x v="0"/>
    <x v="44"/>
    <s v="Male"/>
    <x v="7"/>
    <x v="1"/>
    <s v="No"/>
    <s v="No"/>
    <m/>
    <m/>
    <m/>
    <m/>
    <m/>
    <n v="1"/>
    <x v="0"/>
    <m/>
    <n v="49"/>
    <n v="2"/>
    <n v="159.5"/>
    <n v="0"/>
    <n v="3"/>
  </r>
  <r>
    <x v="1"/>
    <n v="46"/>
    <s v="Yes"/>
    <x v="0"/>
    <x v="47"/>
    <s v="Female"/>
    <x v="49"/>
    <x v="1"/>
    <s v="No"/>
    <s v="No"/>
    <m/>
    <m/>
    <m/>
    <m/>
    <m/>
    <n v="1"/>
    <x v="2"/>
    <m/>
    <n v="29"/>
    <n v="1"/>
    <n v="102.1"/>
    <n v="0"/>
    <n v="6"/>
  </r>
  <r>
    <x v="1"/>
    <n v="46"/>
    <s v="Yes"/>
    <x v="1"/>
    <x v="2"/>
    <s v="Male"/>
    <x v="29"/>
    <x v="1"/>
    <s v="No"/>
    <s v="No"/>
    <m/>
    <m/>
    <m/>
    <m/>
    <m/>
    <n v="1"/>
    <x v="0"/>
    <m/>
    <n v="37"/>
    <n v="0"/>
    <n v="0"/>
    <n v="0"/>
    <n v="1"/>
  </r>
  <r>
    <x v="1"/>
    <n v="46"/>
    <s v="Yes"/>
    <x v="1"/>
    <x v="46"/>
    <s v="Female"/>
    <x v="61"/>
    <x v="2"/>
    <s v="No"/>
    <s v="Yes"/>
    <s v="No"/>
    <s v="One Year"/>
    <s v="Direct Debit"/>
    <s v="(blank)"/>
    <s v="(blank)"/>
    <n v="1"/>
    <x v="0"/>
    <m/>
    <n v="36"/>
    <n v="0"/>
    <n v="0"/>
    <n v="0"/>
    <n v="4"/>
  </r>
  <r>
    <x v="1"/>
    <n v="46"/>
    <s v="Yes"/>
    <x v="1"/>
    <x v="47"/>
    <s v="Female"/>
    <x v="18"/>
    <x v="0"/>
    <s v="Yes"/>
    <s v="No"/>
    <m/>
    <m/>
    <m/>
    <m/>
    <m/>
    <n v="1"/>
    <x v="1"/>
    <m/>
    <n v="17"/>
    <n v="0"/>
    <n v="0"/>
    <n v="0"/>
    <n v="17"/>
  </r>
  <r>
    <x v="1"/>
    <n v="46"/>
    <s v="Yes"/>
    <x v="1"/>
    <x v="47"/>
    <s v="Male"/>
    <x v="37"/>
    <x v="1"/>
    <s v="No"/>
    <s v="No"/>
    <m/>
    <m/>
    <m/>
    <m/>
    <m/>
    <n v="1"/>
    <x v="1"/>
    <m/>
    <n v="50"/>
    <n v="0"/>
    <n v="0"/>
    <n v="0"/>
    <n v="15"/>
  </r>
  <r>
    <x v="1"/>
    <n v="47"/>
    <s v="No"/>
    <x v="0"/>
    <x v="0"/>
    <s v="Male"/>
    <x v="48"/>
    <x v="1"/>
    <s v="No"/>
    <s v="No"/>
    <m/>
    <m/>
    <m/>
    <m/>
    <m/>
    <n v="1"/>
    <x v="2"/>
    <m/>
    <n v="40"/>
    <n v="1"/>
    <n v="0"/>
    <n v="0"/>
    <n v="5"/>
  </r>
  <r>
    <x v="1"/>
    <n v="47"/>
    <s v="No"/>
    <x v="0"/>
    <x v="1"/>
    <s v="Male"/>
    <x v="46"/>
    <x v="1"/>
    <s v="No"/>
    <s v="No"/>
    <m/>
    <m/>
    <m/>
    <m/>
    <m/>
    <n v="1"/>
    <x v="1"/>
    <m/>
    <n v="34"/>
    <n v="0"/>
    <n v="0"/>
    <n v="0"/>
    <n v="11"/>
  </r>
  <r>
    <x v="1"/>
    <n v="47"/>
    <s v="No"/>
    <x v="0"/>
    <x v="3"/>
    <s v="Female"/>
    <x v="36"/>
    <x v="1"/>
    <s v="No"/>
    <s v="No"/>
    <m/>
    <m/>
    <m/>
    <m/>
    <m/>
    <n v="1"/>
    <x v="2"/>
    <m/>
    <n v="46"/>
    <n v="0"/>
    <n v="0"/>
    <n v="0"/>
    <n v="7"/>
  </r>
  <r>
    <x v="1"/>
    <n v="47"/>
    <s v="No"/>
    <x v="0"/>
    <x v="6"/>
    <s v="Female"/>
    <x v="51"/>
    <x v="2"/>
    <s v="No"/>
    <s v="Yes"/>
    <s v="No"/>
    <s v="Month-to-Month"/>
    <s v="Direct Debit"/>
    <s v="Price"/>
    <s v="Price too high"/>
    <n v="1"/>
    <x v="0"/>
    <n v="1"/>
    <n v="51"/>
    <n v="2"/>
    <n v="0"/>
    <n v="0"/>
    <n v="4"/>
  </r>
  <r>
    <x v="1"/>
    <n v="47"/>
    <s v="No"/>
    <x v="0"/>
    <x v="8"/>
    <s v="Male"/>
    <x v="21"/>
    <x v="1"/>
    <s v="No"/>
    <s v="No"/>
    <m/>
    <m/>
    <m/>
    <m/>
    <m/>
    <n v="1"/>
    <x v="0"/>
    <m/>
    <n v="35"/>
    <n v="2"/>
    <n v="0"/>
    <n v="0"/>
    <n v="4"/>
  </r>
  <r>
    <x v="1"/>
    <n v="47"/>
    <s v="No"/>
    <x v="0"/>
    <x v="49"/>
    <s v="Female"/>
    <x v="3"/>
    <x v="1"/>
    <s v="No"/>
    <s v="No"/>
    <m/>
    <m/>
    <m/>
    <m/>
    <m/>
    <n v="1"/>
    <x v="0"/>
    <m/>
    <n v="38"/>
    <n v="0"/>
    <n v="0"/>
    <n v="0"/>
    <n v="1"/>
  </r>
  <r>
    <x v="1"/>
    <n v="47"/>
    <s v="No"/>
    <x v="0"/>
    <x v="10"/>
    <s v="Male"/>
    <x v="36"/>
    <x v="1"/>
    <s v="No"/>
    <s v="No"/>
    <m/>
    <m/>
    <m/>
    <m/>
    <m/>
    <n v="1"/>
    <x v="0"/>
    <n v="1"/>
    <n v="62"/>
    <n v="2"/>
    <n v="0"/>
    <n v="0"/>
    <n v="1"/>
  </r>
  <r>
    <x v="1"/>
    <n v="47"/>
    <s v="No"/>
    <x v="0"/>
    <x v="11"/>
    <s v="Female"/>
    <x v="36"/>
    <x v="1"/>
    <s v="No"/>
    <s v="No"/>
    <m/>
    <m/>
    <m/>
    <m/>
    <m/>
    <n v="1"/>
    <x v="0"/>
    <m/>
    <n v="48"/>
    <n v="0"/>
    <n v="0"/>
    <n v="0"/>
    <n v="4"/>
  </r>
  <r>
    <x v="1"/>
    <n v="47"/>
    <s v="No"/>
    <x v="0"/>
    <x v="16"/>
    <s v="Female"/>
    <x v="41"/>
    <x v="1"/>
    <s v="No"/>
    <s v="No"/>
    <m/>
    <m/>
    <m/>
    <m/>
    <m/>
    <n v="1"/>
    <x v="2"/>
    <m/>
    <n v="25"/>
    <n v="0"/>
    <n v="0"/>
    <n v="0"/>
    <n v="8"/>
  </r>
  <r>
    <x v="1"/>
    <n v="47"/>
    <s v="No"/>
    <x v="0"/>
    <x v="17"/>
    <s v="Female"/>
    <x v="19"/>
    <x v="0"/>
    <s v="Yes"/>
    <s v="No"/>
    <m/>
    <m/>
    <m/>
    <m/>
    <m/>
    <n v="1"/>
    <x v="1"/>
    <m/>
    <n v="41"/>
    <n v="0"/>
    <n v="0"/>
    <n v="0"/>
    <n v="23"/>
  </r>
  <r>
    <x v="1"/>
    <n v="47"/>
    <s v="No"/>
    <x v="0"/>
    <x v="17"/>
    <s v="Female"/>
    <x v="44"/>
    <x v="1"/>
    <s v="No"/>
    <s v="No"/>
    <m/>
    <m/>
    <m/>
    <m/>
    <m/>
    <n v="1"/>
    <x v="1"/>
    <m/>
    <n v="52"/>
    <n v="0"/>
    <n v="0"/>
    <n v="0"/>
    <n v="27"/>
  </r>
  <r>
    <x v="1"/>
    <n v="47"/>
    <s v="No"/>
    <x v="0"/>
    <x v="21"/>
    <s v="Female"/>
    <x v="17"/>
    <x v="0"/>
    <s v="Yes"/>
    <s v="No"/>
    <m/>
    <m/>
    <m/>
    <m/>
    <m/>
    <n v="1"/>
    <x v="2"/>
    <m/>
    <n v="30"/>
    <n v="2"/>
    <n v="0"/>
    <n v="0"/>
    <n v="8"/>
  </r>
  <r>
    <x v="1"/>
    <n v="47"/>
    <s v="No"/>
    <x v="0"/>
    <x v="21"/>
    <s v="Female"/>
    <x v="21"/>
    <x v="1"/>
    <s v="No"/>
    <s v="No"/>
    <m/>
    <m/>
    <m/>
    <m/>
    <m/>
    <n v="1"/>
    <x v="0"/>
    <m/>
    <n v="28"/>
    <n v="0"/>
    <n v="0"/>
    <n v="0"/>
    <n v="1"/>
  </r>
  <r>
    <x v="1"/>
    <n v="47"/>
    <s v="No"/>
    <x v="0"/>
    <x v="21"/>
    <s v="Female"/>
    <x v="51"/>
    <x v="2"/>
    <s v="No"/>
    <s v="Yes"/>
    <s v="No"/>
    <s v="Month-to-Month"/>
    <s v="Direct Debit"/>
    <s v="Competitor"/>
    <s v="Competitor offered higher download speeds"/>
    <n v="1"/>
    <x v="0"/>
    <n v="1"/>
    <n v="49"/>
    <n v="5"/>
    <n v="0"/>
    <n v="0"/>
    <n v="2"/>
  </r>
  <r>
    <x v="1"/>
    <n v="47"/>
    <s v="No"/>
    <x v="0"/>
    <x v="50"/>
    <s v="Female"/>
    <x v="23"/>
    <x v="1"/>
    <s v="No"/>
    <s v="No"/>
    <m/>
    <m/>
    <m/>
    <m/>
    <m/>
    <n v="1"/>
    <x v="2"/>
    <m/>
    <n v="45"/>
    <n v="1"/>
    <n v="0"/>
    <n v="0"/>
    <n v="9"/>
  </r>
  <r>
    <x v="1"/>
    <n v="47"/>
    <s v="No"/>
    <x v="0"/>
    <x v="23"/>
    <s v="Male"/>
    <x v="53"/>
    <x v="2"/>
    <s v="No"/>
    <s v="Yes"/>
    <s v="No"/>
    <s v="One Year"/>
    <s v="Direct Debit"/>
    <s v="(blank)"/>
    <s v="(blank)"/>
    <n v="1"/>
    <x v="2"/>
    <m/>
    <n v="35"/>
    <n v="0"/>
    <n v="0"/>
    <n v="0"/>
    <n v="8"/>
  </r>
  <r>
    <x v="1"/>
    <n v="47"/>
    <s v="No"/>
    <x v="0"/>
    <x v="25"/>
    <s v="Male"/>
    <x v="57"/>
    <x v="0"/>
    <s v="Yes"/>
    <s v="No"/>
    <m/>
    <m/>
    <m/>
    <m/>
    <m/>
    <n v="1"/>
    <x v="1"/>
    <m/>
    <n v="13"/>
    <n v="0"/>
    <n v="0"/>
    <n v="0"/>
    <n v="24"/>
  </r>
  <r>
    <x v="1"/>
    <n v="47"/>
    <s v="No"/>
    <x v="0"/>
    <x v="32"/>
    <s v="Female"/>
    <x v="63"/>
    <x v="2"/>
    <s v="No"/>
    <s v="Yes"/>
    <s v="No"/>
    <s v="One Year"/>
    <s v="Direct Debit"/>
    <s v="(blank)"/>
    <s v="(blank)"/>
    <n v="1"/>
    <x v="0"/>
    <m/>
    <n v="26"/>
    <n v="0"/>
    <n v="0"/>
    <n v="0"/>
    <n v="0"/>
  </r>
  <r>
    <x v="1"/>
    <n v="47"/>
    <s v="No"/>
    <x v="0"/>
    <x v="32"/>
    <s v="Male"/>
    <x v="23"/>
    <x v="1"/>
    <s v="No"/>
    <s v="No"/>
    <m/>
    <m/>
    <m/>
    <m/>
    <m/>
    <n v="1"/>
    <x v="0"/>
    <m/>
    <n v="60"/>
    <n v="0"/>
    <n v="0"/>
    <n v="0"/>
    <n v="1"/>
  </r>
  <r>
    <x v="1"/>
    <n v="47"/>
    <s v="No"/>
    <x v="0"/>
    <x v="38"/>
    <s v="Male"/>
    <x v="10"/>
    <x v="0"/>
    <s v="Yes"/>
    <s v="No"/>
    <m/>
    <m/>
    <m/>
    <m/>
    <m/>
    <n v="1"/>
    <x v="2"/>
    <m/>
    <n v="21"/>
    <n v="0"/>
    <n v="0"/>
    <n v="0"/>
    <n v="5"/>
  </r>
  <r>
    <x v="1"/>
    <n v="47"/>
    <s v="No"/>
    <x v="0"/>
    <x v="42"/>
    <s v="Female"/>
    <x v="5"/>
    <x v="0"/>
    <s v="Yes"/>
    <s v="No"/>
    <m/>
    <m/>
    <m/>
    <m/>
    <m/>
    <n v="1"/>
    <x v="1"/>
    <m/>
    <n v="63"/>
    <n v="0"/>
    <n v="0"/>
    <n v="0"/>
    <n v="27"/>
  </r>
  <r>
    <x v="1"/>
    <n v="47"/>
    <s v="No"/>
    <x v="0"/>
    <x v="45"/>
    <s v="Male"/>
    <x v="43"/>
    <x v="1"/>
    <s v="No"/>
    <s v="No"/>
    <m/>
    <m/>
    <m/>
    <m/>
    <m/>
    <n v="1"/>
    <x v="2"/>
    <m/>
    <n v="27"/>
    <n v="0"/>
    <n v="0"/>
    <n v="0"/>
    <n v="8"/>
  </r>
  <r>
    <x v="1"/>
    <n v="47"/>
    <s v="No"/>
    <x v="0"/>
    <x v="46"/>
    <s v="Female"/>
    <x v="12"/>
    <x v="1"/>
    <s v="No"/>
    <s v="No"/>
    <m/>
    <m/>
    <m/>
    <m/>
    <m/>
    <n v="1"/>
    <x v="0"/>
    <m/>
    <n v="25"/>
    <n v="0"/>
    <n v="0"/>
    <n v="0"/>
    <n v="1"/>
  </r>
  <r>
    <x v="1"/>
    <n v="47"/>
    <s v="No"/>
    <x v="0"/>
    <x v="46"/>
    <s v="Female"/>
    <x v="23"/>
    <x v="1"/>
    <s v="No"/>
    <s v="No"/>
    <m/>
    <m/>
    <m/>
    <m/>
    <m/>
    <n v="1"/>
    <x v="2"/>
    <m/>
    <n v="36"/>
    <n v="0"/>
    <n v="0"/>
    <n v="0"/>
    <n v="8"/>
  </r>
  <r>
    <x v="1"/>
    <n v="47"/>
    <s v="No"/>
    <x v="0"/>
    <x v="47"/>
    <s v="Male"/>
    <x v="33"/>
    <x v="2"/>
    <s v="No"/>
    <s v="Yes"/>
    <s v="No"/>
    <s v="Month-to-Month"/>
    <s v="Direct Debit"/>
    <s v="Attitude"/>
    <s v="Attitude of support person"/>
    <n v="1"/>
    <x v="1"/>
    <n v="1"/>
    <n v="35"/>
    <n v="1"/>
    <n v="0"/>
    <n v="0"/>
    <n v="15"/>
  </r>
  <r>
    <x v="1"/>
    <n v="47"/>
    <s v="No"/>
    <x v="1"/>
    <x v="4"/>
    <s v="Female"/>
    <x v="6"/>
    <x v="1"/>
    <s v="No"/>
    <s v="No"/>
    <m/>
    <m/>
    <m/>
    <m/>
    <m/>
    <n v="1"/>
    <x v="1"/>
    <n v="1"/>
    <n v="32"/>
    <n v="0"/>
    <n v="0"/>
    <n v="0"/>
    <n v="12"/>
  </r>
  <r>
    <x v="1"/>
    <n v="47"/>
    <s v="Yes"/>
    <x v="0"/>
    <x v="1"/>
    <s v="Male"/>
    <x v="49"/>
    <x v="1"/>
    <s v="No"/>
    <s v="No"/>
    <m/>
    <m/>
    <m/>
    <m/>
    <m/>
    <n v="1"/>
    <x v="0"/>
    <m/>
    <n v="64"/>
    <n v="0"/>
    <n v="183.3"/>
    <n v="0"/>
    <n v="4"/>
  </r>
  <r>
    <x v="1"/>
    <n v="47"/>
    <s v="Yes"/>
    <x v="0"/>
    <x v="3"/>
    <s v="Female"/>
    <x v="40"/>
    <x v="2"/>
    <s v="No"/>
    <s v="Yes"/>
    <s v="No"/>
    <s v="Month-to-Month"/>
    <s v="Direct Debit"/>
    <s v="Competitor"/>
    <s v="Competitor made better offer"/>
    <n v="1"/>
    <x v="2"/>
    <n v="1"/>
    <n v="43"/>
    <n v="3"/>
    <n v="109"/>
    <n v="0"/>
    <n v="7"/>
  </r>
  <r>
    <x v="1"/>
    <n v="47"/>
    <s v="Yes"/>
    <x v="0"/>
    <x v="4"/>
    <s v="Female"/>
    <x v="1"/>
    <x v="1"/>
    <s v="No"/>
    <s v="No"/>
    <m/>
    <m/>
    <m/>
    <m/>
    <m/>
    <n v="1"/>
    <x v="0"/>
    <m/>
    <n v="35"/>
    <n v="0"/>
    <n v="216.2"/>
    <n v="0"/>
    <n v="4"/>
  </r>
  <r>
    <x v="1"/>
    <n v="47"/>
    <s v="Yes"/>
    <x v="0"/>
    <x v="7"/>
    <s v="Male"/>
    <x v="10"/>
    <x v="0"/>
    <s v="Yes"/>
    <s v="No"/>
    <m/>
    <m/>
    <m/>
    <m/>
    <m/>
    <n v="1"/>
    <x v="1"/>
    <m/>
    <n v="42"/>
    <n v="0"/>
    <n v="136.30000000000001"/>
    <n v="0"/>
    <n v="23"/>
  </r>
  <r>
    <x v="1"/>
    <n v="47"/>
    <s v="Yes"/>
    <x v="0"/>
    <x v="15"/>
    <s v="Female"/>
    <x v="46"/>
    <x v="1"/>
    <s v="No"/>
    <s v="No"/>
    <m/>
    <m/>
    <m/>
    <m/>
    <m/>
    <n v="1"/>
    <x v="1"/>
    <m/>
    <n v="32"/>
    <n v="0"/>
    <n v="192.7"/>
    <n v="0"/>
    <n v="30"/>
  </r>
  <r>
    <x v="1"/>
    <n v="47"/>
    <s v="Yes"/>
    <x v="0"/>
    <x v="36"/>
    <s v="Male"/>
    <x v="19"/>
    <x v="0"/>
    <s v="Yes"/>
    <s v="No"/>
    <m/>
    <m/>
    <m/>
    <m/>
    <m/>
    <n v="1"/>
    <x v="1"/>
    <m/>
    <n v="26"/>
    <n v="0"/>
    <n v="60.2"/>
    <n v="0"/>
    <n v="12"/>
  </r>
  <r>
    <x v="1"/>
    <n v="47"/>
    <s v="Yes"/>
    <x v="0"/>
    <x v="42"/>
    <s v="Male"/>
    <x v="49"/>
    <x v="1"/>
    <s v="No"/>
    <s v="No"/>
    <m/>
    <m/>
    <m/>
    <m/>
    <m/>
    <n v="1"/>
    <x v="1"/>
    <m/>
    <n v="21"/>
    <n v="0"/>
    <n v="329"/>
    <n v="0"/>
    <n v="13"/>
  </r>
  <r>
    <x v="1"/>
    <n v="47"/>
    <s v="Yes"/>
    <x v="0"/>
    <x v="44"/>
    <s v="Female"/>
    <x v="14"/>
    <x v="2"/>
    <s v="No"/>
    <s v="Yes"/>
    <s v="No"/>
    <s v="Two Year"/>
    <s v="Credit Card"/>
    <s v="(blank)"/>
    <s v="(blank)"/>
    <n v="1"/>
    <x v="0"/>
    <m/>
    <n v="27"/>
    <n v="1"/>
    <n v="148.1"/>
    <n v="0"/>
    <n v="3"/>
  </r>
  <r>
    <x v="1"/>
    <n v="47"/>
    <s v="Yes"/>
    <x v="1"/>
    <x v="49"/>
    <s v="Female"/>
    <x v="60"/>
    <x v="2"/>
    <s v="No"/>
    <s v="Yes"/>
    <s v="No"/>
    <s v="One Year"/>
    <s v="Direct Debit"/>
    <s v="(blank)"/>
    <s v="(blank)"/>
    <n v="1"/>
    <x v="2"/>
    <m/>
    <n v="59"/>
    <n v="1"/>
    <n v="0"/>
    <n v="0"/>
    <n v="5"/>
  </r>
  <r>
    <x v="1"/>
    <n v="47"/>
    <s v="Yes"/>
    <x v="1"/>
    <x v="19"/>
    <s v="Male"/>
    <x v="47"/>
    <x v="1"/>
    <s v="No"/>
    <s v="No"/>
    <m/>
    <m/>
    <m/>
    <m/>
    <m/>
    <n v="1"/>
    <x v="1"/>
    <m/>
    <n v="28"/>
    <n v="1"/>
    <n v="0"/>
    <n v="0"/>
    <n v="11"/>
  </r>
  <r>
    <x v="1"/>
    <n v="47"/>
    <s v="Yes"/>
    <x v="1"/>
    <x v="29"/>
    <s v="Female"/>
    <x v="48"/>
    <x v="1"/>
    <s v="No"/>
    <s v="No"/>
    <m/>
    <m/>
    <m/>
    <m/>
    <m/>
    <n v="1"/>
    <x v="0"/>
    <m/>
    <n v="47"/>
    <n v="0"/>
    <n v="0"/>
    <n v="0"/>
    <n v="3"/>
  </r>
  <r>
    <x v="1"/>
    <n v="47"/>
    <s v="Yes"/>
    <x v="1"/>
    <x v="44"/>
    <s v="Female"/>
    <x v="16"/>
    <x v="0"/>
    <s v="Yes"/>
    <s v="No"/>
    <m/>
    <m/>
    <m/>
    <m/>
    <m/>
    <n v="1"/>
    <x v="1"/>
    <m/>
    <n v="38"/>
    <n v="2"/>
    <n v="0"/>
    <n v="0"/>
    <n v="35"/>
  </r>
  <r>
    <x v="1"/>
    <n v="48"/>
    <s v="No"/>
    <x v="0"/>
    <x v="3"/>
    <s v="Female"/>
    <x v="43"/>
    <x v="1"/>
    <s v="No"/>
    <s v="No"/>
    <m/>
    <m/>
    <m/>
    <m/>
    <m/>
    <n v="1"/>
    <x v="2"/>
    <m/>
    <n v="35"/>
    <n v="0"/>
    <n v="0"/>
    <n v="0"/>
    <n v="5"/>
  </r>
  <r>
    <x v="1"/>
    <n v="48"/>
    <s v="No"/>
    <x v="0"/>
    <x v="3"/>
    <s v="Male"/>
    <x v="10"/>
    <x v="0"/>
    <s v="Yes"/>
    <s v="No"/>
    <m/>
    <m/>
    <m/>
    <m/>
    <m/>
    <n v="1"/>
    <x v="1"/>
    <m/>
    <n v="50"/>
    <n v="0"/>
    <n v="0"/>
    <n v="0"/>
    <n v="12"/>
  </r>
  <r>
    <x v="1"/>
    <n v="48"/>
    <s v="No"/>
    <x v="0"/>
    <x v="3"/>
    <s v="Male"/>
    <x v="27"/>
    <x v="1"/>
    <s v="No"/>
    <s v="No"/>
    <m/>
    <m/>
    <m/>
    <m/>
    <m/>
    <n v="1"/>
    <x v="0"/>
    <n v="1"/>
    <n v="44"/>
    <n v="5"/>
    <n v="4"/>
    <n v="0"/>
    <n v="3"/>
  </r>
  <r>
    <x v="1"/>
    <n v="48"/>
    <s v="No"/>
    <x v="0"/>
    <x v="6"/>
    <s v="Female"/>
    <x v="12"/>
    <x v="1"/>
    <s v="No"/>
    <s v="No"/>
    <m/>
    <m/>
    <m/>
    <m/>
    <m/>
    <n v="1"/>
    <x v="0"/>
    <m/>
    <n v="30"/>
    <n v="0"/>
    <n v="0"/>
    <n v="0"/>
    <n v="4"/>
  </r>
  <r>
    <x v="1"/>
    <n v="48"/>
    <s v="No"/>
    <x v="0"/>
    <x v="7"/>
    <s v="Male"/>
    <x v="38"/>
    <x v="1"/>
    <s v="No"/>
    <s v="No"/>
    <m/>
    <m/>
    <m/>
    <m/>
    <m/>
    <n v="1"/>
    <x v="2"/>
    <m/>
    <n v="52"/>
    <n v="0"/>
    <n v="0"/>
    <n v="0"/>
    <n v="5"/>
  </r>
  <r>
    <x v="1"/>
    <n v="48"/>
    <s v="No"/>
    <x v="0"/>
    <x v="13"/>
    <s v="Female"/>
    <x v="49"/>
    <x v="1"/>
    <s v="No"/>
    <s v="No"/>
    <m/>
    <m/>
    <m/>
    <m/>
    <m/>
    <n v="1"/>
    <x v="1"/>
    <m/>
    <n v="28"/>
    <n v="2"/>
    <n v="0"/>
    <n v="0"/>
    <n v="25"/>
  </r>
  <r>
    <x v="1"/>
    <n v="48"/>
    <s v="No"/>
    <x v="0"/>
    <x v="14"/>
    <s v="Female"/>
    <x v="41"/>
    <x v="1"/>
    <s v="No"/>
    <s v="No"/>
    <m/>
    <m/>
    <m/>
    <m/>
    <m/>
    <n v="1"/>
    <x v="2"/>
    <m/>
    <n v="36"/>
    <n v="0"/>
    <n v="0"/>
    <n v="0"/>
    <n v="5"/>
  </r>
  <r>
    <x v="1"/>
    <n v="48"/>
    <s v="No"/>
    <x v="0"/>
    <x v="15"/>
    <s v="Male"/>
    <x v="38"/>
    <x v="1"/>
    <s v="No"/>
    <s v="No"/>
    <m/>
    <m/>
    <m/>
    <m/>
    <m/>
    <n v="1"/>
    <x v="0"/>
    <m/>
    <n v="45"/>
    <n v="0"/>
    <n v="0"/>
    <n v="0"/>
    <n v="2"/>
  </r>
  <r>
    <x v="1"/>
    <n v="48"/>
    <s v="No"/>
    <x v="0"/>
    <x v="15"/>
    <s v="Male"/>
    <x v="3"/>
    <x v="1"/>
    <s v="No"/>
    <s v="No"/>
    <m/>
    <m/>
    <m/>
    <m/>
    <m/>
    <n v="1"/>
    <x v="0"/>
    <n v="1"/>
    <n v="36"/>
    <n v="5"/>
    <n v="0"/>
    <n v="0"/>
    <n v="1"/>
  </r>
  <r>
    <x v="1"/>
    <n v="48"/>
    <s v="No"/>
    <x v="0"/>
    <x v="16"/>
    <s v="Female"/>
    <x v="22"/>
    <x v="2"/>
    <s v="No"/>
    <s v="Yes"/>
    <s v="No"/>
    <s v="Two Year"/>
    <s v="Credit Card"/>
    <s v="(blank)"/>
    <s v="(blank)"/>
    <n v="1"/>
    <x v="0"/>
    <m/>
    <n v="19"/>
    <n v="0"/>
    <n v="0"/>
    <n v="0"/>
    <n v="1"/>
  </r>
  <r>
    <x v="1"/>
    <n v="48"/>
    <s v="No"/>
    <x v="0"/>
    <x v="17"/>
    <s v="Male"/>
    <x v="1"/>
    <x v="1"/>
    <s v="No"/>
    <s v="No"/>
    <m/>
    <m/>
    <m/>
    <m/>
    <m/>
    <n v="1"/>
    <x v="2"/>
    <n v="1"/>
    <n v="62"/>
    <n v="3"/>
    <n v="0"/>
    <n v="0"/>
    <n v="9"/>
  </r>
  <r>
    <x v="1"/>
    <n v="48"/>
    <s v="No"/>
    <x v="0"/>
    <x v="19"/>
    <s v="Female"/>
    <x v="30"/>
    <x v="2"/>
    <s v="No"/>
    <s v="Yes"/>
    <s v="No"/>
    <s v="Two Year"/>
    <s v="Direct Debit"/>
    <s v="(blank)"/>
    <s v="(blank)"/>
    <n v="1"/>
    <x v="2"/>
    <m/>
    <n v="43"/>
    <n v="2"/>
    <n v="0"/>
    <n v="0"/>
    <n v="9"/>
  </r>
  <r>
    <x v="1"/>
    <n v="48"/>
    <s v="No"/>
    <x v="0"/>
    <x v="20"/>
    <s v="Female"/>
    <x v="16"/>
    <x v="0"/>
    <s v="Yes"/>
    <s v="No"/>
    <m/>
    <m/>
    <m/>
    <m/>
    <m/>
    <n v="1"/>
    <x v="1"/>
    <m/>
    <n v="27"/>
    <n v="2"/>
    <n v="0"/>
    <n v="0"/>
    <n v="17"/>
  </r>
  <r>
    <x v="1"/>
    <n v="48"/>
    <s v="No"/>
    <x v="0"/>
    <x v="20"/>
    <s v="Male"/>
    <x v="47"/>
    <x v="1"/>
    <s v="No"/>
    <s v="No"/>
    <m/>
    <m/>
    <m/>
    <m/>
    <m/>
    <n v="1"/>
    <x v="1"/>
    <m/>
    <n v="36"/>
    <n v="0"/>
    <n v="0"/>
    <n v="0"/>
    <n v="29"/>
  </r>
  <r>
    <x v="1"/>
    <n v="48"/>
    <s v="No"/>
    <x v="0"/>
    <x v="20"/>
    <s v="Male"/>
    <x v="60"/>
    <x v="2"/>
    <s v="No"/>
    <s v="Yes"/>
    <s v="No"/>
    <s v="One Year"/>
    <s v="Direct Debit"/>
    <s v="(blank)"/>
    <s v="(blank)"/>
    <n v="1"/>
    <x v="0"/>
    <m/>
    <n v="64"/>
    <n v="2"/>
    <n v="0"/>
    <n v="0"/>
    <n v="1"/>
  </r>
  <r>
    <x v="1"/>
    <n v="48"/>
    <s v="No"/>
    <x v="0"/>
    <x v="22"/>
    <s v="Female"/>
    <x v="21"/>
    <x v="1"/>
    <s v="No"/>
    <s v="No"/>
    <m/>
    <m/>
    <m/>
    <m/>
    <m/>
    <n v="1"/>
    <x v="0"/>
    <m/>
    <n v="65"/>
    <n v="0"/>
    <n v="0"/>
    <n v="0"/>
    <n v="1"/>
  </r>
  <r>
    <x v="1"/>
    <n v="48"/>
    <s v="No"/>
    <x v="0"/>
    <x v="24"/>
    <s v="Female"/>
    <x v="18"/>
    <x v="0"/>
    <s v="Yes"/>
    <s v="No"/>
    <m/>
    <m/>
    <m/>
    <m/>
    <m/>
    <n v="1"/>
    <x v="1"/>
    <m/>
    <n v="36"/>
    <n v="0"/>
    <n v="0"/>
    <n v="0"/>
    <n v="20"/>
  </r>
  <r>
    <x v="1"/>
    <n v="48"/>
    <s v="No"/>
    <x v="0"/>
    <x v="24"/>
    <s v="Female"/>
    <x v="1"/>
    <x v="1"/>
    <s v="No"/>
    <s v="No"/>
    <m/>
    <m/>
    <m/>
    <m/>
    <m/>
    <n v="1"/>
    <x v="0"/>
    <m/>
    <n v="8"/>
    <n v="2"/>
    <n v="0"/>
    <n v="0"/>
    <n v="3"/>
  </r>
  <r>
    <x v="1"/>
    <n v="48"/>
    <s v="No"/>
    <x v="0"/>
    <x v="24"/>
    <s v="Female"/>
    <x v="22"/>
    <x v="2"/>
    <s v="No"/>
    <s v="Yes"/>
    <s v="No"/>
    <s v="Two Year"/>
    <s v="Credit Card"/>
    <s v="(blank)"/>
    <s v="(blank)"/>
    <n v="1"/>
    <x v="2"/>
    <m/>
    <n v="40"/>
    <n v="1"/>
    <n v="0"/>
    <n v="0"/>
    <n v="5"/>
  </r>
  <r>
    <x v="1"/>
    <n v="48"/>
    <s v="No"/>
    <x v="0"/>
    <x v="25"/>
    <s v="Male"/>
    <x v="27"/>
    <x v="1"/>
    <s v="No"/>
    <s v="No"/>
    <m/>
    <m/>
    <m/>
    <m/>
    <m/>
    <n v="1"/>
    <x v="2"/>
    <m/>
    <n v="40"/>
    <n v="0"/>
    <n v="0"/>
    <n v="0"/>
    <n v="7"/>
  </r>
  <r>
    <x v="1"/>
    <n v="48"/>
    <s v="No"/>
    <x v="0"/>
    <x v="26"/>
    <s v="Female"/>
    <x v="12"/>
    <x v="1"/>
    <s v="No"/>
    <s v="No"/>
    <m/>
    <m/>
    <m/>
    <m/>
    <m/>
    <n v="1"/>
    <x v="1"/>
    <m/>
    <n v="31"/>
    <n v="1"/>
    <n v="0"/>
    <n v="0"/>
    <n v="18"/>
  </r>
  <r>
    <x v="1"/>
    <n v="48"/>
    <s v="No"/>
    <x v="0"/>
    <x v="30"/>
    <s v="Female"/>
    <x v="8"/>
    <x v="1"/>
    <s v="No"/>
    <s v="No"/>
    <m/>
    <m/>
    <m/>
    <m/>
    <m/>
    <n v="1"/>
    <x v="2"/>
    <m/>
    <n v="61"/>
    <n v="0"/>
    <n v="0"/>
    <n v="0"/>
    <n v="6"/>
  </r>
  <r>
    <x v="1"/>
    <n v="48"/>
    <s v="No"/>
    <x v="0"/>
    <x v="30"/>
    <s v="Male"/>
    <x v="36"/>
    <x v="1"/>
    <s v="No"/>
    <s v="No"/>
    <m/>
    <m/>
    <m/>
    <m/>
    <m/>
    <n v="1"/>
    <x v="1"/>
    <m/>
    <n v="47"/>
    <n v="0"/>
    <n v="0"/>
    <n v="0"/>
    <n v="12"/>
  </r>
  <r>
    <x v="1"/>
    <n v="48"/>
    <s v="No"/>
    <x v="0"/>
    <x v="33"/>
    <s v="Male"/>
    <x v="7"/>
    <x v="1"/>
    <s v="No"/>
    <s v="No"/>
    <m/>
    <m/>
    <m/>
    <m/>
    <m/>
    <n v="1"/>
    <x v="2"/>
    <m/>
    <n v="37"/>
    <n v="2"/>
    <n v="0"/>
    <n v="0"/>
    <n v="6"/>
  </r>
  <r>
    <x v="1"/>
    <n v="48"/>
    <s v="No"/>
    <x v="0"/>
    <x v="33"/>
    <s v="Male"/>
    <x v="35"/>
    <x v="1"/>
    <s v="No"/>
    <s v="No"/>
    <m/>
    <m/>
    <m/>
    <m/>
    <m/>
    <n v="1"/>
    <x v="0"/>
    <n v="1"/>
    <n v="55"/>
    <n v="0"/>
    <n v="0"/>
    <n v="0"/>
    <n v="1"/>
  </r>
  <r>
    <x v="1"/>
    <n v="48"/>
    <s v="No"/>
    <x v="0"/>
    <x v="34"/>
    <s v="Male"/>
    <x v="61"/>
    <x v="2"/>
    <s v="No"/>
    <s v="Yes"/>
    <s v="No"/>
    <s v="Two Year"/>
    <s v="Credit Card"/>
    <s v="(blank)"/>
    <s v="(blank)"/>
    <n v="1"/>
    <x v="0"/>
    <m/>
    <n v="31"/>
    <n v="0"/>
    <n v="0"/>
    <n v="0"/>
    <n v="3"/>
  </r>
  <r>
    <x v="1"/>
    <n v="48"/>
    <s v="No"/>
    <x v="0"/>
    <x v="36"/>
    <s v="Male"/>
    <x v="11"/>
    <x v="1"/>
    <s v="No"/>
    <s v="No"/>
    <m/>
    <m/>
    <m/>
    <m/>
    <m/>
    <n v="1"/>
    <x v="2"/>
    <m/>
    <n v="46"/>
    <n v="0"/>
    <n v="0"/>
    <n v="0"/>
    <n v="5"/>
  </r>
  <r>
    <x v="1"/>
    <n v="48"/>
    <s v="No"/>
    <x v="0"/>
    <x v="37"/>
    <s v="Male"/>
    <x v="18"/>
    <x v="0"/>
    <s v="Yes"/>
    <s v="No"/>
    <m/>
    <m/>
    <m/>
    <m/>
    <m/>
    <n v="1"/>
    <x v="1"/>
    <m/>
    <n v="37"/>
    <n v="0"/>
    <n v="0"/>
    <n v="0"/>
    <n v="26"/>
  </r>
  <r>
    <x v="1"/>
    <n v="48"/>
    <s v="No"/>
    <x v="0"/>
    <x v="44"/>
    <s v="Male"/>
    <x v="2"/>
    <x v="1"/>
    <s v="No"/>
    <s v="No"/>
    <m/>
    <m/>
    <m/>
    <m/>
    <m/>
    <n v="1"/>
    <x v="0"/>
    <m/>
    <n v="31"/>
    <n v="2"/>
    <n v="0"/>
    <n v="0"/>
    <n v="3"/>
  </r>
  <r>
    <x v="1"/>
    <n v="48"/>
    <s v="No"/>
    <x v="0"/>
    <x v="47"/>
    <s v="Male"/>
    <x v="3"/>
    <x v="1"/>
    <s v="No"/>
    <s v="No"/>
    <m/>
    <m/>
    <m/>
    <m/>
    <m/>
    <n v="1"/>
    <x v="2"/>
    <n v="1"/>
    <n v="35"/>
    <n v="0"/>
    <n v="0"/>
    <n v="0"/>
    <n v="5"/>
  </r>
  <r>
    <x v="1"/>
    <n v="48"/>
    <s v="No"/>
    <x v="1"/>
    <x v="15"/>
    <s v="Female"/>
    <x v="66"/>
    <x v="2"/>
    <s v="No"/>
    <s v="Yes"/>
    <s v="No"/>
    <s v="Month-to-Month"/>
    <s v="Direct Debit"/>
    <s v="Other"/>
    <s v="Poor expertise of online support"/>
    <n v="1"/>
    <x v="2"/>
    <n v="1"/>
    <n v="45"/>
    <n v="3"/>
    <n v="0"/>
    <n v="0"/>
    <n v="8"/>
  </r>
  <r>
    <x v="1"/>
    <n v="48"/>
    <s v="No"/>
    <x v="1"/>
    <x v="46"/>
    <s v="Male"/>
    <x v="0"/>
    <x v="0"/>
    <s v="Yes"/>
    <s v="No"/>
    <m/>
    <m/>
    <m/>
    <m/>
    <m/>
    <n v="1"/>
    <x v="1"/>
    <m/>
    <n v="54"/>
    <n v="0"/>
    <n v="0"/>
    <n v="0"/>
    <n v="18"/>
  </r>
  <r>
    <x v="1"/>
    <n v="48"/>
    <s v="Yes"/>
    <x v="0"/>
    <x v="5"/>
    <s v="Female"/>
    <x v="44"/>
    <x v="1"/>
    <s v="No"/>
    <s v="No"/>
    <m/>
    <m/>
    <m/>
    <m/>
    <m/>
    <n v="1"/>
    <x v="0"/>
    <n v="1"/>
    <n v="39"/>
    <n v="2"/>
    <n v="352.8"/>
    <n v="0"/>
    <n v="4"/>
  </r>
  <r>
    <x v="1"/>
    <n v="48"/>
    <s v="Yes"/>
    <x v="0"/>
    <x v="10"/>
    <s v="Female"/>
    <x v="39"/>
    <x v="1"/>
    <s v="No"/>
    <s v="No"/>
    <m/>
    <m/>
    <m/>
    <m/>
    <m/>
    <n v="1"/>
    <x v="2"/>
    <n v="1"/>
    <n v="36"/>
    <n v="0"/>
    <n v="241.6"/>
    <n v="0"/>
    <n v="7"/>
  </r>
  <r>
    <x v="1"/>
    <n v="48"/>
    <s v="Yes"/>
    <x v="0"/>
    <x v="23"/>
    <s v="Male"/>
    <x v="57"/>
    <x v="0"/>
    <s v="Yes"/>
    <s v="No"/>
    <m/>
    <m/>
    <m/>
    <m/>
    <m/>
    <n v="1"/>
    <x v="1"/>
    <m/>
    <n v="16"/>
    <n v="1"/>
    <n v="220.8"/>
    <n v="0"/>
    <n v="12"/>
  </r>
  <r>
    <x v="1"/>
    <n v="48"/>
    <s v="Yes"/>
    <x v="0"/>
    <x v="25"/>
    <s v="Male"/>
    <x v="26"/>
    <x v="1"/>
    <s v="No"/>
    <s v="No"/>
    <m/>
    <m/>
    <m/>
    <m/>
    <m/>
    <n v="1"/>
    <x v="0"/>
    <m/>
    <n v="21"/>
    <n v="0"/>
    <n v="211.2"/>
    <n v="0"/>
    <n v="4"/>
  </r>
  <r>
    <x v="1"/>
    <n v="48"/>
    <s v="Yes"/>
    <x v="0"/>
    <x v="33"/>
    <s v="Female"/>
    <x v="30"/>
    <x v="2"/>
    <s v="No"/>
    <s v="Yes"/>
    <s v="No"/>
    <s v="One Year"/>
    <s v="Direct Debit"/>
    <s v="(blank)"/>
    <s v="(blank)"/>
    <n v="1"/>
    <x v="2"/>
    <m/>
    <n v="34"/>
    <n v="2"/>
    <n v="249.6"/>
    <n v="0"/>
    <n v="7"/>
  </r>
  <r>
    <x v="1"/>
    <n v="48"/>
    <s v="Yes"/>
    <x v="0"/>
    <x v="37"/>
    <s v="Male"/>
    <x v="18"/>
    <x v="0"/>
    <s v="Yes"/>
    <s v="No"/>
    <m/>
    <m/>
    <m/>
    <m/>
    <m/>
    <n v="1"/>
    <x v="1"/>
    <m/>
    <n v="32"/>
    <n v="0"/>
    <n v="249.6"/>
    <n v="0"/>
    <n v="30"/>
  </r>
  <r>
    <x v="1"/>
    <n v="48"/>
    <s v="Yes"/>
    <x v="0"/>
    <x v="38"/>
    <s v="Female"/>
    <x v="57"/>
    <x v="0"/>
    <s v="Yes"/>
    <s v="No"/>
    <m/>
    <m/>
    <m/>
    <m/>
    <m/>
    <n v="1"/>
    <x v="1"/>
    <m/>
    <n v="52"/>
    <n v="0"/>
    <n v="180.8"/>
    <n v="0"/>
    <n v="26"/>
  </r>
  <r>
    <x v="1"/>
    <n v="48"/>
    <s v="Yes"/>
    <x v="0"/>
    <x v="44"/>
    <s v="Female"/>
    <x v="64"/>
    <x v="2"/>
    <s v="No"/>
    <s v="Yes"/>
    <s v="Yes"/>
    <s v="Two Year"/>
    <s v="Direct Debit"/>
    <s v="(blank)"/>
    <s v="(blank)"/>
    <n v="1"/>
    <x v="1"/>
    <m/>
    <n v="46"/>
    <n v="0"/>
    <n v="129.6"/>
    <n v="0"/>
    <n v="25"/>
  </r>
  <r>
    <x v="1"/>
    <n v="48"/>
    <s v="Yes"/>
    <x v="0"/>
    <x v="44"/>
    <s v="Male"/>
    <x v="25"/>
    <x v="1"/>
    <s v="No"/>
    <s v="No"/>
    <m/>
    <m/>
    <m/>
    <m/>
    <m/>
    <n v="1"/>
    <x v="0"/>
    <m/>
    <n v="40"/>
    <n v="0"/>
    <n v="97.9"/>
    <n v="0"/>
    <n v="3"/>
  </r>
  <r>
    <x v="1"/>
    <n v="48"/>
    <s v="Yes"/>
    <x v="0"/>
    <x v="46"/>
    <s v="Female"/>
    <x v="35"/>
    <x v="1"/>
    <s v="No"/>
    <s v="No"/>
    <m/>
    <m/>
    <m/>
    <m/>
    <m/>
    <n v="1"/>
    <x v="2"/>
    <m/>
    <n v="45"/>
    <n v="2"/>
    <n v="237.6"/>
    <n v="0"/>
    <n v="8"/>
  </r>
  <r>
    <x v="1"/>
    <n v="48"/>
    <s v="Yes"/>
    <x v="0"/>
    <x v="47"/>
    <s v="Female"/>
    <x v="3"/>
    <x v="1"/>
    <s v="No"/>
    <s v="No"/>
    <m/>
    <m/>
    <m/>
    <m/>
    <m/>
    <n v="1"/>
    <x v="0"/>
    <m/>
    <n v="32"/>
    <n v="0"/>
    <n v="285.60000000000002"/>
    <n v="0"/>
    <n v="1"/>
  </r>
  <r>
    <x v="1"/>
    <n v="48"/>
    <s v="Yes"/>
    <x v="1"/>
    <x v="5"/>
    <s v="Male"/>
    <x v="23"/>
    <x v="1"/>
    <s v="No"/>
    <s v="No"/>
    <m/>
    <m/>
    <m/>
    <m/>
    <m/>
    <n v="1"/>
    <x v="2"/>
    <m/>
    <n v="52"/>
    <n v="0"/>
    <n v="0"/>
    <n v="0"/>
    <n v="7"/>
  </r>
  <r>
    <x v="1"/>
    <n v="48"/>
    <s v="Yes"/>
    <x v="1"/>
    <x v="11"/>
    <s v="Male"/>
    <x v="7"/>
    <x v="1"/>
    <s v="No"/>
    <s v="No"/>
    <m/>
    <m/>
    <m/>
    <m/>
    <m/>
    <n v="1"/>
    <x v="2"/>
    <m/>
    <n v="38"/>
    <n v="2"/>
    <n v="0"/>
    <n v="0"/>
    <n v="7"/>
  </r>
  <r>
    <x v="1"/>
    <n v="48"/>
    <s v="Yes"/>
    <x v="1"/>
    <x v="17"/>
    <s v="Male"/>
    <x v="50"/>
    <x v="1"/>
    <s v="No"/>
    <s v="No"/>
    <m/>
    <m/>
    <m/>
    <m/>
    <m/>
    <n v="1"/>
    <x v="2"/>
    <m/>
    <n v="11"/>
    <n v="1"/>
    <n v="0"/>
    <n v="0"/>
    <n v="5"/>
  </r>
  <r>
    <x v="1"/>
    <n v="48"/>
    <s v="Yes"/>
    <x v="1"/>
    <x v="29"/>
    <s v="Male"/>
    <x v="14"/>
    <x v="2"/>
    <s v="No"/>
    <s v="Yes"/>
    <s v="No"/>
    <s v="One Year"/>
    <s v="Direct Debit"/>
    <s v="Competitor"/>
    <s v="Competitor offered higher download speeds"/>
    <n v="1"/>
    <x v="0"/>
    <n v="1"/>
    <n v="50"/>
    <n v="3"/>
    <n v="0"/>
    <n v="0"/>
    <n v="2"/>
  </r>
  <r>
    <x v="1"/>
    <n v="49"/>
    <s v="No"/>
    <x v="0"/>
    <x v="0"/>
    <s v="Female"/>
    <x v="25"/>
    <x v="1"/>
    <s v="No"/>
    <s v="No"/>
    <m/>
    <m/>
    <m/>
    <m/>
    <m/>
    <n v="1"/>
    <x v="1"/>
    <m/>
    <n v="60"/>
    <n v="0"/>
    <n v="0"/>
    <n v="0"/>
    <n v="14"/>
  </r>
  <r>
    <x v="1"/>
    <n v="49"/>
    <s v="No"/>
    <x v="0"/>
    <x v="2"/>
    <s v="Female"/>
    <x v="66"/>
    <x v="2"/>
    <s v="No"/>
    <s v="Yes"/>
    <s v="No"/>
    <s v="Month-to-Month"/>
    <s v="Direct Debit"/>
    <s v="Competitor"/>
    <s v="Competitor offered more data"/>
    <n v="1"/>
    <x v="0"/>
    <n v="1"/>
    <n v="45"/>
    <n v="0"/>
    <n v="0"/>
    <n v="0"/>
    <n v="3"/>
  </r>
  <r>
    <x v="1"/>
    <n v="49"/>
    <s v="No"/>
    <x v="0"/>
    <x v="2"/>
    <s v="Male"/>
    <x v="5"/>
    <x v="0"/>
    <s v="Yes"/>
    <s v="No"/>
    <m/>
    <m/>
    <m/>
    <m/>
    <m/>
    <n v="1"/>
    <x v="1"/>
    <m/>
    <n v="19"/>
    <n v="0"/>
    <n v="0"/>
    <n v="0"/>
    <n v="24"/>
  </r>
  <r>
    <x v="1"/>
    <n v="49"/>
    <s v="No"/>
    <x v="0"/>
    <x v="5"/>
    <s v="Female"/>
    <x v="29"/>
    <x v="1"/>
    <s v="No"/>
    <s v="No"/>
    <m/>
    <m/>
    <m/>
    <m/>
    <m/>
    <n v="1"/>
    <x v="0"/>
    <m/>
    <n v="18"/>
    <n v="1"/>
    <n v="0"/>
    <n v="0"/>
    <n v="2"/>
  </r>
  <r>
    <x v="1"/>
    <n v="49"/>
    <s v="No"/>
    <x v="0"/>
    <x v="6"/>
    <s v="Female"/>
    <x v="9"/>
    <x v="1"/>
    <s v="No"/>
    <s v="No"/>
    <m/>
    <m/>
    <m/>
    <m/>
    <m/>
    <n v="1"/>
    <x v="0"/>
    <m/>
    <n v="51"/>
    <n v="1"/>
    <n v="0"/>
    <n v="0"/>
    <n v="2"/>
  </r>
  <r>
    <x v="1"/>
    <n v="49"/>
    <s v="No"/>
    <x v="0"/>
    <x v="8"/>
    <s v="Female"/>
    <x v="57"/>
    <x v="0"/>
    <s v="Yes"/>
    <s v="No"/>
    <m/>
    <m/>
    <m/>
    <m/>
    <m/>
    <n v="1"/>
    <x v="1"/>
    <n v="1"/>
    <n v="64"/>
    <n v="0"/>
    <n v="0"/>
    <n v="0"/>
    <n v="12"/>
  </r>
  <r>
    <x v="1"/>
    <n v="49"/>
    <s v="No"/>
    <x v="0"/>
    <x v="12"/>
    <s v="Male"/>
    <x v="9"/>
    <x v="1"/>
    <s v="No"/>
    <s v="No"/>
    <m/>
    <m/>
    <m/>
    <m/>
    <m/>
    <n v="1"/>
    <x v="2"/>
    <m/>
    <n v="27"/>
    <n v="2"/>
    <n v="0"/>
    <n v="0"/>
    <n v="6"/>
  </r>
  <r>
    <x v="1"/>
    <n v="49"/>
    <s v="No"/>
    <x v="0"/>
    <x v="19"/>
    <s v="Male"/>
    <x v="10"/>
    <x v="0"/>
    <s v="Yes"/>
    <s v="No"/>
    <m/>
    <m/>
    <m/>
    <m/>
    <m/>
    <n v="1"/>
    <x v="1"/>
    <n v="1"/>
    <n v="50"/>
    <n v="5"/>
    <n v="0"/>
    <n v="0"/>
    <n v="17"/>
  </r>
  <r>
    <x v="1"/>
    <n v="49"/>
    <s v="No"/>
    <x v="0"/>
    <x v="21"/>
    <s v="Female"/>
    <x v="8"/>
    <x v="1"/>
    <s v="No"/>
    <s v="No"/>
    <m/>
    <m/>
    <m/>
    <m/>
    <m/>
    <n v="1"/>
    <x v="2"/>
    <m/>
    <n v="31"/>
    <n v="1"/>
    <n v="0"/>
    <n v="0"/>
    <n v="9"/>
  </r>
  <r>
    <x v="1"/>
    <n v="49"/>
    <s v="No"/>
    <x v="0"/>
    <x v="23"/>
    <s v="Male"/>
    <x v="34"/>
    <x v="1"/>
    <s v="No"/>
    <s v="No"/>
    <m/>
    <m/>
    <m/>
    <m/>
    <m/>
    <n v="1"/>
    <x v="0"/>
    <n v="1"/>
    <n v="36"/>
    <n v="0"/>
    <n v="0"/>
    <n v="0"/>
    <n v="3"/>
  </r>
  <r>
    <x v="1"/>
    <n v="49"/>
    <s v="No"/>
    <x v="0"/>
    <x v="30"/>
    <s v="Male"/>
    <x v="38"/>
    <x v="1"/>
    <s v="No"/>
    <s v="No"/>
    <m/>
    <m/>
    <m/>
    <m/>
    <m/>
    <n v="1"/>
    <x v="0"/>
    <m/>
    <n v="14"/>
    <n v="0"/>
    <n v="0"/>
    <n v="0"/>
    <n v="2"/>
  </r>
  <r>
    <x v="1"/>
    <n v="49"/>
    <s v="No"/>
    <x v="0"/>
    <x v="31"/>
    <s v="Female"/>
    <x v="8"/>
    <x v="1"/>
    <s v="No"/>
    <s v="No"/>
    <m/>
    <m/>
    <m/>
    <m/>
    <m/>
    <n v="1"/>
    <x v="1"/>
    <n v="1"/>
    <n v="56"/>
    <n v="2"/>
    <n v="0"/>
    <n v="0"/>
    <n v="10"/>
  </r>
  <r>
    <x v="1"/>
    <n v="49"/>
    <s v="No"/>
    <x v="0"/>
    <x v="31"/>
    <s v="Female"/>
    <x v="47"/>
    <x v="1"/>
    <s v="No"/>
    <s v="No"/>
    <m/>
    <m/>
    <m/>
    <m/>
    <m/>
    <n v="1"/>
    <x v="0"/>
    <m/>
    <n v="39"/>
    <n v="0"/>
    <n v="0"/>
    <n v="0"/>
    <n v="2"/>
  </r>
  <r>
    <x v="1"/>
    <n v="49"/>
    <s v="No"/>
    <x v="0"/>
    <x v="33"/>
    <s v="Female"/>
    <x v="13"/>
    <x v="0"/>
    <s v="Yes"/>
    <s v="No"/>
    <m/>
    <m/>
    <m/>
    <m/>
    <m/>
    <n v="1"/>
    <x v="1"/>
    <m/>
    <n v="21"/>
    <n v="0"/>
    <n v="0"/>
    <n v="0"/>
    <n v="21"/>
  </r>
  <r>
    <x v="1"/>
    <n v="49"/>
    <s v="No"/>
    <x v="0"/>
    <x v="33"/>
    <s v="Female"/>
    <x v="29"/>
    <x v="1"/>
    <s v="No"/>
    <s v="No"/>
    <m/>
    <m/>
    <m/>
    <m/>
    <m/>
    <n v="1"/>
    <x v="2"/>
    <m/>
    <n v="22"/>
    <n v="0"/>
    <n v="0"/>
    <n v="0"/>
    <n v="5"/>
  </r>
  <r>
    <x v="1"/>
    <n v="49"/>
    <s v="No"/>
    <x v="0"/>
    <x v="33"/>
    <s v="Male"/>
    <x v="7"/>
    <x v="1"/>
    <s v="No"/>
    <s v="No"/>
    <m/>
    <m/>
    <m/>
    <m/>
    <m/>
    <n v="1"/>
    <x v="0"/>
    <m/>
    <n v="55"/>
    <n v="2"/>
    <n v="0"/>
    <n v="0"/>
    <n v="3"/>
  </r>
  <r>
    <x v="1"/>
    <n v="49"/>
    <s v="No"/>
    <x v="0"/>
    <x v="33"/>
    <s v="Male"/>
    <x v="8"/>
    <x v="1"/>
    <s v="No"/>
    <s v="No"/>
    <m/>
    <m/>
    <m/>
    <m/>
    <m/>
    <n v="1"/>
    <x v="0"/>
    <m/>
    <n v="20"/>
    <n v="1"/>
    <n v="0"/>
    <n v="0"/>
    <n v="0"/>
  </r>
  <r>
    <x v="1"/>
    <n v="49"/>
    <s v="No"/>
    <x v="0"/>
    <x v="34"/>
    <s v="Female"/>
    <x v="17"/>
    <x v="0"/>
    <s v="Yes"/>
    <s v="No"/>
    <m/>
    <m/>
    <m/>
    <m/>
    <m/>
    <n v="1"/>
    <x v="1"/>
    <m/>
    <n v="37"/>
    <n v="0"/>
    <n v="0"/>
    <n v="0"/>
    <n v="15"/>
  </r>
  <r>
    <x v="1"/>
    <n v="49"/>
    <s v="No"/>
    <x v="0"/>
    <x v="35"/>
    <s v="Male"/>
    <x v="32"/>
    <x v="1"/>
    <s v="No"/>
    <s v="No"/>
    <m/>
    <m/>
    <m/>
    <m/>
    <m/>
    <n v="1"/>
    <x v="2"/>
    <n v="1"/>
    <n v="38"/>
    <n v="1"/>
    <n v="14.1"/>
    <n v="0"/>
    <n v="7"/>
  </r>
  <r>
    <x v="1"/>
    <n v="49"/>
    <s v="No"/>
    <x v="0"/>
    <x v="36"/>
    <s v="Female"/>
    <x v="50"/>
    <x v="1"/>
    <s v="No"/>
    <s v="No"/>
    <m/>
    <m/>
    <m/>
    <m/>
    <m/>
    <n v="1"/>
    <x v="1"/>
    <n v="1"/>
    <n v="38"/>
    <n v="4"/>
    <n v="0"/>
    <n v="0"/>
    <n v="15"/>
  </r>
  <r>
    <x v="1"/>
    <n v="49"/>
    <s v="No"/>
    <x v="0"/>
    <x v="37"/>
    <s v="Female"/>
    <x v="41"/>
    <x v="1"/>
    <s v="No"/>
    <s v="No"/>
    <m/>
    <m/>
    <m/>
    <m/>
    <m/>
    <n v="1"/>
    <x v="0"/>
    <m/>
    <n v="61"/>
    <n v="0"/>
    <n v="0"/>
    <n v="0"/>
    <n v="3"/>
  </r>
  <r>
    <x v="1"/>
    <n v="49"/>
    <s v="No"/>
    <x v="0"/>
    <x v="37"/>
    <s v="Male"/>
    <x v="11"/>
    <x v="1"/>
    <s v="No"/>
    <s v="No"/>
    <m/>
    <m/>
    <m/>
    <m/>
    <m/>
    <n v="1"/>
    <x v="0"/>
    <m/>
    <n v="57"/>
    <n v="0"/>
    <n v="0"/>
    <n v="0"/>
    <n v="3"/>
  </r>
  <r>
    <x v="1"/>
    <n v="49"/>
    <s v="No"/>
    <x v="0"/>
    <x v="39"/>
    <s v="Female"/>
    <x v="38"/>
    <x v="1"/>
    <s v="No"/>
    <s v="No"/>
    <m/>
    <m/>
    <m/>
    <m/>
    <m/>
    <n v="1"/>
    <x v="2"/>
    <m/>
    <n v="45"/>
    <n v="0"/>
    <n v="0"/>
    <n v="0"/>
    <n v="5"/>
  </r>
  <r>
    <x v="1"/>
    <n v="49"/>
    <s v="No"/>
    <x v="0"/>
    <x v="40"/>
    <s v="Female"/>
    <x v="34"/>
    <x v="1"/>
    <s v="No"/>
    <s v="No"/>
    <m/>
    <m/>
    <m/>
    <m/>
    <m/>
    <n v="1"/>
    <x v="2"/>
    <n v="1"/>
    <n v="60"/>
    <n v="1"/>
    <n v="0"/>
    <n v="0"/>
    <n v="5"/>
  </r>
  <r>
    <x v="1"/>
    <n v="49"/>
    <s v="No"/>
    <x v="0"/>
    <x v="40"/>
    <s v="Male"/>
    <x v="11"/>
    <x v="1"/>
    <s v="No"/>
    <s v="No"/>
    <m/>
    <m/>
    <m/>
    <m/>
    <m/>
    <n v="1"/>
    <x v="0"/>
    <m/>
    <n v="63"/>
    <n v="1"/>
    <n v="0"/>
    <n v="0"/>
    <n v="3"/>
  </r>
  <r>
    <x v="1"/>
    <n v="49"/>
    <s v="No"/>
    <x v="0"/>
    <x v="41"/>
    <s v="Male"/>
    <x v="4"/>
    <x v="0"/>
    <s v="Yes"/>
    <s v="No"/>
    <m/>
    <m/>
    <m/>
    <m/>
    <m/>
    <n v="1"/>
    <x v="2"/>
    <m/>
    <n v="26"/>
    <n v="1"/>
    <n v="0"/>
    <n v="0"/>
    <n v="7"/>
  </r>
  <r>
    <x v="1"/>
    <n v="49"/>
    <s v="No"/>
    <x v="0"/>
    <x v="42"/>
    <s v="Male"/>
    <x v="3"/>
    <x v="1"/>
    <s v="No"/>
    <s v="No"/>
    <m/>
    <m/>
    <m/>
    <m/>
    <m/>
    <n v="1"/>
    <x v="2"/>
    <m/>
    <n v="42"/>
    <n v="0"/>
    <n v="0"/>
    <n v="0"/>
    <n v="7"/>
  </r>
  <r>
    <x v="1"/>
    <n v="49"/>
    <s v="No"/>
    <x v="1"/>
    <x v="41"/>
    <s v="Female"/>
    <x v="36"/>
    <x v="1"/>
    <s v="No"/>
    <s v="No"/>
    <m/>
    <m/>
    <m/>
    <m/>
    <m/>
    <n v="1"/>
    <x v="1"/>
    <m/>
    <n v="57"/>
    <n v="1"/>
    <n v="0"/>
    <n v="0"/>
    <n v="17"/>
  </r>
  <r>
    <x v="1"/>
    <n v="49"/>
    <s v="Yes"/>
    <x v="0"/>
    <x v="0"/>
    <s v="Female"/>
    <x v="18"/>
    <x v="0"/>
    <s v="Yes"/>
    <s v="No"/>
    <m/>
    <m/>
    <m/>
    <m/>
    <m/>
    <n v="1"/>
    <x v="1"/>
    <m/>
    <n v="38"/>
    <n v="0"/>
    <n v="51"/>
    <n v="0"/>
    <n v="30"/>
  </r>
  <r>
    <x v="1"/>
    <n v="49"/>
    <s v="Yes"/>
    <x v="0"/>
    <x v="2"/>
    <s v="Male"/>
    <x v="31"/>
    <x v="2"/>
    <s v="No"/>
    <s v="Yes"/>
    <s v="No"/>
    <s v="Month-to-Month"/>
    <s v="Direct Debit"/>
    <s v="Attitude"/>
    <s v="Attitude of support person"/>
    <n v="1"/>
    <x v="2"/>
    <n v="1"/>
    <n v="56"/>
    <n v="2"/>
    <n v="4.0999999999999996"/>
    <n v="0"/>
    <n v="5"/>
  </r>
  <r>
    <x v="1"/>
    <n v="49"/>
    <s v="Yes"/>
    <x v="0"/>
    <x v="6"/>
    <s v="Male"/>
    <x v="30"/>
    <x v="2"/>
    <s v="No"/>
    <s v="Yes"/>
    <s v="No"/>
    <s v="Two Year"/>
    <s v="Direct Debit"/>
    <s v="(blank)"/>
    <s v="(blank)"/>
    <n v="1"/>
    <x v="0"/>
    <m/>
    <n v="46"/>
    <n v="0"/>
    <n v="89.4"/>
    <n v="0"/>
    <n v="1"/>
  </r>
  <r>
    <x v="1"/>
    <n v="49"/>
    <s v="Yes"/>
    <x v="0"/>
    <x v="7"/>
    <s v="Female"/>
    <x v="9"/>
    <x v="1"/>
    <s v="No"/>
    <s v="No"/>
    <m/>
    <m/>
    <m/>
    <m/>
    <m/>
    <n v="1"/>
    <x v="0"/>
    <n v="1"/>
    <n v="56"/>
    <n v="3"/>
    <n v="168.2"/>
    <n v="0"/>
    <n v="3"/>
  </r>
  <r>
    <x v="1"/>
    <n v="49"/>
    <s v="Yes"/>
    <x v="0"/>
    <x v="8"/>
    <s v="Male"/>
    <x v="42"/>
    <x v="1"/>
    <s v="No"/>
    <s v="No"/>
    <m/>
    <m/>
    <m/>
    <m/>
    <m/>
    <n v="1"/>
    <x v="0"/>
    <n v="1"/>
    <n v="38"/>
    <n v="4"/>
    <n v="147"/>
    <n v="0"/>
    <n v="0"/>
  </r>
  <r>
    <x v="1"/>
    <n v="49"/>
    <s v="Yes"/>
    <x v="0"/>
    <x v="11"/>
    <s v="Female"/>
    <x v="35"/>
    <x v="1"/>
    <s v="No"/>
    <s v="No"/>
    <m/>
    <m/>
    <m/>
    <m/>
    <m/>
    <n v="1"/>
    <x v="1"/>
    <m/>
    <n v="14"/>
    <n v="0"/>
    <n v="308.7"/>
    <n v="0"/>
    <n v="11"/>
  </r>
  <r>
    <x v="1"/>
    <n v="49"/>
    <s v="Yes"/>
    <x v="0"/>
    <x v="14"/>
    <s v="Female"/>
    <x v="13"/>
    <x v="0"/>
    <s v="Yes"/>
    <s v="No"/>
    <m/>
    <m/>
    <m/>
    <m/>
    <m/>
    <n v="1"/>
    <x v="1"/>
    <m/>
    <n v="30"/>
    <n v="0"/>
    <n v="189.9"/>
    <n v="0"/>
    <n v="36"/>
  </r>
  <r>
    <x v="1"/>
    <n v="49"/>
    <s v="Yes"/>
    <x v="0"/>
    <x v="16"/>
    <s v="Male"/>
    <x v="33"/>
    <x v="2"/>
    <s v="No"/>
    <s v="Yes"/>
    <s v="No"/>
    <s v="Two Year"/>
    <s v="Credit Card"/>
    <s v="(blank)"/>
    <s v="(blank)"/>
    <n v="1"/>
    <x v="0"/>
    <m/>
    <n v="64"/>
    <n v="0"/>
    <n v="215.6"/>
    <n v="0"/>
    <n v="2"/>
  </r>
  <r>
    <x v="1"/>
    <n v="49"/>
    <s v="Yes"/>
    <x v="0"/>
    <x v="19"/>
    <s v="Male"/>
    <x v="13"/>
    <x v="0"/>
    <s v="Yes"/>
    <s v="No"/>
    <m/>
    <m/>
    <m/>
    <m/>
    <m/>
    <n v="1"/>
    <x v="1"/>
    <m/>
    <n v="32"/>
    <n v="2"/>
    <n v="183.8"/>
    <n v="0"/>
    <n v="19"/>
  </r>
  <r>
    <x v="1"/>
    <n v="49"/>
    <s v="Yes"/>
    <x v="0"/>
    <x v="24"/>
    <s v="Male"/>
    <x v="56"/>
    <x v="1"/>
    <s v="No"/>
    <s v="No"/>
    <m/>
    <m/>
    <m/>
    <m/>
    <m/>
    <n v="1"/>
    <x v="2"/>
    <m/>
    <n v="30"/>
    <n v="2"/>
    <n v="64.7"/>
    <n v="0"/>
    <n v="7"/>
  </r>
  <r>
    <x v="1"/>
    <n v="49"/>
    <s v="Yes"/>
    <x v="0"/>
    <x v="27"/>
    <s v="Male"/>
    <x v="52"/>
    <x v="2"/>
    <s v="No"/>
    <s v="Yes"/>
    <s v="No"/>
    <s v="Month-to-Month"/>
    <s v="Direct Debit"/>
    <s v="Competitor"/>
    <s v="Competitor offered more data"/>
    <n v="1"/>
    <x v="2"/>
    <n v="1"/>
    <n v="47"/>
    <n v="2"/>
    <n v="142.1"/>
    <n v="0"/>
    <n v="7"/>
  </r>
  <r>
    <x v="1"/>
    <n v="49"/>
    <s v="Yes"/>
    <x v="0"/>
    <x v="35"/>
    <s v="Female"/>
    <x v="38"/>
    <x v="1"/>
    <s v="No"/>
    <s v="No"/>
    <m/>
    <m/>
    <m/>
    <m/>
    <m/>
    <n v="1"/>
    <x v="1"/>
    <n v="1"/>
    <n v="38"/>
    <n v="4"/>
    <n v="227"/>
    <n v="0"/>
    <n v="15"/>
  </r>
  <r>
    <x v="1"/>
    <n v="49"/>
    <s v="Yes"/>
    <x v="0"/>
    <x v="40"/>
    <s v="Female"/>
    <x v="48"/>
    <x v="1"/>
    <s v="No"/>
    <s v="No"/>
    <m/>
    <m/>
    <m/>
    <m/>
    <m/>
    <n v="1"/>
    <x v="2"/>
    <m/>
    <n v="36"/>
    <n v="0"/>
    <n v="55.5"/>
    <n v="0"/>
    <n v="5"/>
  </r>
  <r>
    <x v="1"/>
    <n v="49"/>
    <s v="Yes"/>
    <x v="0"/>
    <x v="40"/>
    <s v="Female"/>
    <x v="63"/>
    <x v="2"/>
    <s v="No"/>
    <s v="Yes"/>
    <s v="No"/>
    <s v="Month-to-Month"/>
    <s v="Direct Debit"/>
    <s v="(blank)"/>
    <s v="(blank)"/>
    <n v="1"/>
    <x v="2"/>
    <m/>
    <n v="44"/>
    <n v="0"/>
    <n v="263"/>
    <n v="0"/>
    <n v="6"/>
  </r>
  <r>
    <x v="1"/>
    <n v="49"/>
    <s v="Yes"/>
    <x v="1"/>
    <x v="7"/>
    <s v="Male"/>
    <x v="25"/>
    <x v="1"/>
    <s v="No"/>
    <s v="No"/>
    <m/>
    <m/>
    <m/>
    <m/>
    <m/>
    <n v="1"/>
    <x v="2"/>
    <m/>
    <n v="36"/>
    <n v="2"/>
    <n v="0"/>
    <n v="0"/>
    <n v="9"/>
  </r>
  <r>
    <x v="1"/>
    <n v="50"/>
    <s v="No"/>
    <x v="0"/>
    <x v="1"/>
    <s v="Male"/>
    <x v="29"/>
    <x v="1"/>
    <s v="No"/>
    <s v="No"/>
    <m/>
    <m/>
    <m/>
    <m/>
    <m/>
    <n v="1"/>
    <x v="2"/>
    <m/>
    <n v="53"/>
    <n v="0"/>
    <n v="0"/>
    <n v="0"/>
    <n v="8"/>
  </r>
  <r>
    <x v="1"/>
    <n v="50"/>
    <s v="No"/>
    <x v="0"/>
    <x v="5"/>
    <s v="Female"/>
    <x v="44"/>
    <x v="1"/>
    <s v="No"/>
    <s v="No"/>
    <m/>
    <m/>
    <m/>
    <m/>
    <m/>
    <n v="1"/>
    <x v="0"/>
    <m/>
    <n v="63"/>
    <n v="1"/>
    <n v="0"/>
    <n v="0"/>
    <n v="4"/>
  </r>
  <r>
    <x v="1"/>
    <n v="50"/>
    <s v="No"/>
    <x v="0"/>
    <x v="6"/>
    <s v="Female"/>
    <x v="55"/>
    <x v="2"/>
    <s v="No"/>
    <s v="Yes"/>
    <s v="No"/>
    <s v="One Year"/>
    <s v="Direct Debit"/>
    <s v="(blank)"/>
    <s v="(blank)"/>
    <n v="1"/>
    <x v="2"/>
    <m/>
    <n v="35"/>
    <n v="0"/>
    <n v="0"/>
    <n v="0"/>
    <n v="6"/>
  </r>
  <r>
    <x v="1"/>
    <n v="50"/>
    <s v="No"/>
    <x v="0"/>
    <x v="8"/>
    <s v="Female"/>
    <x v="65"/>
    <x v="2"/>
    <s v="No"/>
    <s v="Yes"/>
    <s v="No"/>
    <s v="One Year"/>
    <s v="Credit Card"/>
    <s v="(blank)"/>
    <s v="(blank)"/>
    <n v="1"/>
    <x v="2"/>
    <m/>
    <n v="45"/>
    <n v="0"/>
    <n v="0"/>
    <n v="0"/>
    <n v="7"/>
  </r>
  <r>
    <x v="1"/>
    <n v="50"/>
    <s v="No"/>
    <x v="0"/>
    <x v="8"/>
    <s v="Male"/>
    <x v="52"/>
    <x v="2"/>
    <s v="No"/>
    <s v="Yes"/>
    <s v="Yes"/>
    <s v="One Year"/>
    <s v="Direct Debit"/>
    <s v="(blank)"/>
    <s v="(blank)"/>
    <n v="1"/>
    <x v="0"/>
    <m/>
    <n v="39"/>
    <n v="0"/>
    <n v="0"/>
    <n v="0"/>
    <n v="4"/>
  </r>
  <r>
    <x v="1"/>
    <n v="50"/>
    <s v="No"/>
    <x v="0"/>
    <x v="10"/>
    <s v="Male"/>
    <x v="2"/>
    <x v="1"/>
    <s v="No"/>
    <s v="No"/>
    <m/>
    <m/>
    <m/>
    <m/>
    <m/>
    <n v="1"/>
    <x v="0"/>
    <n v="1"/>
    <n v="37"/>
    <n v="1"/>
    <n v="0"/>
    <n v="0"/>
    <n v="1"/>
  </r>
  <r>
    <x v="1"/>
    <n v="50"/>
    <s v="No"/>
    <x v="0"/>
    <x v="14"/>
    <s v="Male"/>
    <x v="25"/>
    <x v="1"/>
    <s v="No"/>
    <s v="No"/>
    <m/>
    <m/>
    <m/>
    <m/>
    <m/>
    <n v="1"/>
    <x v="0"/>
    <m/>
    <n v="39"/>
    <n v="2"/>
    <n v="0"/>
    <n v="0"/>
    <n v="2"/>
  </r>
  <r>
    <x v="1"/>
    <n v="50"/>
    <s v="No"/>
    <x v="0"/>
    <x v="17"/>
    <s v="Female"/>
    <x v="25"/>
    <x v="1"/>
    <s v="No"/>
    <s v="No"/>
    <m/>
    <m/>
    <m/>
    <m/>
    <m/>
    <n v="1"/>
    <x v="2"/>
    <m/>
    <n v="23"/>
    <n v="0"/>
    <n v="0"/>
    <n v="0"/>
    <n v="7"/>
  </r>
  <r>
    <x v="1"/>
    <n v="50"/>
    <s v="No"/>
    <x v="0"/>
    <x v="19"/>
    <s v="Female"/>
    <x v="18"/>
    <x v="0"/>
    <s v="Yes"/>
    <s v="No"/>
    <m/>
    <m/>
    <m/>
    <m/>
    <m/>
    <n v="1"/>
    <x v="1"/>
    <m/>
    <n v="49"/>
    <n v="0"/>
    <n v="0"/>
    <n v="0"/>
    <n v="36"/>
  </r>
  <r>
    <x v="1"/>
    <n v="50"/>
    <s v="No"/>
    <x v="0"/>
    <x v="21"/>
    <s v="Male"/>
    <x v="4"/>
    <x v="0"/>
    <s v="Yes"/>
    <s v="No"/>
    <m/>
    <m/>
    <m/>
    <m/>
    <m/>
    <n v="1"/>
    <x v="1"/>
    <m/>
    <n v="20"/>
    <n v="0"/>
    <n v="0"/>
    <n v="0"/>
    <n v="14"/>
  </r>
  <r>
    <x v="1"/>
    <n v="50"/>
    <s v="No"/>
    <x v="0"/>
    <x v="21"/>
    <s v="Male"/>
    <x v="18"/>
    <x v="0"/>
    <s v="Yes"/>
    <s v="No"/>
    <m/>
    <m/>
    <m/>
    <m/>
    <m/>
    <n v="1"/>
    <x v="1"/>
    <m/>
    <n v="59"/>
    <n v="0"/>
    <n v="0"/>
    <n v="0"/>
    <n v="10"/>
  </r>
  <r>
    <x v="1"/>
    <n v="50"/>
    <s v="No"/>
    <x v="0"/>
    <x v="50"/>
    <s v="Male"/>
    <x v="36"/>
    <x v="1"/>
    <s v="No"/>
    <s v="No"/>
    <m/>
    <m/>
    <m/>
    <m/>
    <m/>
    <n v="1"/>
    <x v="0"/>
    <m/>
    <n v="56"/>
    <n v="0"/>
    <n v="0"/>
    <n v="0"/>
    <n v="4"/>
  </r>
  <r>
    <x v="1"/>
    <n v="50"/>
    <s v="No"/>
    <x v="0"/>
    <x v="23"/>
    <s v="Male"/>
    <x v="13"/>
    <x v="0"/>
    <s v="Yes"/>
    <s v="No"/>
    <m/>
    <m/>
    <m/>
    <m/>
    <m/>
    <n v="1"/>
    <x v="1"/>
    <m/>
    <n v="36"/>
    <n v="0"/>
    <n v="0"/>
    <n v="0"/>
    <n v="14"/>
  </r>
  <r>
    <x v="1"/>
    <n v="50"/>
    <s v="No"/>
    <x v="0"/>
    <x v="24"/>
    <s v="Female"/>
    <x v="56"/>
    <x v="1"/>
    <s v="No"/>
    <s v="No"/>
    <m/>
    <m/>
    <m/>
    <m/>
    <m/>
    <n v="1"/>
    <x v="0"/>
    <n v="1"/>
    <n v="52"/>
    <n v="1"/>
    <n v="0"/>
    <n v="0"/>
    <n v="2"/>
  </r>
  <r>
    <x v="1"/>
    <n v="50"/>
    <s v="No"/>
    <x v="0"/>
    <x v="25"/>
    <s v="Male"/>
    <x v="31"/>
    <x v="2"/>
    <s v="No"/>
    <s v="Yes"/>
    <s v="Yes"/>
    <s v="Month-to-Month"/>
    <s v="Credit Card"/>
    <s v="(blank)"/>
    <s v="(blank)"/>
    <n v="1"/>
    <x v="1"/>
    <m/>
    <n v="45"/>
    <n v="2"/>
    <n v="0"/>
    <n v="0"/>
    <n v="10"/>
  </r>
  <r>
    <x v="1"/>
    <n v="50"/>
    <s v="No"/>
    <x v="0"/>
    <x v="26"/>
    <s v="Female"/>
    <x v="12"/>
    <x v="1"/>
    <s v="No"/>
    <s v="No"/>
    <m/>
    <m/>
    <m/>
    <m/>
    <m/>
    <n v="1"/>
    <x v="1"/>
    <m/>
    <n v="34"/>
    <n v="0"/>
    <n v="0"/>
    <n v="0"/>
    <n v="25"/>
  </r>
  <r>
    <x v="1"/>
    <n v="50"/>
    <s v="No"/>
    <x v="0"/>
    <x v="28"/>
    <s v="Male"/>
    <x v="55"/>
    <x v="2"/>
    <s v="No"/>
    <s v="Yes"/>
    <s v="No"/>
    <s v="Month-to-Month"/>
    <s v="Credit Card"/>
    <s v="(blank)"/>
    <s v="(blank)"/>
    <n v="1"/>
    <x v="0"/>
    <m/>
    <n v="15"/>
    <n v="0"/>
    <n v="0"/>
    <n v="0"/>
    <n v="4"/>
  </r>
  <r>
    <x v="1"/>
    <n v="50"/>
    <s v="No"/>
    <x v="0"/>
    <x v="31"/>
    <s v="Female"/>
    <x v="38"/>
    <x v="1"/>
    <s v="No"/>
    <s v="No"/>
    <m/>
    <m/>
    <m/>
    <m/>
    <m/>
    <n v="1"/>
    <x v="2"/>
    <m/>
    <n v="32"/>
    <n v="1"/>
    <n v="0"/>
    <n v="0"/>
    <n v="5"/>
  </r>
  <r>
    <x v="1"/>
    <n v="50"/>
    <s v="No"/>
    <x v="0"/>
    <x v="32"/>
    <s v="Female"/>
    <x v="6"/>
    <x v="1"/>
    <s v="No"/>
    <s v="No"/>
    <m/>
    <m/>
    <m/>
    <m/>
    <m/>
    <n v="1"/>
    <x v="0"/>
    <m/>
    <n v="61"/>
    <n v="0"/>
    <n v="0"/>
    <n v="0"/>
    <n v="3"/>
  </r>
  <r>
    <x v="1"/>
    <n v="50"/>
    <s v="No"/>
    <x v="0"/>
    <x v="34"/>
    <s v="Female"/>
    <x v="63"/>
    <x v="2"/>
    <s v="No"/>
    <s v="Yes"/>
    <s v="No"/>
    <s v="One Year"/>
    <s v="Direct Debit"/>
    <s v="(blank)"/>
    <s v="(blank)"/>
    <n v="1"/>
    <x v="1"/>
    <m/>
    <n v="33"/>
    <n v="0"/>
    <n v="0"/>
    <n v="0"/>
    <n v="11"/>
  </r>
  <r>
    <x v="1"/>
    <n v="50"/>
    <s v="No"/>
    <x v="0"/>
    <x v="36"/>
    <s v="Female"/>
    <x v="21"/>
    <x v="1"/>
    <s v="No"/>
    <s v="No"/>
    <m/>
    <m/>
    <m/>
    <m/>
    <m/>
    <n v="1"/>
    <x v="0"/>
    <m/>
    <n v="33"/>
    <n v="0"/>
    <n v="0"/>
    <n v="0"/>
    <n v="3"/>
  </r>
  <r>
    <x v="1"/>
    <n v="50"/>
    <s v="No"/>
    <x v="0"/>
    <x v="41"/>
    <s v="Male"/>
    <x v="49"/>
    <x v="1"/>
    <s v="No"/>
    <s v="No"/>
    <m/>
    <m/>
    <m/>
    <m/>
    <m/>
    <n v="1"/>
    <x v="0"/>
    <n v="1"/>
    <n v="43"/>
    <n v="4"/>
    <n v="0"/>
    <n v="0"/>
    <n v="3"/>
  </r>
  <r>
    <x v="1"/>
    <n v="50"/>
    <s v="No"/>
    <x v="0"/>
    <x v="42"/>
    <s v="Male"/>
    <x v="1"/>
    <x v="1"/>
    <s v="No"/>
    <s v="No"/>
    <m/>
    <m/>
    <m/>
    <m/>
    <m/>
    <n v="1"/>
    <x v="2"/>
    <m/>
    <n v="21"/>
    <n v="0"/>
    <n v="0"/>
    <n v="0"/>
    <n v="8"/>
  </r>
  <r>
    <x v="1"/>
    <n v="50"/>
    <s v="No"/>
    <x v="0"/>
    <x v="46"/>
    <s v="Female"/>
    <x v="47"/>
    <x v="1"/>
    <s v="No"/>
    <s v="No"/>
    <m/>
    <m/>
    <m/>
    <m/>
    <m/>
    <n v="1"/>
    <x v="0"/>
    <m/>
    <n v="32"/>
    <n v="2"/>
    <n v="0"/>
    <n v="0"/>
    <n v="1"/>
  </r>
  <r>
    <x v="1"/>
    <n v="50"/>
    <s v="No"/>
    <x v="1"/>
    <x v="22"/>
    <s v="Male"/>
    <x v="27"/>
    <x v="1"/>
    <s v="No"/>
    <s v="No"/>
    <m/>
    <m/>
    <m/>
    <m/>
    <m/>
    <n v="1"/>
    <x v="2"/>
    <n v="1"/>
    <n v="41"/>
    <n v="3"/>
    <n v="0"/>
    <n v="0"/>
    <n v="7"/>
  </r>
  <r>
    <x v="1"/>
    <n v="50"/>
    <s v="No"/>
    <x v="1"/>
    <x v="47"/>
    <s v="Male"/>
    <x v="34"/>
    <x v="1"/>
    <s v="No"/>
    <s v="No"/>
    <m/>
    <m/>
    <m/>
    <m/>
    <m/>
    <n v="1"/>
    <x v="0"/>
    <m/>
    <n v="42"/>
    <n v="0"/>
    <n v="0"/>
    <n v="0"/>
    <n v="4"/>
  </r>
  <r>
    <x v="1"/>
    <n v="50"/>
    <s v="Yes"/>
    <x v="0"/>
    <x v="7"/>
    <s v="Female"/>
    <x v="19"/>
    <x v="0"/>
    <s v="Yes"/>
    <s v="No"/>
    <m/>
    <m/>
    <m/>
    <m/>
    <m/>
    <n v="1"/>
    <x v="1"/>
    <m/>
    <n v="17"/>
    <n v="0"/>
    <n v="375"/>
    <n v="0"/>
    <n v="41"/>
  </r>
  <r>
    <x v="1"/>
    <n v="50"/>
    <s v="Yes"/>
    <x v="0"/>
    <x v="7"/>
    <s v="Male"/>
    <x v="12"/>
    <x v="1"/>
    <s v="No"/>
    <s v="No"/>
    <m/>
    <m/>
    <m/>
    <m/>
    <m/>
    <n v="1"/>
    <x v="2"/>
    <m/>
    <n v="41"/>
    <n v="2"/>
    <n v="257.5"/>
    <n v="0"/>
    <n v="7"/>
  </r>
  <r>
    <x v="1"/>
    <n v="50"/>
    <s v="Yes"/>
    <x v="0"/>
    <x v="49"/>
    <s v="Male"/>
    <x v="62"/>
    <x v="2"/>
    <s v="No"/>
    <s v="Yes"/>
    <s v="No"/>
    <s v="Month-to-Month"/>
    <s v="Credit Card"/>
    <s v="Competitor"/>
    <s v="Competitor made better offer"/>
    <n v="1"/>
    <x v="2"/>
    <n v="1"/>
    <n v="34"/>
    <n v="3"/>
    <n v="63.3"/>
    <n v="0"/>
    <n v="7"/>
  </r>
  <r>
    <x v="1"/>
    <n v="50"/>
    <s v="Yes"/>
    <x v="0"/>
    <x v="15"/>
    <s v="Female"/>
    <x v="37"/>
    <x v="1"/>
    <s v="No"/>
    <s v="No"/>
    <m/>
    <m/>
    <m/>
    <m/>
    <m/>
    <n v="1"/>
    <x v="1"/>
    <m/>
    <n v="31"/>
    <n v="0"/>
    <n v="161.30000000000001"/>
    <n v="0"/>
    <n v="12"/>
  </r>
  <r>
    <x v="1"/>
    <n v="50"/>
    <s v="Yes"/>
    <x v="0"/>
    <x v="22"/>
    <s v="Female"/>
    <x v="62"/>
    <x v="2"/>
    <s v="No"/>
    <s v="Yes"/>
    <s v="No"/>
    <s v="Month-to-Month"/>
    <s v="Direct Debit"/>
    <s v="(blank)"/>
    <s v="(blank)"/>
    <n v="1"/>
    <x v="2"/>
    <m/>
    <n v="37"/>
    <n v="0"/>
    <n v="193.3"/>
    <n v="0"/>
    <n v="6"/>
  </r>
  <r>
    <x v="1"/>
    <n v="50"/>
    <s v="Yes"/>
    <x v="0"/>
    <x v="24"/>
    <s v="Female"/>
    <x v="4"/>
    <x v="0"/>
    <s v="Yes"/>
    <s v="No"/>
    <m/>
    <m/>
    <m/>
    <m/>
    <m/>
    <n v="1"/>
    <x v="1"/>
    <m/>
    <n v="37"/>
    <n v="0"/>
    <n v="137"/>
    <n v="0"/>
    <n v="26"/>
  </r>
  <r>
    <x v="1"/>
    <n v="50"/>
    <s v="Yes"/>
    <x v="0"/>
    <x v="28"/>
    <s v="Male"/>
    <x v="54"/>
    <x v="2"/>
    <s v="No"/>
    <s v="Yes"/>
    <s v="No"/>
    <s v="Two Year"/>
    <s v="Credit Card"/>
    <s v="(blank)"/>
    <s v="(blank)"/>
    <n v="1"/>
    <x v="0"/>
    <m/>
    <n v="39"/>
    <n v="0"/>
    <n v="185"/>
    <n v="0"/>
    <n v="3"/>
  </r>
  <r>
    <x v="1"/>
    <n v="50"/>
    <s v="Yes"/>
    <x v="0"/>
    <x v="29"/>
    <s v="Female"/>
    <x v="22"/>
    <x v="2"/>
    <s v="No"/>
    <s v="Yes"/>
    <s v="No"/>
    <s v="Month-to-Month"/>
    <s v="Direct Debit"/>
    <s v="(blank)"/>
    <s v="(blank)"/>
    <n v="1"/>
    <x v="0"/>
    <m/>
    <n v="37"/>
    <n v="0"/>
    <n v="142.5"/>
    <n v="0"/>
    <n v="1"/>
  </r>
  <r>
    <x v="1"/>
    <n v="50"/>
    <s v="Yes"/>
    <x v="0"/>
    <x v="32"/>
    <s v="Male"/>
    <x v="23"/>
    <x v="1"/>
    <s v="No"/>
    <s v="No"/>
    <m/>
    <m/>
    <m/>
    <m/>
    <m/>
    <n v="1"/>
    <x v="0"/>
    <n v="1"/>
    <n v="33"/>
    <n v="0"/>
    <n v="2.5"/>
    <n v="0"/>
    <n v="3"/>
  </r>
  <r>
    <x v="1"/>
    <n v="50"/>
    <s v="Yes"/>
    <x v="0"/>
    <x v="36"/>
    <s v="Male"/>
    <x v="30"/>
    <x v="2"/>
    <s v="No"/>
    <s v="Yes"/>
    <s v="No"/>
    <s v="Month-to-Month"/>
    <s v="Direct Debit"/>
    <s v="Price"/>
    <s v="Long distance charges"/>
    <n v="1"/>
    <x v="2"/>
    <n v="1"/>
    <n v="64"/>
    <n v="2"/>
    <n v="352.5"/>
    <n v="0"/>
    <n v="6"/>
  </r>
  <r>
    <x v="1"/>
    <n v="50"/>
    <s v="Yes"/>
    <x v="0"/>
    <x v="39"/>
    <s v="Male"/>
    <x v="35"/>
    <x v="1"/>
    <s v="No"/>
    <s v="No"/>
    <m/>
    <m/>
    <m/>
    <m/>
    <m/>
    <n v="1"/>
    <x v="1"/>
    <m/>
    <n v="27"/>
    <n v="0"/>
    <n v="140"/>
    <n v="0"/>
    <n v="14"/>
  </r>
  <r>
    <x v="1"/>
    <n v="50"/>
    <s v="Yes"/>
    <x v="0"/>
    <x v="41"/>
    <s v="Female"/>
    <x v="65"/>
    <x v="2"/>
    <s v="No"/>
    <s v="Yes"/>
    <s v="No"/>
    <s v="Month-to-Month"/>
    <s v="Credit Card"/>
    <s v="Attitude"/>
    <s v="Attitude of support person"/>
    <n v="1"/>
    <x v="0"/>
    <n v="1"/>
    <n v="36"/>
    <n v="4"/>
    <n v="108.8"/>
    <n v="0"/>
    <n v="4"/>
  </r>
  <r>
    <x v="1"/>
    <n v="50"/>
    <s v="Yes"/>
    <x v="0"/>
    <x v="46"/>
    <s v="Female"/>
    <x v="33"/>
    <x v="2"/>
    <s v="No"/>
    <s v="Yes"/>
    <s v="No"/>
    <s v="One Year"/>
    <s v="Direct Debit"/>
    <s v="(blank)"/>
    <s v="(blank)"/>
    <n v="1"/>
    <x v="2"/>
    <m/>
    <n v="66"/>
    <n v="2"/>
    <n v="275"/>
    <n v="0"/>
    <n v="5"/>
  </r>
  <r>
    <x v="1"/>
    <n v="50"/>
    <s v="Yes"/>
    <x v="1"/>
    <x v="24"/>
    <s v="Female"/>
    <x v="40"/>
    <x v="2"/>
    <s v="No"/>
    <s v="Yes"/>
    <s v="No"/>
    <s v="One Year"/>
    <s v="Direct Debit"/>
    <s v="(blank)"/>
    <s v="(blank)"/>
    <n v="1"/>
    <x v="2"/>
    <m/>
    <n v="69"/>
    <n v="0"/>
    <n v="0"/>
    <n v="0"/>
    <n v="7"/>
  </r>
  <r>
    <x v="1"/>
    <n v="50"/>
    <s v="Yes"/>
    <x v="1"/>
    <x v="33"/>
    <s v="Male"/>
    <x v="30"/>
    <x v="2"/>
    <s v="No"/>
    <s v="Yes"/>
    <s v="No"/>
    <s v="One Year"/>
    <s v="Direct Debit"/>
    <s v="(blank)"/>
    <s v="(blank)"/>
    <n v="1"/>
    <x v="0"/>
    <m/>
    <n v="28"/>
    <n v="0"/>
    <n v="0"/>
    <n v="0"/>
    <n v="3"/>
  </r>
  <r>
    <x v="1"/>
    <n v="50"/>
    <s v="Yes"/>
    <x v="1"/>
    <x v="39"/>
    <s v="Male"/>
    <x v="3"/>
    <x v="1"/>
    <s v="No"/>
    <s v="No"/>
    <m/>
    <m/>
    <m/>
    <m/>
    <m/>
    <n v="1"/>
    <x v="2"/>
    <m/>
    <n v="40"/>
    <n v="0"/>
    <n v="0"/>
    <n v="0"/>
    <n v="9"/>
  </r>
  <r>
    <x v="1"/>
    <n v="51"/>
    <s v="No"/>
    <x v="0"/>
    <x v="1"/>
    <s v="Male"/>
    <x v="1"/>
    <x v="1"/>
    <s v="No"/>
    <s v="No"/>
    <m/>
    <m/>
    <m/>
    <m/>
    <m/>
    <n v="1"/>
    <x v="2"/>
    <m/>
    <n v="33"/>
    <n v="0"/>
    <n v="0"/>
    <n v="0"/>
    <n v="7"/>
  </r>
  <r>
    <x v="1"/>
    <n v="51"/>
    <s v="No"/>
    <x v="0"/>
    <x v="48"/>
    <s v="Male"/>
    <x v="57"/>
    <x v="0"/>
    <s v="Yes"/>
    <s v="No"/>
    <m/>
    <m/>
    <m/>
    <m/>
    <m/>
    <n v="1"/>
    <x v="1"/>
    <n v="1"/>
    <n v="46"/>
    <n v="2"/>
    <n v="0"/>
    <n v="0"/>
    <n v="30"/>
  </r>
  <r>
    <x v="1"/>
    <n v="51"/>
    <s v="No"/>
    <x v="0"/>
    <x v="8"/>
    <s v="Female"/>
    <x v="6"/>
    <x v="1"/>
    <s v="No"/>
    <s v="No"/>
    <m/>
    <m/>
    <m/>
    <m/>
    <m/>
    <n v="1"/>
    <x v="2"/>
    <m/>
    <n v="40"/>
    <n v="0"/>
    <n v="0"/>
    <n v="0"/>
    <n v="7"/>
  </r>
  <r>
    <x v="1"/>
    <n v="51"/>
    <s v="No"/>
    <x v="0"/>
    <x v="49"/>
    <s v="Male"/>
    <x v="61"/>
    <x v="2"/>
    <s v="No"/>
    <s v="Yes"/>
    <s v="Yes"/>
    <s v="Two Year"/>
    <s v="Direct Debit"/>
    <s v="(blank)"/>
    <s v="(blank)"/>
    <n v="1"/>
    <x v="0"/>
    <m/>
    <n v="37"/>
    <n v="1"/>
    <n v="0"/>
    <n v="0"/>
    <n v="4"/>
  </r>
  <r>
    <x v="1"/>
    <n v="51"/>
    <s v="No"/>
    <x v="0"/>
    <x v="9"/>
    <s v="Male"/>
    <x v="35"/>
    <x v="1"/>
    <s v="No"/>
    <s v="No"/>
    <m/>
    <m/>
    <m/>
    <m/>
    <m/>
    <n v="1"/>
    <x v="2"/>
    <m/>
    <n v="26"/>
    <n v="0"/>
    <n v="0"/>
    <n v="0"/>
    <n v="5"/>
  </r>
  <r>
    <x v="1"/>
    <n v="51"/>
    <s v="No"/>
    <x v="0"/>
    <x v="10"/>
    <s v="Female"/>
    <x v="37"/>
    <x v="1"/>
    <s v="No"/>
    <s v="No"/>
    <m/>
    <m/>
    <m/>
    <m/>
    <m/>
    <n v="1"/>
    <x v="0"/>
    <m/>
    <n v="57"/>
    <n v="0"/>
    <n v="0"/>
    <n v="0"/>
    <n v="2"/>
  </r>
  <r>
    <x v="1"/>
    <n v="51"/>
    <s v="No"/>
    <x v="0"/>
    <x v="10"/>
    <s v="Female"/>
    <x v="23"/>
    <x v="1"/>
    <s v="No"/>
    <s v="No"/>
    <m/>
    <m/>
    <m/>
    <m/>
    <m/>
    <n v="1"/>
    <x v="2"/>
    <m/>
    <n v="17"/>
    <n v="0"/>
    <n v="0"/>
    <n v="0"/>
    <n v="6"/>
  </r>
  <r>
    <x v="1"/>
    <n v="51"/>
    <s v="No"/>
    <x v="0"/>
    <x v="11"/>
    <s v="Male"/>
    <x v="25"/>
    <x v="1"/>
    <s v="No"/>
    <s v="No"/>
    <m/>
    <m/>
    <m/>
    <m/>
    <m/>
    <n v="1"/>
    <x v="1"/>
    <m/>
    <n v="33"/>
    <n v="1"/>
    <n v="0"/>
    <n v="0"/>
    <n v="10"/>
  </r>
  <r>
    <x v="1"/>
    <n v="51"/>
    <s v="No"/>
    <x v="0"/>
    <x v="11"/>
    <s v="Male"/>
    <x v="44"/>
    <x v="1"/>
    <s v="No"/>
    <s v="No"/>
    <m/>
    <m/>
    <m/>
    <m/>
    <m/>
    <n v="1"/>
    <x v="0"/>
    <m/>
    <n v="14"/>
    <n v="0"/>
    <n v="0"/>
    <n v="0"/>
    <n v="4"/>
  </r>
  <r>
    <x v="1"/>
    <n v="51"/>
    <s v="No"/>
    <x v="0"/>
    <x v="13"/>
    <s v="Male"/>
    <x v="8"/>
    <x v="1"/>
    <s v="No"/>
    <s v="No"/>
    <m/>
    <m/>
    <m/>
    <m/>
    <m/>
    <n v="1"/>
    <x v="0"/>
    <m/>
    <n v="21"/>
    <n v="0"/>
    <n v="0"/>
    <n v="0"/>
    <n v="3"/>
  </r>
  <r>
    <x v="1"/>
    <n v="51"/>
    <s v="No"/>
    <x v="0"/>
    <x v="15"/>
    <s v="Female"/>
    <x v="0"/>
    <x v="0"/>
    <s v="Yes"/>
    <s v="No"/>
    <m/>
    <m/>
    <m/>
    <m/>
    <m/>
    <n v="1"/>
    <x v="2"/>
    <m/>
    <n v="25"/>
    <n v="0"/>
    <n v="0"/>
    <n v="0"/>
    <n v="8"/>
  </r>
  <r>
    <x v="1"/>
    <n v="51"/>
    <s v="No"/>
    <x v="0"/>
    <x v="17"/>
    <s v="Female"/>
    <x v="19"/>
    <x v="0"/>
    <s v="Yes"/>
    <s v="No"/>
    <m/>
    <m/>
    <m/>
    <m/>
    <m/>
    <n v="1"/>
    <x v="1"/>
    <m/>
    <n v="39"/>
    <n v="0"/>
    <n v="0"/>
    <n v="0"/>
    <n v="12"/>
  </r>
  <r>
    <x v="1"/>
    <n v="51"/>
    <s v="No"/>
    <x v="0"/>
    <x v="17"/>
    <s v="Female"/>
    <x v="50"/>
    <x v="1"/>
    <s v="No"/>
    <s v="No"/>
    <m/>
    <m/>
    <m/>
    <m/>
    <m/>
    <n v="1"/>
    <x v="1"/>
    <m/>
    <n v="17"/>
    <n v="0"/>
    <n v="0"/>
    <n v="0"/>
    <n v="13"/>
  </r>
  <r>
    <x v="1"/>
    <n v="51"/>
    <s v="No"/>
    <x v="0"/>
    <x v="17"/>
    <s v="Male"/>
    <x v="3"/>
    <x v="1"/>
    <s v="No"/>
    <s v="No"/>
    <m/>
    <m/>
    <m/>
    <m/>
    <m/>
    <n v="1"/>
    <x v="0"/>
    <m/>
    <n v="19"/>
    <n v="0"/>
    <n v="0"/>
    <n v="0"/>
    <n v="2"/>
  </r>
  <r>
    <x v="1"/>
    <n v="51"/>
    <s v="No"/>
    <x v="0"/>
    <x v="18"/>
    <s v="Female"/>
    <x v="7"/>
    <x v="1"/>
    <s v="No"/>
    <s v="No"/>
    <m/>
    <m/>
    <m/>
    <m/>
    <m/>
    <n v="1"/>
    <x v="0"/>
    <m/>
    <n v="19"/>
    <n v="0"/>
    <n v="0"/>
    <n v="0"/>
    <n v="2"/>
  </r>
  <r>
    <x v="1"/>
    <n v="51"/>
    <s v="No"/>
    <x v="0"/>
    <x v="18"/>
    <s v="Female"/>
    <x v="44"/>
    <x v="1"/>
    <s v="No"/>
    <s v="No"/>
    <m/>
    <m/>
    <m/>
    <m/>
    <m/>
    <n v="1"/>
    <x v="0"/>
    <m/>
    <n v="27"/>
    <n v="0"/>
    <n v="0"/>
    <n v="0"/>
    <n v="2"/>
  </r>
  <r>
    <x v="1"/>
    <n v="51"/>
    <s v="No"/>
    <x v="0"/>
    <x v="19"/>
    <s v="Male"/>
    <x v="60"/>
    <x v="2"/>
    <s v="No"/>
    <s v="Yes"/>
    <s v="No"/>
    <s v="One Year"/>
    <s v="Direct Debit"/>
    <s v="(blank)"/>
    <s v="(blank)"/>
    <n v="1"/>
    <x v="2"/>
    <m/>
    <n v="37"/>
    <n v="0"/>
    <n v="0"/>
    <n v="0"/>
    <n v="5"/>
  </r>
  <r>
    <x v="1"/>
    <n v="51"/>
    <s v="No"/>
    <x v="0"/>
    <x v="20"/>
    <s v="Female"/>
    <x v="23"/>
    <x v="1"/>
    <s v="No"/>
    <s v="No"/>
    <m/>
    <m/>
    <m/>
    <m/>
    <m/>
    <n v="1"/>
    <x v="0"/>
    <m/>
    <n v="53"/>
    <n v="0"/>
    <n v="0"/>
    <n v="0"/>
    <n v="1"/>
  </r>
  <r>
    <x v="1"/>
    <n v="51"/>
    <s v="No"/>
    <x v="0"/>
    <x v="21"/>
    <s v="Female"/>
    <x v="47"/>
    <x v="1"/>
    <s v="No"/>
    <s v="No"/>
    <m/>
    <m/>
    <m/>
    <m/>
    <m/>
    <n v="1"/>
    <x v="2"/>
    <m/>
    <n v="39"/>
    <n v="2"/>
    <n v="0"/>
    <n v="0"/>
    <n v="7"/>
  </r>
  <r>
    <x v="1"/>
    <n v="51"/>
    <s v="No"/>
    <x v="0"/>
    <x v="22"/>
    <s v="Male"/>
    <x v="29"/>
    <x v="1"/>
    <s v="No"/>
    <s v="No"/>
    <m/>
    <m/>
    <m/>
    <m/>
    <m/>
    <n v="1"/>
    <x v="2"/>
    <m/>
    <n v="17"/>
    <n v="0"/>
    <n v="0"/>
    <n v="0"/>
    <n v="6"/>
  </r>
  <r>
    <x v="1"/>
    <n v="51"/>
    <s v="No"/>
    <x v="0"/>
    <x v="22"/>
    <s v="Male"/>
    <x v="9"/>
    <x v="1"/>
    <s v="No"/>
    <s v="No"/>
    <m/>
    <m/>
    <m/>
    <m/>
    <m/>
    <n v="1"/>
    <x v="0"/>
    <m/>
    <n v="35"/>
    <n v="2"/>
    <n v="0"/>
    <n v="0"/>
    <n v="2"/>
  </r>
  <r>
    <x v="1"/>
    <n v="51"/>
    <s v="No"/>
    <x v="0"/>
    <x v="23"/>
    <s v="Female"/>
    <x v="18"/>
    <x v="0"/>
    <s v="Yes"/>
    <s v="No"/>
    <m/>
    <m/>
    <m/>
    <m/>
    <m/>
    <n v="1"/>
    <x v="1"/>
    <m/>
    <n v="25"/>
    <n v="0"/>
    <n v="0"/>
    <n v="0"/>
    <n v="36"/>
  </r>
  <r>
    <x v="1"/>
    <n v="51"/>
    <s v="No"/>
    <x v="0"/>
    <x v="29"/>
    <s v="Male"/>
    <x v="4"/>
    <x v="0"/>
    <s v="Yes"/>
    <s v="No"/>
    <m/>
    <m/>
    <m/>
    <m/>
    <m/>
    <n v="1"/>
    <x v="1"/>
    <n v="1"/>
    <n v="47"/>
    <n v="0"/>
    <n v="0"/>
    <n v="0"/>
    <n v="12"/>
  </r>
  <r>
    <x v="1"/>
    <n v="51"/>
    <s v="No"/>
    <x v="0"/>
    <x v="29"/>
    <s v="Male"/>
    <x v="36"/>
    <x v="1"/>
    <s v="No"/>
    <s v="No"/>
    <m/>
    <m/>
    <m/>
    <m/>
    <m/>
    <n v="1"/>
    <x v="0"/>
    <m/>
    <n v="44"/>
    <n v="0"/>
    <n v="0"/>
    <n v="0"/>
    <n v="0"/>
  </r>
  <r>
    <x v="1"/>
    <n v="51"/>
    <s v="No"/>
    <x v="0"/>
    <x v="34"/>
    <s v="Female"/>
    <x v="6"/>
    <x v="1"/>
    <s v="No"/>
    <s v="No"/>
    <m/>
    <m/>
    <m/>
    <m/>
    <m/>
    <n v="1"/>
    <x v="2"/>
    <m/>
    <n v="26"/>
    <n v="0"/>
    <n v="0"/>
    <n v="0"/>
    <n v="7"/>
  </r>
  <r>
    <x v="1"/>
    <n v="51"/>
    <s v="No"/>
    <x v="0"/>
    <x v="34"/>
    <s v="Male"/>
    <x v="37"/>
    <x v="1"/>
    <s v="No"/>
    <s v="No"/>
    <m/>
    <m/>
    <m/>
    <m/>
    <m/>
    <n v="1"/>
    <x v="1"/>
    <m/>
    <n v="36"/>
    <n v="0"/>
    <n v="0"/>
    <n v="0"/>
    <n v="26"/>
  </r>
  <r>
    <x v="1"/>
    <n v="51"/>
    <s v="No"/>
    <x v="0"/>
    <x v="37"/>
    <s v="Male"/>
    <x v="24"/>
    <x v="1"/>
    <s v="No"/>
    <s v="No"/>
    <m/>
    <m/>
    <m/>
    <m/>
    <m/>
    <n v="1"/>
    <x v="0"/>
    <m/>
    <n v="51"/>
    <n v="0"/>
    <n v="0"/>
    <n v="0"/>
    <n v="2"/>
  </r>
  <r>
    <x v="1"/>
    <n v="51"/>
    <s v="No"/>
    <x v="0"/>
    <x v="38"/>
    <s v="Male"/>
    <x v="46"/>
    <x v="1"/>
    <s v="No"/>
    <s v="No"/>
    <m/>
    <m/>
    <m/>
    <m/>
    <m/>
    <n v="1"/>
    <x v="1"/>
    <m/>
    <n v="40"/>
    <n v="1"/>
    <n v="0"/>
    <n v="0"/>
    <n v="17"/>
  </r>
  <r>
    <x v="1"/>
    <n v="51"/>
    <s v="No"/>
    <x v="0"/>
    <x v="39"/>
    <s v="Male"/>
    <x v="12"/>
    <x v="1"/>
    <s v="No"/>
    <s v="No"/>
    <m/>
    <m/>
    <m/>
    <m/>
    <m/>
    <n v="1"/>
    <x v="2"/>
    <m/>
    <n v="24"/>
    <n v="0"/>
    <n v="0"/>
    <n v="0"/>
    <n v="6"/>
  </r>
  <r>
    <x v="1"/>
    <n v="51"/>
    <s v="No"/>
    <x v="0"/>
    <x v="41"/>
    <s v="Male"/>
    <x v="29"/>
    <x v="1"/>
    <s v="No"/>
    <s v="No"/>
    <m/>
    <m/>
    <m/>
    <m/>
    <m/>
    <n v="1"/>
    <x v="1"/>
    <m/>
    <n v="21"/>
    <n v="0"/>
    <n v="0"/>
    <n v="0"/>
    <n v="12"/>
  </r>
  <r>
    <x v="1"/>
    <n v="51"/>
    <s v="No"/>
    <x v="0"/>
    <x v="42"/>
    <s v="Female"/>
    <x v="47"/>
    <x v="1"/>
    <s v="No"/>
    <s v="No"/>
    <m/>
    <m/>
    <m/>
    <m/>
    <m/>
    <n v="1"/>
    <x v="1"/>
    <m/>
    <n v="32"/>
    <n v="1"/>
    <n v="0"/>
    <n v="0"/>
    <n v="12"/>
  </r>
  <r>
    <x v="1"/>
    <n v="51"/>
    <s v="No"/>
    <x v="0"/>
    <x v="43"/>
    <s v="Female"/>
    <x v="49"/>
    <x v="1"/>
    <s v="No"/>
    <s v="No"/>
    <m/>
    <m/>
    <m/>
    <m/>
    <m/>
    <n v="1"/>
    <x v="2"/>
    <m/>
    <n v="36"/>
    <n v="0"/>
    <n v="0"/>
    <n v="0"/>
    <n v="9"/>
  </r>
  <r>
    <x v="1"/>
    <n v="51"/>
    <s v="No"/>
    <x v="0"/>
    <x v="43"/>
    <s v="Male"/>
    <x v="5"/>
    <x v="0"/>
    <s v="Yes"/>
    <s v="No"/>
    <m/>
    <m/>
    <m/>
    <m/>
    <m/>
    <n v="1"/>
    <x v="2"/>
    <m/>
    <n v="32"/>
    <n v="3"/>
    <n v="0"/>
    <n v="0"/>
    <n v="8"/>
  </r>
  <r>
    <x v="1"/>
    <n v="51"/>
    <s v="No"/>
    <x v="0"/>
    <x v="43"/>
    <s v="Male"/>
    <x v="0"/>
    <x v="0"/>
    <s v="Yes"/>
    <s v="No"/>
    <m/>
    <m/>
    <m/>
    <m/>
    <m/>
    <n v="1"/>
    <x v="1"/>
    <m/>
    <n v="54"/>
    <n v="0"/>
    <n v="0"/>
    <n v="0"/>
    <n v="19"/>
  </r>
  <r>
    <x v="1"/>
    <n v="51"/>
    <s v="No"/>
    <x v="0"/>
    <x v="46"/>
    <s v="Male"/>
    <x v="29"/>
    <x v="1"/>
    <s v="No"/>
    <s v="No"/>
    <m/>
    <m/>
    <m/>
    <m/>
    <m/>
    <n v="1"/>
    <x v="0"/>
    <n v="1"/>
    <n v="50"/>
    <n v="0"/>
    <n v="0"/>
    <n v="0"/>
    <n v="3"/>
  </r>
  <r>
    <x v="1"/>
    <n v="51"/>
    <s v="No"/>
    <x v="1"/>
    <x v="5"/>
    <s v="Male"/>
    <x v="35"/>
    <x v="1"/>
    <s v="No"/>
    <s v="No"/>
    <m/>
    <m/>
    <m/>
    <m/>
    <m/>
    <n v="1"/>
    <x v="2"/>
    <n v="1"/>
    <n v="67"/>
    <n v="2"/>
    <n v="0"/>
    <n v="0"/>
    <n v="8"/>
  </r>
  <r>
    <x v="1"/>
    <n v="51"/>
    <s v="No"/>
    <x v="1"/>
    <x v="8"/>
    <s v="Female"/>
    <x v="29"/>
    <x v="1"/>
    <s v="No"/>
    <s v="No"/>
    <m/>
    <m/>
    <m/>
    <m/>
    <m/>
    <n v="1"/>
    <x v="0"/>
    <m/>
    <n v="29"/>
    <n v="1"/>
    <n v="0"/>
    <n v="0"/>
    <n v="3"/>
  </r>
  <r>
    <x v="1"/>
    <n v="51"/>
    <s v="Yes"/>
    <x v="0"/>
    <x v="0"/>
    <s v="Male"/>
    <x v="52"/>
    <x v="2"/>
    <s v="No"/>
    <s v="Yes"/>
    <s v="No"/>
    <s v="Month-to-Month"/>
    <s v="Direct Debit"/>
    <s v="Dissatisfaction"/>
    <s v="Limited range of services"/>
    <n v="1"/>
    <x v="2"/>
    <n v="1"/>
    <n v="43"/>
    <n v="4"/>
    <n v="137.69999999999999"/>
    <n v="0"/>
    <n v="8"/>
  </r>
  <r>
    <x v="1"/>
    <n v="51"/>
    <s v="Yes"/>
    <x v="0"/>
    <x v="3"/>
    <s v="Male"/>
    <x v="56"/>
    <x v="1"/>
    <s v="No"/>
    <s v="No"/>
    <m/>
    <m/>
    <m/>
    <m/>
    <m/>
    <n v="1"/>
    <x v="2"/>
    <m/>
    <n v="49"/>
    <n v="1"/>
    <n v="125.5"/>
    <n v="0"/>
    <n v="6"/>
  </r>
  <r>
    <x v="1"/>
    <n v="51"/>
    <s v="Yes"/>
    <x v="0"/>
    <x v="22"/>
    <s v="Female"/>
    <x v="30"/>
    <x v="2"/>
    <s v="No"/>
    <s v="Yes"/>
    <s v="No"/>
    <s v="Two Year"/>
    <s v="Direct Debit"/>
    <s v="Competitor"/>
    <s v="Competitor had better devices"/>
    <n v="1"/>
    <x v="1"/>
    <n v="1"/>
    <n v="57"/>
    <n v="0"/>
    <n v="92.8"/>
    <n v="0"/>
    <n v="14"/>
  </r>
  <r>
    <x v="1"/>
    <n v="51"/>
    <s v="Yes"/>
    <x v="0"/>
    <x v="40"/>
    <s v="Female"/>
    <x v="19"/>
    <x v="0"/>
    <s v="Yes"/>
    <s v="No"/>
    <m/>
    <m/>
    <m/>
    <m/>
    <m/>
    <n v="1"/>
    <x v="1"/>
    <m/>
    <n v="50"/>
    <n v="0"/>
    <n v="101"/>
    <n v="0"/>
    <n v="21"/>
  </r>
  <r>
    <x v="1"/>
    <n v="51"/>
    <s v="Yes"/>
    <x v="1"/>
    <x v="8"/>
    <s v="Male"/>
    <x v="37"/>
    <x v="1"/>
    <s v="No"/>
    <s v="No"/>
    <m/>
    <m/>
    <m/>
    <m/>
    <m/>
    <n v="1"/>
    <x v="2"/>
    <m/>
    <n v="49"/>
    <n v="0"/>
    <n v="0"/>
    <n v="0"/>
    <n v="6"/>
  </r>
  <r>
    <x v="1"/>
    <n v="51"/>
    <s v="Yes"/>
    <x v="1"/>
    <x v="20"/>
    <s v="Female"/>
    <x v="32"/>
    <x v="1"/>
    <s v="No"/>
    <s v="No"/>
    <m/>
    <m/>
    <m/>
    <m/>
    <m/>
    <n v="1"/>
    <x v="2"/>
    <m/>
    <n v="34"/>
    <n v="0"/>
    <n v="0"/>
    <n v="0"/>
    <n v="7"/>
  </r>
  <r>
    <x v="1"/>
    <n v="51"/>
    <s v="Yes"/>
    <x v="1"/>
    <x v="25"/>
    <s v="Female"/>
    <x v="36"/>
    <x v="1"/>
    <s v="No"/>
    <s v="No"/>
    <m/>
    <m/>
    <m/>
    <m/>
    <m/>
    <n v="1"/>
    <x v="1"/>
    <m/>
    <n v="32"/>
    <n v="0"/>
    <n v="0"/>
    <n v="0"/>
    <n v="30"/>
  </r>
  <r>
    <x v="1"/>
    <n v="51"/>
    <s v="Yes"/>
    <x v="1"/>
    <x v="30"/>
    <s v="Female"/>
    <x v="25"/>
    <x v="1"/>
    <s v="No"/>
    <s v="No"/>
    <m/>
    <m/>
    <m/>
    <m/>
    <m/>
    <n v="1"/>
    <x v="0"/>
    <m/>
    <n v="32"/>
    <n v="0"/>
    <n v="0"/>
    <n v="0"/>
    <n v="3"/>
  </r>
  <r>
    <x v="1"/>
    <n v="51"/>
    <s v="Yes"/>
    <x v="1"/>
    <x v="32"/>
    <s v="Female"/>
    <x v="22"/>
    <x v="2"/>
    <s v="No"/>
    <s v="Yes"/>
    <s v="No"/>
    <s v="Two Year"/>
    <s v="Direct Debit"/>
    <s v="(blank)"/>
    <s v="(blank)"/>
    <n v="1"/>
    <x v="1"/>
    <m/>
    <n v="23"/>
    <n v="1"/>
    <n v="0"/>
    <n v="0"/>
    <n v="12"/>
  </r>
  <r>
    <x v="1"/>
    <n v="51"/>
    <s v="Yes"/>
    <x v="1"/>
    <x v="32"/>
    <s v="Male"/>
    <x v="21"/>
    <x v="1"/>
    <s v="No"/>
    <s v="No"/>
    <m/>
    <m/>
    <m/>
    <m/>
    <m/>
    <n v="1"/>
    <x v="1"/>
    <m/>
    <n v="53"/>
    <n v="0"/>
    <n v="0"/>
    <n v="0"/>
    <n v="11"/>
  </r>
  <r>
    <x v="1"/>
    <n v="52"/>
    <s v="No"/>
    <x v="0"/>
    <x v="1"/>
    <s v="Female"/>
    <x v="5"/>
    <x v="0"/>
    <s v="Yes"/>
    <s v="No"/>
    <m/>
    <m/>
    <m/>
    <m/>
    <m/>
    <n v="1"/>
    <x v="1"/>
    <m/>
    <n v="51"/>
    <n v="0"/>
    <n v="0"/>
    <n v="0"/>
    <n v="17"/>
  </r>
  <r>
    <x v="1"/>
    <n v="52"/>
    <s v="No"/>
    <x v="0"/>
    <x v="1"/>
    <s v="Female"/>
    <x v="0"/>
    <x v="0"/>
    <s v="Yes"/>
    <s v="No"/>
    <m/>
    <m/>
    <m/>
    <m/>
    <m/>
    <n v="1"/>
    <x v="1"/>
    <m/>
    <n v="14"/>
    <n v="1"/>
    <n v="0"/>
    <n v="0"/>
    <n v="14"/>
  </r>
  <r>
    <x v="1"/>
    <n v="52"/>
    <s v="No"/>
    <x v="0"/>
    <x v="2"/>
    <s v="Male"/>
    <x v="34"/>
    <x v="1"/>
    <s v="No"/>
    <s v="No"/>
    <m/>
    <m/>
    <m/>
    <m/>
    <m/>
    <n v="1"/>
    <x v="2"/>
    <m/>
    <n v="27"/>
    <n v="0"/>
    <n v="0"/>
    <n v="0"/>
    <n v="8"/>
  </r>
  <r>
    <x v="1"/>
    <n v="52"/>
    <s v="No"/>
    <x v="0"/>
    <x v="3"/>
    <s v="Female"/>
    <x v="14"/>
    <x v="1"/>
    <s v="No"/>
    <s v="No"/>
    <m/>
    <m/>
    <m/>
    <m/>
    <m/>
    <n v="1"/>
    <x v="0"/>
    <m/>
    <n v="47"/>
    <n v="2"/>
    <n v="0"/>
    <n v="0"/>
    <n v="3"/>
  </r>
  <r>
    <x v="1"/>
    <n v="52"/>
    <s v="No"/>
    <x v="0"/>
    <x v="3"/>
    <s v="Male"/>
    <x v="1"/>
    <x v="1"/>
    <s v="No"/>
    <s v="No"/>
    <m/>
    <m/>
    <m/>
    <m/>
    <m/>
    <n v="1"/>
    <x v="1"/>
    <m/>
    <n v="47"/>
    <n v="0"/>
    <n v="0"/>
    <n v="0"/>
    <n v="19"/>
  </r>
  <r>
    <x v="1"/>
    <n v="52"/>
    <s v="No"/>
    <x v="0"/>
    <x v="48"/>
    <s v="Male"/>
    <x v="44"/>
    <x v="1"/>
    <s v="No"/>
    <s v="No"/>
    <m/>
    <m/>
    <m/>
    <m/>
    <m/>
    <n v="1"/>
    <x v="2"/>
    <n v="1"/>
    <n v="37"/>
    <n v="2"/>
    <n v="0"/>
    <n v="0"/>
    <n v="5"/>
  </r>
  <r>
    <x v="1"/>
    <n v="52"/>
    <s v="No"/>
    <x v="0"/>
    <x v="5"/>
    <s v="Female"/>
    <x v="30"/>
    <x v="2"/>
    <s v="No"/>
    <s v="Yes"/>
    <s v="No"/>
    <s v="Two Year"/>
    <s v="Credit Card"/>
    <s v="(blank)"/>
    <s v="(blank)"/>
    <n v="1"/>
    <x v="0"/>
    <m/>
    <n v="44"/>
    <n v="0"/>
    <n v="0"/>
    <n v="0"/>
    <n v="4"/>
  </r>
  <r>
    <x v="1"/>
    <n v="52"/>
    <s v="No"/>
    <x v="0"/>
    <x v="6"/>
    <s v="Female"/>
    <x v="3"/>
    <x v="1"/>
    <s v="No"/>
    <s v="No"/>
    <m/>
    <m/>
    <m/>
    <m/>
    <m/>
    <n v="1"/>
    <x v="1"/>
    <m/>
    <n v="45"/>
    <n v="0"/>
    <n v="0"/>
    <n v="0"/>
    <n v="12"/>
  </r>
  <r>
    <x v="1"/>
    <n v="52"/>
    <s v="No"/>
    <x v="0"/>
    <x v="8"/>
    <s v="Female"/>
    <x v="51"/>
    <x v="2"/>
    <s v="No"/>
    <s v="Yes"/>
    <s v="No"/>
    <s v="Two Year"/>
    <s v="Direct Debit"/>
    <s v="(blank)"/>
    <s v="(blank)"/>
    <n v="1"/>
    <x v="0"/>
    <m/>
    <n v="29"/>
    <n v="0"/>
    <n v="0"/>
    <n v="0"/>
    <n v="1"/>
  </r>
  <r>
    <x v="1"/>
    <n v="52"/>
    <s v="No"/>
    <x v="0"/>
    <x v="13"/>
    <s v="Female"/>
    <x v="7"/>
    <x v="1"/>
    <s v="No"/>
    <s v="No"/>
    <m/>
    <m/>
    <m/>
    <m/>
    <m/>
    <n v="1"/>
    <x v="1"/>
    <m/>
    <n v="59"/>
    <n v="0"/>
    <n v="0"/>
    <n v="0"/>
    <n v="21"/>
  </r>
  <r>
    <x v="1"/>
    <n v="52"/>
    <s v="No"/>
    <x v="0"/>
    <x v="15"/>
    <s v="Female"/>
    <x v="57"/>
    <x v="0"/>
    <s v="Yes"/>
    <s v="No"/>
    <m/>
    <m/>
    <m/>
    <m/>
    <m/>
    <n v="1"/>
    <x v="1"/>
    <m/>
    <n v="62"/>
    <n v="1"/>
    <n v="0"/>
    <n v="0"/>
    <n v="24"/>
  </r>
  <r>
    <x v="1"/>
    <n v="52"/>
    <s v="No"/>
    <x v="0"/>
    <x v="15"/>
    <s v="Male"/>
    <x v="8"/>
    <x v="1"/>
    <s v="No"/>
    <s v="No"/>
    <m/>
    <m/>
    <m/>
    <m/>
    <m/>
    <n v="1"/>
    <x v="1"/>
    <m/>
    <n v="23"/>
    <n v="2"/>
    <n v="0"/>
    <n v="0"/>
    <n v="10"/>
  </r>
  <r>
    <x v="1"/>
    <n v="52"/>
    <s v="No"/>
    <x v="0"/>
    <x v="15"/>
    <s v="Male"/>
    <x v="27"/>
    <x v="1"/>
    <s v="No"/>
    <s v="No"/>
    <m/>
    <m/>
    <m/>
    <m/>
    <m/>
    <n v="1"/>
    <x v="2"/>
    <m/>
    <n v="37"/>
    <n v="1"/>
    <n v="0"/>
    <n v="0"/>
    <n v="6"/>
  </r>
  <r>
    <x v="1"/>
    <n v="52"/>
    <s v="No"/>
    <x v="0"/>
    <x v="16"/>
    <s v="Female"/>
    <x v="1"/>
    <x v="1"/>
    <s v="No"/>
    <s v="No"/>
    <m/>
    <m/>
    <m/>
    <m/>
    <m/>
    <n v="1"/>
    <x v="1"/>
    <m/>
    <n v="18"/>
    <n v="1"/>
    <n v="0"/>
    <n v="0"/>
    <n v="38"/>
  </r>
  <r>
    <x v="1"/>
    <n v="52"/>
    <s v="No"/>
    <x v="0"/>
    <x v="17"/>
    <s v="Female"/>
    <x v="47"/>
    <x v="1"/>
    <s v="No"/>
    <s v="No"/>
    <m/>
    <m/>
    <m/>
    <m/>
    <m/>
    <n v="1"/>
    <x v="0"/>
    <m/>
    <n v="37"/>
    <n v="0"/>
    <n v="0"/>
    <n v="0"/>
    <n v="2"/>
  </r>
  <r>
    <x v="1"/>
    <n v="52"/>
    <s v="No"/>
    <x v="0"/>
    <x v="17"/>
    <s v="Male"/>
    <x v="13"/>
    <x v="0"/>
    <s v="Yes"/>
    <s v="No"/>
    <m/>
    <m/>
    <m/>
    <m/>
    <m/>
    <n v="1"/>
    <x v="2"/>
    <m/>
    <n v="39"/>
    <n v="0"/>
    <n v="0"/>
    <n v="0"/>
    <n v="8"/>
  </r>
  <r>
    <x v="1"/>
    <n v="52"/>
    <s v="No"/>
    <x v="0"/>
    <x v="18"/>
    <s v="Male"/>
    <x v="23"/>
    <x v="1"/>
    <s v="No"/>
    <s v="No"/>
    <m/>
    <m/>
    <m/>
    <m/>
    <m/>
    <n v="1"/>
    <x v="0"/>
    <m/>
    <n v="49"/>
    <n v="2"/>
    <n v="0"/>
    <n v="0"/>
    <n v="2"/>
  </r>
  <r>
    <x v="1"/>
    <n v="52"/>
    <s v="No"/>
    <x v="0"/>
    <x v="19"/>
    <s v="Female"/>
    <x v="8"/>
    <x v="1"/>
    <s v="No"/>
    <s v="No"/>
    <m/>
    <m/>
    <m/>
    <m/>
    <m/>
    <n v="1"/>
    <x v="0"/>
    <m/>
    <n v="32"/>
    <n v="0"/>
    <n v="0"/>
    <n v="0"/>
    <n v="4"/>
  </r>
  <r>
    <x v="1"/>
    <n v="52"/>
    <s v="No"/>
    <x v="0"/>
    <x v="20"/>
    <s v="Male"/>
    <x v="48"/>
    <x v="1"/>
    <s v="No"/>
    <s v="No"/>
    <m/>
    <m/>
    <m/>
    <m/>
    <m/>
    <n v="1"/>
    <x v="0"/>
    <m/>
    <n v="42"/>
    <n v="0"/>
    <n v="0"/>
    <n v="0"/>
    <n v="4"/>
  </r>
  <r>
    <x v="1"/>
    <n v="52"/>
    <s v="No"/>
    <x v="0"/>
    <x v="21"/>
    <s v="Male"/>
    <x v="13"/>
    <x v="0"/>
    <s v="Yes"/>
    <s v="No"/>
    <m/>
    <m/>
    <m/>
    <m/>
    <m/>
    <n v="1"/>
    <x v="1"/>
    <m/>
    <n v="44"/>
    <n v="0"/>
    <n v="0"/>
    <n v="0"/>
    <n v="17"/>
  </r>
  <r>
    <x v="1"/>
    <n v="52"/>
    <s v="No"/>
    <x v="0"/>
    <x v="50"/>
    <s v="Male"/>
    <x v="47"/>
    <x v="1"/>
    <s v="No"/>
    <s v="No"/>
    <m/>
    <m/>
    <m/>
    <m/>
    <m/>
    <n v="1"/>
    <x v="0"/>
    <m/>
    <n v="39"/>
    <n v="0"/>
    <n v="0"/>
    <n v="0"/>
    <n v="1"/>
  </r>
  <r>
    <x v="1"/>
    <n v="52"/>
    <s v="No"/>
    <x v="0"/>
    <x v="50"/>
    <s v="Male"/>
    <x v="29"/>
    <x v="1"/>
    <s v="No"/>
    <s v="No"/>
    <m/>
    <m/>
    <m/>
    <m/>
    <m/>
    <n v="1"/>
    <x v="0"/>
    <n v="1"/>
    <n v="45"/>
    <n v="3"/>
    <n v="4.4000000000000004"/>
    <n v="0"/>
    <n v="2"/>
  </r>
  <r>
    <x v="1"/>
    <n v="52"/>
    <s v="No"/>
    <x v="0"/>
    <x v="22"/>
    <s v="Female"/>
    <x v="39"/>
    <x v="1"/>
    <s v="No"/>
    <s v="No"/>
    <m/>
    <m/>
    <m/>
    <m/>
    <m/>
    <n v="1"/>
    <x v="2"/>
    <m/>
    <n v="20"/>
    <n v="0"/>
    <n v="0"/>
    <n v="0"/>
    <n v="6"/>
  </r>
  <r>
    <x v="1"/>
    <n v="52"/>
    <s v="No"/>
    <x v="0"/>
    <x v="25"/>
    <s v="Female"/>
    <x v="50"/>
    <x v="1"/>
    <s v="No"/>
    <s v="No"/>
    <m/>
    <m/>
    <m/>
    <m/>
    <m/>
    <n v="1"/>
    <x v="2"/>
    <m/>
    <n v="31"/>
    <n v="0"/>
    <n v="0"/>
    <n v="0"/>
    <n v="6"/>
  </r>
  <r>
    <x v="1"/>
    <n v="52"/>
    <s v="No"/>
    <x v="0"/>
    <x v="26"/>
    <s v="Male"/>
    <x v="50"/>
    <x v="1"/>
    <s v="No"/>
    <s v="No"/>
    <m/>
    <m/>
    <m/>
    <m/>
    <m/>
    <n v="1"/>
    <x v="2"/>
    <m/>
    <n v="64"/>
    <n v="0"/>
    <n v="0"/>
    <n v="0"/>
    <n v="9"/>
  </r>
  <r>
    <x v="1"/>
    <n v="52"/>
    <s v="No"/>
    <x v="0"/>
    <x v="28"/>
    <s v="Female"/>
    <x v="56"/>
    <x v="1"/>
    <s v="No"/>
    <s v="No"/>
    <m/>
    <m/>
    <m/>
    <m/>
    <m/>
    <n v="1"/>
    <x v="0"/>
    <m/>
    <n v="31"/>
    <n v="0"/>
    <n v="0"/>
    <n v="0"/>
    <n v="4"/>
  </r>
  <r>
    <x v="1"/>
    <n v="52"/>
    <s v="No"/>
    <x v="0"/>
    <x v="32"/>
    <s v="Female"/>
    <x v="38"/>
    <x v="1"/>
    <s v="No"/>
    <s v="No"/>
    <m/>
    <m/>
    <m/>
    <m/>
    <m/>
    <n v="1"/>
    <x v="2"/>
    <n v="1"/>
    <n v="43"/>
    <n v="3"/>
    <n v="0"/>
    <n v="0"/>
    <n v="5"/>
  </r>
  <r>
    <x v="1"/>
    <n v="52"/>
    <s v="No"/>
    <x v="0"/>
    <x v="33"/>
    <s v="Male"/>
    <x v="36"/>
    <x v="1"/>
    <s v="No"/>
    <s v="No"/>
    <m/>
    <m/>
    <m/>
    <m/>
    <m/>
    <n v="1"/>
    <x v="1"/>
    <m/>
    <n v="55"/>
    <n v="0"/>
    <n v="0"/>
    <n v="0"/>
    <n v="10"/>
  </r>
  <r>
    <x v="1"/>
    <n v="52"/>
    <s v="No"/>
    <x v="0"/>
    <x v="36"/>
    <s v="Female"/>
    <x v="46"/>
    <x v="1"/>
    <s v="No"/>
    <s v="No"/>
    <m/>
    <m/>
    <m/>
    <m/>
    <m/>
    <n v="1"/>
    <x v="2"/>
    <m/>
    <n v="47"/>
    <n v="0"/>
    <n v="0"/>
    <n v="0"/>
    <n v="5"/>
  </r>
  <r>
    <x v="1"/>
    <n v="52"/>
    <s v="No"/>
    <x v="0"/>
    <x v="41"/>
    <s v="Male"/>
    <x v="64"/>
    <x v="2"/>
    <s v="No"/>
    <s v="Yes"/>
    <s v="No"/>
    <s v="One Year"/>
    <s v="Direct Debit"/>
    <s v="(blank)"/>
    <s v="(blank)"/>
    <n v="1"/>
    <x v="0"/>
    <m/>
    <n v="50"/>
    <n v="0"/>
    <n v="0"/>
    <n v="0"/>
    <n v="2"/>
  </r>
  <r>
    <x v="1"/>
    <n v="52"/>
    <s v="No"/>
    <x v="0"/>
    <x v="42"/>
    <s v="Female"/>
    <x v="12"/>
    <x v="1"/>
    <s v="No"/>
    <s v="No"/>
    <m/>
    <m/>
    <m/>
    <m/>
    <m/>
    <n v="1"/>
    <x v="0"/>
    <m/>
    <n v="29"/>
    <n v="1"/>
    <n v="0"/>
    <n v="0"/>
    <n v="2"/>
  </r>
  <r>
    <x v="1"/>
    <n v="52"/>
    <s v="No"/>
    <x v="0"/>
    <x v="42"/>
    <s v="Male"/>
    <x v="30"/>
    <x v="2"/>
    <s v="No"/>
    <s v="Yes"/>
    <s v="No"/>
    <s v="Two Year"/>
    <s v="Credit Card"/>
    <s v="(blank)"/>
    <s v="(blank)"/>
    <n v="1"/>
    <x v="2"/>
    <m/>
    <n v="21"/>
    <n v="0"/>
    <n v="0"/>
    <n v="0"/>
    <n v="5"/>
  </r>
  <r>
    <x v="1"/>
    <n v="52"/>
    <s v="No"/>
    <x v="0"/>
    <x v="45"/>
    <s v="Female"/>
    <x v="60"/>
    <x v="2"/>
    <s v="No"/>
    <s v="Yes"/>
    <s v="No"/>
    <s v="One Year"/>
    <s v="Direct Debit"/>
    <s v="(blank)"/>
    <s v="(blank)"/>
    <n v="1"/>
    <x v="1"/>
    <m/>
    <n v="38"/>
    <n v="1"/>
    <n v="0"/>
    <n v="0"/>
    <n v="12"/>
  </r>
  <r>
    <x v="1"/>
    <n v="52"/>
    <s v="No"/>
    <x v="0"/>
    <x v="46"/>
    <s v="Female"/>
    <x v="37"/>
    <x v="1"/>
    <s v="No"/>
    <s v="No"/>
    <m/>
    <m/>
    <m/>
    <m/>
    <m/>
    <n v="1"/>
    <x v="1"/>
    <m/>
    <n v="34"/>
    <n v="0"/>
    <n v="0"/>
    <n v="0"/>
    <n v="11"/>
  </r>
  <r>
    <x v="1"/>
    <n v="52"/>
    <s v="No"/>
    <x v="0"/>
    <x v="46"/>
    <s v="Male"/>
    <x v="1"/>
    <x v="1"/>
    <s v="No"/>
    <s v="No"/>
    <m/>
    <m/>
    <m/>
    <m/>
    <m/>
    <n v="1"/>
    <x v="0"/>
    <m/>
    <n v="24"/>
    <n v="0"/>
    <n v="0"/>
    <n v="0"/>
    <n v="1"/>
  </r>
  <r>
    <x v="1"/>
    <n v="52"/>
    <s v="No"/>
    <x v="1"/>
    <x v="4"/>
    <s v="Female"/>
    <x v="26"/>
    <x v="1"/>
    <s v="No"/>
    <s v="No"/>
    <m/>
    <m/>
    <m/>
    <m/>
    <m/>
    <n v="1"/>
    <x v="0"/>
    <n v="1"/>
    <n v="49"/>
    <n v="3"/>
    <n v="0"/>
    <n v="0"/>
    <n v="4"/>
  </r>
  <r>
    <x v="1"/>
    <n v="52"/>
    <s v="No"/>
    <x v="1"/>
    <x v="17"/>
    <s v="Male"/>
    <x v="30"/>
    <x v="2"/>
    <s v="No"/>
    <s v="Yes"/>
    <s v="No"/>
    <s v="Two Year"/>
    <s v="Credit Card"/>
    <s v="(blank)"/>
    <s v="(blank)"/>
    <n v="1"/>
    <x v="2"/>
    <m/>
    <n v="54"/>
    <n v="0"/>
    <n v="0"/>
    <n v="0"/>
    <n v="9"/>
  </r>
  <r>
    <x v="1"/>
    <n v="52"/>
    <s v="No"/>
    <x v="1"/>
    <x v="25"/>
    <s v="Female"/>
    <x v="66"/>
    <x v="2"/>
    <s v="No"/>
    <s v="Yes"/>
    <s v="No"/>
    <s v="One Year"/>
    <s v="Credit Card"/>
    <s v="(blank)"/>
    <s v="(blank)"/>
    <n v="1"/>
    <x v="0"/>
    <m/>
    <n v="38"/>
    <n v="2"/>
    <n v="0"/>
    <n v="0"/>
    <n v="4"/>
  </r>
  <r>
    <x v="1"/>
    <n v="52"/>
    <s v="Yes"/>
    <x v="0"/>
    <x v="5"/>
    <s v="Male"/>
    <x v="52"/>
    <x v="2"/>
    <s v="No"/>
    <s v="Yes"/>
    <s v="No"/>
    <s v="One Year"/>
    <s v="Direct Debit"/>
    <s v="(blank)"/>
    <s v="(blank)"/>
    <n v="1"/>
    <x v="0"/>
    <m/>
    <n v="54"/>
    <n v="0"/>
    <n v="153.4"/>
    <n v="0"/>
    <n v="4"/>
  </r>
  <r>
    <x v="1"/>
    <n v="52"/>
    <s v="Yes"/>
    <x v="0"/>
    <x v="9"/>
    <s v="Male"/>
    <x v="19"/>
    <x v="0"/>
    <s v="Yes"/>
    <s v="No"/>
    <m/>
    <m/>
    <m/>
    <m/>
    <m/>
    <n v="1"/>
    <x v="1"/>
    <n v="1"/>
    <n v="54"/>
    <n v="5"/>
    <n v="118.6"/>
    <n v="0"/>
    <n v="10"/>
  </r>
  <r>
    <x v="1"/>
    <n v="52"/>
    <s v="Yes"/>
    <x v="0"/>
    <x v="9"/>
    <s v="Male"/>
    <x v="45"/>
    <x v="2"/>
    <s v="No"/>
    <s v="Yes"/>
    <s v="No"/>
    <s v="Month-to-Month"/>
    <s v="Direct Debit"/>
    <s v="Price"/>
    <s v="Price too high"/>
    <n v="1"/>
    <x v="2"/>
    <n v="1"/>
    <n v="26"/>
    <n v="3"/>
    <n v="75.900000000000006"/>
    <n v="0"/>
    <n v="6"/>
  </r>
  <r>
    <x v="1"/>
    <n v="52"/>
    <s v="Yes"/>
    <x v="0"/>
    <x v="16"/>
    <s v="Male"/>
    <x v="6"/>
    <x v="1"/>
    <s v="No"/>
    <s v="No"/>
    <m/>
    <m/>
    <m/>
    <m/>
    <m/>
    <n v="1"/>
    <x v="2"/>
    <n v="1"/>
    <n v="55"/>
    <n v="2"/>
    <n v="179.4"/>
    <n v="0"/>
    <n v="7"/>
  </r>
  <r>
    <x v="1"/>
    <n v="52"/>
    <s v="Yes"/>
    <x v="0"/>
    <x v="29"/>
    <s v="Male"/>
    <x v="10"/>
    <x v="0"/>
    <s v="Yes"/>
    <s v="No"/>
    <m/>
    <m/>
    <m/>
    <m/>
    <m/>
    <n v="1"/>
    <x v="1"/>
    <m/>
    <n v="41"/>
    <n v="0"/>
    <n v="306.8"/>
    <n v="0"/>
    <n v="13"/>
  </r>
  <r>
    <x v="1"/>
    <n v="52"/>
    <s v="Yes"/>
    <x v="0"/>
    <x v="33"/>
    <s v="Male"/>
    <x v="35"/>
    <x v="1"/>
    <s v="No"/>
    <s v="No"/>
    <m/>
    <m/>
    <m/>
    <m/>
    <m/>
    <n v="1"/>
    <x v="2"/>
    <m/>
    <n v="51"/>
    <n v="0"/>
    <n v="273"/>
    <n v="0"/>
    <n v="6"/>
  </r>
  <r>
    <x v="1"/>
    <n v="52"/>
    <s v="Yes"/>
    <x v="0"/>
    <x v="36"/>
    <s v="Female"/>
    <x v="6"/>
    <x v="1"/>
    <s v="No"/>
    <s v="No"/>
    <m/>
    <m/>
    <m/>
    <m/>
    <m/>
    <n v="1"/>
    <x v="0"/>
    <m/>
    <n v="42"/>
    <n v="0"/>
    <n v="244.4"/>
    <n v="0"/>
    <n v="2"/>
  </r>
  <r>
    <x v="1"/>
    <n v="52"/>
    <s v="Yes"/>
    <x v="0"/>
    <x v="42"/>
    <s v="Male"/>
    <x v="17"/>
    <x v="0"/>
    <s v="Yes"/>
    <s v="No"/>
    <m/>
    <m/>
    <m/>
    <m/>
    <m/>
    <n v="1"/>
    <x v="1"/>
    <m/>
    <n v="54"/>
    <n v="1"/>
    <n v="226.2"/>
    <n v="0"/>
    <n v="12"/>
  </r>
  <r>
    <x v="1"/>
    <n v="52"/>
    <s v="Yes"/>
    <x v="0"/>
    <x v="44"/>
    <s v="Male"/>
    <x v="43"/>
    <x v="1"/>
    <s v="No"/>
    <s v="No"/>
    <m/>
    <m/>
    <m/>
    <m/>
    <m/>
    <n v="1"/>
    <x v="0"/>
    <m/>
    <n v="35"/>
    <n v="0"/>
    <n v="361.4"/>
    <n v="0"/>
    <n v="3"/>
  </r>
  <r>
    <x v="1"/>
    <n v="52"/>
    <s v="Yes"/>
    <x v="1"/>
    <x v="7"/>
    <s v="Female"/>
    <x v="18"/>
    <x v="0"/>
    <s v="Yes"/>
    <s v="No"/>
    <m/>
    <m/>
    <m/>
    <m/>
    <m/>
    <n v="1"/>
    <x v="1"/>
    <m/>
    <n v="44"/>
    <n v="2"/>
    <n v="0"/>
    <n v="0"/>
    <n v="17"/>
  </r>
  <r>
    <x v="1"/>
    <n v="52"/>
    <s v="Yes"/>
    <x v="1"/>
    <x v="24"/>
    <s v="Female"/>
    <x v="6"/>
    <x v="1"/>
    <s v="No"/>
    <s v="No"/>
    <m/>
    <m/>
    <m/>
    <m/>
    <m/>
    <n v="1"/>
    <x v="2"/>
    <m/>
    <n v="56"/>
    <n v="0"/>
    <n v="0"/>
    <n v="0"/>
    <n v="7"/>
  </r>
  <r>
    <x v="1"/>
    <n v="52"/>
    <s v="Yes"/>
    <x v="1"/>
    <x v="36"/>
    <s v="Male"/>
    <x v="50"/>
    <x v="1"/>
    <s v="No"/>
    <s v="No"/>
    <m/>
    <m/>
    <m/>
    <m/>
    <m/>
    <n v="1"/>
    <x v="0"/>
    <m/>
    <n v="31"/>
    <n v="0"/>
    <n v="0"/>
    <n v="0"/>
    <n v="2"/>
  </r>
  <r>
    <x v="1"/>
    <n v="52"/>
    <s v="Yes"/>
    <x v="1"/>
    <x v="40"/>
    <s v="Male"/>
    <x v="53"/>
    <x v="2"/>
    <s v="No"/>
    <s v="Yes"/>
    <s v="No"/>
    <s v="Two Year"/>
    <s v="Direct Debit"/>
    <s v="(blank)"/>
    <s v="(blank)"/>
    <n v="1"/>
    <x v="0"/>
    <m/>
    <n v="45"/>
    <n v="0"/>
    <n v="0"/>
    <n v="0"/>
    <n v="2"/>
  </r>
  <r>
    <x v="1"/>
    <n v="53"/>
    <s v="No"/>
    <x v="0"/>
    <x v="1"/>
    <s v="Female"/>
    <x v="41"/>
    <x v="1"/>
    <s v="No"/>
    <s v="No"/>
    <m/>
    <m/>
    <m/>
    <m/>
    <m/>
    <n v="1"/>
    <x v="0"/>
    <m/>
    <n v="63"/>
    <n v="2"/>
    <n v="0"/>
    <n v="0"/>
    <n v="3"/>
  </r>
  <r>
    <x v="1"/>
    <n v="53"/>
    <s v="No"/>
    <x v="0"/>
    <x v="2"/>
    <s v="Female"/>
    <x v="24"/>
    <x v="1"/>
    <s v="No"/>
    <s v="No"/>
    <m/>
    <m/>
    <m/>
    <m/>
    <m/>
    <n v="1"/>
    <x v="2"/>
    <m/>
    <n v="41"/>
    <n v="0"/>
    <n v="0"/>
    <n v="0"/>
    <n v="9"/>
  </r>
  <r>
    <x v="1"/>
    <n v="53"/>
    <s v="No"/>
    <x v="0"/>
    <x v="5"/>
    <s v="Female"/>
    <x v="6"/>
    <x v="1"/>
    <s v="No"/>
    <s v="No"/>
    <m/>
    <m/>
    <m/>
    <m/>
    <m/>
    <n v="1"/>
    <x v="2"/>
    <m/>
    <n v="35"/>
    <n v="0"/>
    <n v="0"/>
    <n v="0"/>
    <n v="5"/>
  </r>
  <r>
    <x v="1"/>
    <n v="53"/>
    <s v="No"/>
    <x v="0"/>
    <x v="5"/>
    <s v="Female"/>
    <x v="43"/>
    <x v="1"/>
    <s v="No"/>
    <s v="No"/>
    <m/>
    <m/>
    <m/>
    <m/>
    <m/>
    <n v="1"/>
    <x v="2"/>
    <m/>
    <n v="62"/>
    <n v="1"/>
    <n v="0"/>
    <n v="0"/>
    <n v="6"/>
  </r>
  <r>
    <x v="1"/>
    <n v="53"/>
    <s v="No"/>
    <x v="0"/>
    <x v="8"/>
    <s v="Female"/>
    <x v="37"/>
    <x v="1"/>
    <s v="No"/>
    <s v="No"/>
    <m/>
    <m/>
    <m/>
    <m/>
    <m/>
    <n v="1"/>
    <x v="2"/>
    <m/>
    <n v="67"/>
    <n v="0"/>
    <n v="0"/>
    <n v="0"/>
    <n v="5"/>
  </r>
  <r>
    <x v="1"/>
    <n v="53"/>
    <s v="No"/>
    <x v="0"/>
    <x v="49"/>
    <s v="Male"/>
    <x v="38"/>
    <x v="1"/>
    <s v="No"/>
    <s v="No"/>
    <m/>
    <m/>
    <m/>
    <m/>
    <m/>
    <n v="1"/>
    <x v="0"/>
    <m/>
    <n v="10"/>
    <n v="1"/>
    <n v="0"/>
    <n v="0"/>
    <n v="2"/>
  </r>
  <r>
    <x v="1"/>
    <n v="53"/>
    <s v="No"/>
    <x v="0"/>
    <x v="11"/>
    <s v="Male"/>
    <x v="13"/>
    <x v="0"/>
    <s v="Yes"/>
    <s v="No"/>
    <m/>
    <m/>
    <m/>
    <m/>
    <m/>
    <n v="1"/>
    <x v="1"/>
    <m/>
    <n v="51"/>
    <n v="0"/>
    <n v="0"/>
    <n v="0"/>
    <n v="37"/>
  </r>
  <r>
    <x v="1"/>
    <n v="53"/>
    <s v="No"/>
    <x v="0"/>
    <x v="11"/>
    <s v="Male"/>
    <x v="27"/>
    <x v="1"/>
    <s v="No"/>
    <s v="No"/>
    <m/>
    <m/>
    <m/>
    <m/>
    <m/>
    <n v="1"/>
    <x v="2"/>
    <m/>
    <n v="44"/>
    <n v="0"/>
    <n v="0"/>
    <n v="0"/>
    <n v="7"/>
  </r>
  <r>
    <x v="1"/>
    <n v="53"/>
    <s v="No"/>
    <x v="0"/>
    <x v="15"/>
    <s v="Female"/>
    <x v="9"/>
    <x v="1"/>
    <s v="No"/>
    <s v="No"/>
    <m/>
    <m/>
    <m/>
    <m/>
    <m/>
    <n v="1"/>
    <x v="0"/>
    <m/>
    <n v="59"/>
    <n v="2"/>
    <n v="0"/>
    <n v="0"/>
    <n v="3"/>
  </r>
  <r>
    <x v="1"/>
    <n v="53"/>
    <s v="No"/>
    <x v="0"/>
    <x v="15"/>
    <s v="Male"/>
    <x v="11"/>
    <x v="1"/>
    <s v="No"/>
    <s v="No"/>
    <m/>
    <m/>
    <m/>
    <m/>
    <m/>
    <n v="1"/>
    <x v="0"/>
    <m/>
    <n v="21"/>
    <n v="1"/>
    <n v="0"/>
    <n v="0"/>
    <n v="4"/>
  </r>
  <r>
    <x v="1"/>
    <n v="53"/>
    <s v="No"/>
    <x v="0"/>
    <x v="17"/>
    <s v="Female"/>
    <x v="30"/>
    <x v="2"/>
    <s v="No"/>
    <s v="Yes"/>
    <s v="No"/>
    <s v="One Year"/>
    <s v="Direct Debit"/>
    <s v="Competitor"/>
    <s v="Competitor made better offer"/>
    <n v="1"/>
    <x v="0"/>
    <n v="1"/>
    <n v="51"/>
    <n v="0"/>
    <n v="49.5"/>
    <n v="0"/>
    <n v="1"/>
  </r>
  <r>
    <x v="1"/>
    <n v="53"/>
    <s v="No"/>
    <x v="0"/>
    <x v="18"/>
    <s v="Female"/>
    <x v="62"/>
    <x v="2"/>
    <s v="No"/>
    <s v="Yes"/>
    <s v="No"/>
    <s v="One Year"/>
    <s v="Direct Debit"/>
    <s v="Attitude"/>
    <s v="Attitude of service provider"/>
    <n v="1"/>
    <x v="0"/>
    <n v="1"/>
    <n v="63"/>
    <n v="2"/>
    <n v="0"/>
    <n v="0"/>
    <n v="2"/>
  </r>
  <r>
    <x v="1"/>
    <n v="53"/>
    <s v="No"/>
    <x v="0"/>
    <x v="19"/>
    <s v="Female"/>
    <x v="43"/>
    <x v="1"/>
    <s v="No"/>
    <s v="No"/>
    <m/>
    <m/>
    <m/>
    <m/>
    <m/>
    <n v="1"/>
    <x v="0"/>
    <m/>
    <n v="59"/>
    <n v="0"/>
    <n v="0"/>
    <n v="0"/>
    <n v="2"/>
  </r>
  <r>
    <x v="1"/>
    <n v="53"/>
    <s v="No"/>
    <x v="0"/>
    <x v="21"/>
    <s v="Male"/>
    <x v="45"/>
    <x v="2"/>
    <s v="No"/>
    <s v="Yes"/>
    <s v="No"/>
    <s v="Month-to-Month"/>
    <s v="Direct Debit"/>
    <s v="(blank)"/>
    <s v="(blank)"/>
    <n v="1"/>
    <x v="0"/>
    <m/>
    <n v="43"/>
    <n v="0"/>
    <n v="0"/>
    <n v="0"/>
    <n v="3"/>
  </r>
  <r>
    <x v="1"/>
    <n v="53"/>
    <s v="No"/>
    <x v="0"/>
    <x v="50"/>
    <s v="Female"/>
    <x v="0"/>
    <x v="0"/>
    <s v="Yes"/>
    <s v="No"/>
    <m/>
    <m/>
    <m/>
    <m/>
    <m/>
    <n v="1"/>
    <x v="1"/>
    <n v="1"/>
    <n v="42"/>
    <n v="2"/>
    <n v="0"/>
    <n v="0"/>
    <n v="24"/>
  </r>
  <r>
    <x v="1"/>
    <n v="53"/>
    <s v="No"/>
    <x v="0"/>
    <x v="26"/>
    <s v="Male"/>
    <x v="35"/>
    <x v="1"/>
    <s v="No"/>
    <s v="No"/>
    <m/>
    <m/>
    <m/>
    <m/>
    <m/>
    <n v="1"/>
    <x v="1"/>
    <m/>
    <n v="35"/>
    <n v="0"/>
    <n v="0"/>
    <n v="0"/>
    <n v="13"/>
  </r>
  <r>
    <x v="1"/>
    <n v="53"/>
    <s v="No"/>
    <x v="0"/>
    <x v="28"/>
    <s v="Male"/>
    <x v="18"/>
    <x v="0"/>
    <s v="Yes"/>
    <s v="No"/>
    <m/>
    <m/>
    <m/>
    <m/>
    <m/>
    <n v="1"/>
    <x v="1"/>
    <m/>
    <n v="51"/>
    <n v="0"/>
    <n v="0"/>
    <n v="0"/>
    <n v="43"/>
  </r>
  <r>
    <x v="1"/>
    <n v="53"/>
    <s v="No"/>
    <x v="0"/>
    <x v="30"/>
    <s v="Female"/>
    <x v="27"/>
    <x v="1"/>
    <s v="No"/>
    <s v="No"/>
    <m/>
    <m/>
    <m/>
    <m/>
    <m/>
    <n v="1"/>
    <x v="2"/>
    <m/>
    <n v="25"/>
    <n v="0"/>
    <n v="0"/>
    <n v="0"/>
    <n v="5"/>
  </r>
  <r>
    <x v="1"/>
    <n v="53"/>
    <s v="No"/>
    <x v="0"/>
    <x v="30"/>
    <s v="Male"/>
    <x v="1"/>
    <x v="1"/>
    <s v="No"/>
    <s v="No"/>
    <m/>
    <m/>
    <m/>
    <m/>
    <m/>
    <n v="1"/>
    <x v="1"/>
    <n v="1"/>
    <n v="33"/>
    <n v="5"/>
    <n v="0"/>
    <n v="0"/>
    <n v="10"/>
  </r>
  <r>
    <x v="1"/>
    <n v="53"/>
    <s v="No"/>
    <x v="0"/>
    <x v="34"/>
    <s v="Male"/>
    <x v="6"/>
    <x v="1"/>
    <s v="No"/>
    <s v="No"/>
    <m/>
    <m/>
    <m/>
    <m/>
    <m/>
    <n v="1"/>
    <x v="2"/>
    <m/>
    <n v="30"/>
    <n v="0"/>
    <n v="0"/>
    <n v="0"/>
    <n v="7"/>
  </r>
  <r>
    <x v="1"/>
    <n v="53"/>
    <s v="No"/>
    <x v="0"/>
    <x v="38"/>
    <s v="Male"/>
    <x v="66"/>
    <x v="2"/>
    <s v="No"/>
    <s v="Yes"/>
    <s v="No"/>
    <s v="Month-to-Month"/>
    <s v="Direct Debit"/>
    <s v="Competitor"/>
    <s v="Competitor offered higher download speeds"/>
    <n v="1"/>
    <x v="2"/>
    <n v="1"/>
    <n v="48"/>
    <n v="2"/>
    <n v="0"/>
    <n v="0"/>
    <n v="5"/>
  </r>
  <r>
    <x v="1"/>
    <n v="53"/>
    <s v="No"/>
    <x v="0"/>
    <x v="41"/>
    <s v="Male"/>
    <x v="61"/>
    <x v="2"/>
    <s v="No"/>
    <s v="Yes"/>
    <s v="No"/>
    <s v="Month-to-Month"/>
    <s v="Direct Debit"/>
    <s v="Competitor"/>
    <s v="Competitor had better devices"/>
    <n v="1"/>
    <x v="2"/>
    <n v="1"/>
    <n v="65"/>
    <n v="3"/>
    <n v="0"/>
    <n v="0"/>
    <n v="6"/>
  </r>
  <r>
    <x v="1"/>
    <n v="53"/>
    <s v="No"/>
    <x v="0"/>
    <x v="43"/>
    <s v="Male"/>
    <x v="38"/>
    <x v="1"/>
    <s v="No"/>
    <s v="No"/>
    <m/>
    <m/>
    <m/>
    <m/>
    <m/>
    <n v="1"/>
    <x v="2"/>
    <m/>
    <n v="47"/>
    <n v="0"/>
    <n v="0"/>
    <n v="0"/>
    <n v="6"/>
  </r>
  <r>
    <x v="1"/>
    <n v="53"/>
    <s v="No"/>
    <x v="0"/>
    <x v="45"/>
    <s v="Female"/>
    <x v="4"/>
    <x v="0"/>
    <s v="Yes"/>
    <s v="No"/>
    <m/>
    <m/>
    <m/>
    <m/>
    <m/>
    <n v="1"/>
    <x v="1"/>
    <n v="1"/>
    <n v="51"/>
    <n v="3"/>
    <n v="0"/>
    <n v="0"/>
    <n v="10"/>
  </r>
  <r>
    <x v="1"/>
    <n v="53"/>
    <s v="No"/>
    <x v="0"/>
    <x v="46"/>
    <s v="Male"/>
    <x v="62"/>
    <x v="2"/>
    <s v="No"/>
    <s v="Yes"/>
    <s v="No"/>
    <s v="Two Year"/>
    <s v="Direct Debit"/>
    <s v="(blank)"/>
    <s v="(blank)"/>
    <n v="1"/>
    <x v="2"/>
    <m/>
    <n v="64"/>
    <n v="2"/>
    <n v="0"/>
    <n v="0"/>
    <n v="5"/>
  </r>
  <r>
    <x v="1"/>
    <n v="53"/>
    <s v="Yes"/>
    <x v="0"/>
    <x v="0"/>
    <s v="Female"/>
    <x v="25"/>
    <x v="1"/>
    <s v="No"/>
    <s v="No"/>
    <m/>
    <m/>
    <m/>
    <m/>
    <m/>
    <n v="1"/>
    <x v="0"/>
    <n v="1"/>
    <n v="23"/>
    <n v="3"/>
    <n v="413.4"/>
    <n v="0"/>
    <n v="3"/>
  </r>
  <r>
    <x v="1"/>
    <n v="53"/>
    <s v="Yes"/>
    <x v="0"/>
    <x v="7"/>
    <s v="Female"/>
    <x v="21"/>
    <x v="1"/>
    <s v="No"/>
    <s v="No"/>
    <m/>
    <m/>
    <m/>
    <m/>
    <m/>
    <n v="1"/>
    <x v="0"/>
    <m/>
    <n v="53"/>
    <n v="0"/>
    <n v="128.30000000000001"/>
    <n v="0"/>
    <n v="4"/>
  </r>
  <r>
    <x v="1"/>
    <n v="53"/>
    <s v="Yes"/>
    <x v="0"/>
    <x v="18"/>
    <s v="Female"/>
    <x v="15"/>
    <x v="0"/>
    <s v="Yes"/>
    <s v="No"/>
    <m/>
    <m/>
    <m/>
    <m/>
    <m/>
    <n v="1"/>
    <x v="1"/>
    <m/>
    <n v="51"/>
    <n v="0"/>
    <n v="163.19999999999999"/>
    <n v="0"/>
    <n v="17"/>
  </r>
  <r>
    <x v="1"/>
    <n v="53"/>
    <s v="Yes"/>
    <x v="0"/>
    <x v="18"/>
    <s v="Male"/>
    <x v="28"/>
    <x v="1"/>
    <s v="No"/>
    <s v="No"/>
    <m/>
    <m/>
    <m/>
    <m/>
    <m/>
    <n v="1"/>
    <x v="1"/>
    <m/>
    <n v="35"/>
    <n v="0"/>
    <n v="185.5"/>
    <n v="0"/>
    <n v="11"/>
  </r>
  <r>
    <x v="1"/>
    <n v="53"/>
    <s v="Yes"/>
    <x v="0"/>
    <x v="22"/>
    <s v="Male"/>
    <x v="14"/>
    <x v="2"/>
    <s v="No"/>
    <s v="Yes"/>
    <s v="Yes"/>
    <s v="Month-to-Month"/>
    <s v="Direct Debit"/>
    <s v="(blank)"/>
    <s v="(blank)"/>
    <n v="1"/>
    <x v="2"/>
    <m/>
    <n v="32"/>
    <n v="0"/>
    <n v="178.9"/>
    <n v="0"/>
    <n v="9"/>
  </r>
  <r>
    <x v="1"/>
    <n v="53"/>
    <s v="Yes"/>
    <x v="0"/>
    <x v="34"/>
    <s v="Female"/>
    <x v="15"/>
    <x v="0"/>
    <s v="Yes"/>
    <s v="No"/>
    <m/>
    <m/>
    <m/>
    <m/>
    <m/>
    <n v="1"/>
    <x v="1"/>
    <n v="1"/>
    <n v="54"/>
    <n v="0"/>
    <n v="22.3"/>
    <n v="0"/>
    <n v="15"/>
  </r>
  <r>
    <x v="1"/>
    <n v="53"/>
    <s v="Yes"/>
    <x v="0"/>
    <x v="38"/>
    <s v="Female"/>
    <x v="62"/>
    <x v="2"/>
    <s v="No"/>
    <s v="Yes"/>
    <s v="No"/>
    <s v="One Year"/>
    <s v="Credit Card"/>
    <s v="Price"/>
    <s v="Lack of affordable download/upload speed"/>
    <n v="1"/>
    <x v="0"/>
    <n v="1"/>
    <n v="49"/>
    <n v="3"/>
    <n v="229.7"/>
    <n v="0"/>
    <n v="4"/>
  </r>
  <r>
    <x v="1"/>
    <n v="53"/>
    <s v="Yes"/>
    <x v="0"/>
    <x v="45"/>
    <s v="Male"/>
    <x v="34"/>
    <x v="1"/>
    <s v="No"/>
    <s v="No"/>
    <m/>
    <m/>
    <m/>
    <m/>
    <m/>
    <n v="1"/>
    <x v="2"/>
    <n v="1"/>
    <n v="36"/>
    <n v="1"/>
    <n v="89"/>
    <n v="0"/>
    <n v="5"/>
  </r>
  <r>
    <x v="1"/>
    <n v="53"/>
    <s v="Yes"/>
    <x v="0"/>
    <x v="45"/>
    <s v="Male"/>
    <x v="21"/>
    <x v="1"/>
    <s v="No"/>
    <s v="No"/>
    <m/>
    <m/>
    <m/>
    <m/>
    <m/>
    <n v="1"/>
    <x v="2"/>
    <m/>
    <n v="52"/>
    <n v="0"/>
    <n v="173.1"/>
    <n v="0"/>
    <n v="5"/>
  </r>
  <r>
    <x v="1"/>
    <n v="53"/>
    <s v="Yes"/>
    <x v="0"/>
    <x v="47"/>
    <s v="Female"/>
    <x v="0"/>
    <x v="0"/>
    <s v="Yes"/>
    <s v="No"/>
    <m/>
    <m/>
    <m/>
    <m/>
    <m/>
    <n v="1"/>
    <x v="1"/>
    <m/>
    <n v="32"/>
    <n v="0"/>
    <n v="95.4"/>
    <n v="0"/>
    <n v="12"/>
  </r>
  <r>
    <x v="1"/>
    <n v="53"/>
    <s v="Yes"/>
    <x v="1"/>
    <x v="18"/>
    <s v="Male"/>
    <x v="27"/>
    <x v="1"/>
    <s v="No"/>
    <s v="No"/>
    <m/>
    <m/>
    <m/>
    <m/>
    <m/>
    <n v="1"/>
    <x v="0"/>
    <m/>
    <n v="65"/>
    <n v="0"/>
    <n v="0"/>
    <n v="0"/>
    <n v="1"/>
  </r>
  <r>
    <x v="1"/>
    <n v="53"/>
    <s v="Yes"/>
    <x v="1"/>
    <x v="24"/>
    <s v="Male"/>
    <x v="14"/>
    <x v="2"/>
    <s v="No"/>
    <s v="Yes"/>
    <s v="No"/>
    <s v="One Year"/>
    <s v="Direct Debit"/>
    <s v="Price"/>
    <s v="Lack of affordable download/upload speed"/>
    <n v="1"/>
    <x v="0"/>
    <n v="1"/>
    <n v="31"/>
    <n v="4"/>
    <n v="0"/>
    <n v="0"/>
    <n v="3"/>
  </r>
  <r>
    <x v="1"/>
    <n v="54"/>
    <s v="No"/>
    <x v="0"/>
    <x v="1"/>
    <s v="Male"/>
    <x v="4"/>
    <x v="0"/>
    <s v="Yes"/>
    <s v="No"/>
    <m/>
    <m/>
    <m/>
    <m/>
    <m/>
    <n v="1"/>
    <x v="1"/>
    <m/>
    <n v="19"/>
    <n v="0"/>
    <n v="0"/>
    <n v="0"/>
    <n v="30"/>
  </r>
  <r>
    <x v="1"/>
    <n v="54"/>
    <s v="No"/>
    <x v="0"/>
    <x v="48"/>
    <s v="Male"/>
    <x v="39"/>
    <x v="1"/>
    <s v="No"/>
    <s v="No"/>
    <m/>
    <m/>
    <m/>
    <m/>
    <m/>
    <n v="1"/>
    <x v="2"/>
    <m/>
    <n v="35"/>
    <n v="0"/>
    <n v="0"/>
    <n v="0"/>
    <n v="5"/>
  </r>
  <r>
    <x v="1"/>
    <n v="54"/>
    <s v="No"/>
    <x v="0"/>
    <x v="4"/>
    <s v="Female"/>
    <x v="39"/>
    <x v="1"/>
    <s v="No"/>
    <s v="No"/>
    <m/>
    <m/>
    <m/>
    <m/>
    <m/>
    <n v="1"/>
    <x v="2"/>
    <m/>
    <n v="21"/>
    <n v="0"/>
    <n v="0"/>
    <n v="0"/>
    <n v="7"/>
  </r>
  <r>
    <x v="1"/>
    <n v="54"/>
    <s v="No"/>
    <x v="0"/>
    <x v="4"/>
    <s v="Male"/>
    <x v="60"/>
    <x v="2"/>
    <s v="No"/>
    <s v="Yes"/>
    <s v="No"/>
    <s v="One Year"/>
    <s v="Direct Debit"/>
    <s v="(blank)"/>
    <s v="(blank)"/>
    <n v="1"/>
    <x v="0"/>
    <m/>
    <n v="35"/>
    <n v="0"/>
    <n v="0"/>
    <n v="0"/>
    <n v="1"/>
  </r>
  <r>
    <x v="1"/>
    <n v="54"/>
    <s v="No"/>
    <x v="0"/>
    <x v="9"/>
    <s v="Male"/>
    <x v="8"/>
    <x v="1"/>
    <s v="No"/>
    <s v="No"/>
    <m/>
    <m/>
    <m/>
    <m/>
    <m/>
    <n v="1"/>
    <x v="2"/>
    <n v="1"/>
    <n v="48"/>
    <n v="0"/>
    <n v="0"/>
    <n v="0"/>
    <n v="5"/>
  </r>
  <r>
    <x v="1"/>
    <n v="54"/>
    <s v="No"/>
    <x v="0"/>
    <x v="11"/>
    <s v="Male"/>
    <x v="11"/>
    <x v="1"/>
    <s v="No"/>
    <s v="No"/>
    <m/>
    <m/>
    <m/>
    <m/>
    <m/>
    <n v="1"/>
    <x v="0"/>
    <m/>
    <n v="24"/>
    <n v="2"/>
    <n v="0"/>
    <n v="0"/>
    <n v="2"/>
  </r>
  <r>
    <x v="1"/>
    <n v="54"/>
    <s v="No"/>
    <x v="0"/>
    <x v="13"/>
    <s v="Female"/>
    <x v="14"/>
    <x v="2"/>
    <s v="No"/>
    <s v="Yes"/>
    <s v="Yes"/>
    <s v="Two Year"/>
    <s v="Direct Debit"/>
    <s v="(blank)"/>
    <s v="(blank)"/>
    <n v="1"/>
    <x v="1"/>
    <m/>
    <n v="16"/>
    <n v="0"/>
    <n v="0"/>
    <n v="0"/>
    <n v="11"/>
  </r>
  <r>
    <x v="1"/>
    <n v="54"/>
    <s v="No"/>
    <x v="0"/>
    <x v="14"/>
    <s v="Male"/>
    <x v="12"/>
    <x v="1"/>
    <s v="No"/>
    <s v="No"/>
    <m/>
    <m/>
    <m/>
    <m/>
    <m/>
    <n v="1"/>
    <x v="1"/>
    <m/>
    <n v="56"/>
    <n v="0"/>
    <n v="0"/>
    <n v="0"/>
    <n v="29"/>
  </r>
  <r>
    <x v="1"/>
    <n v="54"/>
    <s v="No"/>
    <x v="0"/>
    <x v="17"/>
    <s v="Female"/>
    <x v="55"/>
    <x v="2"/>
    <s v="No"/>
    <s v="Yes"/>
    <s v="No"/>
    <s v="Month-to-Month"/>
    <s v="Credit Card"/>
    <s v="(blank)"/>
    <s v="(blank)"/>
    <n v="1"/>
    <x v="2"/>
    <m/>
    <n v="48"/>
    <n v="3"/>
    <n v="0"/>
    <n v="0"/>
    <n v="5"/>
  </r>
  <r>
    <x v="1"/>
    <n v="54"/>
    <s v="No"/>
    <x v="0"/>
    <x v="19"/>
    <s v="Female"/>
    <x v="43"/>
    <x v="1"/>
    <s v="No"/>
    <s v="No"/>
    <m/>
    <m/>
    <m/>
    <m/>
    <m/>
    <n v="1"/>
    <x v="2"/>
    <m/>
    <n v="43"/>
    <n v="1"/>
    <n v="0"/>
    <n v="0"/>
    <n v="5"/>
  </r>
  <r>
    <x v="1"/>
    <n v="54"/>
    <s v="No"/>
    <x v="0"/>
    <x v="19"/>
    <s v="Male"/>
    <x v="5"/>
    <x v="0"/>
    <s v="Yes"/>
    <s v="No"/>
    <m/>
    <m/>
    <m/>
    <m/>
    <m/>
    <n v="1"/>
    <x v="1"/>
    <m/>
    <n v="22"/>
    <n v="0"/>
    <n v="0"/>
    <n v="0"/>
    <n v="20"/>
  </r>
  <r>
    <x v="1"/>
    <n v="54"/>
    <s v="No"/>
    <x v="0"/>
    <x v="20"/>
    <s v="Male"/>
    <x v="47"/>
    <x v="1"/>
    <s v="No"/>
    <s v="No"/>
    <m/>
    <m/>
    <m/>
    <m/>
    <m/>
    <n v="1"/>
    <x v="0"/>
    <m/>
    <n v="43"/>
    <n v="0"/>
    <n v="0"/>
    <n v="0"/>
    <n v="1"/>
  </r>
  <r>
    <x v="1"/>
    <n v="54"/>
    <s v="No"/>
    <x v="0"/>
    <x v="21"/>
    <s v="Female"/>
    <x v="14"/>
    <x v="1"/>
    <s v="No"/>
    <s v="No"/>
    <m/>
    <m/>
    <m/>
    <m/>
    <m/>
    <n v="1"/>
    <x v="0"/>
    <m/>
    <n v="55"/>
    <n v="0"/>
    <n v="0"/>
    <n v="0"/>
    <n v="1"/>
  </r>
  <r>
    <x v="1"/>
    <n v="54"/>
    <s v="No"/>
    <x v="0"/>
    <x v="21"/>
    <s v="Female"/>
    <x v="63"/>
    <x v="2"/>
    <s v="No"/>
    <s v="Yes"/>
    <s v="No"/>
    <s v="One Year"/>
    <s v="Credit Card"/>
    <s v="(blank)"/>
    <s v="(blank)"/>
    <n v="1"/>
    <x v="2"/>
    <m/>
    <n v="41"/>
    <n v="0"/>
    <n v="0"/>
    <n v="0"/>
    <n v="9"/>
  </r>
  <r>
    <x v="1"/>
    <n v="54"/>
    <s v="No"/>
    <x v="0"/>
    <x v="21"/>
    <s v="Male"/>
    <x v="18"/>
    <x v="0"/>
    <s v="Yes"/>
    <s v="No"/>
    <m/>
    <m/>
    <m/>
    <m/>
    <m/>
    <n v="1"/>
    <x v="1"/>
    <n v="1"/>
    <n v="51"/>
    <n v="0"/>
    <n v="0"/>
    <n v="0"/>
    <n v="15"/>
  </r>
  <r>
    <x v="1"/>
    <n v="54"/>
    <s v="No"/>
    <x v="0"/>
    <x v="23"/>
    <s v="Female"/>
    <x v="29"/>
    <x v="1"/>
    <s v="No"/>
    <s v="No"/>
    <m/>
    <m/>
    <m/>
    <m/>
    <m/>
    <n v="1"/>
    <x v="0"/>
    <n v="1"/>
    <n v="51"/>
    <n v="5"/>
    <n v="0"/>
    <n v="0"/>
    <n v="1"/>
  </r>
  <r>
    <x v="1"/>
    <n v="54"/>
    <s v="No"/>
    <x v="0"/>
    <x v="23"/>
    <s v="Male"/>
    <x v="14"/>
    <x v="2"/>
    <s v="No"/>
    <s v="Yes"/>
    <s v="Yes"/>
    <s v="Two Year"/>
    <s v="Credit Card"/>
    <s v="(blank)"/>
    <s v="(blank)"/>
    <n v="1"/>
    <x v="0"/>
    <m/>
    <n v="28"/>
    <n v="0"/>
    <n v="0"/>
    <n v="0"/>
    <n v="4"/>
  </r>
  <r>
    <x v="1"/>
    <n v="54"/>
    <s v="No"/>
    <x v="0"/>
    <x v="28"/>
    <s v="Female"/>
    <x v="31"/>
    <x v="2"/>
    <s v="No"/>
    <s v="Yes"/>
    <s v="No"/>
    <s v="One Year"/>
    <s v="Credit Card"/>
    <s v="(blank)"/>
    <s v="(blank)"/>
    <n v="1"/>
    <x v="0"/>
    <m/>
    <n v="47"/>
    <n v="0"/>
    <n v="0"/>
    <n v="0"/>
    <n v="1"/>
  </r>
  <r>
    <x v="1"/>
    <n v="54"/>
    <s v="No"/>
    <x v="0"/>
    <x v="28"/>
    <s v="Male"/>
    <x v="18"/>
    <x v="0"/>
    <s v="Yes"/>
    <s v="No"/>
    <m/>
    <m/>
    <m/>
    <m/>
    <m/>
    <n v="1"/>
    <x v="1"/>
    <m/>
    <n v="33"/>
    <n v="0"/>
    <n v="0"/>
    <n v="0"/>
    <n v="30"/>
  </r>
  <r>
    <x v="1"/>
    <n v="54"/>
    <s v="No"/>
    <x v="0"/>
    <x v="30"/>
    <s v="Male"/>
    <x v="4"/>
    <x v="0"/>
    <s v="Yes"/>
    <s v="No"/>
    <m/>
    <m/>
    <m/>
    <m/>
    <m/>
    <n v="1"/>
    <x v="1"/>
    <m/>
    <n v="25"/>
    <n v="0"/>
    <n v="0"/>
    <n v="0"/>
    <n v="24"/>
  </r>
  <r>
    <x v="1"/>
    <n v="54"/>
    <s v="No"/>
    <x v="0"/>
    <x v="31"/>
    <s v="Male"/>
    <x v="35"/>
    <x v="1"/>
    <s v="No"/>
    <s v="No"/>
    <m/>
    <m/>
    <m/>
    <m/>
    <m/>
    <n v="1"/>
    <x v="0"/>
    <m/>
    <n v="22"/>
    <n v="0"/>
    <n v="0"/>
    <n v="0"/>
    <n v="3"/>
  </r>
  <r>
    <x v="1"/>
    <n v="54"/>
    <s v="No"/>
    <x v="0"/>
    <x v="32"/>
    <s v="Female"/>
    <x v="66"/>
    <x v="2"/>
    <s v="No"/>
    <s v="Yes"/>
    <s v="No"/>
    <s v="Two Year"/>
    <s v="Direct Debit"/>
    <s v="(blank)"/>
    <s v="(blank)"/>
    <n v="1"/>
    <x v="2"/>
    <m/>
    <n v="45"/>
    <n v="0"/>
    <n v="0"/>
    <n v="0"/>
    <n v="9"/>
  </r>
  <r>
    <x v="1"/>
    <n v="54"/>
    <s v="No"/>
    <x v="0"/>
    <x v="36"/>
    <s v="Female"/>
    <x v="34"/>
    <x v="1"/>
    <s v="No"/>
    <s v="No"/>
    <m/>
    <m/>
    <m/>
    <m/>
    <m/>
    <n v="1"/>
    <x v="0"/>
    <m/>
    <n v="31"/>
    <n v="0"/>
    <n v="0"/>
    <n v="0"/>
    <n v="4"/>
  </r>
  <r>
    <x v="1"/>
    <n v="54"/>
    <s v="No"/>
    <x v="0"/>
    <x v="37"/>
    <s v="Male"/>
    <x v="8"/>
    <x v="1"/>
    <s v="No"/>
    <s v="No"/>
    <m/>
    <m/>
    <m/>
    <m/>
    <m/>
    <n v="1"/>
    <x v="0"/>
    <m/>
    <n v="30"/>
    <n v="0"/>
    <n v="0"/>
    <n v="0"/>
    <n v="4"/>
  </r>
  <r>
    <x v="1"/>
    <n v="54"/>
    <s v="No"/>
    <x v="0"/>
    <x v="38"/>
    <s v="Male"/>
    <x v="63"/>
    <x v="2"/>
    <s v="No"/>
    <s v="Yes"/>
    <s v="No"/>
    <s v="One Year"/>
    <s v="Direct Debit"/>
    <s v="(blank)"/>
    <s v="(blank)"/>
    <n v="1"/>
    <x v="2"/>
    <m/>
    <n v="36"/>
    <n v="0"/>
    <n v="0"/>
    <n v="0"/>
    <n v="7"/>
  </r>
  <r>
    <x v="1"/>
    <n v="54"/>
    <s v="No"/>
    <x v="0"/>
    <x v="40"/>
    <s v="Female"/>
    <x v="4"/>
    <x v="0"/>
    <s v="Yes"/>
    <s v="No"/>
    <m/>
    <m/>
    <m/>
    <m/>
    <m/>
    <n v="1"/>
    <x v="1"/>
    <n v="1"/>
    <n v="49"/>
    <n v="4"/>
    <n v="0"/>
    <n v="0"/>
    <n v="16"/>
  </r>
  <r>
    <x v="1"/>
    <n v="54"/>
    <s v="No"/>
    <x v="0"/>
    <x v="41"/>
    <s v="Female"/>
    <x v="62"/>
    <x v="2"/>
    <s v="No"/>
    <s v="Yes"/>
    <s v="No"/>
    <s v="One Year"/>
    <s v="Direct Debit"/>
    <s v="(blank)"/>
    <s v="(blank)"/>
    <n v="1"/>
    <x v="0"/>
    <m/>
    <n v="42"/>
    <n v="0"/>
    <n v="0"/>
    <n v="0"/>
    <n v="2"/>
  </r>
  <r>
    <x v="1"/>
    <n v="54"/>
    <s v="No"/>
    <x v="0"/>
    <x v="42"/>
    <s v="Female"/>
    <x v="18"/>
    <x v="0"/>
    <s v="Yes"/>
    <s v="No"/>
    <m/>
    <m/>
    <m/>
    <m/>
    <m/>
    <n v="1"/>
    <x v="1"/>
    <m/>
    <n v="39"/>
    <n v="0"/>
    <n v="0"/>
    <n v="0"/>
    <n v="25"/>
  </r>
  <r>
    <x v="1"/>
    <n v="54"/>
    <s v="No"/>
    <x v="0"/>
    <x v="42"/>
    <s v="Female"/>
    <x v="40"/>
    <x v="2"/>
    <s v="No"/>
    <s v="Yes"/>
    <s v="Yes"/>
    <s v="One Year"/>
    <s v="Direct Debit"/>
    <s v="(blank)"/>
    <s v="(blank)"/>
    <n v="1"/>
    <x v="2"/>
    <m/>
    <n v="34"/>
    <n v="0"/>
    <n v="0"/>
    <n v="0"/>
    <n v="5"/>
  </r>
  <r>
    <x v="1"/>
    <n v="54"/>
    <s v="No"/>
    <x v="0"/>
    <x v="44"/>
    <s v="Female"/>
    <x v="31"/>
    <x v="2"/>
    <s v="No"/>
    <s v="Yes"/>
    <s v="No"/>
    <s v="One Year"/>
    <s v="Direct Debit"/>
    <s v="(blank)"/>
    <s v="(blank)"/>
    <n v="1"/>
    <x v="0"/>
    <m/>
    <n v="35"/>
    <n v="0"/>
    <n v="0"/>
    <n v="0"/>
    <n v="2"/>
  </r>
  <r>
    <x v="1"/>
    <n v="54"/>
    <s v="No"/>
    <x v="0"/>
    <x v="44"/>
    <s v="Male"/>
    <x v="0"/>
    <x v="0"/>
    <s v="Yes"/>
    <s v="No"/>
    <m/>
    <m/>
    <m/>
    <m/>
    <m/>
    <n v="1"/>
    <x v="1"/>
    <n v="1"/>
    <n v="47"/>
    <n v="0"/>
    <n v="0"/>
    <n v="0"/>
    <n v="17"/>
  </r>
  <r>
    <x v="1"/>
    <n v="54"/>
    <s v="No"/>
    <x v="0"/>
    <x v="45"/>
    <s v="Male"/>
    <x v="39"/>
    <x v="1"/>
    <s v="No"/>
    <s v="No"/>
    <m/>
    <m/>
    <m/>
    <m/>
    <m/>
    <n v="1"/>
    <x v="2"/>
    <m/>
    <n v="34"/>
    <n v="1"/>
    <n v="0"/>
    <n v="0"/>
    <n v="7"/>
  </r>
  <r>
    <x v="1"/>
    <n v="54"/>
    <s v="No"/>
    <x v="0"/>
    <x v="46"/>
    <s v="Female"/>
    <x v="65"/>
    <x v="2"/>
    <s v="No"/>
    <s v="Yes"/>
    <s v="No"/>
    <s v="Two Year"/>
    <s v="Credit Card"/>
    <s v="(blank)"/>
    <s v="(blank)"/>
    <n v="1"/>
    <x v="2"/>
    <m/>
    <n v="62"/>
    <n v="0"/>
    <n v="0"/>
    <n v="0"/>
    <n v="5"/>
  </r>
  <r>
    <x v="1"/>
    <n v="54"/>
    <s v="No"/>
    <x v="0"/>
    <x v="47"/>
    <s v="Female"/>
    <x v="62"/>
    <x v="2"/>
    <s v="No"/>
    <s v="Yes"/>
    <s v="No"/>
    <s v="Month-to-Month"/>
    <s v="Credit Card"/>
    <s v="(blank)"/>
    <s v="(blank)"/>
    <n v="1"/>
    <x v="0"/>
    <m/>
    <n v="29"/>
    <n v="0"/>
    <n v="0"/>
    <n v="0"/>
    <n v="3"/>
  </r>
  <r>
    <x v="1"/>
    <n v="54"/>
    <s v="No"/>
    <x v="1"/>
    <x v="9"/>
    <s v="Female"/>
    <x v="5"/>
    <x v="0"/>
    <s v="Yes"/>
    <s v="No"/>
    <m/>
    <m/>
    <m/>
    <m/>
    <m/>
    <n v="1"/>
    <x v="1"/>
    <n v="1"/>
    <n v="62"/>
    <n v="4"/>
    <n v="0"/>
    <n v="0"/>
    <n v="10"/>
  </r>
  <r>
    <x v="1"/>
    <n v="54"/>
    <s v="Yes"/>
    <x v="0"/>
    <x v="3"/>
    <s v="Female"/>
    <x v="29"/>
    <x v="1"/>
    <s v="No"/>
    <s v="No"/>
    <m/>
    <m/>
    <m/>
    <m/>
    <m/>
    <n v="1"/>
    <x v="0"/>
    <n v="1"/>
    <n v="44"/>
    <n v="4"/>
    <n v="110.8"/>
    <n v="0"/>
    <n v="2"/>
  </r>
  <r>
    <x v="1"/>
    <n v="54"/>
    <s v="Yes"/>
    <x v="0"/>
    <x v="5"/>
    <s v="Female"/>
    <x v="26"/>
    <x v="1"/>
    <s v="No"/>
    <s v="No"/>
    <m/>
    <m/>
    <m/>
    <m/>
    <m/>
    <n v="1"/>
    <x v="2"/>
    <m/>
    <n v="53"/>
    <n v="0"/>
    <n v="378"/>
    <n v="0"/>
    <n v="6"/>
  </r>
  <r>
    <x v="1"/>
    <n v="54"/>
    <s v="Yes"/>
    <x v="0"/>
    <x v="6"/>
    <s v="Female"/>
    <x v="48"/>
    <x v="1"/>
    <s v="No"/>
    <s v="No"/>
    <m/>
    <m/>
    <m/>
    <m/>
    <m/>
    <n v="1"/>
    <x v="0"/>
    <m/>
    <n v="36"/>
    <n v="0"/>
    <n v="418.5"/>
    <n v="0"/>
    <n v="4"/>
  </r>
  <r>
    <x v="1"/>
    <n v="54"/>
    <s v="Yes"/>
    <x v="0"/>
    <x v="20"/>
    <s v="Male"/>
    <x v="49"/>
    <x v="1"/>
    <s v="No"/>
    <s v="No"/>
    <m/>
    <m/>
    <m/>
    <m/>
    <m/>
    <n v="1"/>
    <x v="2"/>
    <n v="1"/>
    <n v="39"/>
    <n v="0"/>
    <n v="3.8"/>
    <n v="0"/>
    <n v="5"/>
  </r>
  <r>
    <x v="1"/>
    <n v="54"/>
    <s v="Yes"/>
    <x v="0"/>
    <x v="21"/>
    <s v="Male"/>
    <x v="1"/>
    <x v="1"/>
    <s v="No"/>
    <s v="No"/>
    <m/>
    <m/>
    <m/>
    <m/>
    <m/>
    <n v="1"/>
    <x v="2"/>
    <m/>
    <n v="17"/>
    <n v="0"/>
    <n v="163.4"/>
    <n v="0"/>
    <n v="5"/>
  </r>
  <r>
    <x v="1"/>
    <n v="54"/>
    <s v="Yes"/>
    <x v="0"/>
    <x v="21"/>
    <s v="Male"/>
    <x v="66"/>
    <x v="2"/>
    <s v="No"/>
    <s v="Yes"/>
    <s v="No"/>
    <s v="Month-to-Month"/>
    <s v="Direct Debit"/>
    <s v="Price"/>
    <s v="Price too high"/>
    <n v="1"/>
    <x v="0"/>
    <n v="1"/>
    <n v="63"/>
    <n v="2"/>
    <n v="165.6"/>
    <n v="0"/>
    <n v="2"/>
  </r>
  <r>
    <x v="1"/>
    <n v="54"/>
    <s v="Yes"/>
    <x v="0"/>
    <x v="30"/>
    <s v="Female"/>
    <x v="41"/>
    <x v="1"/>
    <s v="No"/>
    <s v="No"/>
    <m/>
    <m/>
    <m/>
    <m/>
    <m/>
    <n v="1"/>
    <x v="1"/>
    <m/>
    <n v="50"/>
    <n v="1"/>
    <n v="124.2"/>
    <n v="0"/>
    <n v="25"/>
  </r>
  <r>
    <x v="1"/>
    <n v="54"/>
    <s v="Yes"/>
    <x v="0"/>
    <x v="31"/>
    <s v="Male"/>
    <x v="17"/>
    <x v="0"/>
    <s v="Yes"/>
    <s v="No"/>
    <m/>
    <m/>
    <m/>
    <m/>
    <m/>
    <n v="1"/>
    <x v="1"/>
    <m/>
    <n v="19"/>
    <n v="0"/>
    <n v="149.9"/>
    <n v="0"/>
    <n v="26"/>
  </r>
  <r>
    <x v="1"/>
    <n v="54"/>
    <s v="Yes"/>
    <x v="0"/>
    <x v="34"/>
    <s v="Female"/>
    <x v="18"/>
    <x v="0"/>
    <s v="Yes"/>
    <s v="No"/>
    <m/>
    <m/>
    <m/>
    <m/>
    <m/>
    <n v="1"/>
    <x v="1"/>
    <m/>
    <n v="24"/>
    <n v="0"/>
    <n v="121"/>
    <n v="0"/>
    <n v="30"/>
  </r>
  <r>
    <x v="1"/>
    <n v="54"/>
    <s v="Yes"/>
    <x v="0"/>
    <x v="38"/>
    <s v="Female"/>
    <x v="23"/>
    <x v="1"/>
    <s v="No"/>
    <s v="No"/>
    <m/>
    <m/>
    <m/>
    <m/>
    <m/>
    <n v="1"/>
    <x v="2"/>
    <n v="1"/>
    <n v="53"/>
    <n v="0"/>
    <n v="135"/>
    <n v="0"/>
    <n v="7"/>
  </r>
  <r>
    <x v="1"/>
    <n v="54"/>
    <s v="Yes"/>
    <x v="0"/>
    <x v="43"/>
    <s v="Female"/>
    <x v="48"/>
    <x v="1"/>
    <s v="No"/>
    <s v="No"/>
    <m/>
    <m/>
    <m/>
    <m/>
    <m/>
    <n v="1"/>
    <x v="2"/>
    <m/>
    <n v="56"/>
    <n v="0"/>
    <n v="130.69999999999999"/>
    <n v="0"/>
    <n v="6"/>
  </r>
  <r>
    <x v="1"/>
    <n v="54"/>
    <s v="Yes"/>
    <x v="0"/>
    <x v="44"/>
    <s v="Female"/>
    <x v="19"/>
    <x v="0"/>
    <s v="Yes"/>
    <s v="No"/>
    <m/>
    <m/>
    <m/>
    <m/>
    <m/>
    <n v="1"/>
    <x v="1"/>
    <m/>
    <n v="50"/>
    <n v="0"/>
    <n v="241.2"/>
    <n v="0"/>
    <n v="12"/>
  </r>
  <r>
    <x v="1"/>
    <n v="54"/>
    <s v="Yes"/>
    <x v="0"/>
    <x v="44"/>
    <s v="Female"/>
    <x v="37"/>
    <x v="1"/>
    <s v="No"/>
    <s v="No"/>
    <m/>
    <m/>
    <m/>
    <m/>
    <m/>
    <n v="1"/>
    <x v="0"/>
    <m/>
    <n v="45"/>
    <n v="0"/>
    <n v="171"/>
    <n v="0"/>
    <n v="3"/>
  </r>
  <r>
    <x v="1"/>
    <n v="54"/>
    <s v="Yes"/>
    <x v="1"/>
    <x v="21"/>
    <s v="Female"/>
    <x v="20"/>
    <x v="1"/>
    <s v="No"/>
    <s v="No"/>
    <m/>
    <m/>
    <m/>
    <m/>
    <m/>
    <n v="1"/>
    <x v="0"/>
    <m/>
    <n v="36"/>
    <n v="1"/>
    <n v="0"/>
    <n v="0"/>
    <n v="4"/>
  </r>
  <r>
    <x v="1"/>
    <n v="54"/>
    <s v="Yes"/>
    <x v="1"/>
    <x v="25"/>
    <s v="Female"/>
    <x v="34"/>
    <x v="1"/>
    <s v="No"/>
    <s v="No"/>
    <m/>
    <m/>
    <m/>
    <m/>
    <m/>
    <n v="1"/>
    <x v="1"/>
    <m/>
    <n v="28"/>
    <n v="0"/>
    <n v="0"/>
    <n v="0"/>
    <n v="13"/>
  </r>
  <r>
    <x v="1"/>
    <n v="55"/>
    <s v="No"/>
    <x v="0"/>
    <x v="0"/>
    <s v="Male"/>
    <x v="41"/>
    <x v="1"/>
    <s v="No"/>
    <s v="No"/>
    <m/>
    <m/>
    <m/>
    <m/>
    <m/>
    <n v="1"/>
    <x v="2"/>
    <m/>
    <n v="18"/>
    <n v="0"/>
    <n v="0"/>
    <n v="0"/>
    <n v="6"/>
  </r>
  <r>
    <x v="1"/>
    <n v="55"/>
    <s v="No"/>
    <x v="0"/>
    <x v="1"/>
    <s v="Female"/>
    <x v="17"/>
    <x v="0"/>
    <s v="Yes"/>
    <s v="No"/>
    <m/>
    <m/>
    <m/>
    <m/>
    <m/>
    <n v="1"/>
    <x v="1"/>
    <m/>
    <n v="53"/>
    <n v="0"/>
    <n v="0"/>
    <n v="0"/>
    <n v="17"/>
  </r>
  <r>
    <x v="1"/>
    <n v="55"/>
    <s v="No"/>
    <x v="0"/>
    <x v="5"/>
    <s v="Female"/>
    <x v="43"/>
    <x v="1"/>
    <s v="No"/>
    <s v="No"/>
    <m/>
    <m/>
    <m/>
    <m/>
    <m/>
    <n v="1"/>
    <x v="0"/>
    <m/>
    <n v="37"/>
    <n v="0"/>
    <n v="0"/>
    <n v="0"/>
    <n v="1"/>
  </r>
  <r>
    <x v="1"/>
    <n v="55"/>
    <s v="No"/>
    <x v="0"/>
    <x v="8"/>
    <s v="Male"/>
    <x v="10"/>
    <x v="0"/>
    <s v="Yes"/>
    <s v="No"/>
    <m/>
    <m/>
    <m/>
    <m/>
    <m/>
    <n v="1"/>
    <x v="1"/>
    <m/>
    <n v="49"/>
    <n v="0"/>
    <n v="0"/>
    <n v="0"/>
    <n v="10"/>
  </r>
  <r>
    <x v="1"/>
    <n v="55"/>
    <s v="No"/>
    <x v="0"/>
    <x v="8"/>
    <s v="Male"/>
    <x v="48"/>
    <x v="1"/>
    <s v="No"/>
    <s v="No"/>
    <m/>
    <m/>
    <m/>
    <m/>
    <m/>
    <n v="1"/>
    <x v="2"/>
    <m/>
    <n v="26"/>
    <n v="1"/>
    <n v="0"/>
    <n v="0"/>
    <n v="6"/>
  </r>
  <r>
    <x v="1"/>
    <n v="55"/>
    <s v="No"/>
    <x v="0"/>
    <x v="10"/>
    <s v="Male"/>
    <x v="30"/>
    <x v="2"/>
    <s v="No"/>
    <s v="Yes"/>
    <s v="No"/>
    <s v="Two Year"/>
    <s v="Direct Debit"/>
    <s v="(blank)"/>
    <s v="(blank)"/>
    <n v="1"/>
    <x v="0"/>
    <m/>
    <n v="52"/>
    <n v="0"/>
    <n v="0"/>
    <n v="0"/>
    <n v="4"/>
  </r>
  <r>
    <x v="1"/>
    <n v="55"/>
    <s v="No"/>
    <x v="0"/>
    <x v="11"/>
    <s v="Female"/>
    <x v="32"/>
    <x v="1"/>
    <s v="No"/>
    <s v="No"/>
    <m/>
    <m/>
    <m/>
    <m/>
    <m/>
    <n v="1"/>
    <x v="2"/>
    <m/>
    <n v="20"/>
    <n v="0"/>
    <n v="0"/>
    <n v="0"/>
    <n v="8"/>
  </r>
  <r>
    <x v="1"/>
    <n v="55"/>
    <s v="No"/>
    <x v="0"/>
    <x v="14"/>
    <s v="Female"/>
    <x v="37"/>
    <x v="1"/>
    <s v="No"/>
    <s v="No"/>
    <m/>
    <m/>
    <m/>
    <m/>
    <m/>
    <n v="1"/>
    <x v="2"/>
    <m/>
    <n v="35"/>
    <n v="0"/>
    <n v="0"/>
    <n v="0"/>
    <n v="8"/>
  </r>
  <r>
    <x v="1"/>
    <n v="55"/>
    <s v="No"/>
    <x v="0"/>
    <x v="19"/>
    <s v="Female"/>
    <x v="32"/>
    <x v="1"/>
    <s v="No"/>
    <s v="No"/>
    <m/>
    <m/>
    <m/>
    <m/>
    <m/>
    <n v="1"/>
    <x v="2"/>
    <m/>
    <n v="53"/>
    <n v="0"/>
    <n v="0"/>
    <n v="0"/>
    <n v="8"/>
  </r>
  <r>
    <x v="1"/>
    <n v="55"/>
    <s v="No"/>
    <x v="0"/>
    <x v="23"/>
    <s v="Female"/>
    <x v="5"/>
    <x v="0"/>
    <s v="Yes"/>
    <s v="No"/>
    <m/>
    <m/>
    <m/>
    <m/>
    <m/>
    <n v="1"/>
    <x v="1"/>
    <m/>
    <n v="36"/>
    <n v="0"/>
    <n v="0"/>
    <n v="0"/>
    <n v="27"/>
  </r>
  <r>
    <x v="1"/>
    <n v="55"/>
    <s v="No"/>
    <x v="0"/>
    <x v="23"/>
    <s v="Male"/>
    <x v="60"/>
    <x v="2"/>
    <s v="No"/>
    <s v="Yes"/>
    <s v="No"/>
    <s v="One Year"/>
    <s v="Direct Debit"/>
    <s v="(blank)"/>
    <s v="(blank)"/>
    <n v="1"/>
    <x v="2"/>
    <m/>
    <n v="17"/>
    <n v="0"/>
    <n v="0"/>
    <n v="0"/>
    <n v="8"/>
  </r>
  <r>
    <x v="1"/>
    <n v="55"/>
    <s v="No"/>
    <x v="0"/>
    <x v="23"/>
    <s v="Male"/>
    <x v="59"/>
    <x v="2"/>
    <s v="No"/>
    <s v="Yes"/>
    <s v="No"/>
    <s v="One Year"/>
    <s v="Direct Debit"/>
    <s v="Competitor"/>
    <s v="Competitor offered higher download speeds"/>
    <n v="1"/>
    <x v="2"/>
    <n v="1"/>
    <n v="36"/>
    <n v="2"/>
    <n v="9.6999999999999993"/>
    <n v="0"/>
    <n v="6"/>
  </r>
  <r>
    <x v="1"/>
    <n v="55"/>
    <s v="No"/>
    <x v="0"/>
    <x v="24"/>
    <s v="Female"/>
    <x v="4"/>
    <x v="0"/>
    <s v="Yes"/>
    <s v="No"/>
    <m/>
    <m/>
    <m/>
    <m/>
    <m/>
    <n v="1"/>
    <x v="1"/>
    <m/>
    <n v="23"/>
    <n v="0"/>
    <n v="0"/>
    <n v="0"/>
    <n v="37"/>
  </r>
  <r>
    <x v="1"/>
    <n v="55"/>
    <s v="No"/>
    <x v="0"/>
    <x v="24"/>
    <s v="Female"/>
    <x v="62"/>
    <x v="2"/>
    <s v="No"/>
    <s v="Yes"/>
    <s v="No"/>
    <s v="One Year"/>
    <s v="Direct Debit"/>
    <s v="(blank)"/>
    <s v="(blank)"/>
    <n v="1"/>
    <x v="2"/>
    <m/>
    <n v="64"/>
    <n v="0"/>
    <n v="0"/>
    <n v="0"/>
    <n v="9"/>
  </r>
  <r>
    <x v="1"/>
    <n v="55"/>
    <s v="No"/>
    <x v="0"/>
    <x v="26"/>
    <s v="Female"/>
    <x v="17"/>
    <x v="0"/>
    <s v="Yes"/>
    <s v="No"/>
    <m/>
    <m/>
    <m/>
    <m/>
    <m/>
    <n v="1"/>
    <x v="1"/>
    <m/>
    <n v="39"/>
    <n v="0"/>
    <n v="0"/>
    <n v="0"/>
    <n v="24"/>
  </r>
  <r>
    <x v="1"/>
    <n v="55"/>
    <s v="No"/>
    <x v="0"/>
    <x v="29"/>
    <s v="Male"/>
    <x v="64"/>
    <x v="2"/>
    <s v="No"/>
    <s v="Yes"/>
    <s v="No"/>
    <s v="One Year"/>
    <s v="Direct Debit"/>
    <s v="(blank)"/>
    <s v="(blank)"/>
    <n v="1"/>
    <x v="2"/>
    <m/>
    <n v="56"/>
    <n v="0"/>
    <n v="0"/>
    <n v="0"/>
    <n v="5"/>
  </r>
  <r>
    <x v="1"/>
    <n v="55"/>
    <s v="No"/>
    <x v="0"/>
    <x v="30"/>
    <s v="Female"/>
    <x v="46"/>
    <x v="1"/>
    <s v="No"/>
    <s v="No"/>
    <m/>
    <m/>
    <m/>
    <m/>
    <m/>
    <n v="1"/>
    <x v="1"/>
    <m/>
    <n v="30"/>
    <n v="0"/>
    <n v="0"/>
    <n v="0"/>
    <n v="23"/>
  </r>
  <r>
    <x v="1"/>
    <n v="55"/>
    <s v="No"/>
    <x v="0"/>
    <x v="34"/>
    <s v="Male"/>
    <x v="65"/>
    <x v="2"/>
    <s v="No"/>
    <s v="Yes"/>
    <s v="No"/>
    <s v="Month-to-Month"/>
    <s v="Direct Debit"/>
    <s v="(blank)"/>
    <s v="(blank)"/>
    <n v="1"/>
    <x v="0"/>
    <m/>
    <n v="9"/>
    <n v="0"/>
    <n v="0"/>
    <n v="0"/>
    <n v="1"/>
  </r>
  <r>
    <x v="1"/>
    <n v="55"/>
    <s v="No"/>
    <x v="0"/>
    <x v="35"/>
    <s v="Female"/>
    <x v="5"/>
    <x v="0"/>
    <s v="Yes"/>
    <s v="No"/>
    <m/>
    <m/>
    <m/>
    <m/>
    <m/>
    <n v="1"/>
    <x v="1"/>
    <m/>
    <n v="32"/>
    <n v="2"/>
    <n v="0"/>
    <n v="0"/>
    <n v="13"/>
  </r>
  <r>
    <x v="1"/>
    <n v="55"/>
    <s v="No"/>
    <x v="0"/>
    <x v="40"/>
    <s v="Male"/>
    <x v="8"/>
    <x v="1"/>
    <s v="No"/>
    <s v="No"/>
    <m/>
    <m/>
    <m/>
    <m/>
    <m/>
    <n v="1"/>
    <x v="1"/>
    <m/>
    <n v="69"/>
    <n v="1"/>
    <n v="0"/>
    <n v="0"/>
    <n v="15"/>
  </r>
  <r>
    <x v="1"/>
    <n v="55"/>
    <s v="No"/>
    <x v="0"/>
    <x v="41"/>
    <s v="Male"/>
    <x v="63"/>
    <x v="2"/>
    <s v="No"/>
    <s v="Yes"/>
    <s v="No"/>
    <s v="Two Year"/>
    <s v="Direct Debit"/>
    <s v="(blank)"/>
    <s v="(blank)"/>
    <n v="1"/>
    <x v="2"/>
    <m/>
    <n v="44"/>
    <n v="2"/>
    <n v="0"/>
    <n v="0"/>
    <n v="5"/>
  </r>
  <r>
    <x v="1"/>
    <n v="55"/>
    <s v="No"/>
    <x v="0"/>
    <x v="43"/>
    <s v="Female"/>
    <x v="9"/>
    <x v="1"/>
    <s v="No"/>
    <s v="No"/>
    <m/>
    <m/>
    <m/>
    <m/>
    <m/>
    <n v="1"/>
    <x v="1"/>
    <m/>
    <n v="19"/>
    <n v="0"/>
    <n v="0"/>
    <n v="0"/>
    <n v="11"/>
  </r>
  <r>
    <x v="1"/>
    <n v="55"/>
    <s v="No"/>
    <x v="0"/>
    <x v="47"/>
    <s v="Female"/>
    <x v="19"/>
    <x v="0"/>
    <s v="Yes"/>
    <s v="No"/>
    <m/>
    <m/>
    <m/>
    <m/>
    <m/>
    <n v="1"/>
    <x v="1"/>
    <m/>
    <n v="34"/>
    <n v="2"/>
    <n v="0"/>
    <n v="0"/>
    <n v="15"/>
  </r>
  <r>
    <x v="1"/>
    <n v="55"/>
    <s v="No"/>
    <x v="1"/>
    <x v="7"/>
    <s v="Male"/>
    <x v="50"/>
    <x v="1"/>
    <s v="No"/>
    <s v="No"/>
    <m/>
    <m/>
    <m/>
    <m/>
    <m/>
    <n v="1"/>
    <x v="2"/>
    <n v="1"/>
    <n v="41"/>
    <n v="3"/>
    <n v="0"/>
    <n v="0"/>
    <n v="6"/>
  </r>
  <r>
    <x v="1"/>
    <n v="55"/>
    <s v="Yes"/>
    <x v="0"/>
    <x v="0"/>
    <s v="Female"/>
    <x v="2"/>
    <x v="1"/>
    <s v="No"/>
    <s v="No"/>
    <m/>
    <m/>
    <m/>
    <m/>
    <m/>
    <n v="1"/>
    <x v="0"/>
    <m/>
    <n v="41"/>
    <n v="0"/>
    <n v="145.80000000000001"/>
    <n v="0"/>
    <n v="4"/>
  </r>
  <r>
    <x v="1"/>
    <n v="55"/>
    <s v="Yes"/>
    <x v="0"/>
    <x v="9"/>
    <s v="Female"/>
    <x v="49"/>
    <x v="1"/>
    <s v="No"/>
    <s v="No"/>
    <m/>
    <m/>
    <m/>
    <m/>
    <m/>
    <n v="1"/>
    <x v="0"/>
    <m/>
    <n v="43"/>
    <n v="0"/>
    <n v="222.8"/>
    <n v="0"/>
    <n v="2"/>
  </r>
  <r>
    <x v="1"/>
    <n v="55"/>
    <s v="Yes"/>
    <x v="0"/>
    <x v="9"/>
    <s v="Female"/>
    <x v="29"/>
    <x v="1"/>
    <s v="No"/>
    <s v="No"/>
    <m/>
    <m/>
    <m/>
    <m/>
    <m/>
    <n v="1"/>
    <x v="0"/>
    <m/>
    <n v="21"/>
    <n v="0"/>
    <n v="115.5"/>
    <n v="0"/>
    <n v="2"/>
  </r>
  <r>
    <x v="1"/>
    <n v="55"/>
    <s v="Yes"/>
    <x v="0"/>
    <x v="15"/>
    <s v="Male"/>
    <x v="18"/>
    <x v="0"/>
    <s v="Yes"/>
    <s v="No"/>
    <m/>
    <m/>
    <m/>
    <m/>
    <m/>
    <n v="1"/>
    <x v="1"/>
    <m/>
    <n v="30"/>
    <n v="0"/>
    <n v="126.5"/>
    <n v="0"/>
    <n v="10"/>
  </r>
  <r>
    <x v="1"/>
    <n v="55"/>
    <s v="Yes"/>
    <x v="0"/>
    <x v="15"/>
    <s v="Male"/>
    <x v="35"/>
    <x v="1"/>
    <s v="No"/>
    <s v="No"/>
    <m/>
    <m/>
    <m/>
    <m/>
    <m/>
    <n v="1"/>
    <x v="2"/>
    <m/>
    <n v="32"/>
    <n v="0"/>
    <n v="188.4"/>
    <n v="0"/>
    <n v="5"/>
  </r>
  <r>
    <x v="1"/>
    <n v="55"/>
    <s v="Yes"/>
    <x v="0"/>
    <x v="19"/>
    <s v="Female"/>
    <x v="34"/>
    <x v="1"/>
    <s v="No"/>
    <s v="No"/>
    <m/>
    <m/>
    <m/>
    <m/>
    <m/>
    <n v="1"/>
    <x v="1"/>
    <m/>
    <n v="41"/>
    <n v="0"/>
    <n v="203.5"/>
    <n v="0"/>
    <n v="15"/>
  </r>
  <r>
    <x v="1"/>
    <n v="55"/>
    <s v="Yes"/>
    <x v="0"/>
    <x v="50"/>
    <s v="Female"/>
    <x v="59"/>
    <x v="2"/>
    <s v="No"/>
    <s v="Yes"/>
    <s v="No"/>
    <s v="Two Year"/>
    <s v="Direct Debit"/>
    <s v="(blank)"/>
    <s v="(blank)"/>
    <n v="1"/>
    <x v="0"/>
    <m/>
    <n v="39"/>
    <n v="3"/>
    <n v="297"/>
    <n v="0"/>
    <n v="2"/>
  </r>
  <r>
    <x v="1"/>
    <n v="55"/>
    <s v="Yes"/>
    <x v="0"/>
    <x v="24"/>
    <s v="Female"/>
    <x v="62"/>
    <x v="2"/>
    <s v="No"/>
    <s v="Yes"/>
    <s v="No"/>
    <s v="Month-to-Month"/>
    <s v="Direct Debit"/>
    <s v="Attitude"/>
    <s v="Attitude of support person"/>
    <n v="1"/>
    <x v="0"/>
    <n v="1"/>
    <n v="37"/>
    <n v="1"/>
    <n v="163.9"/>
    <n v="0"/>
    <n v="3"/>
  </r>
  <r>
    <x v="1"/>
    <n v="55"/>
    <s v="Yes"/>
    <x v="0"/>
    <x v="24"/>
    <s v="Male"/>
    <x v="3"/>
    <x v="1"/>
    <s v="No"/>
    <s v="No"/>
    <m/>
    <m/>
    <m/>
    <m/>
    <m/>
    <n v="1"/>
    <x v="2"/>
    <m/>
    <n v="40"/>
    <n v="0"/>
    <n v="158.1"/>
    <n v="0"/>
    <n v="7"/>
  </r>
  <r>
    <x v="1"/>
    <n v="55"/>
    <s v="Yes"/>
    <x v="0"/>
    <x v="26"/>
    <s v="Female"/>
    <x v="26"/>
    <x v="1"/>
    <s v="No"/>
    <s v="No"/>
    <m/>
    <m/>
    <m/>
    <m/>
    <m/>
    <n v="1"/>
    <x v="0"/>
    <m/>
    <n v="41"/>
    <n v="0"/>
    <n v="144.1"/>
    <n v="0"/>
    <n v="2"/>
  </r>
  <r>
    <x v="1"/>
    <n v="55"/>
    <s v="Yes"/>
    <x v="0"/>
    <x v="31"/>
    <s v="Male"/>
    <x v="19"/>
    <x v="0"/>
    <s v="Yes"/>
    <s v="No"/>
    <m/>
    <m/>
    <m/>
    <m/>
    <m/>
    <n v="1"/>
    <x v="1"/>
    <m/>
    <n v="50"/>
    <n v="0"/>
    <n v="262.2"/>
    <n v="0"/>
    <n v="17"/>
  </r>
  <r>
    <x v="1"/>
    <n v="55"/>
    <s v="Yes"/>
    <x v="0"/>
    <x v="31"/>
    <s v="Male"/>
    <x v="33"/>
    <x v="2"/>
    <s v="No"/>
    <s v="Yes"/>
    <s v="No"/>
    <s v="Month-to-Month"/>
    <s v="Direct Debit"/>
    <s v="(blank)"/>
    <s v="(blank)"/>
    <n v="1"/>
    <x v="1"/>
    <m/>
    <n v="26"/>
    <n v="0"/>
    <n v="327.3"/>
    <n v="0"/>
    <n v="10"/>
  </r>
  <r>
    <x v="1"/>
    <n v="55"/>
    <s v="Yes"/>
    <x v="0"/>
    <x v="32"/>
    <s v="Male"/>
    <x v="0"/>
    <x v="0"/>
    <s v="Yes"/>
    <s v="No"/>
    <m/>
    <m/>
    <m/>
    <m/>
    <m/>
    <n v="1"/>
    <x v="1"/>
    <n v="1"/>
    <n v="63"/>
    <n v="2"/>
    <n v="133.1"/>
    <n v="0"/>
    <n v="19"/>
  </r>
  <r>
    <x v="1"/>
    <n v="55"/>
    <s v="Yes"/>
    <x v="0"/>
    <x v="32"/>
    <s v="Male"/>
    <x v="57"/>
    <x v="0"/>
    <s v="Yes"/>
    <s v="No"/>
    <m/>
    <m/>
    <m/>
    <m/>
    <m/>
    <n v="1"/>
    <x v="2"/>
    <m/>
    <n v="14"/>
    <n v="0"/>
    <n v="220"/>
    <n v="0"/>
    <n v="8"/>
  </r>
  <r>
    <x v="1"/>
    <n v="55"/>
    <s v="Yes"/>
    <x v="0"/>
    <x v="36"/>
    <s v="Female"/>
    <x v="50"/>
    <x v="1"/>
    <s v="No"/>
    <s v="No"/>
    <m/>
    <m/>
    <m/>
    <m/>
    <m/>
    <n v="1"/>
    <x v="1"/>
    <m/>
    <n v="14"/>
    <n v="0"/>
    <n v="122.1"/>
    <n v="0"/>
    <n v="12"/>
  </r>
  <r>
    <x v="1"/>
    <n v="55"/>
    <s v="Yes"/>
    <x v="0"/>
    <x v="39"/>
    <s v="Male"/>
    <x v="33"/>
    <x v="2"/>
    <s v="No"/>
    <s v="Yes"/>
    <s v="No"/>
    <s v="Two Year"/>
    <s v="Direct Debit"/>
    <s v="(blank)"/>
    <s v="(blank)"/>
    <n v="1"/>
    <x v="2"/>
    <m/>
    <n v="48"/>
    <n v="0"/>
    <n v="167.8"/>
    <n v="0"/>
    <n v="5"/>
  </r>
  <r>
    <x v="1"/>
    <n v="55"/>
    <s v="Yes"/>
    <x v="1"/>
    <x v="3"/>
    <s v="Male"/>
    <x v="46"/>
    <x v="1"/>
    <s v="No"/>
    <s v="No"/>
    <m/>
    <m/>
    <m/>
    <m/>
    <m/>
    <n v="1"/>
    <x v="1"/>
    <m/>
    <n v="55"/>
    <n v="0"/>
    <n v="0"/>
    <n v="0"/>
    <n v="12"/>
  </r>
  <r>
    <x v="1"/>
    <n v="55"/>
    <s v="Yes"/>
    <x v="1"/>
    <x v="5"/>
    <s v="Male"/>
    <x v="22"/>
    <x v="2"/>
    <s v="No"/>
    <s v="Yes"/>
    <s v="No"/>
    <s v="Month-to-Month"/>
    <s v="Direct Debit"/>
    <s v="(blank)"/>
    <s v="(blank)"/>
    <n v="1"/>
    <x v="0"/>
    <m/>
    <n v="57"/>
    <n v="0"/>
    <n v="0"/>
    <n v="0"/>
    <n v="2"/>
  </r>
  <r>
    <x v="1"/>
    <n v="55"/>
    <s v="Yes"/>
    <x v="1"/>
    <x v="15"/>
    <s v="Male"/>
    <x v="62"/>
    <x v="2"/>
    <s v="No"/>
    <s v="Yes"/>
    <s v="No"/>
    <s v="Two Year"/>
    <s v="Direct Debit"/>
    <s v="(blank)"/>
    <s v="(blank)"/>
    <n v="1"/>
    <x v="2"/>
    <m/>
    <n v="34"/>
    <n v="1"/>
    <n v="0"/>
    <n v="0"/>
    <n v="7"/>
  </r>
  <r>
    <x v="1"/>
    <n v="55"/>
    <s v="Yes"/>
    <x v="1"/>
    <x v="17"/>
    <s v="Female"/>
    <x v="53"/>
    <x v="2"/>
    <s v="No"/>
    <s v="Yes"/>
    <s v="No"/>
    <s v="One Year"/>
    <s v="Direct Debit"/>
    <s v="(blank)"/>
    <s v="(blank)"/>
    <n v="1"/>
    <x v="1"/>
    <m/>
    <n v="28"/>
    <n v="0"/>
    <n v="0"/>
    <n v="0"/>
    <n v="10"/>
  </r>
  <r>
    <x v="1"/>
    <n v="55"/>
    <s v="Yes"/>
    <x v="1"/>
    <x v="26"/>
    <s v="Female"/>
    <x v="49"/>
    <x v="1"/>
    <s v="No"/>
    <s v="No"/>
    <m/>
    <m/>
    <m/>
    <m/>
    <m/>
    <n v="1"/>
    <x v="1"/>
    <m/>
    <n v="42"/>
    <n v="1"/>
    <n v="0"/>
    <n v="0"/>
    <n v="13"/>
  </r>
  <r>
    <x v="1"/>
    <n v="55"/>
    <s v="Yes"/>
    <x v="1"/>
    <x v="28"/>
    <s v="Male"/>
    <x v="8"/>
    <x v="1"/>
    <s v="No"/>
    <s v="No"/>
    <m/>
    <m/>
    <m/>
    <m/>
    <m/>
    <n v="1"/>
    <x v="1"/>
    <m/>
    <n v="31"/>
    <n v="1"/>
    <n v="0"/>
    <n v="0"/>
    <n v="19"/>
  </r>
  <r>
    <x v="1"/>
    <n v="56"/>
    <s v="No"/>
    <x v="0"/>
    <x v="48"/>
    <s v="Male"/>
    <x v="49"/>
    <x v="1"/>
    <s v="No"/>
    <s v="No"/>
    <m/>
    <m/>
    <m/>
    <m/>
    <m/>
    <n v="1"/>
    <x v="2"/>
    <n v="1"/>
    <n v="27"/>
    <n v="0"/>
    <n v="0"/>
    <n v="0"/>
    <n v="5"/>
  </r>
  <r>
    <x v="1"/>
    <n v="56"/>
    <s v="No"/>
    <x v="0"/>
    <x v="8"/>
    <s v="Female"/>
    <x v="64"/>
    <x v="2"/>
    <s v="No"/>
    <s v="Yes"/>
    <s v="No"/>
    <s v="One Year"/>
    <s v="Direct Debit"/>
    <s v="(blank)"/>
    <s v="(blank)"/>
    <n v="1"/>
    <x v="2"/>
    <m/>
    <n v="63"/>
    <n v="0"/>
    <n v="0"/>
    <n v="0"/>
    <n v="6"/>
  </r>
  <r>
    <x v="1"/>
    <n v="56"/>
    <s v="No"/>
    <x v="0"/>
    <x v="11"/>
    <s v="Female"/>
    <x v="23"/>
    <x v="1"/>
    <s v="No"/>
    <s v="No"/>
    <m/>
    <m/>
    <m/>
    <m/>
    <m/>
    <n v="1"/>
    <x v="0"/>
    <m/>
    <n v="50"/>
    <n v="0"/>
    <n v="0"/>
    <n v="0"/>
    <n v="4"/>
  </r>
  <r>
    <x v="1"/>
    <n v="56"/>
    <s v="No"/>
    <x v="0"/>
    <x v="11"/>
    <s v="Female"/>
    <x v="14"/>
    <x v="2"/>
    <s v="No"/>
    <s v="Yes"/>
    <s v="No"/>
    <s v="Two Year"/>
    <s v="Credit Card"/>
    <s v="(blank)"/>
    <s v="(blank)"/>
    <n v="1"/>
    <x v="0"/>
    <m/>
    <n v="42"/>
    <n v="0"/>
    <n v="0"/>
    <n v="0"/>
    <n v="1"/>
  </r>
  <r>
    <x v="1"/>
    <n v="56"/>
    <s v="No"/>
    <x v="0"/>
    <x v="11"/>
    <s v="Female"/>
    <x v="62"/>
    <x v="2"/>
    <s v="No"/>
    <s v="Yes"/>
    <s v="No"/>
    <s v="Two Year"/>
    <s v="Direct Debit"/>
    <s v="(blank)"/>
    <s v="(blank)"/>
    <n v="1"/>
    <x v="2"/>
    <m/>
    <n v="56"/>
    <n v="1"/>
    <n v="0"/>
    <n v="0"/>
    <n v="5"/>
  </r>
  <r>
    <x v="1"/>
    <n v="56"/>
    <s v="No"/>
    <x v="0"/>
    <x v="12"/>
    <s v="Male"/>
    <x v="1"/>
    <x v="1"/>
    <s v="No"/>
    <s v="No"/>
    <m/>
    <m/>
    <m/>
    <m/>
    <m/>
    <n v="1"/>
    <x v="1"/>
    <m/>
    <n v="40"/>
    <n v="2"/>
    <n v="0"/>
    <n v="0"/>
    <n v="28"/>
  </r>
  <r>
    <x v="1"/>
    <n v="56"/>
    <s v="No"/>
    <x v="0"/>
    <x v="12"/>
    <s v="Male"/>
    <x v="42"/>
    <x v="1"/>
    <s v="No"/>
    <s v="No"/>
    <m/>
    <m/>
    <m/>
    <m/>
    <m/>
    <n v="1"/>
    <x v="0"/>
    <m/>
    <n v="25"/>
    <n v="1"/>
    <n v="0"/>
    <n v="0"/>
    <n v="2"/>
  </r>
  <r>
    <x v="1"/>
    <n v="56"/>
    <s v="No"/>
    <x v="0"/>
    <x v="14"/>
    <s v="Male"/>
    <x v="43"/>
    <x v="1"/>
    <s v="No"/>
    <s v="No"/>
    <m/>
    <m/>
    <m/>
    <m/>
    <m/>
    <n v="1"/>
    <x v="1"/>
    <m/>
    <n v="38"/>
    <n v="0"/>
    <n v="0"/>
    <n v="0"/>
    <n v="11"/>
  </r>
  <r>
    <x v="1"/>
    <n v="56"/>
    <s v="No"/>
    <x v="0"/>
    <x v="19"/>
    <s v="Female"/>
    <x v="50"/>
    <x v="1"/>
    <s v="No"/>
    <s v="No"/>
    <m/>
    <m/>
    <m/>
    <m/>
    <m/>
    <n v="1"/>
    <x v="0"/>
    <m/>
    <n v="20"/>
    <n v="0"/>
    <n v="0"/>
    <n v="0"/>
    <n v="3"/>
  </r>
  <r>
    <x v="1"/>
    <n v="56"/>
    <s v="No"/>
    <x v="0"/>
    <x v="21"/>
    <s v="Female"/>
    <x v="40"/>
    <x v="2"/>
    <s v="No"/>
    <s v="Yes"/>
    <s v="No"/>
    <s v="One Year"/>
    <s v="Direct Debit"/>
    <s v="(blank)"/>
    <s v="(blank)"/>
    <n v="1"/>
    <x v="1"/>
    <m/>
    <n v="61"/>
    <n v="0"/>
    <n v="0"/>
    <n v="0"/>
    <n v="10"/>
  </r>
  <r>
    <x v="1"/>
    <n v="56"/>
    <s v="No"/>
    <x v="0"/>
    <x v="22"/>
    <s v="Female"/>
    <x v="27"/>
    <x v="1"/>
    <s v="No"/>
    <s v="No"/>
    <m/>
    <m/>
    <m/>
    <m/>
    <m/>
    <n v="1"/>
    <x v="2"/>
    <m/>
    <n v="26"/>
    <n v="0"/>
    <n v="0"/>
    <n v="0"/>
    <n v="7"/>
  </r>
  <r>
    <x v="1"/>
    <n v="56"/>
    <s v="No"/>
    <x v="0"/>
    <x v="23"/>
    <s v="Male"/>
    <x v="35"/>
    <x v="1"/>
    <s v="No"/>
    <s v="No"/>
    <m/>
    <m/>
    <m/>
    <m/>
    <m/>
    <n v="1"/>
    <x v="0"/>
    <n v="1"/>
    <n v="29"/>
    <n v="5"/>
    <n v="0"/>
    <n v="0"/>
    <n v="3"/>
  </r>
  <r>
    <x v="1"/>
    <n v="56"/>
    <s v="No"/>
    <x v="0"/>
    <x v="23"/>
    <s v="Male"/>
    <x v="56"/>
    <x v="1"/>
    <s v="No"/>
    <s v="No"/>
    <m/>
    <m/>
    <m/>
    <m/>
    <m/>
    <n v="1"/>
    <x v="2"/>
    <m/>
    <n v="41"/>
    <n v="0"/>
    <n v="0"/>
    <n v="0"/>
    <n v="8"/>
  </r>
  <r>
    <x v="1"/>
    <n v="56"/>
    <s v="No"/>
    <x v="0"/>
    <x v="24"/>
    <s v="Female"/>
    <x v="42"/>
    <x v="1"/>
    <s v="No"/>
    <s v="No"/>
    <m/>
    <m/>
    <m/>
    <m/>
    <m/>
    <n v="1"/>
    <x v="2"/>
    <m/>
    <n v="42"/>
    <n v="0"/>
    <n v="0"/>
    <n v="0"/>
    <n v="9"/>
  </r>
  <r>
    <x v="1"/>
    <n v="56"/>
    <s v="No"/>
    <x v="0"/>
    <x v="29"/>
    <s v="Female"/>
    <x v="63"/>
    <x v="2"/>
    <s v="No"/>
    <s v="Yes"/>
    <s v="No"/>
    <s v="Two Year"/>
    <s v="Direct Debit"/>
    <s v="(blank)"/>
    <s v="(blank)"/>
    <n v="1"/>
    <x v="2"/>
    <m/>
    <n v="34"/>
    <n v="0"/>
    <n v="0"/>
    <n v="0"/>
    <n v="5"/>
  </r>
  <r>
    <x v="1"/>
    <n v="56"/>
    <s v="No"/>
    <x v="0"/>
    <x v="29"/>
    <s v="Male"/>
    <x v="15"/>
    <x v="0"/>
    <s v="Yes"/>
    <s v="No"/>
    <m/>
    <m/>
    <m/>
    <m/>
    <m/>
    <n v="1"/>
    <x v="1"/>
    <m/>
    <n v="19"/>
    <n v="0"/>
    <n v="0"/>
    <n v="0"/>
    <n v="15"/>
  </r>
  <r>
    <x v="1"/>
    <n v="56"/>
    <s v="No"/>
    <x v="0"/>
    <x v="30"/>
    <s v="Female"/>
    <x v="32"/>
    <x v="1"/>
    <s v="No"/>
    <s v="No"/>
    <m/>
    <m/>
    <m/>
    <m/>
    <m/>
    <n v="1"/>
    <x v="2"/>
    <m/>
    <n v="42"/>
    <n v="0"/>
    <n v="0"/>
    <n v="0"/>
    <n v="7"/>
  </r>
  <r>
    <x v="1"/>
    <n v="56"/>
    <s v="No"/>
    <x v="0"/>
    <x v="30"/>
    <s v="Female"/>
    <x v="54"/>
    <x v="2"/>
    <s v="No"/>
    <s v="Yes"/>
    <s v="No"/>
    <s v="Two Year"/>
    <s v="Direct Debit"/>
    <s v="(blank)"/>
    <s v="(blank)"/>
    <n v="1"/>
    <x v="0"/>
    <m/>
    <n v="57"/>
    <n v="0"/>
    <n v="0"/>
    <n v="0"/>
    <n v="2"/>
  </r>
  <r>
    <x v="1"/>
    <n v="56"/>
    <s v="No"/>
    <x v="0"/>
    <x v="30"/>
    <s v="Male"/>
    <x v="29"/>
    <x v="1"/>
    <s v="No"/>
    <s v="No"/>
    <m/>
    <m/>
    <m/>
    <m/>
    <m/>
    <n v="1"/>
    <x v="2"/>
    <m/>
    <n v="42"/>
    <n v="0"/>
    <n v="0"/>
    <n v="0"/>
    <n v="5"/>
  </r>
  <r>
    <x v="1"/>
    <n v="56"/>
    <s v="No"/>
    <x v="0"/>
    <x v="31"/>
    <s v="Female"/>
    <x v="25"/>
    <x v="1"/>
    <s v="No"/>
    <s v="No"/>
    <m/>
    <m/>
    <m/>
    <m/>
    <m/>
    <n v="1"/>
    <x v="2"/>
    <m/>
    <n v="39"/>
    <n v="0"/>
    <n v="0"/>
    <n v="0"/>
    <n v="6"/>
  </r>
  <r>
    <x v="1"/>
    <n v="56"/>
    <s v="No"/>
    <x v="0"/>
    <x v="31"/>
    <s v="Male"/>
    <x v="60"/>
    <x v="2"/>
    <s v="No"/>
    <s v="Yes"/>
    <s v="No"/>
    <s v="Two Year"/>
    <s v="Direct Debit"/>
    <s v="(blank)"/>
    <s v="(blank)"/>
    <n v="1"/>
    <x v="2"/>
    <m/>
    <n v="45"/>
    <n v="1"/>
    <n v="0"/>
    <n v="0"/>
    <n v="6"/>
  </r>
  <r>
    <x v="1"/>
    <n v="56"/>
    <s v="No"/>
    <x v="0"/>
    <x v="34"/>
    <s v="Female"/>
    <x v="39"/>
    <x v="1"/>
    <s v="No"/>
    <s v="No"/>
    <m/>
    <m/>
    <m/>
    <m/>
    <m/>
    <n v="1"/>
    <x v="0"/>
    <m/>
    <n v="31"/>
    <n v="0"/>
    <n v="0"/>
    <n v="0"/>
    <n v="4"/>
  </r>
  <r>
    <x v="1"/>
    <n v="56"/>
    <s v="No"/>
    <x v="0"/>
    <x v="39"/>
    <s v="Female"/>
    <x v="34"/>
    <x v="1"/>
    <s v="No"/>
    <s v="No"/>
    <m/>
    <m/>
    <m/>
    <m/>
    <m/>
    <n v="1"/>
    <x v="2"/>
    <m/>
    <n v="32"/>
    <n v="2"/>
    <n v="0"/>
    <n v="0"/>
    <n v="6"/>
  </r>
  <r>
    <x v="1"/>
    <n v="56"/>
    <s v="No"/>
    <x v="0"/>
    <x v="40"/>
    <s v="Female"/>
    <x v="25"/>
    <x v="1"/>
    <s v="No"/>
    <s v="No"/>
    <m/>
    <m/>
    <m/>
    <m/>
    <m/>
    <n v="1"/>
    <x v="2"/>
    <m/>
    <n v="20"/>
    <n v="0"/>
    <n v="0"/>
    <n v="0"/>
    <n v="7"/>
  </r>
  <r>
    <x v="1"/>
    <n v="56"/>
    <s v="No"/>
    <x v="0"/>
    <x v="41"/>
    <s v="Female"/>
    <x v="25"/>
    <x v="1"/>
    <s v="No"/>
    <s v="No"/>
    <m/>
    <m/>
    <m/>
    <m/>
    <m/>
    <n v="1"/>
    <x v="2"/>
    <m/>
    <n v="29"/>
    <n v="2"/>
    <n v="0"/>
    <n v="0"/>
    <n v="6"/>
  </r>
  <r>
    <x v="1"/>
    <n v="56"/>
    <s v="No"/>
    <x v="0"/>
    <x v="43"/>
    <s v="Male"/>
    <x v="47"/>
    <x v="1"/>
    <s v="No"/>
    <s v="No"/>
    <m/>
    <m/>
    <m/>
    <m/>
    <m/>
    <n v="1"/>
    <x v="2"/>
    <m/>
    <n v="39"/>
    <n v="0"/>
    <n v="0"/>
    <n v="0"/>
    <n v="7"/>
  </r>
  <r>
    <x v="1"/>
    <n v="56"/>
    <s v="No"/>
    <x v="0"/>
    <x v="44"/>
    <s v="Male"/>
    <x v="3"/>
    <x v="1"/>
    <s v="No"/>
    <s v="No"/>
    <m/>
    <m/>
    <m/>
    <m/>
    <m/>
    <n v="1"/>
    <x v="2"/>
    <m/>
    <n v="24"/>
    <n v="0"/>
    <n v="0"/>
    <n v="0"/>
    <n v="8"/>
  </r>
  <r>
    <x v="1"/>
    <n v="56"/>
    <s v="No"/>
    <x v="0"/>
    <x v="47"/>
    <s v="Male"/>
    <x v="55"/>
    <x v="2"/>
    <s v="No"/>
    <s v="Yes"/>
    <s v="Yes"/>
    <s v="One Year"/>
    <s v="Credit Card"/>
    <s v="(blank)"/>
    <s v="(blank)"/>
    <n v="1"/>
    <x v="2"/>
    <m/>
    <n v="37"/>
    <n v="0"/>
    <n v="0"/>
    <n v="0"/>
    <n v="9"/>
  </r>
  <r>
    <x v="1"/>
    <n v="56"/>
    <s v="Yes"/>
    <x v="0"/>
    <x v="7"/>
    <s v="Female"/>
    <x v="2"/>
    <x v="1"/>
    <s v="No"/>
    <s v="No"/>
    <m/>
    <m/>
    <m/>
    <m/>
    <m/>
    <n v="1"/>
    <x v="0"/>
    <m/>
    <n v="39"/>
    <n v="0"/>
    <n v="123.2"/>
    <n v="0"/>
    <n v="1"/>
  </r>
  <r>
    <x v="1"/>
    <n v="56"/>
    <s v="Yes"/>
    <x v="0"/>
    <x v="8"/>
    <s v="Female"/>
    <x v="11"/>
    <x v="1"/>
    <s v="No"/>
    <s v="No"/>
    <m/>
    <m/>
    <m/>
    <m/>
    <m/>
    <n v="1"/>
    <x v="0"/>
    <n v="1"/>
    <n v="33"/>
    <n v="3"/>
    <n v="238"/>
    <n v="0"/>
    <n v="2"/>
  </r>
  <r>
    <x v="1"/>
    <n v="56"/>
    <s v="Yes"/>
    <x v="0"/>
    <x v="10"/>
    <s v="Female"/>
    <x v="30"/>
    <x v="2"/>
    <s v="No"/>
    <s v="Yes"/>
    <s v="No"/>
    <s v="Two Year"/>
    <s v="Paper Check"/>
    <s v="(blank)"/>
    <s v="(blank)"/>
    <n v="1"/>
    <x v="0"/>
    <m/>
    <n v="34"/>
    <n v="0"/>
    <n v="165.2"/>
    <n v="0"/>
    <n v="4"/>
  </r>
  <r>
    <x v="1"/>
    <n v="56"/>
    <s v="Yes"/>
    <x v="0"/>
    <x v="17"/>
    <s v="Male"/>
    <x v="34"/>
    <x v="1"/>
    <s v="No"/>
    <s v="No"/>
    <m/>
    <m/>
    <m/>
    <m/>
    <m/>
    <n v="1"/>
    <x v="0"/>
    <n v="1"/>
    <n v="47"/>
    <n v="5"/>
    <n v="221.2"/>
    <n v="0"/>
    <n v="2"/>
  </r>
  <r>
    <x v="1"/>
    <n v="56"/>
    <s v="Yes"/>
    <x v="0"/>
    <x v="22"/>
    <s v="Female"/>
    <x v="43"/>
    <x v="1"/>
    <s v="No"/>
    <s v="No"/>
    <m/>
    <m/>
    <m/>
    <m/>
    <m/>
    <n v="1"/>
    <x v="1"/>
    <n v="1"/>
    <n v="39"/>
    <n v="4"/>
    <n v="240.8"/>
    <n v="0"/>
    <n v="12"/>
  </r>
  <r>
    <x v="1"/>
    <n v="56"/>
    <s v="Yes"/>
    <x v="0"/>
    <x v="25"/>
    <s v="Female"/>
    <x v="48"/>
    <x v="1"/>
    <s v="No"/>
    <s v="No"/>
    <m/>
    <m/>
    <m/>
    <m/>
    <m/>
    <n v="1"/>
    <x v="1"/>
    <m/>
    <n v="41"/>
    <n v="0"/>
    <n v="123.2"/>
    <n v="0"/>
    <n v="14"/>
  </r>
  <r>
    <x v="1"/>
    <n v="56"/>
    <s v="Yes"/>
    <x v="0"/>
    <x v="37"/>
    <s v="Female"/>
    <x v="41"/>
    <x v="1"/>
    <s v="No"/>
    <s v="No"/>
    <m/>
    <m/>
    <m/>
    <m/>
    <m/>
    <n v="1"/>
    <x v="2"/>
    <m/>
    <n v="48"/>
    <n v="2"/>
    <n v="43.7"/>
    <n v="0"/>
    <n v="5"/>
  </r>
  <r>
    <x v="1"/>
    <n v="56"/>
    <s v="Yes"/>
    <x v="0"/>
    <x v="42"/>
    <s v="Female"/>
    <x v="36"/>
    <x v="1"/>
    <s v="No"/>
    <s v="No"/>
    <m/>
    <m/>
    <m/>
    <m/>
    <m/>
    <n v="1"/>
    <x v="1"/>
    <m/>
    <n v="37"/>
    <n v="2"/>
    <n v="216.5"/>
    <n v="0"/>
    <n v="10"/>
  </r>
  <r>
    <x v="1"/>
    <n v="56"/>
    <s v="Yes"/>
    <x v="0"/>
    <x v="43"/>
    <s v="Male"/>
    <x v="9"/>
    <x v="1"/>
    <s v="No"/>
    <s v="No"/>
    <m/>
    <m/>
    <m/>
    <m/>
    <m/>
    <n v="1"/>
    <x v="1"/>
    <m/>
    <n v="55"/>
    <n v="0"/>
    <n v="149.80000000000001"/>
    <n v="0"/>
    <n v="13"/>
  </r>
  <r>
    <x v="1"/>
    <n v="56"/>
    <s v="Yes"/>
    <x v="1"/>
    <x v="5"/>
    <s v="Male"/>
    <x v="38"/>
    <x v="1"/>
    <s v="No"/>
    <s v="No"/>
    <m/>
    <m/>
    <m/>
    <m/>
    <m/>
    <n v="1"/>
    <x v="0"/>
    <m/>
    <n v="56"/>
    <n v="0"/>
    <n v="0"/>
    <n v="0"/>
    <n v="2"/>
  </r>
  <r>
    <x v="1"/>
    <n v="56"/>
    <s v="Yes"/>
    <x v="1"/>
    <x v="11"/>
    <s v="Male"/>
    <x v="7"/>
    <x v="1"/>
    <s v="No"/>
    <s v="No"/>
    <m/>
    <m/>
    <m/>
    <m/>
    <m/>
    <n v="1"/>
    <x v="2"/>
    <m/>
    <n v="23"/>
    <n v="0"/>
    <n v="0"/>
    <n v="0"/>
    <n v="9"/>
  </r>
  <r>
    <x v="1"/>
    <n v="56"/>
    <s v="Yes"/>
    <x v="1"/>
    <x v="50"/>
    <s v="Female"/>
    <x v="49"/>
    <x v="1"/>
    <s v="No"/>
    <s v="No"/>
    <m/>
    <m/>
    <m/>
    <m/>
    <m/>
    <n v="1"/>
    <x v="1"/>
    <m/>
    <n v="27"/>
    <n v="0"/>
    <n v="0"/>
    <n v="0"/>
    <n v="10"/>
  </r>
  <r>
    <x v="1"/>
    <n v="56"/>
    <s v="Yes"/>
    <x v="1"/>
    <x v="23"/>
    <s v="Female"/>
    <x v="28"/>
    <x v="1"/>
    <s v="No"/>
    <s v="No"/>
    <m/>
    <m/>
    <m/>
    <m/>
    <m/>
    <n v="1"/>
    <x v="2"/>
    <m/>
    <n v="41"/>
    <n v="0"/>
    <n v="0"/>
    <n v="0"/>
    <n v="7"/>
  </r>
  <r>
    <x v="1"/>
    <n v="56"/>
    <s v="Yes"/>
    <x v="1"/>
    <x v="30"/>
    <s v="Female"/>
    <x v="18"/>
    <x v="0"/>
    <s v="Yes"/>
    <s v="No"/>
    <m/>
    <m/>
    <m/>
    <m/>
    <m/>
    <n v="1"/>
    <x v="1"/>
    <m/>
    <n v="31"/>
    <n v="0"/>
    <n v="0"/>
    <n v="0"/>
    <n v="13"/>
  </r>
  <r>
    <x v="1"/>
    <n v="56"/>
    <s v="Yes"/>
    <x v="1"/>
    <x v="36"/>
    <s v="Female"/>
    <x v="19"/>
    <x v="0"/>
    <s v="Yes"/>
    <s v="No"/>
    <m/>
    <m/>
    <m/>
    <m/>
    <m/>
    <n v="1"/>
    <x v="1"/>
    <m/>
    <n v="27"/>
    <n v="0"/>
    <n v="0"/>
    <n v="0"/>
    <n v="10"/>
  </r>
  <r>
    <x v="1"/>
    <n v="57"/>
    <s v="No"/>
    <x v="0"/>
    <x v="2"/>
    <s v="Female"/>
    <x v="47"/>
    <x v="1"/>
    <s v="No"/>
    <s v="No"/>
    <m/>
    <m/>
    <m/>
    <m/>
    <m/>
    <n v="1"/>
    <x v="2"/>
    <m/>
    <n v="27"/>
    <n v="1"/>
    <n v="0"/>
    <n v="0"/>
    <n v="5"/>
  </r>
  <r>
    <x v="1"/>
    <n v="57"/>
    <s v="No"/>
    <x v="0"/>
    <x v="3"/>
    <s v="Female"/>
    <x v="35"/>
    <x v="1"/>
    <s v="No"/>
    <s v="No"/>
    <m/>
    <m/>
    <m/>
    <m/>
    <m/>
    <n v="1"/>
    <x v="0"/>
    <m/>
    <n v="34"/>
    <n v="0"/>
    <n v="0"/>
    <n v="0"/>
    <n v="3"/>
  </r>
  <r>
    <x v="1"/>
    <n v="57"/>
    <s v="No"/>
    <x v="0"/>
    <x v="5"/>
    <s v="Male"/>
    <x v="23"/>
    <x v="1"/>
    <s v="No"/>
    <s v="No"/>
    <m/>
    <m/>
    <m/>
    <m/>
    <m/>
    <n v="1"/>
    <x v="0"/>
    <m/>
    <n v="17"/>
    <n v="1"/>
    <n v="0"/>
    <n v="0"/>
    <n v="4"/>
  </r>
  <r>
    <x v="1"/>
    <n v="57"/>
    <s v="No"/>
    <x v="0"/>
    <x v="9"/>
    <s v="Female"/>
    <x v="59"/>
    <x v="2"/>
    <s v="No"/>
    <s v="Yes"/>
    <s v="No"/>
    <s v="One Year"/>
    <s v="Direct Debit"/>
    <s v="(blank)"/>
    <s v="(blank)"/>
    <n v="1"/>
    <x v="1"/>
    <m/>
    <n v="34"/>
    <n v="0"/>
    <n v="0"/>
    <n v="0"/>
    <n v="14"/>
  </r>
  <r>
    <x v="1"/>
    <n v="57"/>
    <s v="No"/>
    <x v="0"/>
    <x v="9"/>
    <s v="Male"/>
    <x v="51"/>
    <x v="2"/>
    <s v="No"/>
    <s v="Yes"/>
    <s v="No"/>
    <s v="One Year"/>
    <s v="Direct Debit"/>
    <s v="(blank)"/>
    <s v="(blank)"/>
    <n v="1"/>
    <x v="2"/>
    <m/>
    <n v="33"/>
    <n v="1"/>
    <n v="0"/>
    <n v="0"/>
    <n v="6"/>
  </r>
  <r>
    <x v="1"/>
    <n v="57"/>
    <s v="No"/>
    <x v="0"/>
    <x v="10"/>
    <s v="Male"/>
    <x v="47"/>
    <x v="1"/>
    <s v="No"/>
    <s v="No"/>
    <m/>
    <m/>
    <m/>
    <m/>
    <m/>
    <n v="1"/>
    <x v="2"/>
    <m/>
    <n v="47"/>
    <n v="0"/>
    <n v="0"/>
    <n v="0"/>
    <n v="5"/>
  </r>
  <r>
    <x v="1"/>
    <n v="57"/>
    <s v="No"/>
    <x v="0"/>
    <x v="11"/>
    <s v="Male"/>
    <x v="34"/>
    <x v="1"/>
    <s v="No"/>
    <s v="No"/>
    <m/>
    <m/>
    <m/>
    <m/>
    <m/>
    <n v="1"/>
    <x v="2"/>
    <m/>
    <n v="43"/>
    <n v="1"/>
    <n v="0"/>
    <n v="0"/>
    <n v="6"/>
  </r>
  <r>
    <x v="1"/>
    <n v="57"/>
    <s v="No"/>
    <x v="0"/>
    <x v="13"/>
    <s v="Male"/>
    <x v="1"/>
    <x v="1"/>
    <s v="No"/>
    <s v="No"/>
    <m/>
    <m/>
    <m/>
    <m/>
    <m/>
    <n v="1"/>
    <x v="1"/>
    <m/>
    <n v="35"/>
    <n v="0"/>
    <n v="0"/>
    <n v="0"/>
    <n v="14"/>
  </r>
  <r>
    <x v="1"/>
    <n v="57"/>
    <s v="No"/>
    <x v="0"/>
    <x v="15"/>
    <s v="Female"/>
    <x v="44"/>
    <x v="1"/>
    <s v="No"/>
    <s v="No"/>
    <m/>
    <m/>
    <m/>
    <m/>
    <m/>
    <n v="1"/>
    <x v="1"/>
    <m/>
    <n v="29"/>
    <n v="0"/>
    <n v="0"/>
    <n v="0"/>
    <n v="15"/>
  </r>
  <r>
    <x v="1"/>
    <n v="57"/>
    <s v="No"/>
    <x v="0"/>
    <x v="19"/>
    <s v="Female"/>
    <x v="41"/>
    <x v="1"/>
    <s v="No"/>
    <s v="No"/>
    <m/>
    <m/>
    <m/>
    <m/>
    <m/>
    <n v="1"/>
    <x v="2"/>
    <m/>
    <n v="41"/>
    <n v="0"/>
    <n v="0"/>
    <n v="0"/>
    <n v="9"/>
  </r>
  <r>
    <x v="1"/>
    <n v="57"/>
    <s v="No"/>
    <x v="0"/>
    <x v="19"/>
    <s v="Male"/>
    <x v="44"/>
    <x v="1"/>
    <s v="No"/>
    <s v="No"/>
    <m/>
    <m/>
    <m/>
    <m/>
    <m/>
    <n v="1"/>
    <x v="2"/>
    <m/>
    <n v="27"/>
    <n v="0"/>
    <n v="0"/>
    <n v="0"/>
    <n v="7"/>
  </r>
  <r>
    <x v="1"/>
    <n v="57"/>
    <s v="No"/>
    <x v="0"/>
    <x v="21"/>
    <s v="Female"/>
    <x v="26"/>
    <x v="1"/>
    <s v="No"/>
    <s v="No"/>
    <m/>
    <m/>
    <m/>
    <m/>
    <m/>
    <n v="1"/>
    <x v="2"/>
    <m/>
    <n v="20"/>
    <n v="0"/>
    <n v="0"/>
    <n v="0"/>
    <n v="6"/>
  </r>
  <r>
    <x v="1"/>
    <n v="57"/>
    <s v="No"/>
    <x v="0"/>
    <x v="21"/>
    <s v="Male"/>
    <x v="41"/>
    <x v="1"/>
    <s v="No"/>
    <s v="No"/>
    <m/>
    <m/>
    <m/>
    <m/>
    <m/>
    <n v="1"/>
    <x v="2"/>
    <m/>
    <n v="56"/>
    <n v="0"/>
    <n v="0"/>
    <n v="0"/>
    <n v="9"/>
  </r>
  <r>
    <x v="1"/>
    <n v="57"/>
    <s v="No"/>
    <x v="0"/>
    <x v="27"/>
    <s v="Male"/>
    <x v="36"/>
    <x v="1"/>
    <s v="No"/>
    <s v="No"/>
    <m/>
    <m/>
    <m/>
    <m/>
    <m/>
    <n v="1"/>
    <x v="2"/>
    <m/>
    <n v="31"/>
    <n v="1"/>
    <n v="0"/>
    <n v="0"/>
    <n v="9"/>
  </r>
  <r>
    <x v="1"/>
    <n v="57"/>
    <s v="No"/>
    <x v="0"/>
    <x v="29"/>
    <s v="Female"/>
    <x v="43"/>
    <x v="1"/>
    <s v="No"/>
    <s v="No"/>
    <m/>
    <m/>
    <m/>
    <m/>
    <m/>
    <n v="1"/>
    <x v="0"/>
    <m/>
    <n v="35"/>
    <n v="1"/>
    <n v="0"/>
    <n v="0"/>
    <n v="3"/>
  </r>
  <r>
    <x v="1"/>
    <n v="57"/>
    <s v="No"/>
    <x v="0"/>
    <x v="29"/>
    <s v="Male"/>
    <x v="57"/>
    <x v="0"/>
    <s v="Yes"/>
    <s v="No"/>
    <m/>
    <m/>
    <m/>
    <m/>
    <m/>
    <n v="1"/>
    <x v="1"/>
    <m/>
    <n v="29"/>
    <n v="1"/>
    <n v="0"/>
    <n v="0"/>
    <n v="20"/>
  </r>
  <r>
    <x v="1"/>
    <n v="57"/>
    <s v="No"/>
    <x v="0"/>
    <x v="30"/>
    <s v="Female"/>
    <x v="21"/>
    <x v="1"/>
    <s v="No"/>
    <s v="No"/>
    <m/>
    <m/>
    <m/>
    <m/>
    <m/>
    <n v="1"/>
    <x v="0"/>
    <m/>
    <n v="36"/>
    <n v="0"/>
    <n v="0"/>
    <n v="0"/>
    <n v="4"/>
  </r>
  <r>
    <x v="1"/>
    <n v="57"/>
    <s v="No"/>
    <x v="0"/>
    <x v="32"/>
    <s v="Male"/>
    <x v="3"/>
    <x v="1"/>
    <s v="No"/>
    <s v="No"/>
    <m/>
    <m/>
    <m/>
    <m/>
    <m/>
    <n v="1"/>
    <x v="2"/>
    <m/>
    <n v="20"/>
    <n v="0"/>
    <n v="0"/>
    <n v="0"/>
    <n v="9"/>
  </r>
  <r>
    <x v="1"/>
    <n v="57"/>
    <s v="No"/>
    <x v="0"/>
    <x v="34"/>
    <s v="Female"/>
    <x v="12"/>
    <x v="1"/>
    <s v="No"/>
    <s v="No"/>
    <m/>
    <m/>
    <m/>
    <m/>
    <m/>
    <n v="1"/>
    <x v="2"/>
    <m/>
    <n v="40"/>
    <n v="0"/>
    <n v="0"/>
    <n v="0"/>
    <n v="7"/>
  </r>
  <r>
    <x v="1"/>
    <n v="57"/>
    <s v="No"/>
    <x v="0"/>
    <x v="37"/>
    <s v="Female"/>
    <x v="1"/>
    <x v="1"/>
    <s v="No"/>
    <s v="No"/>
    <m/>
    <m/>
    <m/>
    <m/>
    <m/>
    <n v="1"/>
    <x v="0"/>
    <n v="1"/>
    <n v="39"/>
    <n v="2"/>
    <n v="0"/>
    <n v="0"/>
    <n v="1"/>
  </r>
  <r>
    <x v="1"/>
    <n v="57"/>
    <s v="No"/>
    <x v="0"/>
    <x v="37"/>
    <s v="Male"/>
    <x v="38"/>
    <x v="1"/>
    <s v="No"/>
    <s v="No"/>
    <m/>
    <m/>
    <m/>
    <m/>
    <m/>
    <n v="1"/>
    <x v="1"/>
    <m/>
    <n v="36"/>
    <n v="0"/>
    <n v="0"/>
    <n v="0"/>
    <n v="13"/>
  </r>
  <r>
    <x v="1"/>
    <n v="57"/>
    <s v="No"/>
    <x v="0"/>
    <x v="39"/>
    <s v="Female"/>
    <x v="5"/>
    <x v="0"/>
    <s v="Yes"/>
    <s v="No"/>
    <m/>
    <m/>
    <m/>
    <m/>
    <m/>
    <n v="1"/>
    <x v="1"/>
    <m/>
    <n v="68"/>
    <n v="0"/>
    <n v="0"/>
    <n v="0"/>
    <n v="15"/>
  </r>
  <r>
    <x v="1"/>
    <n v="57"/>
    <s v="No"/>
    <x v="0"/>
    <x v="41"/>
    <s v="Female"/>
    <x v="52"/>
    <x v="2"/>
    <s v="No"/>
    <s v="Yes"/>
    <s v="No"/>
    <s v="Two Year"/>
    <s v="Credit Card"/>
    <s v="(blank)"/>
    <s v="(blank)"/>
    <n v="1"/>
    <x v="2"/>
    <m/>
    <n v="46"/>
    <n v="0"/>
    <n v="0"/>
    <n v="0"/>
    <n v="9"/>
  </r>
  <r>
    <x v="1"/>
    <n v="57"/>
    <s v="No"/>
    <x v="0"/>
    <x v="42"/>
    <s v="Female"/>
    <x v="13"/>
    <x v="0"/>
    <s v="Yes"/>
    <s v="No"/>
    <m/>
    <m/>
    <m/>
    <m/>
    <m/>
    <n v="1"/>
    <x v="1"/>
    <m/>
    <n v="55"/>
    <n v="0"/>
    <n v="0"/>
    <n v="0"/>
    <n v="17"/>
  </r>
  <r>
    <x v="1"/>
    <n v="57"/>
    <s v="No"/>
    <x v="0"/>
    <x v="45"/>
    <s v="Male"/>
    <x v="48"/>
    <x v="1"/>
    <s v="No"/>
    <s v="No"/>
    <m/>
    <m/>
    <m/>
    <m/>
    <m/>
    <n v="1"/>
    <x v="0"/>
    <m/>
    <n v="55"/>
    <n v="0"/>
    <n v="0"/>
    <n v="0"/>
    <n v="2"/>
  </r>
  <r>
    <x v="1"/>
    <n v="57"/>
    <s v="No"/>
    <x v="0"/>
    <x v="46"/>
    <s v="Male"/>
    <x v="32"/>
    <x v="1"/>
    <s v="No"/>
    <s v="No"/>
    <m/>
    <m/>
    <m/>
    <m/>
    <m/>
    <n v="1"/>
    <x v="2"/>
    <m/>
    <n v="38"/>
    <n v="1"/>
    <n v="0"/>
    <n v="0"/>
    <n v="6"/>
  </r>
  <r>
    <x v="1"/>
    <n v="57"/>
    <s v="No"/>
    <x v="0"/>
    <x v="47"/>
    <s v="Female"/>
    <x v="7"/>
    <x v="1"/>
    <s v="No"/>
    <s v="No"/>
    <m/>
    <m/>
    <m/>
    <m/>
    <m/>
    <n v="1"/>
    <x v="2"/>
    <m/>
    <n v="19"/>
    <n v="0"/>
    <n v="0"/>
    <n v="0"/>
    <n v="6"/>
  </r>
  <r>
    <x v="1"/>
    <n v="57"/>
    <s v="No"/>
    <x v="0"/>
    <x v="47"/>
    <s v="Male"/>
    <x v="30"/>
    <x v="2"/>
    <s v="No"/>
    <s v="Yes"/>
    <s v="No"/>
    <s v="Month-to-Month"/>
    <s v="Direct Debit"/>
    <s v="Attitude"/>
    <s v="Attitude of support person"/>
    <n v="1"/>
    <x v="0"/>
    <n v="1"/>
    <n v="26"/>
    <n v="4"/>
    <n v="0"/>
    <n v="0"/>
    <n v="1"/>
  </r>
  <r>
    <x v="1"/>
    <n v="57"/>
    <s v="Yes"/>
    <x v="0"/>
    <x v="2"/>
    <s v="Male"/>
    <x v="20"/>
    <x v="1"/>
    <s v="No"/>
    <s v="No"/>
    <m/>
    <m/>
    <m/>
    <m/>
    <m/>
    <n v="1"/>
    <x v="0"/>
    <m/>
    <n v="46"/>
    <n v="0"/>
    <n v="171"/>
    <n v="0"/>
    <n v="4"/>
  </r>
  <r>
    <x v="1"/>
    <n v="57"/>
    <s v="Yes"/>
    <x v="0"/>
    <x v="17"/>
    <s v="Male"/>
    <x v="15"/>
    <x v="0"/>
    <s v="Yes"/>
    <s v="No"/>
    <m/>
    <m/>
    <m/>
    <m/>
    <m/>
    <n v="1"/>
    <x v="1"/>
    <m/>
    <n v="51"/>
    <n v="0"/>
    <n v="316.39999999999998"/>
    <n v="0"/>
    <n v="37"/>
  </r>
  <r>
    <x v="1"/>
    <n v="57"/>
    <s v="Yes"/>
    <x v="0"/>
    <x v="18"/>
    <s v="Male"/>
    <x v="42"/>
    <x v="1"/>
    <s v="No"/>
    <s v="No"/>
    <m/>
    <m/>
    <m/>
    <m/>
    <m/>
    <n v="1"/>
    <x v="0"/>
    <m/>
    <n v="38"/>
    <n v="0"/>
    <n v="173.9"/>
    <n v="0"/>
    <n v="2"/>
  </r>
  <r>
    <x v="1"/>
    <n v="57"/>
    <s v="Yes"/>
    <x v="0"/>
    <x v="23"/>
    <s v="Female"/>
    <x v="1"/>
    <x v="1"/>
    <s v="No"/>
    <s v="No"/>
    <m/>
    <m/>
    <m/>
    <m/>
    <m/>
    <n v="1"/>
    <x v="0"/>
    <n v="1"/>
    <n v="46"/>
    <n v="3"/>
    <n v="129.69999999999999"/>
    <n v="0"/>
    <n v="2"/>
  </r>
  <r>
    <x v="1"/>
    <n v="57"/>
    <s v="Yes"/>
    <x v="0"/>
    <x v="28"/>
    <s v="Male"/>
    <x v="36"/>
    <x v="1"/>
    <s v="No"/>
    <s v="No"/>
    <m/>
    <m/>
    <m/>
    <m/>
    <m/>
    <n v="1"/>
    <x v="1"/>
    <m/>
    <n v="28"/>
    <n v="0"/>
    <n v="169.6"/>
    <n v="0"/>
    <n v="17"/>
  </r>
  <r>
    <x v="1"/>
    <n v="57"/>
    <s v="Yes"/>
    <x v="0"/>
    <x v="29"/>
    <s v="Female"/>
    <x v="47"/>
    <x v="1"/>
    <s v="No"/>
    <s v="No"/>
    <m/>
    <m/>
    <m/>
    <m/>
    <m/>
    <n v="1"/>
    <x v="2"/>
    <m/>
    <n v="30"/>
    <n v="0"/>
    <n v="116.9"/>
    <n v="0"/>
    <n v="5"/>
  </r>
  <r>
    <x v="1"/>
    <n v="57"/>
    <s v="Yes"/>
    <x v="0"/>
    <x v="33"/>
    <s v="Female"/>
    <x v="54"/>
    <x v="2"/>
    <s v="No"/>
    <s v="Yes"/>
    <s v="No"/>
    <s v="Two Year"/>
    <s v="Direct Debit"/>
    <s v="(blank)"/>
    <s v="(blank)"/>
    <n v="1"/>
    <x v="1"/>
    <m/>
    <n v="29"/>
    <n v="0"/>
    <n v="243.2"/>
    <n v="0"/>
    <n v="15"/>
  </r>
  <r>
    <x v="1"/>
    <n v="57"/>
    <s v="Yes"/>
    <x v="0"/>
    <x v="34"/>
    <s v="Female"/>
    <x v="39"/>
    <x v="1"/>
    <s v="No"/>
    <s v="No"/>
    <m/>
    <m/>
    <m/>
    <m/>
    <m/>
    <n v="1"/>
    <x v="2"/>
    <n v="1"/>
    <n v="62"/>
    <n v="0"/>
    <n v="34.200000000000003"/>
    <n v="0"/>
    <n v="8"/>
  </r>
  <r>
    <x v="1"/>
    <n v="57"/>
    <s v="Yes"/>
    <x v="0"/>
    <x v="39"/>
    <s v="Female"/>
    <x v="52"/>
    <x v="2"/>
    <s v="No"/>
    <s v="Yes"/>
    <s v="No"/>
    <s v="Month-to-Month"/>
    <s v="Direct Debit"/>
    <s v="(blank)"/>
    <s v="(blank)"/>
    <n v="1"/>
    <x v="2"/>
    <m/>
    <n v="44"/>
    <n v="1"/>
    <n v="178.6"/>
    <n v="0"/>
    <n v="7"/>
  </r>
  <r>
    <x v="1"/>
    <n v="57"/>
    <s v="Yes"/>
    <x v="0"/>
    <x v="42"/>
    <s v="Male"/>
    <x v="54"/>
    <x v="2"/>
    <s v="No"/>
    <s v="Yes"/>
    <s v="No"/>
    <s v="Month-to-Month"/>
    <s v="Direct Debit"/>
    <s v="Attitude"/>
    <s v="Attitude of support person"/>
    <n v="1"/>
    <x v="2"/>
    <n v="1"/>
    <n v="46"/>
    <n v="0"/>
    <n v="7.9"/>
    <n v="0"/>
    <n v="7"/>
  </r>
  <r>
    <x v="1"/>
    <n v="57"/>
    <s v="Yes"/>
    <x v="0"/>
    <x v="45"/>
    <s v="Female"/>
    <x v="8"/>
    <x v="1"/>
    <s v="No"/>
    <s v="No"/>
    <m/>
    <m/>
    <m/>
    <m/>
    <m/>
    <n v="1"/>
    <x v="2"/>
    <m/>
    <n v="69"/>
    <n v="0"/>
    <n v="112.1"/>
    <n v="0"/>
    <n v="7"/>
  </r>
  <r>
    <x v="1"/>
    <n v="57"/>
    <s v="Yes"/>
    <x v="1"/>
    <x v="6"/>
    <s v="Female"/>
    <x v="59"/>
    <x v="2"/>
    <s v="No"/>
    <s v="Yes"/>
    <s v="No"/>
    <s v="Two Year"/>
    <s v="Direct Debit"/>
    <s v="(blank)"/>
    <s v="(blank)"/>
    <n v="1"/>
    <x v="0"/>
    <m/>
    <n v="62"/>
    <n v="0"/>
    <n v="0"/>
    <n v="0"/>
    <n v="3"/>
  </r>
  <r>
    <x v="1"/>
    <n v="57"/>
    <s v="Yes"/>
    <x v="1"/>
    <x v="8"/>
    <s v="Female"/>
    <x v="48"/>
    <x v="1"/>
    <s v="No"/>
    <s v="No"/>
    <m/>
    <m/>
    <m/>
    <m/>
    <m/>
    <n v="1"/>
    <x v="2"/>
    <m/>
    <n v="34"/>
    <n v="1"/>
    <n v="0"/>
    <n v="0"/>
    <n v="5"/>
  </r>
  <r>
    <x v="1"/>
    <n v="57"/>
    <s v="Yes"/>
    <x v="1"/>
    <x v="34"/>
    <s v="Female"/>
    <x v="47"/>
    <x v="1"/>
    <s v="No"/>
    <s v="No"/>
    <m/>
    <m/>
    <m/>
    <m/>
    <m/>
    <n v="1"/>
    <x v="0"/>
    <n v="1"/>
    <n v="53"/>
    <n v="5"/>
    <n v="0"/>
    <n v="0"/>
    <n v="4"/>
  </r>
  <r>
    <x v="1"/>
    <n v="57"/>
    <s v="Yes"/>
    <x v="1"/>
    <x v="39"/>
    <s v="Male"/>
    <x v="24"/>
    <x v="1"/>
    <s v="No"/>
    <s v="No"/>
    <m/>
    <m/>
    <m/>
    <m/>
    <m/>
    <n v="1"/>
    <x v="2"/>
    <m/>
    <n v="30"/>
    <n v="0"/>
    <n v="0"/>
    <n v="0"/>
    <n v="5"/>
  </r>
  <r>
    <x v="1"/>
    <n v="58"/>
    <s v="No"/>
    <x v="0"/>
    <x v="3"/>
    <s v="Male"/>
    <x v="22"/>
    <x v="2"/>
    <s v="No"/>
    <s v="Yes"/>
    <s v="No"/>
    <s v="One Year"/>
    <s v="Direct Debit"/>
    <s v="Competitor"/>
    <s v="Competitor made better offer"/>
    <n v="1"/>
    <x v="2"/>
    <n v="1"/>
    <n v="65"/>
    <n v="5"/>
    <n v="0"/>
    <n v="0"/>
    <n v="5"/>
  </r>
  <r>
    <x v="1"/>
    <n v="58"/>
    <s v="No"/>
    <x v="0"/>
    <x v="3"/>
    <s v="Male"/>
    <x v="52"/>
    <x v="2"/>
    <s v="No"/>
    <s v="Yes"/>
    <s v="No"/>
    <s v="Two Year"/>
    <s v="Direct Debit"/>
    <s v="(blank)"/>
    <s v="(blank)"/>
    <n v="1"/>
    <x v="0"/>
    <m/>
    <n v="57"/>
    <n v="2"/>
    <n v="0"/>
    <n v="0"/>
    <n v="1"/>
  </r>
  <r>
    <x v="1"/>
    <n v="58"/>
    <s v="No"/>
    <x v="0"/>
    <x v="5"/>
    <s v="Male"/>
    <x v="0"/>
    <x v="0"/>
    <s v="Yes"/>
    <s v="No"/>
    <m/>
    <m/>
    <m/>
    <m/>
    <m/>
    <n v="1"/>
    <x v="1"/>
    <m/>
    <n v="23"/>
    <n v="1"/>
    <n v="0"/>
    <n v="0"/>
    <n v="26"/>
  </r>
  <r>
    <x v="1"/>
    <n v="58"/>
    <s v="No"/>
    <x v="0"/>
    <x v="13"/>
    <s v="Male"/>
    <x v="43"/>
    <x v="1"/>
    <s v="No"/>
    <s v="No"/>
    <m/>
    <m/>
    <m/>
    <m/>
    <m/>
    <n v="1"/>
    <x v="0"/>
    <m/>
    <n v="19"/>
    <n v="0"/>
    <n v="0"/>
    <n v="0"/>
    <n v="2"/>
  </r>
  <r>
    <x v="1"/>
    <n v="58"/>
    <s v="No"/>
    <x v="0"/>
    <x v="14"/>
    <s v="Male"/>
    <x v="36"/>
    <x v="1"/>
    <s v="No"/>
    <s v="No"/>
    <m/>
    <m/>
    <m/>
    <m/>
    <m/>
    <n v="1"/>
    <x v="0"/>
    <m/>
    <n v="44"/>
    <n v="0"/>
    <n v="0"/>
    <n v="0"/>
    <n v="3"/>
  </r>
  <r>
    <x v="1"/>
    <n v="58"/>
    <s v="No"/>
    <x v="0"/>
    <x v="15"/>
    <s v="Female"/>
    <x v="53"/>
    <x v="2"/>
    <s v="No"/>
    <s v="Yes"/>
    <s v="Yes"/>
    <s v="Month-to-Month"/>
    <s v="Credit Card"/>
    <s v="(blank)"/>
    <s v="(blank)"/>
    <n v="1"/>
    <x v="0"/>
    <m/>
    <n v="43"/>
    <n v="1"/>
    <n v="0"/>
    <n v="0"/>
    <n v="4"/>
  </r>
  <r>
    <x v="1"/>
    <n v="58"/>
    <s v="No"/>
    <x v="0"/>
    <x v="17"/>
    <s v="Male"/>
    <x v="52"/>
    <x v="2"/>
    <s v="No"/>
    <s v="Yes"/>
    <s v="No"/>
    <s v="One Year"/>
    <s v="Credit Card"/>
    <s v="(blank)"/>
    <s v="(blank)"/>
    <n v="1"/>
    <x v="0"/>
    <m/>
    <n v="46"/>
    <n v="0"/>
    <n v="0"/>
    <n v="0"/>
    <n v="3"/>
  </r>
  <r>
    <x v="1"/>
    <n v="58"/>
    <s v="No"/>
    <x v="0"/>
    <x v="19"/>
    <s v="Female"/>
    <x v="55"/>
    <x v="2"/>
    <s v="No"/>
    <s v="Yes"/>
    <s v="No"/>
    <s v="Two Year"/>
    <s v="Credit Card"/>
    <s v="(blank)"/>
    <s v="(blank)"/>
    <n v="1"/>
    <x v="0"/>
    <m/>
    <n v="51"/>
    <n v="0"/>
    <n v="0"/>
    <n v="0"/>
    <n v="1"/>
  </r>
  <r>
    <x v="1"/>
    <n v="58"/>
    <s v="No"/>
    <x v="0"/>
    <x v="21"/>
    <s v="Female"/>
    <x v="24"/>
    <x v="1"/>
    <s v="No"/>
    <s v="No"/>
    <m/>
    <m/>
    <m/>
    <m/>
    <m/>
    <n v="1"/>
    <x v="1"/>
    <m/>
    <n v="38"/>
    <n v="0"/>
    <n v="0"/>
    <n v="0"/>
    <n v="13"/>
  </r>
  <r>
    <x v="1"/>
    <n v="58"/>
    <s v="No"/>
    <x v="0"/>
    <x v="50"/>
    <s v="Male"/>
    <x v="8"/>
    <x v="1"/>
    <s v="No"/>
    <s v="No"/>
    <m/>
    <m/>
    <m/>
    <m/>
    <m/>
    <n v="1"/>
    <x v="0"/>
    <m/>
    <n v="34"/>
    <n v="0"/>
    <n v="0"/>
    <n v="0"/>
    <n v="2"/>
  </r>
  <r>
    <x v="1"/>
    <n v="58"/>
    <s v="No"/>
    <x v="0"/>
    <x v="24"/>
    <s v="Female"/>
    <x v="41"/>
    <x v="1"/>
    <s v="No"/>
    <s v="No"/>
    <m/>
    <m/>
    <m/>
    <m/>
    <m/>
    <n v="1"/>
    <x v="2"/>
    <m/>
    <n v="40"/>
    <n v="0"/>
    <n v="0"/>
    <n v="0"/>
    <n v="5"/>
  </r>
  <r>
    <x v="1"/>
    <n v="58"/>
    <s v="No"/>
    <x v="0"/>
    <x v="26"/>
    <s v="Female"/>
    <x v="23"/>
    <x v="1"/>
    <s v="No"/>
    <s v="No"/>
    <m/>
    <m/>
    <m/>
    <m/>
    <m/>
    <n v="1"/>
    <x v="0"/>
    <m/>
    <n v="41"/>
    <n v="0"/>
    <n v="0"/>
    <n v="0"/>
    <n v="3"/>
  </r>
  <r>
    <x v="1"/>
    <n v="58"/>
    <s v="No"/>
    <x v="0"/>
    <x v="26"/>
    <s v="Male"/>
    <x v="4"/>
    <x v="0"/>
    <s v="Yes"/>
    <s v="No"/>
    <m/>
    <m/>
    <m/>
    <m/>
    <m/>
    <n v="1"/>
    <x v="1"/>
    <n v="1"/>
    <n v="42"/>
    <n v="2"/>
    <n v="116.9"/>
    <n v="0"/>
    <n v="16"/>
  </r>
  <r>
    <x v="1"/>
    <n v="58"/>
    <s v="No"/>
    <x v="0"/>
    <x v="27"/>
    <s v="Female"/>
    <x v="8"/>
    <x v="1"/>
    <s v="No"/>
    <s v="No"/>
    <m/>
    <m/>
    <m/>
    <m/>
    <m/>
    <n v="1"/>
    <x v="1"/>
    <m/>
    <n v="45"/>
    <n v="2"/>
    <n v="0"/>
    <n v="0"/>
    <n v="27"/>
  </r>
  <r>
    <x v="1"/>
    <n v="58"/>
    <s v="No"/>
    <x v="0"/>
    <x v="28"/>
    <s v="Female"/>
    <x v="43"/>
    <x v="1"/>
    <s v="No"/>
    <s v="No"/>
    <m/>
    <m/>
    <m/>
    <m/>
    <m/>
    <n v="1"/>
    <x v="2"/>
    <m/>
    <n v="34"/>
    <n v="0"/>
    <n v="0"/>
    <n v="0"/>
    <n v="6"/>
  </r>
  <r>
    <x v="1"/>
    <n v="58"/>
    <s v="No"/>
    <x v="0"/>
    <x v="33"/>
    <s v="Male"/>
    <x v="25"/>
    <x v="1"/>
    <s v="No"/>
    <s v="No"/>
    <m/>
    <m/>
    <m/>
    <m/>
    <m/>
    <n v="1"/>
    <x v="1"/>
    <m/>
    <n v="21"/>
    <n v="0"/>
    <n v="0"/>
    <n v="0"/>
    <n v="11"/>
  </r>
  <r>
    <x v="1"/>
    <n v="58"/>
    <s v="No"/>
    <x v="0"/>
    <x v="37"/>
    <s v="Female"/>
    <x v="49"/>
    <x v="1"/>
    <s v="No"/>
    <s v="No"/>
    <m/>
    <m/>
    <m/>
    <m/>
    <m/>
    <n v="1"/>
    <x v="1"/>
    <n v="1"/>
    <n v="47"/>
    <n v="0"/>
    <n v="0"/>
    <n v="0"/>
    <n v="10"/>
  </r>
  <r>
    <x v="1"/>
    <n v="58"/>
    <s v="No"/>
    <x v="0"/>
    <x v="37"/>
    <s v="Male"/>
    <x v="36"/>
    <x v="1"/>
    <s v="No"/>
    <s v="No"/>
    <m/>
    <m/>
    <m/>
    <m/>
    <m/>
    <n v="1"/>
    <x v="0"/>
    <m/>
    <n v="40"/>
    <n v="0"/>
    <n v="0"/>
    <n v="0"/>
    <n v="4"/>
  </r>
  <r>
    <x v="1"/>
    <n v="58"/>
    <s v="No"/>
    <x v="0"/>
    <x v="41"/>
    <s v="Female"/>
    <x v="57"/>
    <x v="0"/>
    <s v="Yes"/>
    <s v="No"/>
    <m/>
    <m/>
    <m/>
    <m/>
    <m/>
    <n v="1"/>
    <x v="1"/>
    <m/>
    <n v="32"/>
    <n v="0"/>
    <n v="0"/>
    <n v="0"/>
    <n v="27"/>
  </r>
  <r>
    <x v="1"/>
    <n v="58"/>
    <s v="No"/>
    <x v="0"/>
    <x v="41"/>
    <s v="Female"/>
    <x v="18"/>
    <x v="0"/>
    <s v="Yes"/>
    <s v="No"/>
    <m/>
    <m/>
    <m/>
    <m/>
    <m/>
    <n v="1"/>
    <x v="1"/>
    <m/>
    <n v="54"/>
    <n v="2"/>
    <n v="0"/>
    <n v="0"/>
    <n v="12"/>
  </r>
  <r>
    <x v="1"/>
    <n v="58"/>
    <s v="No"/>
    <x v="0"/>
    <x v="47"/>
    <s v="Male"/>
    <x v="25"/>
    <x v="1"/>
    <s v="No"/>
    <s v="No"/>
    <m/>
    <m/>
    <m/>
    <m/>
    <m/>
    <n v="1"/>
    <x v="0"/>
    <m/>
    <n v="25"/>
    <n v="0"/>
    <n v="0"/>
    <n v="0"/>
    <n v="4"/>
  </r>
  <r>
    <x v="1"/>
    <n v="58"/>
    <s v="Yes"/>
    <x v="0"/>
    <x v="0"/>
    <s v="Female"/>
    <x v="8"/>
    <x v="1"/>
    <s v="No"/>
    <s v="No"/>
    <m/>
    <m/>
    <m/>
    <m/>
    <m/>
    <n v="1"/>
    <x v="0"/>
    <m/>
    <n v="42"/>
    <n v="0"/>
    <n v="179.8"/>
    <n v="0"/>
    <n v="4"/>
  </r>
  <r>
    <x v="1"/>
    <n v="58"/>
    <s v="Yes"/>
    <x v="0"/>
    <x v="1"/>
    <s v="Female"/>
    <x v="39"/>
    <x v="1"/>
    <s v="No"/>
    <s v="No"/>
    <m/>
    <m/>
    <m/>
    <m/>
    <m/>
    <n v="1"/>
    <x v="0"/>
    <m/>
    <n v="39"/>
    <n v="0"/>
    <n v="129.1"/>
    <n v="0"/>
    <n v="2"/>
  </r>
  <r>
    <x v="1"/>
    <n v="58"/>
    <s v="Yes"/>
    <x v="0"/>
    <x v="11"/>
    <s v="Male"/>
    <x v="36"/>
    <x v="1"/>
    <s v="No"/>
    <s v="No"/>
    <m/>
    <m/>
    <m/>
    <m/>
    <m/>
    <n v="1"/>
    <x v="2"/>
    <m/>
    <n v="33"/>
    <n v="0"/>
    <n v="79.8"/>
    <n v="0"/>
    <n v="8"/>
  </r>
  <r>
    <x v="1"/>
    <n v="58"/>
    <s v="Yes"/>
    <x v="0"/>
    <x v="16"/>
    <s v="Male"/>
    <x v="10"/>
    <x v="0"/>
    <s v="Yes"/>
    <s v="No"/>
    <m/>
    <m/>
    <m/>
    <m/>
    <m/>
    <n v="1"/>
    <x v="1"/>
    <m/>
    <n v="42"/>
    <n v="0"/>
    <n v="342.2"/>
    <n v="0"/>
    <n v="17"/>
  </r>
  <r>
    <x v="1"/>
    <n v="58"/>
    <s v="Yes"/>
    <x v="0"/>
    <x v="25"/>
    <s v="Female"/>
    <x v="10"/>
    <x v="0"/>
    <s v="Yes"/>
    <s v="No"/>
    <m/>
    <m/>
    <m/>
    <m/>
    <m/>
    <n v="1"/>
    <x v="1"/>
    <m/>
    <n v="21"/>
    <n v="0"/>
    <n v="169.4"/>
    <n v="0"/>
    <n v="14"/>
  </r>
  <r>
    <x v="1"/>
    <n v="58"/>
    <s v="Yes"/>
    <x v="0"/>
    <x v="28"/>
    <s v="Male"/>
    <x v="44"/>
    <x v="1"/>
    <s v="No"/>
    <s v="No"/>
    <m/>
    <m/>
    <m/>
    <m/>
    <m/>
    <n v="1"/>
    <x v="1"/>
    <m/>
    <n v="47"/>
    <n v="0"/>
    <n v="292.89999999999998"/>
    <n v="0"/>
    <n v="10"/>
  </r>
  <r>
    <x v="1"/>
    <n v="58"/>
    <s v="Yes"/>
    <x v="0"/>
    <x v="38"/>
    <s v="Male"/>
    <x v="6"/>
    <x v="1"/>
    <s v="No"/>
    <s v="No"/>
    <m/>
    <m/>
    <m/>
    <m/>
    <m/>
    <n v="1"/>
    <x v="0"/>
    <m/>
    <n v="41"/>
    <n v="0"/>
    <n v="120.4"/>
    <n v="0"/>
    <n v="3"/>
  </r>
  <r>
    <x v="1"/>
    <n v="58"/>
    <s v="Yes"/>
    <x v="0"/>
    <x v="40"/>
    <s v="Female"/>
    <x v="8"/>
    <x v="1"/>
    <s v="No"/>
    <s v="No"/>
    <m/>
    <m/>
    <m/>
    <m/>
    <m/>
    <n v="1"/>
    <x v="0"/>
    <m/>
    <n v="23"/>
    <n v="0"/>
    <n v="182.7"/>
    <n v="0"/>
    <n v="1"/>
  </r>
  <r>
    <x v="1"/>
    <n v="58"/>
    <s v="Yes"/>
    <x v="0"/>
    <x v="41"/>
    <s v="Female"/>
    <x v="24"/>
    <x v="1"/>
    <s v="No"/>
    <s v="No"/>
    <m/>
    <m/>
    <m/>
    <m/>
    <m/>
    <n v="1"/>
    <x v="0"/>
    <n v="1"/>
    <n v="45"/>
    <n v="1"/>
    <n v="225.7"/>
    <n v="0"/>
    <n v="3"/>
  </r>
  <r>
    <x v="1"/>
    <n v="58"/>
    <s v="Yes"/>
    <x v="0"/>
    <x v="41"/>
    <s v="Male"/>
    <x v="32"/>
    <x v="1"/>
    <s v="No"/>
    <s v="No"/>
    <m/>
    <m/>
    <m/>
    <m/>
    <m/>
    <n v="1"/>
    <x v="0"/>
    <m/>
    <n v="24"/>
    <n v="0"/>
    <n v="240.7"/>
    <n v="0"/>
    <n v="4"/>
  </r>
  <r>
    <x v="1"/>
    <n v="58"/>
    <s v="Yes"/>
    <x v="1"/>
    <x v="48"/>
    <s v="Female"/>
    <x v="50"/>
    <x v="1"/>
    <s v="No"/>
    <s v="No"/>
    <m/>
    <m/>
    <m/>
    <m/>
    <m/>
    <n v="1"/>
    <x v="2"/>
    <n v="1"/>
    <n v="34"/>
    <n v="0"/>
    <n v="0"/>
    <n v="0"/>
    <n v="6"/>
  </r>
  <r>
    <x v="1"/>
    <n v="58"/>
    <s v="Yes"/>
    <x v="1"/>
    <x v="14"/>
    <s v="Female"/>
    <x v="25"/>
    <x v="1"/>
    <s v="No"/>
    <s v="No"/>
    <m/>
    <m/>
    <m/>
    <m/>
    <m/>
    <n v="1"/>
    <x v="2"/>
    <m/>
    <n v="28"/>
    <n v="0"/>
    <n v="0"/>
    <n v="0"/>
    <n v="7"/>
  </r>
  <r>
    <x v="1"/>
    <n v="58"/>
    <s v="Yes"/>
    <x v="1"/>
    <x v="20"/>
    <s v="Female"/>
    <x v="12"/>
    <x v="1"/>
    <s v="No"/>
    <s v="No"/>
    <m/>
    <m/>
    <m/>
    <m/>
    <m/>
    <n v="1"/>
    <x v="2"/>
    <m/>
    <n v="42"/>
    <n v="2"/>
    <n v="0"/>
    <n v="0"/>
    <n v="6"/>
  </r>
  <r>
    <x v="1"/>
    <n v="59"/>
    <s v="No"/>
    <x v="0"/>
    <x v="0"/>
    <s v="Female"/>
    <x v="30"/>
    <x v="2"/>
    <s v="No"/>
    <s v="Yes"/>
    <s v="No"/>
    <s v="One Year"/>
    <s v="Direct Debit"/>
    <s v="(blank)"/>
    <s v="(blank)"/>
    <n v="1"/>
    <x v="0"/>
    <m/>
    <n v="50"/>
    <n v="2"/>
    <n v="0"/>
    <n v="0"/>
    <n v="1"/>
  </r>
  <r>
    <x v="1"/>
    <n v="59"/>
    <s v="No"/>
    <x v="0"/>
    <x v="3"/>
    <s v="Female"/>
    <x v="7"/>
    <x v="1"/>
    <s v="No"/>
    <s v="No"/>
    <m/>
    <m/>
    <m/>
    <m/>
    <m/>
    <n v="1"/>
    <x v="0"/>
    <m/>
    <n v="37"/>
    <n v="0"/>
    <n v="0"/>
    <n v="0"/>
    <n v="3"/>
  </r>
  <r>
    <x v="1"/>
    <n v="59"/>
    <s v="No"/>
    <x v="0"/>
    <x v="3"/>
    <s v="Male"/>
    <x v="40"/>
    <x v="2"/>
    <s v="No"/>
    <s v="Yes"/>
    <s v="No"/>
    <s v="Month-to-Month"/>
    <s v="Direct Debit"/>
    <s v="Dissatisfaction"/>
    <s v="Service dissatisfaction"/>
    <n v="1"/>
    <x v="2"/>
    <n v="1"/>
    <n v="20"/>
    <n v="2"/>
    <n v="18.600000000000001"/>
    <n v="0"/>
    <n v="8"/>
  </r>
  <r>
    <x v="1"/>
    <n v="59"/>
    <s v="No"/>
    <x v="0"/>
    <x v="4"/>
    <s v="Female"/>
    <x v="56"/>
    <x v="1"/>
    <s v="No"/>
    <s v="No"/>
    <m/>
    <m/>
    <m/>
    <m/>
    <m/>
    <n v="1"/>
    <x v="0"/>
    <m/>
    <n v="41"/>
    <n v="0"/>
    <n v="0"/>
    <n v="0"/>
    <n v="4"/>
  </r>
  <r>
    <x v="1"/>
    <n v="59"/>
    <s v="No"/>
    <x v="0"/>
    <x v="5"/>
    <s v="Female"/>
    <x v="38"/>
    <x v="1"/>
    <s v="No"/>
    <s v="No"/>
    <m/>
    <m/>
    <m/>
    <m/>
    <m/>
    <n v="1"/>
    <x v="2"/>
    <m/>
    <n v="59"/>
    <n v="3"/>
    <n v="0"/>
    <n v="0"/>
    <n v="7"/>
  </r>
  <r>
    <x v="1"/>
    <n v="59"/>
    <s v="No"/>
    <x v="0"/>
    <x v="7"/>
    <s v="Female"/>
    <x v="11"/>
    <x v="1"/>
    <s v="No"/>
    <s v="No"/>
    <m/>
    <m/>
    <m/>
    <m/>
    <m/>
    <n v="1"/>
    <x v="2"/>
    <m/>
    <n v="43"/>
    <n v="0"/>
    <n v="0"/>
    <n v="0"/>
    <n v="5"/>
  </r>
  <r>
    <x v="1"/>
    <n v="59"/>
    <s v="No"/>
    <x v="0"/>
    <x v="13"/>
    <s v="Male"/>
    <x v="47"/>
    <x v="1"/>
    <s v="No"/>
    <s v="No"/>
    <m/>
    <m/>
    <m/>
    <m/>
    <m/>
    <n v="1"/>
    <x v="0"/>
    <m/>
    <n v="31"/>
    <n v="0"/>
    <n v="0"/>
    <n v="0"/>
    <n v="4"/>
  </r>
  <r>
    <x v="1"/>
    <n v="59"/>
    <s v="No"/>
    <x v="0"/>
    <x v="16"/>
    <s v="Female"/>
    <x v="25"/>
    <x v="1"/>
    <s v="No"/>
    <s v="No"/>
    <m/>
    <m/>
    <m/>
    <m/>
    <m/>
    <n v="1"/>
    <x v="2"/>
    <m/>
    <n v="36"/>
    <n v="0"/>
    <n v="0"/>
    <n v="0"/>
    <n v="6"/>
  </r>
  <r>
    <x v="1"/>
    <n v="59"/>
    <s v="No"/>
    <x v="0"/>
    <x v="16"/>
    <s v="Male"/>
    <x v="11"/>
    <x v="1"/>
    <s v="No"/>
    <s v="No"/>
    <m/>
    <m/>
    <m/>
    <m/>
    <m/>
    <n v="1"/>
    <x v="0"/>
    <m/>
    <n v="47"/>
    <n v="0"/>
    <n v="0"/>
    <n v="0"/>
    <n v="1"/>
  </r>
  <r>
    <x v="1"/>
    <n v="59"/>
    <s v="No"/>
    <x v="0"/>
    <x v="17"/>
    <s v="Male"/>
    <x v="50"/>
    <x v="1"/>
    <s v="No"/>
    <s v="No"/>
    <m/>
    <m/>
    <m/>
    <m/>
    <m/>
    <n v="1"/>
    <x v="2"/>
    <m/>
    <n v="26"/>
    <n v="0"/>
    <n v="0"/>
    <n v="0"/>
    <n v="8"/>
  </r>
  <r>
    <x v="1"/>
    <n v="59"/>
    <s v="No"/>
    <x v="0"/>
    <x v="18"/>
    <s v="Male"/>
    <x v="57"/>
    <x v="0"/>
    <s v="Yes"/>
    <s v="No"/>
    <m/>
    <m/>
    <m/>
    <m/>
    <m/>
    <n v="1"/>
    <x v="1"/>
    <n v="1"/>
    <n v="39"/>
    <n v="3"/>
    <n v="0"/>
    <n v="0"/>
    <n v="17"/>
  </r>
  <r>
    <x v="1"/>
    <n v="59"/>
    <s v="No"/>
    <x v="0"/>
    <x v="18"/>
    <s v="Male"/>
    <x v="12"/>
    <x v="1"/>
    <s v="No"/>
    <s v="No"/>
    <m/>
    <m/>
    <m/>
    <m/>
    <m/>
    <n v="1"/>
    <x v="2"/>
    <m/>
    <n v="23"/>
    <n v="0"/>
    <n v="0"/>
    <n v="0"/>
    <n v="8"/>
  </r>
  <r>
    <x v="1"/>
    <n v="59"/>
    <s v="No"/>
    <x v="0"/>
    <x v="20"/>
    <s v="Female"/>
    <x v="47"/>
    <x v="1"/>
    <s v="No"/>
    <s v="No"/>
    <m/>
    <m/>
    <m/>
    <m/>
    <m/>
    <n v="1"/>
    <x v="1"/>
    <m/>
    <n v="59"/>
    <n v="0"/>
    <n v="0"/>
    <n v="0"/>
    <n v="11"/>
  </r>
  <r>
    <x v="1"/>
    <n v="59"/>
    <s v="No"/>
    <x v="0"/>
    <x v="29"/>
    <s v="Female"/>
    <x v="47"/>
    <x v="1"/>
    <s v="No"/>
    <s v="No"/>
    <m/>
    <m/>
    <m/>
    <m/>
    <m/>
    <n v="1"/>
    <x v="0"/>
    <m/>
    <n v="59"/>
    <n v="1"/>
    <n v="0"/>
    <n v="0"/>
    <n v="4"/>
  </r>
  <r>
    <x v="1"/>
    <n v="59"/>
    <s v="No"/>
    <x v="0"/>
    <x v="31"/>
    <s v="Female"/>
    <x v="17"/>
    <x v="0"/>
    <s v="Yes"/>
    <s v="No"/>
    <m/>
    <m/>
    <m/>
    <m/>
    <m/>
    <n v="1"/>
    <x v="1"/>
    <m/>
    <n v="34"/>
    <n v="1"/>
    <n v="0"/>
    <n v="0"/>
    <n v="14"/>
  </r>
  <r>
    <x v="1"/>
    <n v="59"/>
    <s v="No"/>
    <x v="0"/>
    <x v="33"/>
    <s v="Female"/>
    <x v="6"/>
    <x v="1"/>
    <s v="No"/>
    <s v="No"/>
    <m/>
    <m/>
    <m/>
    <m/>
    <m/>
    <n v="1"/>
    <x v="1"/>
    <m/>
    <n v="60"/>
    <n v="0"/>
    <n v="0"/>
    <n v="0"/>
    <n v="15"/>
  </r>
  <r>
    <x v="1"/>
    <n v="59"/>
    <s v="No"/>
    <x v="0"/>
    <x v="33"/>
    <s v="Male"/>
    <x v="24"/>
    <x v="1"/>
    <s v="No"/>
    <s v="No"/>
    <m/>
    <m/>
    <m/>
    <m/>
    <m/>
    <n v="1"/>
    <x v="1"/>
    <m/>
    <n v="22"/>
    <n v="2"/>
    <n v="0"/>
    <n v="0"/>
    <n v="10"/>
  </r>
  <r>
    <x v="1"/>
    <n v="59"/>
    <s v="No"/>
    <x v="0"/>
    <x v="35"/>
    <s v="Female"/>
    <x v="18"/>
    <x v="0"/>
    <s v="Yes"/>
    <s v="No"/>
    <m/>
    <m/>
    <m/>
    <m/>
    <m/>
    <n v="1"/>
    <x v="1"/>
    <m/>
    <n v="39"/>
    <n v="1"/>
    <n v="0"/>
    <n v="0"/>
    <n v="16"/>
  </r>
  <r>
    <x v="1"/>
    <n v="59"/>
    <s v="No"/>
    <x v="0"/>
    <x v="35"/>
    <s v="Male"/>
    <x v="18"/>
    <x v="0"/>
    <s v="Yes"/>
    <s v="No"/>
    <m/>
    <m/>
    <m/>
    <m/>
    <m/>
    <n v="1"/>
    <x v="1"/>
    <m/>
    <n v="27"/>
    <n v="0"/>
    <n v="0"/>
    <n v="0"/>
    <n v="13"/>
  </r>
  <r>
    <x v="1"/>
    <n v="59"/>
    <s v="No"/>
    <x v="0"/>
    <x v="37"/>
    <s v="Female"/>
    <x v="17"/>
    <x v="0"/>
    <s v="Yes"/>
    <s v="No"/>
    <m/>
    <m/>
    <m/>
    <m/>
    <m/>
    <n v="1"/>
    <x v="1"/>
    <m/>
    <n v="31"/>
    <n v="0"/>
    <n v="0"/>
    <n v="0"/>
    <n v="19"/>
  </r>
  <r>
    <x v="1"/>
    <n v="59"/>
    <s v="No"/>
    <x v="0"/>
    <x v="38"/>
    <s v="Female"/>
    <x v="5"/>
    <x v="0"/>
    <s v="Yes"/>
    <s v="No"/>
    <m/>
    <m/>
    <m/>
    <m/>
    <m/>
    <n v="1"/>
    <x v="1"/>
    <m/>
    <n v="45"/>
    <n v="0"/>
    <n v="0"/>
    <n v="0"/>
    <n v="19"/>
  </r>
  <r>
    <x v="1"/>
    <n v="59"/>
    <s v="No"/>
    <x v="0"/>
    <x v="38"/>
    <s v="Female"/>
    <x v="43"/>
    <x v="1"/>
    <s v="No"/>
    <s v="No"/>
    <m/>
    <m/>
    <m/>
    <m/>
    <m/>
    <n v="1"/>
    <x v="0"/>
    <m/>
    <n v="52"/>
    <n v="0"/>
    <n v="0"/>
    <n v="0"/>
    <n v="2"/>
  </r>
  <r>
    <x v="1"/>
    <n v="59"/>
    <s v="No"/>
    <x v="0"/>
    <x v="40"/>
    <s v="Female"/>
    <x v="40"/>
    <x v="2"/>
    <s v="No"/>
    <s v="Yes"/>
    <s v="No"/>
    <s v="One Year"/>
    <s v="Credit Card"/>
    <s v="Attitude"/>
    <s v="Attitude of support person"/>
    <n v="1"/>
    <x v="0"/>
    <n v="1"/>
    <n v="50"/>
    <n v="2"/>
    <n v="0"/>
    <n v="0"/>
    <n v="4"/>
  </r>
  <r>
    <x v="1"/>
    <n v="59"/>
    <s v="No"/>
    <x v="0"/>
    <x v="40"/>
    <s v="Male"/>
    <x v="16"/>
    <x v="0"/>
    <s v="Yes"/>
    <s v="No"/>
    <m/>
    <m/>
    <m/>
    <m/>
    <m/>
    <n v="1"/>
    <x v="1"/>
    <m/>
    <n v="60"/>
    <n v="0"/>
    <n v="0"/>
    <n v="0"/>
    <n v="26"/>
  </r>
  <r>
    <x v="1"/>
    <n v="59"/>
    <s v="No"/>
    <x v="0"/>
    <x v="40"/>
    <s v="Male"/>
    <x v="48"/>
    <x v="1"/>
    <s v="No"/>
    <s v="No"/>
    <m/>
    <m/>
    <m/>
    <m/>
    <m/>
    <n v="1"/>
    <x v="1"/>
    <n v="1"/>
    <n v="57"/>
    <n v="0"/>
    <n v="0"/>
    <n v="0"/>
    <n v="10"/>
  </r>
  <r>
    <x v="1"/>
    <n v="59"/>
    <s v="No"/>
    <x v="0"/>
    <x v="41"/>
    <s v="Female"/>
    <x v="44"/>
    <x v="1"/>
    <s v="No"/>
    <s v="No"/>
    <m/>
    <m/>
    <m/>
    <m/>
    <m/>
    <n v="1"/>
    <x v="0"/>
    <m/>
    <n v="59"/>
    <n v="2"/>
    <n v="0"/>
    <n v="0"/>
    <n v="2"/>
  </r>
  <r>
    <x v="1"/>
    <n v="59"/>
    <s v="No"/>
    <x v="0"/>
    <x v="45"/>
    <s v="Female"/>
    <x v="42"/>
    <x v="1"/>
    <s v="No"/>
    <s v="No"/>
    <m/>
    <m/>
    <m/>
    <m/>
    <m/>
    <n v="1"/>
    <x v="0"/>
    <m/>
    <n v="51"/>
    <n v="0"/>
    <n v="0"/>
    <n v="0"/>
    <n v="3"/>
  </r>
  <r>
    <x v="1"/>
    <n v="59"/>
    <s v="No"/>
    <x v="0"/>
    <x v="47"/>
    <s v="Female"/>
    <x v="19"/>
    <x v="0"/>
    <s v="Yes"/>
    <s v="No"/>
    <m/>
    <m/>
    <m/>
    <m/>
    <m/>
    <n v="1"/>
    <x v="1"/>
    <m/>
    <n v="34"/>
    <n v="0"/>
    <n v="0"/>
    <n v="0"/>
    <n v="14"/>
  </r>
  <r>
    <x v="1"/>
    <n v="59"/>
    <s v="No"/>
    <x v="0"/>
    <x v="47"/>
    <s v="Female"/>
    <x v="36"/>
    <x v="1"/>
    <s v="No"/>
    <s v="No"/>
    <m/>
    <m/>
    <m/>
    <m/>
    <m/>
    <n v="1"/>
    <x v="0"/>
    <m/>
    <n v="35"/>
    <n v="0"/>
    <n v="0"/>
    <n v="0"/>
    <n v="3"/>
  </r>
  <r>
    <x v="1"/>
    <n v="59"/>
    <s v="No"/>
    <x v="1"/>
    <x v="7"/>
    <s v="Male"/>
    <x v="22"/>
    <x v="2"/>
    <s v="No"/>
    <s v="Yes"/>
    <s v="No"/>
    <s v="Month-to-Month"/>
    <s v="Direct Debit"/>
    <s v="Price"/>
    <s v="Price too high"/>
    <n v="1"/>
    <x v="0"/>
    <n v="1"/>
    <n v="40"/>
    <n v="4"/>
    <n v="0"/>
    <n v="0"/>
    <n v="3"/>
  </r>
  <r>
    <x v="1"/>
    <n v="59"/>
    <s v="Yes"/>
    <x v="0"/>
    <x v="7"/>
    <s v="Female"/>
    <x v="14"/>
    <x v="2"/>
    <s v="No"/>
    <s v="Yes"/>
    <s v="Yes"/>
    <s v="One Year"/>
    <s v="Credit Card"/>
    <s v="(blank)"/>
    <s v="(blank)"/>
    <n v="1"/>
    <x v="2"/>
    <m/>
    <n v="36"/>
    <n v="0"/>
    <n v="395.3"/>
    <n v="0"/>
    <n v="6"/>
  </r>
  <r>
    <x v="1"/>
    <n v="59"/>
    <s v="Yes"/>
    <x v="0"/>
    <x v="9"/>
    <s v="Male"/>
    <x v="15"/>
    <x v="0"/>
    <s v="Yes"/>
    <s v="No"/>
    <m/>
    <m/>
    <m/>
    <m/>
    <m/>
    <n v="1"/>
    <x v="2"/>
    <m/>
    <n v="22"/>
    <n v="2"/>
    <n v="123.9"/>
    <n v="0"/>
    <n v="7"/>
  </r>
  <r>
    <x v="1"/>
    <n v="59"/>
    <s v="Yes"/>
    <x v="0"/>
    <x v="10"/>
    <s v="Female"/>
    <x v="30"/>
    <x v="2"/>
    <s v="No"/>
    <s v="Yes"/>
    <s v="No"/>
    <s v="One Year"/>
    <s v="Direct Debit"/>
    <s v="(blank)"/>
    <s v="(blank)"/>
    <n v="1"/>
    <x v="0"/>
    <m/>
    <n v="34"/>
    <n v="0"/>
    <n v="380.6"/>
    <n v="0"/>
    <n v="2"/>
  </r>
  <r>
    <x v="1"/>
    <n v="59"/>
    <s v="Yes"/>
    <x v="0"/>
    <x v="11"/>
    <s v="Male"/>
    <x v="50"/>
    <x v="1"/>
    <s v="No"/>
    <s v="No"/>
    <m/>
    <m/>
    <m/>
    <m/>
    <m/>
    <n v="1"/>
    <x v="1"/>
    <m/>
    <n v="33"/>
    <n v="1"/>
    <n v="168.2"/>
    <n v="0"/>
    <n v="12"/>
  </r>
  <r>
    <x v="1"/>
    <n v="59"/>
    <s v="Yes"/>
    <x v="0"/>
    <x v="11"/>
    <s v="Male"/>
    <x v="25"/>
    <x v="1"/>
    <s v="No"/>
    <s v="No"/>
    <m/>
    <m/>
    <m/>
    <m/>
    <m/>
    <n v="1"/>
    <x v="0"/>
    <m/>
    <n v="28"/>
    <n v="0"/>
    <n v="128.6"/>
    <n v="0"/>
    <n v="4"/>
  </r>
  <r>
    <x v="1"/>
    <n v="59"/>
    <s v="Yes"/>
    <x v="0"/>
    <x v="17"/>
    <s v="Male"/>
    <x v="53"/>
    <x v="2"/>
    <s v="No"/>
    <s v="Yes"/>
    <s v="No"/>
    <s v="One Year"/>
    <s v="Credit Card"/>
    <s v="(blank)"/>
    <s v="(blank)"/>
    <n v="1"/>
    <x v="1"/>
    <m/>
    <n v="39"/>
    <n v="0"/>
    <n v="147.5"/>
    <n v="0"/>
    <n v="11"/>
  </r>
  <r>
    <x v="1"/>
    <n v="59"/>
    <s v="Yes"/>
    <x v="0"/>
    <x v="50"/>
    <s v="Female"/>
    <x v="37"/>
    <x v="1"/>
    <s v="No"/>
    <s v="No"/>
    <m/>
    <m/>
    <m/>
    <m/>
    <m/>
    <n v="1"/>
    <x v="1"/>
    <m/>
    <n v="37"/>
    <n v="0"/>
    <n v="448.4"/>
    <n v="0"/>
    <n v="12"/>
  </r>
  <r>
    <x v="1"/>
    <n v="59"/>
    <s v="Yes"/>
    <x v="0"/>
    <x v="22"/>
    <s v="Male"/>
    <x v="6"/>
    <x v="1"/>
    <s v="No"/>
    <s v="No"/>
    <m/>
    <m/>
    <m/>
    <m/>
    <m/>
    <n v="1"/>
    <x v="1"/>
    <m/>
    <n v="43"/>
    <n v="0"/>
    <n v="213.9"/>
    <n v="0"/>
    <n v="29"/>
  </r>
  <r>
    <x v="1"/>
    <n v="59"/>
    <s v="Yes"/>
    <x v="0"/>
    <x v="23"/>
    <s v="Female"/>
    <x v="38"/>
    <x v="1"/>
    <s v="No"/>
    <s v="No"/>
    <m/>
    <m/>
    <m/>
    <m/>
    <m/>
    <n v="1"/>
    <x v="2"/>
    <m/>
    <n v="35"/>
    <n v="0"/>
    <n v="132.19999999999999"/>
    <n v="0"/>
    <n v="6"/>
  </r>
  <r>
    <x v="1"/>
    <n v="59"/>
    <s v="Yes"/>
    <x v="0"/>
    <x v="23"/>
    <s v="Male"/>
    <x v="8"/>
    <x v="1"/>
    <s v="No"/>
    <s v="No"/>
    <m/>
    <m/>
    <m/>
    <m/>
    <m/>
    <n v="1"/>
    <x v="2"/>
    <n v="1"/>
    <n v="40"/>
    <n v="5"/>
    <n v="158.1"/>
    <n v="0"/>
    <n v="7"/>
  </r>
  <r>
    <x v="1"/>
    <n v="59"/>
    <s v="Yes"/>
    <x v="0"/>
    <x v="26"/>
    <s v="Male"/>
    <x v="19"/>
    <x v="0"/>
    <s v="Yes"/>
    <s v="No"/>
    <m/>
    <m/>
    <m/>
    <m/>
    <m/>
    <n v="1"/>
    <x v="1"/>
    <m/>
    <n v="54"/>
    <n v="0"/>
    <n v="436.6"/>
    <n v="0"/>
    <n v="24"/>
  </r>
  <r>
    <x v="1"/>
    <n v="59"/>
    <s v="Yes"/>
    <x v="0"/>
    <x v="26"/>
    <s v="Male"/>
    <x v="14"/>
    <x v="1"/>
    <s v="No"/>
    <s v="No"/>
    <m/>
    <m/>
    <m/>
    <m/>
    <m/>
    <n v="1"/>
    <x v="0"/>
    <n v="1"/>
    <n v="54"/>
    <n v="2"/>
    <n v="368.8"/>
    <n v="0"/>
    <n v="3"/>
  </r>
  <r>
    <x v="1"/>
    <n v="59"/>
    <s v="Yes"/>
    <x v="0"/>
    <x v="28"/>
    <s v="Male"/>
    <x v="35"/>
    <x v="1"/>
    <s v="No"/>
    <s v="No"/>
    <m/>
    <m/>
    <m/>
    <m/>
    <m/>
    <n v="1"/>
    <x v="2"/>
    <n v="1"/>
    <n v="60"/>
    <n v="4"/>
    <n v="160.5"/>
    <n v="0"/>
    <n v="9"/>
  </r>
  <r>
    <x v="1"/>
    <n v="59"/>
    <s v="Yes"/>
    <x v="0"/>
    <x v="32"/>
    <s v="Male"/>
    <x v="32"/>
    <x v="1"/>
    <s v="No"/>
    <s v="No"/>
    <m/>
    <m/>
    <m/>
    <m/>
    <m/>
    <n v="1"/>
    <x v="2"/>
    <m/>
    <n v="45"/>
    <n v="0"/>
    <n v="273.39999999999998"/>
    <n v="0"/>
    <n v="8"/>
  </r>
  <r>
    <x v="1"/>
    <n v="59"/>
    <s v="Yes"/>
    <x v="0"/>
    <x v="45"/>
    <s v="Male"/>
    <x v="10"/>
    <x v="0"/>
    <s v="Yes"/>
    <s v="No"/>
    <m/>
    <m/>
    <m/>
    <m/>
    <m/>
    <n v="1"/>
    <x v="1"/>
    <m/>
    <n v="31"/>
    <n v="0"/>
    <n v="274.39999999999998"/>
    <n v="0"/>
    <n v="28"/>
  </r>
  <r>
    <x v="1"/>
    <n v="59"/>
    <s v="Yes"/>
    <x v="1"/>
    <x v="12"/>
    <s v="Female"/>
    <x v="29"/>
    <x v="1"/>
    <s v="No"/>
    <s v="No"/>
    <m/>
    <m/>
    <m/>
    <m/>
    <m/>
    <n v="1"/>
    <x v="2"/>
    <m/>
    <n v="30"/>
    <n v="0"/>
    <n v="0"/>
    <n v="0"/>
    <n v="5"/>
  </r>
  <r>
    <x v="1"/>
    <n v="59"/>
    <s v="Yes"/>
    <x v="1"/>
    <x v="50"/>
    <s v="Female"/>
    <x v="26"/>
    <x v="1"/>
    <s v="No"/>
    <s v="No"/>
    <m/>
    <m/>
    <m/>
    <m/>
    <m/>
    <n v="1"/>
    <x v="0"/>
    <m/>
    <n v="54"/>
    <n v="0"/>
    <n v="0"/>
    <n v="0"/>
    <n v="3"/>
  </r>
  <r>
    <x v="1"/>
    <n v="59"/>
    <s v="Yes"/>
    <x v="1"/>
    <x v="28"/>
    <s v="Male"/>
    <x v="11"/>
    <x v="1"/>
    <s v="No"/>
    <s v="No"/>
    <m/>
    <m/>
    <m/>
    <m/>
    <m/>
    <n v="1"/>
    <x v="0"/>
    <m/>
    <n v="24"/>
    <n v="1"/>
    <n v="0"/>
    <n v="0"/>
    <n v="3"/>
  </r>
  <r>
    <x v="1"/>
    <n v="60"/>
    <s v="No"/>
    <x v="0"/>
    <x v="1"/>
    <s v="Female"/>
    <x v="0"/>
    <x v="0"/>
    <s v="Yes"/>
    <s v="No"/>
    <m/>
    <m/>
    <m/>
    <m/>
    <m/>
    <n v="1"/>
    <x v="1"/>
    <n v="1"/>
    <n v="59"/>
    <n v="5"/>
    <n v="0"/>
    <n v="0"/>
    <n v="16"/>
  </r>
  <r>
    <x v="1"/>
    <n v="60"/>
    <s v="No"/>
    <x v="0"/>
    <x v="1"/>
    <s v="Male"/>
    <x v="18"/>
    <x v="0"/>
    <s v="Yes"/>
    <s v="No"/>
    <m/>
    <m/>
    <m/>
    <m/>
    <m/>
    <n v="1"/>
    <x v="1"/>
    <m/>
    <n v="37"/>
    <n v="0"/>
    <n v="0"/>
    <n v="0"/>
    <n v="16"/>
  </r>
  <r>
    <x v="1"/>
    <n v="60"/>
    <s v="No"/>
    <x v="0"/>
    <x v="48"/>
    <s v="Female"/>
    <x v="0"/>
    <x v="0"/>
    <s v="Yes"/>
    <s v="No"/>
    <m/>
    <m/>
    <m/>
    <m/>
    <m/>
    <n v="1"/>
    <x v="1"/>
    <m/>
    <n v="38"/>
    <n v="0"/>
    <n v="0"/>
    <n v="0"/>
    <n v="17"/>
  </r>
  <r>
    <x v="1"/>
    <n v="60"/>
    <s v="No"/>
    <x v="0"/>
    <x v="5"/>
    <s v="Female"/>
    <x v="27"/>
    <x v="1"/>
    <s v="No"/>
    <s v="No"/>
    <m/>
    <m/>
    <m/>
    <m/>
    <m/>
    <n v="1"/>
    <x v="0"/>
    <m/>
    <n v="58"/>
    <n v="0"/>
    <n v="0"/>
    <n v="0"/>
    <n v="3"/>
  </r>
  <r>
    <x v="1"/>
    <n v="60"/>
    <s v="No"/>
    <x v="0"/>
    <x v="6"/>
    <s v="Male"/>
    <x v="29"/>
    <x v="1"/>
    <s v="No"/>
    <s v="No"/>
    <m/>
    <m/>
    <m/>
    <m/>
    <m/>
    <n v="1"/>
    <x v="0"/>
    <m/>
    <n v="48"/>
    <n v="0"/>
    <n v="0"/>
    <n v="0"/>
    <n v="1"/>
  </r>
  <r>
    <x v="1"/>
    <n v="60"/>
    <s v="No"/>
    <x v="0"/>
    <x v="7"/>
    <s v="Female"/>
    <x v="43"/>
    <x v="1"/>
    <s v="No"/>
    <s v="No"/>
    <m/>
    <m/>
    <m/>
    <m/>
    <m/>
    <n v="1"/>
    <x v="2"/>
    <n v="1"/>
    <n v="47"/>
    <n v="4"/>
    <n v="0"/>
    <n v="0"/>
    <n v="7"/>
  </r>
  <r>
    <x v="1"/>
    <n v="60"/>
    <s v="No"/>
    <x v="0"/>
    <x v="7"/>
    <s v="Male"/>
    <x v="12"/>
    <x v="1"/>
    <s v="No"/>
    <s v="No"/>
    <m/>
    <m/>
    <m/>
    <m/>
    <m/>
    <n v="1"/>
    <x v="1"/>
    <m/>
    <n v="35"/>
    <n v="1"/>
    <n v="0"/>
    <n v="0"/>
    <n v="29"/>
  </r>
  <r>
    <x v="1"/>
    <n v="60"/>
    <s v="No"/>
    <x v="0"/>
    <x v="8"/>
    <s v="Female"/>
    <x v="20"/>
    <x v="1"/>
    <s v="No"/>
    <s v="No"/>
    <m/>
    <m/>
    <m/>
    <m/>
    <m/>
    <n v="1"/>
    <x v="2"/>
    <m/>
    <n v="48"/>
    <n v="0"/>
    <n v="0"/>
    <n v="0"/>
    <n v="6"/>
  </r>
  <r>
    <x v="1"/>
    <n v="60"/>
    <s v="No"/>
    <x v="0"/>
    <x v="9"/>
    <s v="Female"/>
    <x v="12"/>
    <x v="1"/>
    <s v="No"/>
    <s v="No"/>
    <m/>
    <m/>
    <m/>
    <m/>
    <m/>
    <n v="1"/>
    <x v="0"/>
    <m/>
    <n v="40"/>
    <n v="0"/>
    <n v="0"/>
    <n v="0"/>
    <n v="2"/>
  </r>
  <r>
    <x v="1"/>
    <n v="60"/>
    <s v="No"/>
    <x v="0"/>
    <x v="9"/>
    <s v="Male"/>
    <x v="0"/>
    <x v="0"/>
    <s v="Yes"/>
    <s v="No"/>
    <m/>
    <m/>
    <m/>
    <m/>
    <m/>
    <n v="1"/>
    <x v="1"/>
    <n v="1"/>
    <n v="47"/>
    <n v="1"/>
    <n v="20.3"/>
    <n v="0"/>
    <n v="17"/>
  </r>
  <r>
    <x v="1"/>
    <n v="60"/>
    <s v="No"/>
    <x v="0"/>
    <x v="9"/>
    <s v="Male"/>
    <x v="52"/>
    <x v="2"/>
    <s v="No"/>
    <s v="Yes"/>
    <s v="Yes"/>
    <s v="One Year"/>
    <s v="Direct Debit"/>
    <s v="(blank)"/>
    <s v="(blank)"/>
    <n v="1"/>
    <x v="0"/>
    <m/>
    <n v="51"/>
    <n v="0"/>
    <n v="0"/>
    <n v="0"/>
    <n v="4"/>
  </r>
  <r>
    <x v="1"/>
    <n v="60"/>
    <s v="No"/>
    <x v="0"/>
    <x v="12"/>
    <s v="Male"/>
    <x v="27"/>
    <x v="1"/>
    <s v="No"/>
    <s v="No"/>
    <m/>
    <m/>
    <m/>
    <m/>
    <m/>
    <n v="1"/>
    <x v="2"/>
    <m/>
    <n v="50"/>
    <n v="0"/>
    <n v="0"/>
    <n v="0"/>
    <n v="7"/>
  </r>
  <r>
    <x v="1"/>
    <n v="60"/>
    <s v="No"/>
    <x v="0"/>
    <x v="14"/>
    <s v="Female"/>
    <x v="42"/>
    <x v="1"/>
    <s v="No"/>
    <s v="No"/>
    <m/>
    <m/>
    <m/>
    <m/>
    <m/>
    <n v="1"/>
    <x v="0"/>
    <m/>
    <n v="52"/>
    <n v="0"/>
    <n v="0"/>
    <n v="0"/>
    <n v="4"/>
  </r>
  <r>
    <x v="1"/>
    <n v="60"/>
    <s v="No"/>
    <x v="0"/>
    <x v="16"/>
    <s v="Female"/>
    <x v="36"/>
    <x v="1"/>
    <s v="No"/>
    <s v="No"/>
    <m/>
    <m/>
    <m/>
    <m/>
    <m/>
    <n v="1"/>
    <x v="2"/>
    <m/>
    <n v="51"/>
    <n v="0"/>
    <n v="0"/>
    <n v="0"/>
    <n v="7"/>
  </r>
  <r>
    <x v="1"/>
    <n v="60"/>
    <s v="No"/>
    <x v="0"/>
    <x v="16"/>
    <s v="Male"/>
    <x v="56"/>
    <x v="1"/>
    <s v="No"/>
    <s v="No"/>
    <m/>
    <m/>
    <m/>
    <m/>
    <m/>
    <n v="1"/>
    <x v="2"/>
    <m/>
    <n v="46"/>
    <n v="0"/>
    <n v="0"/>
    <n v="0"/>
    <n v="7"/>
  </r>
  <r>
    <x v="1"/>
    <n v="60"/>
    <s v="No"/>
    <x v="0"/>
    <x v="17"/>
    <s v="Female"/>
    <x v="21"/>
    <x v="1"/>
    <s v="No"/>
    <s v="No"/>
    <m/>
    <m/>
    <m/>
    <m/>
    <m/>
    <n v="1"/>
    <x v="0"/>
    <n v="1"/>
    <n v="21"/>
    <n v="5"/>
    <n v="108.9"/>
    <n v="0"/>
    <n v="2"/>
  </r>
  <r>
    <x v="1"/>
    <n v="60"/>
    <s v="No"/>
    <x v="0"/>
    <x v="22"/>
    <s v="Male"/>
    <x v="65"/>
    <x v="2"/>
    <s v="No"/>
    <s v="Yes"/>
    <s v="No"/>
    <s v="One Year"/>
    <s v="Direct Debit"/>
    <s v="(blank)"/>
    <s v="(blank)"/>
    <n v="1"/>
    <x v="2"/>
    <m/>
    <n v="54"/>
    <n v="0"/>
    <n v="0"/>
    <n v="0"/>
    <n v="5"/>
  </r>
  <r>
    <x v="1"/>
    <n v="60"/>
    <s v="No"/>
    <x v="0"/>
    <x v="24"/>
    <s v="Female"/>
    <x v="15"/>
    <x v="0"/>
    <s v="Yes"/>
    <s v="No"/>
    <m/>
    <m/>
    <m/>
    <m/>
    <m/>
    <n v="1"/>
    <x v="1"/>
    <m/>
    <n v="53"/>
    <n v="0"/>
    <n v="0"/>
    <n v="0"/>
    <n v="37"/>
  </r>
  <r>
    <x v="1"/>
    <n v="60"/>
    <s v="No"/>
    <x v="0"/>
    <x v="24"/>
    <s v="Female"/>
    <x v="30"/>
    <x v="2"/>
    <s v="No"/>
    <s v="Yes"/>
    <s v="No"/>
    <s v="One Year"/>
    <s v="Direct Debit"/>
    <s v="(blank)"/>
    <s v="(blank)"/>
    <n v="1"/>
    <x v="2"/>
    <m/>
    <n v="52"/>
    <n v="0"/>
    <n v="0"/>
    <n v="0"/>
    <n v="9"/>
  </r>
  <r>
    <x v="1"/>
    <n v="60"/>
    <s v="No"/>
    <x v="0"/>
    <x v="29"/>
    <s v="Female"/>
    <x v="62"/>
    <x v="2"/>
    <s v="No"/>
    <s v="Yes"/>
    <s v="Yes"/>
    <s v="Month-to-Month"/>
    <s v="Credit Card"/>
    <s v="(blank)"/>
    <s v="(blank)"/>
    <n v="1"/>
    <x v="2"/>
    <m/>
    <n v="46"/>
    <n v="0"/>
    <n v="0"/>
    <n v="0"/>
    <n v="9"/>
  </r>
  <r>
    <x v="1"/>
    <n v="60"/>
    <s v="No"/>
    <x v="0"/>
    <x v="32"/>
    <s v="Female"/>
    <x v="25"/>
    <x v="1"/>
    <s v="No"/>
    <s v="No"/>
    <m/>
    <m/>
    <m/>
    <m/>
    <m/>
    <n v="1"/>
    <x v="0"/>
    <m/>
    <n v="30"/>
    <n v="0"/>
    <n v="0"/>
    <n v="0"/>
    <n v="1"/>
  </r>
  <r>
    <x v="1"/>
    <n v="60"/>
    <s v="No"/>
    <x v="0"/>
    <x v="32"/>
    <s v="Male"/>
    <x v="49"/>
    <x v="1"/>
    <s v="No"/>
    <s v="No"/>
    <m/>
    <m/>
    <m/>
    <m/>
    <m/>
    <n v="1"/>
    <x v="0"/>
    <m/>
    <n v="37"/>
    <n v="2"/>
    <n v="0"/>
    <n v="0"/>
    <n v="1"/>
  </r>
  <r>
    <x v="1"/>
    <n v="60"/>
    <s v="No"/>
    <x v="0"/>
    <x v="34"/>
    <s v="Male"/>
    <x v="5"/>
    <x v="0"/>
    <s v="Yes"/>
    <s v="No"/>
    <m/>
    <m/>
    <m/>
    <m/>
    <m/>
    <n v="1"/>
    <x v="1"/>
    <m/>
    <n v="37"/>
    <n v="0"/>
    <n v="0"/>
    <n v="0"/>
    <n v="20"/>
  </r>
  <r>
    <x v="1"/>
    <n v="60"/>
    <s v="No"/>
    <x v="0"/>
    <x v="34"/>
    <s v="Male"/>
    <x v="57"/>
    <x v="0"/>
    <s v="Yes"/>
    <s v="No"/>
    <m/>
    <m/>
    <m/>
    <m/>
    <m/>
    <n v="1"/>
    <x v="1"/>
    <m/>
    <n v="60"/>
    <n v="0"/>
    <n v="0"/>
    <n v="0"/>
    <n v="26"/>
  </r>
  <r>
    <x v="1"/>
    <n v="60"/>
    <s v="No"/>
    <x v="0"/>
    <x v="37"/>
    <s v="Male"/>
    <x v="27"/>
    <x v="1"/>
    <s v="No"/>
    <s v="No"/>
    <m/>
    <m/>
    <m/>
    <m/>
    <m/>
    <n v="1"/>
    <x v="0"/>
    <m/>
    <n v="42"/>
    <n v="1"/>
    <n v="0"/>
    <n v="0"/>
    <n v="1"/>
  </r>
  <r>
    <x v="1"/>
    <n v="60"/>
    <s v="No"/>
    <x v="0"/>
    <x v="37"/>
    <s v="Male"/>
    <x v="9"/>
    <x v="1"/>
    <s v="No"/>
    <s v="No"/>
    <m/>
    <m/>
    <m/>
    <m/>
    <m/>
    <n v="1"/>
    <x v="2"/>
    <m/>
    <n v="23"/>
    <n v="2"/>
    <n v="0"/>
    <n v="0"/>
    <n v="6"/>
  </r>
  <r>
    <x v="1"/>
    <n v="60"/>
    <s v="No"/>
    <x v="0"/>
    <x v="38"/>
    <s v="Female"/>
    <x v="3"/>
    <x v="1"/>
    <s v="No"/>
    <s v="No"/>
    <m/>
    <m/>
    <m/>
    <m/>
    <m/>
    <n v="1"/>
    <x v="0"/>
    <m/>
    <n v="19"/>
    <n v="0"/>
    <n v="0"/>
    <n v="0"/>
    <n v="1"/>
  </r>
  <r>
    <x v="1"/>
    <n v="60"/>
    <s v="No"/>
    <x v="0"/>
    <x v="38"/>
    <s v="Female"/>
    <x v="22"/>
    <x v="2"/>
    <s v="No"/>
    <s v="Yes"/>
    <s v="No"/>
    <s v="Two Year"/>
    <s v="Direct Debit"/>
    <s v="(blank)"/>
    <s v="(blank)"/>
    <n v="1"/>
    <x v="0"/>
    <m/>
    <n v="60"/>
    <n v="3"/>
    <n v="0"/>
    <n v="0"/>
    <n v="3"/>
  </r>
  <r>
    <x v="1"/>
    <n v="60"/>
    <s v="No"/>
    <x v="0"/>
    <x v="38"/>
    <s v="Male"/>
    <x v="37"/>
    <x v="1"/>
    <s v="No"/>
    <s v="No"/>
    <m/>
    <m/>
    <m/>
    <m/>
    <m/>
    <n v="1"/>
    <x v="0"/>
    <m/>
    <n v="70"/>
    <n v="0"/>
    <n v="0"/>
    <n v="0"/>
    <n v="2"/>
  </r>
  <r>
    <x v="1"/>
    <n v="60"/>
    <s v="No"/>
    <x v="0"/>
    <x v="40"/>
    <s v="Female"/>
    <x v="56"/>
    <x v="1"/>
    <s v="No"/>
    <s v="No"/>
    <m/>
    <m/>
    <m/>
    <m/>
    <m/>
    <n v="1"/>
    <x v="2"/>
    <m/>
    <n v="46"/>
    <n v="0"/>
    <n v="0"/>
    <n v="0"/>
    <n v="6"/>
  </r>
  <r>
    <x v="1"/>
    <n v="60"/>
    <s v="No"/>
    <x v="0"/>
    <x v="42"/>
    <s v="Female"/>
    <x v="1"/>
    <x v="1"/>
    <s v="No"/>
    <s v="No"/>
    <m/>
    <m/>
    <m/>
    <m/>
    <m/>
    <n v="1"/>
    <x v="1"/>
    <m/>
    <n v="45"/>
    <n v="0"/>
    <n v="0"/>
    <n v="0"/>
    <n v="11"/>
  </r>
  <r>
    <x v="1"/>
    <n v="60"/>
    <s v="No"/>
    <x v="0"/>
    <x v="42"/>
    <s v="Male"/>
    <x v="55"/>
    <x v="2"/>
    <s v="No"/>
    <s v="Yes"/>
    <s v="Yes"/>
    <s v="Two Year"/>
    <s v="Direct Debit"/>
    <s v="(blank)"/>
    <s v="(blank)"/>
    <n v="1"/>
    <x v="0"/>
    <m/>
    <n v="40"/>
    <n v="0"/>
    <n v="0"/>
    <n v="0"/>
    <n v="3"/>
  </r>
  <r>
    <x v="1"/>
    <n v="60"/>
    <s v="No"/>
    <x v="0"/>
    <x v="43"/>
    <s v="Female"/>
    <x v="54"/>
    <x v="2"/>
    <s v="No"/>
    <s v="Yes"/>
    <s v="No"/>
    <s v="One Year"/>
    <s v="Credit Card"/>
    <s v="(blank)"/>
    <s v="(blank)"/>
    <n v="1"/>
    <x v="2"/>
    <m/>
    <n v="61"/>
    <n v="0"/>
    <n v="0"/>
    <n v="0"/>
    <n v="9"/>
  </r>
  <r>
    <x v="1"/>
    <n v="60"/>
    <s v="No"/>
    <x v="0"/>
    <x v="44"/>
    <s v="Male"/>
    <x v="23"/>
    <x v="1"/>
    <s v="No"/>
    <s v="No"/>
    <m/>
    <m/>
    <m/>
    <m/>
    <m/>
    <n v="1"/>
    <x v="2"/>
    <m/>
    <n v="28"/>
    <n v="1"/>
    <n v="0"/>
    <n v="0"/>
    <n v="8"/>
  </r>
  <r>
    <x v="1"/>
    <n v="60"/>
    <s v="No"/>
    <x v="0"/>
    <x v="45"/>
    <s v="Male"/>
    <x v="47"/>
    <x v="1"/>
    <s v="No"/>
    <s v="No"/>
    <m/>
    <m/>
    <m/>
    <m/>
    <m/>
    <n v="1"/>
    <x v="1"/>
    <m/>
    <n v="24"/>
    <n v="0"/>
    <n v="0"/>
    <n v="0"/>
    <n v="15"/>
  </r>
  <r>
    <x v="1"/>
    <n v="60"/>
    <s v="No"/>
    <x v="0"/>
    <x v="45"/>
    <s v="Male"/>
    <x v="6"/>
    <x v="1"/>
    <s v="No"/>
    <s v="No"/>
    <m/>
    <m/>
    <m/>
    <m/>
    <m/>
    <n v="1"/>
    <x v="1"/>
    <m/>
    <n v="65"/>
    <n v="0"/>
    <n v="0"/>
    <n v="0"/>
    <n v="15"/>
  </r>
  <r>
    <x v="1"/>
    <n v="60"/>
    <s v="No"/>
    <x v="0"/>
    <x v="46"/>
    <s v="Female"/>
    <x v="25"/>
    <x v="1"/>
    <s v="No"/>
    <s v="No"/>
    <m/>
    <m/>
    <m/>
    <m/>
    <m/>
    <n v="1"/>
    <x v="2"/>
    <m/>
    <n v="39"/>
    <n v="0"/>
    <n v="0"/>
    <n v="0"/>
    <n v="6"/>
  </r>
  <r>
    <x v="1"/>
    <n v="60"/>
    <s v="No"/>
    <x v="0"/>
    <x v="47"/>
    <s v="Female"/>
    <x v="52"/>
    <x v="2"/>
    <s v="No"/>
    <s v="Yes"/>
    <s v="No"/>
    <s v="One Year"/>
    <s v="Credit Card"/>
    <s v="(blank)"/>
    <s v="(blank)"/>
    <n v="1"/>
    <x v="2"/>
    <m/>
    <n v="44"/>
    <n v="0"/>
    <n v="0"/>
    <n v="0"/>
    <n v="8"/>
  </r>
  <r>
    <x v="1"/>
    <n v="60"/>
    <s v="No"/>
    <x v="1"/>
    <x v="3"/>
    <s v="Female"/>
    <x v="2"/>
    <x v="1"/>
    <s v="No"/>
    <s v="No"/>
    <m/>
    <m/>
    <m/>
    <m/>
    <m/>
    <n v="1"/>
    <x v="2"/>
    <m/>
    <n v="34"/>
    <n v="0"/>
    <n v="0"/>
    <n v="0"/>
    <n v="5"/>
  </r>
  <r>
    <x v="1"/>
    <n v="60"/>
    <s v="Yes"/>
    <x v="0"/>
    <x v="11"/>
    <s v="Male"/>
    <x v="7"/>
    <x v="1"/>
    <s v="No"/>
    <s v="No"/>
    <m/>
    <m/>
    <m/>
    <m/>
    <m/>
    <n v="1"/>
    <x v="0"/>
    <n v="1"/>
    <n v="34"/>
    <n v="5"/>
    <n v="227"/>
    <n v="0"/>
    <n v="2"/>
  </r>
  <r>
    <x v="1"/>
    <n v="60"/>
    <s v="Yes"/>
    <x v="0"/>
    <x v="15"/>
    <s v="Male"/>
    <x v="9"/>
    <x v="1"/>
    <s v="No"/>
    <s v="No"/>
    <m/>
    <m/>
    <m/>
    <m/>
    <m/>
    <n v="1"/>
    <x v="2"/>
    <n v="1"/>
    <n v="63"/>
    <n v="4"/>
    <n v="186"/>
    <n v="0"/>
    <n v="5"/>
  </r>
  <r>
    <x v="1"/>
    <n v="60"/>
    <s v="Yes"/>
    <x v="0"/>
    <x v="17"/>
    <s v="Female"/>
    <x v="15"/>
    <x v="0"/>
    <s v="Yes"/>
    <s v="No"/>
    <m/>
    <m/>
    <m/>
    <m/>
    <m/>
    <n v="1"/>
    <x v="1"/>
    <m/>
    <n v="29"/>
    <n v="2"/>
    <n v="130.5"/>
    <n v="0"/>
    <n v="24"/>
  </r>
  <r>
    <x v="1"/>
    <n v="60"/>
    <s v="Yes"/>
    <x v="0"/>
    <x v="26"/>
    <s v="Male"/>
    <x v="11"/>
    <x v="1"/>
    <s v="No"/>
    <s v="No"/>
    <m/>
    <m/>
    <m/>
    <m/>
    <m/>
    <n v="1"/>
    <x v="0"/>
    <n v="1"/>
    <n v="53"/>
    <n v="0"/>
    <n v="174"/>
    <n v="0"/>
    <n v="2"/>
  </r>
  <r>
    <x v="1"/>
    <n v="60"/>
    <s v="Yes"/>
    <x v="0"/>
    <x v="31"/>
    <s v="Male"/>
    <x v="26"/>
    <x v="1"/>
    <s v="No"/>
    <s v="No"/>
    <m/>
    <m/>
    <m/>
    <m/>
    <m/>
    <n v="1"/>
    <x v="0"/>
    <m/>
    <n v="28"/>
    <n v="0"/>
    <n v="264"/>
    <n v="0"/>
    <n v="4"/>
  </r>
  <r>
    <x v="1"/>
    <n v="60"/>
    <s v="Yes"/>
    <x v="0"/>
    <x v="32"/>
    <s v="Male"/>
    <x v="3"/>
    <x v="1"/>
    <s v="No"/>
    <s v="No"/>
    <m/>
    <m/>
    <m/>
    <m/>
    <m/>
    <n v="1"/>
    <x v="0"/>
    <m/>
    <n v="25"/>
    <n v="0"/>
    <n v="222"/>
    <n v="0"/>
    <n v="1"/>
  </r>
  <r>
    <x v="1"/>
    <n v="60"/>
    <s v="Yes"/>
    <x v="0"/>
    <x v="33"/>
    <s v="Female"/>
    <x v="24"/>
    <x v="1"/>
    <s v="No"/>
    <s v="No"/>
    <m/>
    <m/>
    <m/>
    <m/>
    <m/>
    <n v="1"/>
    <x v="2"/>
    <m/>
    <n v="56"/>
    <n v="0"/>
    <n v="241.5"/>
    <n v="0"/>
    <n v="8"/>
  </r>
  <r>
    <x v="1"/>
    <n v="60"/>
    <s v="Yes"/>
    <x v="0"/>
    <x v="33"/>
    <s v="Male"/>
    <x v="19"/>
    <x v="0"/>
    <s v="Yes"/>
    <s v="No"/>
    <m/>
    <m/>
    <m/>
    <m/>
    <m/>
    <n v="1"/>
    <x v="1"/>
    <m/>
    <n v="16"/>
    <n v="0"/>
    <n v="207"/>
    <n v="0"/>
    <n v="26"/>
  </r>
  <r>
    <x v="1"/>
    <n v="60"/>
    <s v="Yes"/>
    <x v="0"/>
    <x v="34"/>
    <s v="Female"/>
    <x v="6"/>
    <x v="1"/>
    <s v="No"/>
    <s v="No"/>
    <m/>
    <m/>
    <m/>
    <m/>
    <m/>
    <n v="1"/>
    <x v="2"/>
    <m/>
    <n v="41"/>
    <n v="1"/>
    <n v="190"/>
    <n v="0"/>
    <n v="6"/>
  </r>
  <r>
    <x v="1"/>
    <n v="60"/>
    <s v="Yes"/>
    <x v="0"/>
    <x v="35"/>
    <s v="Female"/>
    <x v="26"/>
    <x v="1"/>
    <s v="No"/>
    <s v="No"/>
    <m/>
    <m/>
    <m/>
    <m/>
    <m/>
    <n v="1"/>
    <x v="0"/>
    <m/>
    <n v="22"/>
    <n v="0"/>
    <n v="123"/>
    <n v="0"/>
    <n v="4"/>
  </r>
  <r>
    <x v="1"/>
    <n v="60"/>
    <s v="Yes"/>
    <x v="0"/>
    <x v="38"/>
    <s v="Male"/>
    <x v="36"/>
    <x v="1"/>
    <s v="No"/>
    <s v="No"/>
    <m/>
    <m/>
    <m/>
    <m/>
    <m/>
    <n v="1"/>
    <x v="0"/>
    <m/>
    <n v="26"/>
    <n v="0"/>
    <n v="249"/>
    <n v="0"/>
    <n v="0"/>
  </r>
  <r>
    <x v="1"/>
    <n v="60"/>
    <s v="Yes"/>
    <x v="0"/>
    <x v="38"/>
    <s v="Male"/>
    <x v="33"/>
    <x v="2"/>
    <s v="No"/>
    <s v="Yes"/>
    <s v="No"/>
    <s v="Two Year"/>
    <s v="Direct Debit"/>
    <s v="(blank)"/>
    <s v="(blank)"/>
    <n v="1"/>
    <x v="2"/>
    <m/>
    <n v="50"/>
    <n v="1"/>
    <n v="168"/>
    <n v="0"/>
    <n v="6"/>
  </r>
  <r>
    <x v="1"/>
    <n v="60"/>
    <s v="Yes"/>
    <x v="0"/>
    <x v="40"/>
    <s v="Female"/>
    <x v="5"/>
    <x v="0"/>
    <s v="Yes"/>
    <s v="No"/>
    <m/>
    <m/>
    <m/>
    <m/>
    <m/>
    <n v="1"/>
    <x v="1"/>
    <n v="1"/>
    <n v="59"/>
    <n v="5"/>
    <n v="38.299999999999997"/>
    <n v="0"/>
    <n v="18"/>
  </r>
  <r>
    <x v="1"/>
    <n v="60"/>
    <s v="Yes"/>
    <x v="0"/>
    <x v="41"/>
    <s v="Male"/>
    <x v="13"/>
    <x v="0"/>
    <s v="Yes"/>
    <s v="No"/>
    <m/>
    <m/>
    <m/>
    <m/>
    <m/>
    <n v="1"/>
    <x v="1"/>
    <n v="1"/>
    <n v="27"/>
    <n v="0"/>
    <n v="97.3"/>
    <n v="0"/>
    <n v="17"/>
  </r>
  <r>
    <x v="1"/>
    <n v="60"/>
    <s v="Yes"/>
    <x v="0"/>
    <x v="41"/>
    <s v="Male"/>
    <x v="29"/>
    <x v="1"/>
    <s v="No"/>
    <s v="No"/>
    <m/>
    <m/>
    <m/>
    <m/>
    <m/>
    <n v="1"/>
    <x v="1"/>
    <n v="1"/>
    <n v="50"/>
    <n v="1"/>
    <n v="128.4"/>
    <n v="0"/>
    <n v="12"/>
  </r>
  <r>
    <x v="1"/>
    <n v="60"/>
    <s v="Yes"/>
    <x v="0"/>
    <x v="42"/>
    <s v="Female"/>
    <x v="39"/>
    <x v="1"/>
    <s v="No"/>
    <s v="No"/>
    <m/>
    <m/>
    <m/>
    <m/>
    <m/>
    <n v="1"/>
    <x v="0"/>
    <m/>
    <n v="38"/>
    <n v="0"/>
    <n v="190.5"/>
    <n v="0"/>
    <n v="1"/>
  </r>
  <r>
    <x v="1"/>
    <n v="60"/>
    <s v="Yes"/>
    <x v="0"/>
    <x v="43"/>
    <s v="Female"/>
    <x v="34"/>
    <x v="1"/>
    <s v="No"/>
    <s v="No"/>
    <m/>
    <m/>
    <m/>
    <m/>
    <m/>
    <n v="1"/>
    <x v="2"/>
    <m/>
    <n v="18"/>
    <n v="0"/>
    <n v="408"/>
    <n v="0"/>
    <n v="6"/>
  </r>
  <r>
    <x v="1"/>
    <n v="60"/>
    <s v="Yes"/>
    <x v="0"/>
    <x v="44"/>
    <s v="Male"/>
    <x v="43"/>
    <x v="1"/>
    <s v="No"/>
    <s v="No"/>
    <m/>
    <m/>
    <m/>
    <m/>
    <m/>
    <n v="1"/>
    <x v="0"/>
    <m/>
    <n v="37"/>
    <n v="0"/>
    <n v="129.6"/>
    <n v="0"/>
    <n v="3"/>
  </r>
  <r>
    <x v="1"/>
    <n v="60"/>
    <s v="Yes"/>
    <x v="1"/>
    <x v="1"/>
    <s v="Female"/>
    <x v="20"/>
    <x v="1"/>
    <s v="No"/>
    <s v="No"/>
    <m/>
    <m/>
    <m/>
    <m/>
    <m/>
    <n v="1"/>
    <x v="2"/>
    <m/>
    <n v="55"/>
    <n v="0"/>
    <n v="0"/>
    <n v="0"/>
    <n v="6"/>
  </r>
  <r>
    <x v="1"/>
    <n v="60"/>
    <s v="Yes"/>
    <x v="1"/>
    <x v="20"/>
    <s v="Female"/>
    <x v="57"/>
    <x v="0"/>
    <s v="Yes"/>
    <s v="No"/>
    <m/>
    <m/>
    <m/>
    <m/>
    <m/>
    <n v="1"/>
    <x v="1"/>
    <m/>
    <n v="51"/>
    <n v="0"/>
    <n v="0"/>
    <n v="0"/>
    <n v="13"/>
  </r>
  <r>
    <x v="1"/>
    <n v="60"/>
    <s v="Yes"/>
    <x v="1"/>
    <x v="21"/>
    <s v="Female"/>
    <x v="8"/>
    <x v="1"/>
    <s v="No"/>
    <s v="No"/>
    <m/>
    <m/>
    <m/>
    <m/>
    <m/>
    <n v="1"/>
    <x v="2"/>
    <m/>
    <n v="23"/>
    <n v="0"/>
    <n v="0"/>
    <n v="0"/>
    <n v="5"/>
  </r>
  <r>
    <x v="1"/>
    <n v="60"/>
    <s v="Yes"/>
    <x v="1"/>
    <x v="42"/>
    <s v="Male"/>
    <x v="42"/>
    <x v="1"/>
    <s v="No"/>
    <s v="No"/>
    <m/>
    <m/>
    <m/>
    <m/>
    <m/>
    <n v="1"/>
    <x v="0"/>
    <m/>
    <n v="28"/>
    <n v="0"/>
    <n v="0"/>
    <n v="0"/>
    <n v="1"/>
  </r>
  <r>
    <x v="1"/>
    <n v="61"/>
    <s v="No"/>
    <x v="0"/>
    <x v="48"/>
    <s v="Male"/>
    <x v="18"/>
    <x v="0"/>
    <s v="Yes"/>
    <s v="No"/>
    <m/>
    <m/>
    <m/>
    <m/>
    <m/>
    <n v="1"/>
    <x v="1"/>
    <n v="1"/>
    <n v="45"/>
    <n v="0"/>
    <n v="0"/>
    <n v="0"/>
    <n v="13"/>
  </r>
  <r>
    <x v="1"/>
    <n v="61"/>
    <s v="No"/>
    <x v="0"/>
    <x v="4"/>
    <s v="Male"/>
    <x v="11"/>
    <x v="1"/>
    <s v="No"/>
    <s v="No"/>
    <m/>
    <m/>
    <m/>
    <m/>
    <m/>
    <n v="1"/>
    <x v="0"/>
    <m/>
    <n v="40"/>
    <n v="2"/>
    <n v="0"/>
    <n v="0"/>
    <n v="4"/>
  </r>
  <r>
    <x v="1"/>
    <n v="61"/>
    <s v="No"/>
    <x v="0"/>
    <x v="6"/>
    <s v="Female"/>
    <x v="1"/>
    <x v="1"/>
    <s v="No"/>
    <s v="No"/>
    <m/>
    <m/>
    <m/>
    <m/>
    <m/>
    <n v="1"/>
    <x v="0"/>
    <m/>
    <n v="36"/>
    <n v="0"/>
    <n v="0"/>
    <n v="0"/>
    <n v="2"/>
  </r>
  <r>
    <x v="1"/>
    <n v="61"/>
    <s v="No"/>
    <x v="0"/>
    <x v="6"/>
    <s v="Female"/>
    <x v="30"/>
    <x v="2"/>
    <s v="No"/>
    <s v="Yes"/>
    <s v="No"/>
    <s v="Two Year"/>
    <s v="Direct Debit"/>
    <s v="(blank)"/>
    <s v="(blank)"/>
    <n v="1"/>
    <x v="2"/>
    <m/>
    <n v="58"/>
    <n v="0"/>
    <n v="0"/>
    <n v="0"/>
    <n v="6"/>
  </r>
  <r>
    <x v="1"/>
    <n v="61"/>
    <s v="No"/>
    <x v="0"/>
    <x v="6"/>
    <s v="Male"/>
    <x v="8"/>
    <x v="1"/>
    <s v="No"/>
    <s v="No"/>
    <m/>
    <m/>
    <m/>
    <m/>
    <m/>
    <n v="1"/>
    <x v="2"/>
    <m/>
    <n v="52"/>
    <n v="1"/>
    <n v="0"/>
    <n v="0"/>
    <n v="6"/>
  </r>
  <r>
    <x v="1"/>
    <n v="61"/>
    <s v="No"/>
    <x v="0"/>
    <x v="7"/>
    <s v="Male"/>
    <x v="41"/>
    <x v="1"/>
    <s v="No"/>
    <s v="No"/>
    <m/>
    <m/>
    <m/>
    <m/>
    <m/>
    <n v="1"/>
    <x v="0"/>
    <m/>
    <n v="45"/>
    <n v="0"/>
    <n v="0"/>
    <n v="0"/>
    <n v="1"/>
  </r>
  <r>
    <x v="1"/>
    <n v="61"/>
    <s v="No"/>
    <x v="0"/>
    <x v="8"/>
    <s v="Female"/>
    <x v="63"/>
    <x v="2"/>
    <s v="No"/>
    <s v="Yes"/>
    <s v="No"/>
    <s v="One Year"/>
    <s v="Credit Card"/>
    <s v="(blank)"/>
    <s v="(blank)"/>
    <n v="1"/>
    <x v="1"/>
    <m/>
    <n v="44"/>
    <n v="0"/>
    <n v="0"/>
    <n v="0"/>
    <n v="13"/>
  </r>
  <r>
    <x v="1"/>
    <n v="61"/>
    <s v="No"/>
    <x v="0"/>
    <x v="8"/>
    <s v="Male"/>
    <x v="13"/>
    <x v="0"/>
    <s v="Yes"/>
    <s v="No"/>
    <m/>
    <m/>
    <m/>
    <m/>
    <m/>
    <n v="1"/>
    <x v="1"/>
    <m/>
    <n v="32"/>
    <n v="0"/>
    <n v="0"/>
    <n v="0"/>
    <n v="15"/>
  </r>
  <r>
    <x v="1"/>
    <n v="61"/>
    <s v="No"/>
    <x v="0"/>
    <x v="49"/>
    <s v="Male"/>
    <x v="57"/>
    <x v="0"/>
    <s v="Yes"/>
    <s v="No"/>
    <m/>
    <m/>
    <m/>
    <m/>
    <m/>
    <n v="1"/>
    <x v="1"/>
    <m/>
    <n v="26"/>
    <n v="0"/>
    <n v="0"/>
    <n v="0"/>
    <n v="12"/>
  </r>
  <r>
    <x v="1"/>
    <n v="61"/>
    <s v="No"/>
    <x v="0"/>
    <x v="10"/>
    <s v="Male"/>
    <x v="36"/>
    <x v="1"/>
    <s v="No"/>
    <s v="No"/>
    <m/>
    <m/>
    <m/>
    <m/>
    <m/>
    <n v="1"/>
    <x v="1"/>
    <m/>
    <n v="42"/>
    <n v="0"/>
    <n v="0"/>
    <n v="0"/>
    <n v="18"/>
  </r>
  <r>
    <x v="1"/>
    <n v="61"/>
    <s v="No"/>
    <x v="0"/>
    <x v="11"/>
    <s v="Female"/>
    <x v="6"/>
    <x v="1"/>
    <s v="No"/>
    <s v="No"/>
    <m/>
    <m/>
    <m/>
    <m/>
    <m/>
    <n v="1"/>
    <x v="2"/>
    <m/>
    <n v="52"/>
    <n v="0"/>
    <n v="0"/>
    <n v="0"/>
    <n v="6"/>
  </r>
  <r>
    <x v="1"/>
    <n v="61"/>
    <s v="No"/>
    <x v="0"/>
    <x v="11"/>
    <s v="Male"/>
    <x v="18"/>
    <x v="0"/>
    <s v="Yes"/>
    <s v="No"/>
    <m/>
    <m/>
    <m/>
    <m/>
    <m/>
    <n v="1"/>
    <x v="1"/>
    <m/>
    <n v="33"/>
    <n v="2"/>
    <n v="0"/>
    <n v="0"/>
    <n v="10"/>
  </r>
  <r>
    <x v="1"/>
    <n v="61"/>
    <s v="No"/>
    <x v="0"/>
    <x v="12"/>
    <s v="Male"/>
    <x v="23"/>
    <x v="1"/>
    <s v="No"/>
    <s v="No"/>
    <m/>
    <m/>
    <m/>
    <m/>
    <m/>
    <n v="1"/>
    <x v="1"/>
    <m/>
    <n v="58"/>
    <n v="0"/>
    <n v="0"/>
    <n v="0"/>
    <n v="10"/>
  </r>
  <r>
    <x v="1"/>
    <n v="61"/>
    <s v="No"/>
    <x v="0"/>
    <x v="14"/>
    <s v="Female"/>
    <x v="17"/>
    <x v="0"/>
    <s v="Yes"/>
    <s v="No"/>
    <m/>
    <m/>
    <m/>
    <m/>
    <m/>
    <n v="1"/>
    <x v="1"/>
    <m/>
    <n v="24"/>
    <n v="0"/>
    <n v="0"/>
    <n v="0"/>
    <n v="21"/>
  </r>
  <r>
    <x v="1"/>
    <n v="61"/>
    <s v="No"/>
    <x v="0"/>
    <x v="17"/>
    <s v="Male"/>
    <x v="15"/>
    <x v="0"/>
    <s v="Yes"/>
    <s v="No"/>
    <m/>
    <m/>
    <m/>
    <m/>
    <m/>
    <n v="1"/>
    <x v="2"/>
    <m/>
    <n v="48"/>
    <n v="1"/>
    <n v="0"/>
    <n v="0"/>
    <n v="9"/>
  </r>
  <r>
    <x v="1"/>
    <n v="61"/>
    <s v="No"/>
    <x v="0"/>
    <x v="19"/>
    <s v="Female"/>
    <x v="18"/>
    <x v="0"/>
    <s v="Yes"/>
    <s v="No"/>
    <m/>
    <m/>
    <m/>
    <m/>
    <m/>
    <n v="1"/>
    <x v="1"/>
    <m/>
    <n v="61"/>
    <n v="0"/>
    <n v="0"/>
    <n v="0"/>
    <n v="21"/>
  </r>
  <r>
    <x v="1"/>
    <n v="61"/>
    <s v="No"/>
    <x v="0"/>
    <x v="23"/>
    <s v="Female"/>
    <x v="3"/>
    <x v="1"/>
    <s v="No"/>
    <s v="No"/>
    <m/>
    <m/>
    <m/>
    <m/>
    <m/>
    <n v="1"/>
    <x v="0"/>
    <m/>
    <n v="17"/>
    <n v="0"/>
    <n v="0"/>
    <n v="0"/>
    <n v="0"/>
  </r>
  <r>
    <x v="1"/>
    <n v="61"/>
    <s v="No"/>
    <x v="0"/>
    <x v="29"/>
    <s v="Female"/>
    <x v="46"/>
    <x v="1"/>
    <s v="No"/>
    <s v="No"/>
    <m/>
    <m/>
    <m/>
    <m/>
    <m/>
    <n v="1"/>
    <x v="0"/>
    <m/>
    <n v="42"/>
    <n v="0"/>
    <n v="0"/>
    <n v="0"/>
    <n v="3"/>
  </r>
  <r>
    <x v="1"/>
    <n v="61"/>
    <s v="No"/>
    <x v="0"/>
    <x v="31"/>
    <s v="Male"/>
    <x v="34"/>
    <x v="1"/>
    <s v="No"/>
    <s v="No"/>
    <m/>
    <m/>
    <m/>
    <m/>
    <m/>
    <n v="1"/>
    <x v="1"/>
    <m/>
    <n v="20"/>
    <n v="0"/>
    <n v="0"/>
    <n v="0"/>
    <n v="13"/>
  </r>
  <r>
    <x v="1"/>
    <n v="61"/>
    <s v="No"/>
    <x v="0"/>
    <x v="32"/>
    <s v="Female"/>
    <x v="5"/>
    <x v="0"/>
    <s v="Yes"/>
    <s v="No"/>
    <m/>
    <m/>
    <m/>
    <m/>
    <m/>
    <n v="1"/>
    <x v="1"/>
    <m/>
    <n v="54"/>
    <n v="0"/>
    <n v="0"/>
    <n v="0"/>
    <n v="15"/>
  </r>
  <r>
    <x v="1"/>
    <n v="61"/>
    <s v="No"/>
    <x v="0"/>
    <x v="36"/>
    <s v="Male"/>
    <x v="11"/>
    <x v="1"/>
    <s v="No"/>
    <s v="No"/>
    <m/>
    <m/>
    <m/>
    <m/>
    <m/>
    <n v="1"/>
    <x v="2"/>
    <m/>
    <n v="32"/>
    <n v="0"/>
    <n v="0"/>
    <n v="0"/>
    <n v="6"/>
  </r>
  <r>
    <x v="1"/>
    <n v="61"/>
    <s v="No"/>
    <x v="0"/>
    <x v="39"/>
    <s v="Male"/>
    <x v="66"/>
    <x v="2"/>
    <s v="No"/>
    <s v="Yes"/>
    <s v="No"/>
    <s v="Two Year"/>
    <s v="Credit Card"/>
    <s v="(blank)"/>
    <s v="(blank)"/>
    <n v="1"/>
    <x v="0"/>
    <m/>
    <n v="32"/>
    <n v="1"/>
    <n v="0"/>
    <n v="0"/>
    <n v="2"/>
  </r>
  <r>
    <x v="1"/>
    <n v="61"/>
    <s v="No"/>
    <x v="0"/>
    <x v="40"/>
    <s v="Female"/>
    <x v="39"/>
    <x v="1"/>
    <s v="No"/>
    <s v="No"/>
    <m/>
    <m/>
    <m/>
    <m/>
    <m/>
    <n v="1"/>
    <x v="1"/>
    <m/>
    <n v="38"/>
    <n v="0"/>
    <n v="0"/>
    <n v="0"/>
    <n v="10"/>
  </r>
  <r>
    <x v="1"/>
    <n v="61"/>
    <s v="No"/>
    <x v="0"/>
    <x v="40"/>
    <s v="Female"/>
    <x v="54"/>
    <x v="2"/>
    <s v="No"/>
    <s v="Yes"/>
    <s v="No"/>
    <s v="One Year"/>
    <s v="Direct Debit"/>
    <s v="(blank)"/>
    <s v="(blank)"/>
    <n v="1"/>
    <x v="0"/>
    <m/>
    <n v="46"/>
    <n v="0"/>
    <n v="0"/>
    <n v="0"/>
    <n v="2"/>
  </r>
  <r>
    <x v="1"/>
    <n v="61"/>
    <s v="No"/>
    <x v="0"/>
    <x v="40"/>
    <s v="Male"/>
    <x v="59"/>
    <x v="2"/>
    <s v="No"/>
    <s v="Yes"/>
    <s v="No"/>
    <s v="One Year"/>
    <s v="Direct Debit"/>
    <s v="(blank)"/>
    <s v="(blank)"/>
    <n v="1"/>
    <x v="0"/>
    <m/>
    <n v="60"/>
    <n v="2"/>
    <n v="0"/>
    <n v="0"/>
    <n v="4"/>
  </r>
  <r>
    <x v="1"/>
    <n v="61"/>
    <s v="No"/>
    <x v="0"/>
    <x v="41"/>
    <s v="Male"/>
    <x v="18"/>
    <x v="0"/>
    <s v="Yes"/>
    <s v="No"/>
    <m/>
    <m/>
    <m/>
    <m/>
    <m/>
    <n v="1"/>
    <x v="2"/>
    <m/>
    <n v="33"/>
    <n v="0"/>
    <n v="0"/>
    <n v="0"/>
    <n v="8"/>
  </r>
  <r>
    <x v="1"/>
    <n v="61"/>
    <s v="No"/>
    <x v="0"/>
    <x v="43"/>
    <s v="Female"/>
    <x v="32"/>
    <x v="1"/>
    <s v="No"/>
    <s v="No"/>
    <m/>
    <m/>
    <m/>
    <m/>
    <m/>
    <n v="1"/>
    <x v="2"/>
    <m/>
    <n v="38"/>
    <n v="0"/>
    <n v="0"/>
    <n v="0"/>
    <n v="6"/>
  </r>
  <r>
    <x v="1"/>
    <n v="61"/>
    <s v="No"/>
    <x v="0"/>
    <x v="43"/>
    <s v="Male"/>
    <x v="41"/>
    <x v="1"/>
    <s v="No"/>
    <s v="No"/>
    <m/>
    <m/>
    <m/>
    <m/>
    <m/>
    <n v="1"/>
    <x v="2"/>
    <m/>
    <n v="21"/>
    <n v="0"/>
    <n v="0"/>
    <n v="0"/>
    <n v="6"/>
  </r>
  <r>
    <x v="1"/>
    <n v="61"/>
    <s v="No"/>
    <x v="0"/>
    <x v="45"/>
    <s v="Female"/>
    <x v="2"/>
    <x v="1"/>
    <s v="No"/>
    <s v="No"/>
    <m/>
    <m/>
    <m/>
    <m/>
    <m/>
    <n v="1"/>
    <x v="2"/>
    <m/>
    <n v="24"/>
    <n v="0"/>
    <n v="0"/>
    <n v="0"/>
    <n v="9"/>
  </r>
  <r>
    <x v="1"/>
    <n v="61"/>
    <s v="Yes"/>
    <x v="0"/>
    <x v="48"/>
    <s v="Male"/>
    <x v="48"/>
    <x v="1"/>
    <s v="No"/>
    <s v="No"/>
    <m/>
    <m/>
    <m/>
    <m/>
    <m/>
    <n v="1"/>
    <x v="2"/>
    <m/>
    <n v="24"/>
    <n v="0"/>
    <n v="156.6"/>
    <n v="0"/>
    <n v="6"/>
  </r>
  <r>
    <x v="1"/>
    <n v="61"/>
    <s v="Yes"/>
    <x v="0"/>
    <x v="49"/>
    <s v="Female"/>
    <x v="4"/>
    <x v="0"/>
    <s v="Yes"/>
    <s v="No"/>
    <m/>
    <m/>
    <m/>
    <m/>
    <m/>
    <n v="1"/>
    <x v="1"/>
    <n v="1"/>
    <n v="63"/>
    <n v="3"/>
    <n v="199.8"/>
    <n v="0"/>
    <n v="30"/>
  </r>
  <r>
    <x v="1"/>
    <n v="61"/>
    <s v="Yes"/>
    <x v="0"/>
    <x v="12"/>
    <s v="Male"/>
    <x v="57"/>
    <x v="0"/>
    <s v="Yes"/>
    <s v="No"/>
    <m/>
    <m/>
    <m/>
    <m/>
    <m/>
    <n v="1"/>
    <x v="1"/>
    <m/>
    <n v="39"/>
    <n v="0"/>
    <n v="274.5"/>
    <n v="0"/>
    <n v="16"/>
  </r>
  <r>
    <x v="1"/>
    <n v="61"/>
    <s v="Yes"/>
    <x v="0"/>
    <x v="14"/>
    <s v="Male"/>
    <x v="38"/>
    <x v="1"/>
    <s v="No"/>
    <s v="No"/>
    <m/>
    <m/>
    <m/>
    <m/>
    <m/>
    <n v="1"/>
    <x v="2"/>
    <m/>
    <n v="15"/>
    <n v="0"/>
    <n v="201.3"/>
    <n v="0"/>
    <n v="5"/>
  </r>
  <r>
    <x v="1"/>
    <n v="61"/>
    <s v="Yes"/>
    <x v="0"/>
    <x v="16"/>
    <s v="Male"/>
    <x v="13"/>
    <x v="0"/>
    <s v="Yes"/>
    <s v="No"/>
    <m/>
    <m/>
    <m/>
    <m/>
    <m/>
    <n v="1"/>
    <x v="1"/>
    <m/>
    <n v="40"/>
    <n v="0"/>
    <n v="161"/>
    <n v="0"/>
    <n v="37"/>
  </r>
  <r>
    <x v="1"/>
    <n v="61"/>
    <s v="Yes"/>
    <x v="0"/>
    <x v="19"/>
    <s v="Female"/>
    <x v="12"/>
    <x v="1"/>
    <s v="No"/>
    <s v="No"/>
    <m/>
    <m/>
    <m/>
    <m/>
    <m/>
    <n v="1"/>
    <x v="2"/>
    <m/>
    <n v="36"/>
    <n v="1"/>
    <n v="145.19999999999999"/>
    <n v="0"/>
    <n v="7"/>
  </r>
  <r>
    <x v="1"/>
    <n v="61"/>
    <s v="Yes"/>
    <x v="0"/>
    <x v="21"/>
    <s v="Male"/>
    <x v="51"/>
    <x v="2"/>
    <s v="No"/>
    <s v="Yes"/>
    <s v="No"/>
    <s v="One Year"/>
    <s v="Direct Debit"/>
    <s v="(blank)"/>
    <s v="(blank)"/>
    <n v="1"/>
    <x v="2"/>
    <m/>
    <n v="44"/>
    <n v="0"/>
    <n v="286.7"/>
    <n v="0"/>
    <n v="5"/>
  </r>
  <r>
    <x v="1"/>
    <n v="61"/>
    <s v="Yes"/>
    <x v="0"/>
    <x v="22"/>
    <s v="Female"/>
    <x v="21"/>
    <x v="1"/>
    <s v="No"/>
    <s v="No"/>
    <m/>
    <m/>
    <m/>
    <m/>
    <m/>
    <n v="1"/>
    <x v="0"/>
    <m/>
    <n v="51"/>
    <n v="0"/>
    <n v="276.5"/>
    <n v="0"/>
    <n v="4"/>
  </r>
  <r>
    <x v="1"/>
    <n v="61"/>
    <s v="Yes"/>
    <x v="0"/>
    <x v="27"/>
    <s v="Female"/>
    <x v="33"/>
    <x v="2"/>
    <s v="No"/>
    <s v="Yes"/>
    <s v="No"/>
    <s v="One Year"/>
    <s v="Credit Card"/>
    <s v="Competitor"/>
    <s v="Competitor had better devices"/>
    <n v="1"/>
    <x v="2"/>
    <n v="1"/>
    <n v="54"/>
    <n v="5"/>
    <n v="59.9"/>
    <n v="0"/>
    <n v="6"/>
  </r>
  <r>
    <x v="1"/>
    <n v="61"/>
    <s v="Yes"/>
    <x v="0"/>
    <x v="31"/>
    <s v="Female"/>
    <x v="15"/>
    <x v="0"/>
    <s v="Yes"/>
    <s v="No"/>
    <m/>
    <m/>
    <m/>
    <m/>
    <m/>
    <n v="1"/>
    <x v="1"/>
    <m/>
    <n v="39"/>
    <n v="0"/>
    <n v="302"/>
    <n v="0"/>
    <n v="14"/>
  </r>
  <r>
    <x v="1"/>
    <n v="61"/>
    <s v="Yes"/>
    <x v="0"/>
    <x v="36"/>
    <s v="Male"/>
    <x v="40"/>
    <x v="2"/>
    <s v="No"/>
    <s v="Yes"/>
    <s v="No"/>
    <s v="One Year"/>
    <s v="Direct Debit"/>
    <s v="(blank)"/>
    <s v="(blank)"/>
    <n v="1"/>
    <x v="0"/>
    <m/>
    <n v="38"/>
    <n v="0"/>
    <n v="90"/>
    <n v="0"/>
    <n v="4"/>
  </r>
  <r>
    <x v="1"/>
    <n v="61"/>
    <s v="Yes"/>
    <x v="0"/>
    <x v="37"/>
    <s v="Male"/>
    <x v="30"/>
    <x v="2"/>
    <s v="No"/>
    <s v="Yes"/>
    <s v="No"/>
    <s v="Month-to-Month"/>
    <s v="Credit Card"/>
    <s v="(blank)"/>
    <s v="(blank)"/>
    <n v="1"/>
    <x v="0"/>
    <m/>
    <n v="33"/>
    <n v="2"/>
    <n v="227.7"/>
    <n v="0"/>
    <n v="1"/>
  </r>
  <r>
    <x v="1"/>
    <n v="61"/>
    <s v="Yes"/>
    <x v="0"/>
    <x v="39"/>
    <s v="Male"/>
    <x v="7"/>
    <x v="1"/>
    <s v="No"/>
    <s v="No"/>
    <m/>
    <m/>
    <m/>
    <m/>
    <m/>
    <n v="1"/>
    <x v="1"/>
    <m/>
    <n v="40"/>
    <n v="0"/>
    <n v="288.7"/>
    <n v="0"/>
    <n v="13"/>
  </r>
  <r>
    <x v="1"/>
    <n v="61"/>
    <s v="Yes"/>
    <x v="0"/>
    <x v="41"/>
    <s v="Male"/>
    <x v="25"/>
    <x v="1"/>
    <s v="No"/>
    <s v="No"/>
    <m/>
    <m/>
    <m/>
    <m/>
    <m/>
    <n v="1"/>
    <x v="2"/>
    <m/>
    <n v="31"/>
    <n v="0"/>
    <n v="448.4"/>
    <n v="0"/>
    <n v="8"/>
  </r>
  <r>
    <x v="1"/>
    <n v="61"/>
    <s v="Yes"/>
    <x v="0"/>
    <x v="42"/>
    <s v="Female"/>
    <x v="1"/>
    <x v="1"/>
    <s v="No"/>
    <s v="No"/>
    <m/>
    <m/>
    <m/>
    <m/>
    <m/>
    <n v="1"/>
    <x v="2"/>
    <m/>
    <n v="46"/>
    <n v="0"/>
    <n v="178.4"/>
    <n v="0"/>
    <n v="9"/>
  </r>
  <r>
    <x v="1"/>
    <n v="61"/>
    <s v="Yes"/>
    <x v="0"/>
    <x v="46"/>
    <s v="Female"/>
    <x v="24"/>
    <x v="1"/>
    <s v="No"/>
    <s v="No"/>
    <m/>
    <m/>
    <m/>
    <m/>
    <m/>
    <n v="1"/>
    <x v="0"/>
    <n v="1"/>
    <n v="43"/>
    <n v="4"/>
    <n v="132.19999999999999"/>
    <n v="0"/>
    <n v="4"/>
  </r>
  <r>
    <x v="1"/>
    <n v="61"/>
    <s v="Yes"/>
    <x v="1"/>
    <x v="8"/>
    <s v="Female"/>
    <x v="54"/>
    <x v="2"/>
    <s v="No"/>
    <s v="Yes"/>
    <s v="Yes"/>
    <s v="One Year"/>
    <s v="Direct Debit"/>
    <s v="(blank)"/>
    <s v="(blank)"/>
    <n v="1"/>
    <x v="0"/>
    <m/>
    <n v="32"/>
    <n v="0"/>
    <n v="0"/>
    <n v="0"/>
    <n v="3"/>
  </r>
  <r>
    <x v="1"/>
    <n v="61"/>
    <s v="Yes"/>
    <x v="1"/>
    <x v="49"/>
    <s v="Male"/>
    <x v="3"/>
    <x v="1"/>
    <s v="No"/>
    <s v="No"/>
    <m/>
    <m/>
    <m/>
    <m/>
    <m/>
    <n v="1"/>
    <x v="0"/>
    <m/>
    <n v="43"/>
    <n v="0"/>
    <n v="0"/>
    <n v="0"/>
    <n v="2"/>
  </r>
  <r>
    <x v="1"/>
    <n v="61"/>
    <s v="Yes"/>
    <x v="1"/>
    <x v="12"/>
    <s v="Female"/>
    <x v="52"/>
    <x v="2"/>
    <s v="No"/>
    <s v="Yes"/>
    <s v="No"/>
    <s v="Two Year"/>
    <s v="Direct Debit"/>
    <s v="(blank)"/>
    <s v="(blank)"/>
    <n v="1"/>
    <x v="0"/>
    <m/>
    <n v="37"/>
    <n v="0"/>
    <n v="0"/>
    <n v="0"/>
    <n v="3"/>
  </r>
  <r>
    <x v="1"/>
    <n v="61"/>
    <s v="Yes"/>
    <x v="1"/>
    <x v="29"/>
    <s v="Male"/>
    <x v="19"/>
    <x v="0"/>
    <s v="Yes"/>
    <s v="No"/>
    <m/>
    <m/>
    <m/>
    <m/>
    <m/>
    <n v="1"/>
    <x v="1"/>
    <m/>
    <n v="38"/>
    <n v="0"/>
    <n v="0"/>
    <n v="0"/>
    <n v="15"/>
  </r>
  <r>
    <x v="1"/>
    <n v="61"/>
    <s v="Yes"/>
    <x v="1"/>
    <x v="46"/>
    <s v="Female"/>
    <x v="13"/>
    <x v="0"/>
    <s v="Yes"/>
    <s v="No"/>
    <m/>
    <m/>
    <m/>
    <m/>
    <m/>
    <n v="1"/>
    <x v="1"/>
    <m/>
    <n v="20"/>
    <n v="2"/>
    <n v="0"/>
    <n v="0"/>
    <n v="12"/>
  </r>
  <r>
    <x v="1"/>
    <n v="62"/>
    <s v="No"/>
    <x v="0"/>
    <x v="1"/>
    <s v="Female"/>
    <x v="47"/>
    <x v="1"/>
    <s v="No"/>
    <s v="No"/>
    <m/>
    <m/>
    <m/>
    <m/>
    <m/>
    <n v="1"/>
    <x v="1"/>
    <m/>
    <n v="46"/>
    <n v="0"/>
    <n v="0"/>
    <n v="0"/>
    <n v="25"/>
  </r>
  <r>
    <x v="1"/>
    <n v="62"/>
    <s v="No"/>
    <x v="0"/>
    <x v="2"/>
    <s v="Male"/>
    <x v="0"/>
    <x v="0"/>
    <s v="Yes"/>
    <s v="No"/>
    <m/>
    <m/>
    <m/>
    <m/>
    <m/>
    <n v="1"/>
    <x v="1"/>
    <m/>
    <n v="41"/>
    <n v="0"/>
    <n v="0"/>
    <n v="0"/>
    <n v="10"/>
  </r>
  <r>
    <x v="1"/>
    <n v="62"/>
    <s v="No"/>
    <x v="0"/>
    <x v="3"/>
    <s v="Female"/>
    <x v="9"/>
    <x v="1"/>
    <s v="No"/>
    <s v="No"/>
    <m/>
    <m/>
    <m/>
    <m/>
    <m/>
    <n v="1"/>
    <x v="0"/>
    <m/>
    <n v="29"/>
    <n v="0"/>
    <n v="0"/>
    <n v="0"/>
    <n v="2"/>
  </r>
  <r>
    <x v="1"/>
    <n v="62"/>
    <s v="No"/>
    <x v="0"/>
    <x v="3"/>
    <s v="Male"/>
    <x v="33"/>
    <x v="2"/>
    <s v="No"/>
    <s v="Yes"/>
    <s v="No"/>
    <s v="One Year"/>
    <s v="Credit Card"/>
    <s v="(blank)"/>
    <s v="(blank)"/>
    <n v="1"/>
    <x v="0"/>
    <m/>
    <n v="61"/>
    <n v="0"/>
    <n v="0"/>
    <n v="0"/>
    <n v="3"/>
  </r>
  <r>
    <x v="1"/>
    <n v="62"/>
    <s v="No"/>
    <x v="0"/>
    <x v="5"/>
    <s v="Female"/>
    <x v="32"/>
    <x v="1"/>
    <s v="No"/>
    <s v="No"/>
    <m/>
    <m/>
    <m/>
    <m/>
    <m/>
    <n v="1"/>
    <x v="2"/>
    <m/>
    <n v="49"/>
    <n v="0"/>
    <n v="0"/>
    <n v="0"/>
    <n v="9"/>
  </r>
  <r>
    <x v="1"/>
    <n v="62"/>
    <s v="No"/>
    <x v="0"/>
    <x v="5"/>
    <s v="Male"/>
    <x v="8"/>
    <x v="1"/>
    <s v="No"/>
    <s v="No"/>
    <m/>
    <m/>
    <m/>
    <m/>
    <m/>
    <n v="1"/>
    <x v="2"/>
    <m/>
    <n v="37"/>
    <n v="2"/>
    <n v="0"/>
    <n v="0"/>
    <n v="7"/>
  </r>
  <r>
    <x v="1"/>
    <n v="62"/>
    <s v="No"/>
    <x v="0"/>
    <x v="8"/>
    <s v="Male"/>
    <x v="8"/>
    <x v="1"/>
    <s v="No"/>
    <s v="No"/>
    <m/>
    <m/>
    <m/>
    <m/>
    <m/>
    <n v="1"/>
    <x v="1"/>
    <m/>
    <n v="27"/>
    <n v="2"/>
    <n v="0"/>
    <n v="0"/>
    <n v="12"/>
  </r>
  <r>
    <x v="1"/>
    <n v="62"/>
    <s v="No"/>
    <x v="0"/>
    <x v="8"/>
    <s v="Male"/>
    <x v="41"/>
    <x v="1"/>
    <s v="No"/>
    <s v="No"/>
    <m/>
    <m/>
    <m/>
    <m/>
    <m/>
    <n v="1"/>
    <x v="2"/>
    <m/>
    <n v="49"/>
    <n v="0"/>
    <n v="0"/>
    <n v="0"/>
    <n v="5"/>
  </r>
  <r>
    <x v="1"/>
    <n v="62"/>
    <s v="No"/>
    <x v="0"/>
    <x v="9"/>
    <s v="Female"/>
    <x v="1"/>
    <x v="1"/>
    <s v="No"/>
    <s v="No"/>
    <m/>
    <m/>
    <m/>
    <m/>
    <m/>
    <n v="1"/>
    <x v="1"/>
    <m/>
    <n v="41"/>
    <n v="0"/>
    <n v="0"/>
    <n v="0"/>
    <n v="19"/>
  </r>
  <r>
    <x v="1"/>
    <n v="62"/>
    <s v="No"/>
    <x v="0"/>
    <x v="11"/>
    <s v="Female"/>
    <x v="54"/>
    <x v="2"/>
    <s v="No"/>
    <s v="Yes"/>
    <s v="No"/>
    <s v="Two Year"/>
    <s v="Direct Debit"/>
    <s v="(blank)"/>
    <s v="(blank)"/>
    <n v="1"/>
    <x v="2"/>
    <m/>
    <n v="56"/>
    <n v="0"/>
    <n v="0"/>
    <n v="0"/>
    <n v="5"/>
  </r>
  <r>
    <x v="1"/>
    <n v="62"/>
    <s v="No"/>
    <x v="0"/>
    <x v="12"/>
    <s v="Female"/>
    <x v="25"/>
    <x v="1"/>
    <s v="No"/>
    <s v="No"/>
    <m/>
    <m/>
    <m/>
    <m/>
    <m/>
    <n v="1"/>
    <x v="2"/>
    <m/>
    <n v="31"/>
    <n v="2"/>
    <n v="0"/>
    <n v="0"/>
    <n v="7"/>
  </r>
  <r>
    <x v="1"/>
    <n v="62"/>
    <s v="No"/>
    <x v="0"/>
    <x v="14"/>
    <s v="Male"/>
    <x v="49"/>
    <x v="1"/>
    <s v="No"/>
    <s v="No"/>
    <m/>
    <m/>
    <m/>
    <m/>
    <m/>
    <n v="1"/>
    <x v="0"/>
    <m/>
    <n v="51"/>
    <n v="0"/>
    <n v="0"/>
    <n v="0"/>
    <n v="4"/>
  </r>
  <r>
    <x v="1"/>
    <n v="62"/>
    <s v="No"/>
    <x v="0"/>
    <x v="18"/>
    <s v="Male"/>
    <x v="9"/>
    <x v="1"/>
    <s v="No"/>
    <s v="No"/>
    <m/>
    <m/>
    <m/>
    <m/>
    <m/>
    <n v="1"/>
    <x v="2"/>
    <m/>
    <n v="38"/>
    <n v="0"/>
    <n v="0"/>
    <n v="0"/>
    <n v="6"/>
  </r>
  <r>
    <x v="1"/>
    <n v="62"/>
    <s v="No"/>
    <x v="0"/>
    <x v="18"/>
    <s v="Male"/>
    <x v="31"/>
    <x v="2"/>
    <s v="No"/>
    <s v="Yes"/>
    <s v="Yes"/>
    <s v="One Year"/>
    <s v="Direct Debit"/>
    <s v="(blank)"/>
    <s v="(blank)"/>
    <n v="1"/>
    <x v="1"/>
    <m/>
    <n v="32"/>
    <n v="0"/>
    <n v="0"/>
    <n v="0"/>
    <n v="29"/>
  </r>
  <r>
    <x v="1"/>
    <n v="62"/>
    <s v="No"/>
    <x v="0"/>
    <x v="21"/>
    <s v="Male"/>
    <x v="29"/>
    <x v="1"/>
    <s v="No"/>
    <s v="No"/>
    <m/>
    <m/>
    <m/>
    <m/>
    <m/>
    <n v="1"/>
    <x v="0"/>
    <m/>
    <n v="57"/>
    <n v="0"/>
    <n v="0"/>
    <n v="0"/>
    <n v="1"/>
  </r>
  <r>
    <x v="1"/>
    <n v="62"/>
    <s v="No"/>
    <x v="0"/>
    <x v="23"/>
    <s v="Female"/>
    <x v="7"/>
    <x v="1"/>
    <s v="No"/>
    <s v="No"/>
    <m/>
    <m/>
    <m/>
    <m/>
    <m/>
    <n v="1"/>
    <x v="1"/>
    <m/>
    <n v="24"/>
    <n v="0"/>
    <n v="0"/>
    <n v="0"/>
    <n v="37"/>
  </r>
  <r>
    <x v="1"/>
    <n v="62"/>
    <s v="No"/>
    <x v="0"/>
    <x v="23"/>
    <s v="Male"/>
    <x v="33"/>
    <x v="2"/>
    <s v="No"/>
    <s v="Yes"/>
    <s v="No"/>
    <s v="One Year"/>
    <s v="Credit Card"/>
    <s v="(blank)"/>
    <s v="(blank)"/>
    <n v="1"/>
    <x v="0"/>
    <m/>
    <n v="45"/>
    <n v="0"/>
    <n v="0"/>
    <n v="0"/>
    <n v="3"/>
  </r>
  <r>
    <x v="1"/>
    <n v="62"/>
    <s v="No"/>
    <x v="0"/>
    <x v="29"/>
    <s v="Female"/>
    <x v="26"/>
    <x v="1"/>
    <s v="No"/>
    <s v="No"/>
    <m/>
    <m/>
    <m/>
    <m/>
    <m/>
    <n v="1"/>
    <x v="1"/>
    <m/>
    <n v="26"/>
    <n v="0"/>
    <n v="0"/>
    <n v="0"/>
    <n v="15"/>
  </r>
  <r>
    <x v="1"/>
    <n v="62"/>
    <s v="No"/>
    <x v="0"/>
    <x v="30"/>
    <s v="Female"/>
    <x v="47"/>
    <x v="1"/>
    <s v="No"/>
    <s v="No"/>
    <m/>
    <m/>
    <m/>
    <m/>
    <m/>
    <n v="1"/>
    <x v="1"/>
    <m/>
    <n v="18"/>
    <n v="0"/>
    <n v="0"/>
    <n v="0"/>
    <n v="10"/>
  </r>
  <r>
    <x v="1"/>
    <n v="62"/>
    <s v="No"/>
    <x v="0"/>
    <x v="32"/>
    <s v="Female"/>
    <x v="13"/>
    <x v="0"/>
    <s v="Yes"/>
    <s v="No"/>
    <m/>
    <m/>
    <m/>
    <m/>
    <m/>
    <n v="1"/>
    <x v="1"/>
    <m/>
    <n v="76"/>
    <n v="1"/>
    <n v="0"/>
    <n v="0"/>
    <n v="21"/>
  </r>
  <r>
    <x v="1"/>
    <n v="62"/>
    <s v="No"/>
    <x v="0"/>
    <x v="32"/>
    <s v="Male"/>
    <x v="8"/>
    <x v="1"/>
    <s v="No"/>
    <s v="No"/>
    <m/>
    <m/>
    <m/>
    <m/>
    <m/>
    <n v="1"/>
    <x v="2"/>
    <m/>
    <n v="56"/>
    <n v="0"/>
    <n v="0"/>
    <n v="0"/>
    <n v="5"/>
  </r>
  <r>
    <x v="1"/>
    <n v="62"/>
    <s v="No"/>
    <x v="0"/>
    <x v="32"/>
    <s v="Male"/>
    <x v="39"/>
    <x v="1"/>
    <s v="No"/>
    <s v="No"/>
    <m/>
    <m/>
    <m/>
    <m/>
    <m/>
    <n v="1"/>
    <x v="0"/>
    <m/>
    <n v="68"/>
    <n v="0"/>
    <n v="0"/>
    <n v="0"/>
    <n v="4"/>
  </r>
  <r>
    <x v="1"/>
    <n v="62"/>
    <s v="No"/>
    <x v="0"/>
    <x v="37"/>
    <s v="Female"/>
    <x v="17"/>
    <x v="0"/>
    <s v="Yes"/>
    <s v="No"/>
    <m/>
    <m/>
    <m/>
    <m/>
    <m/>
    <n v="1"/>
    <x v="1"/>
    <m/>
    <n v="37"/>
    <n v="1"/>
    <n v="0"/>
    <n v="0"/>
    <n v="13"/>
  </r>
  <r>
    <x v="1"/>
    <n v="62"/>
    <s v="No"/>
    <x v="0"/>
    <x v="41"/>
    <s v="Female"/>
    <x v="12"/>
    <x v="1"/>
    <s v="No"/>
    <s v="No"/>
    <m/>
    <m/>
    <m/>
    <m/>
    <m/>
    <n v="1"/>
    <x v="2"/>
    <m/>
    <n v="47"/>
    <n v="0"/>
    <n v="0"/>
    <n v="0"/>
    <n v="9"/>
  </r>
  <r>
    <x v="1"/>
    <n v="62"/>
    <s v="No"/>
    <x v="0"/>
    <x v="43"/>
    <s v="Male"/>
    <x v="66"/>
    <x v="2"/>
    <s v="No"/>
    <s v="Yes"/>
    <s v="No"/>
    <s v="One Year"/>
    <s v="Direct Debit"/>
    <s v="Competitor"/>
    <s v="Competitor had better devices"/>
    <n v="1"/>
    <x v="0"/>
    <n v="1"/>
    <n v="56"/>
    <n v="4"/>
    <n v="0"/>
    <n v="0"/>
    <n v="3"/>
  </r>
  <r>
    <x v="1"/>
    <n v="62"/>
    <s v="No"/>
    <x v="0"/>
    <x v="45"/>
    <s v="Male"/>
    <x v="38"/>
    <x v="1"/>
    <s v="No"/>
    <s v="No"/>
    <m/>
    <m/>
    <m/>
    <m/>
    <m/>
    <n v="1"/>
    <x v="0"/>
    <m/>
    <n v="43"/>
    <n v="0"/>
    <n v="0"/>
    <n v="0"/>
    <n v="4"/>
  </r>
  <r>
    <x v="1"/>
    <n v="62"/>
    <s v="Yes"/>
    <x v="0"/>
    <x v="3"/>
    <s v="Male"/>
    <x v="5"/>
    <x v="0"/>
    <s v="Yes"/>
    <s v="No"/>
    <m/>
    <m/>
    <m/>
    <m/>
    <m/>
    <n v="1"/>
    <x v="1"/>
    <m/>
    <n v="36"/>
    <n v="1"/>
    <n v="232.5"/>
    <n v="0"/>
    <n v="28"/>
  </r>
  <r>
    <x v="1"/>
    <n v="62"/>
    <s v="Yes"/>
    <x v="0"/>
    <x v="6"/>
    <s v="Male"/>
    <x v="16"/>
    <x v="0"/>
    <s v="Yes"/>
    <s v="No"/>
    <m/>
    <m/>
    <m/>
    <m/>
    <m/>
    <n v="1"/>
    <x v="1"/>
    <m/>
    <n v="38"/>
    <n v="1"/>
    <n v="181.9"/>
    <n v="0"/>
    <n v="21"/>
  </r>
  <r>
    <x v="1"/>
    <n v="62"/>
    <s v="Yes"/>
    <x v="0"/>
    <x v="49"/>
    <s v="Male"/>
    <x v="22"/>
    <x v="2"/>
    <s v="No"/>
    <s v="Yes"/>
    <s v="Yes"/>
    <s v="One Year"/>
    <s v="Direct Debit"/>
    <s v="(blank)"/>
    <s v="(blank)"/>
    <n v="1"/>
    <x v="1"/>
    <m/>
    <n v="39"/>
    <n v="0"/>
    <n v="153.5"/>
    <n v="0"/>
    <n v="27"/>
  </r>
  <r>
    <x v="1"/>
    <n v="62"/>
    <s v="Yes"/>
    <x v="0"/>
    <x v="50"/>
    <s v="Male"/>
    <x v="9"/>
    <x v="1"/>
    <s v="No"/>
    <s v="No"/>
    <m/>
    <m/>
    <m/>
    <m/>
    <m/>
    <n v="1"/>
    <x v="0"/>
    <m/>
    <n v="43"/>
    <n v="1"/>
    <n v="231"/>
    <n v="0"/>
    <n v="3"/>
  </r>
  <r>
    <x v="1"/>
    <n v="62"/>
    <s v="Yes"/>
    <x v="0"/>
    <x v="33"/>
    <s v="Male"/>
    <x v="24"/>
    <x v="1"/>
    <s v="No"/>
    <s v="No"/>
    <m/>
    <m/>
    <m/>
    <m/>
    <m/>
    <n v="1"/>
    <x v="2"/>
    <m/>
    <n v="38"/>
    <n v="2"/>
    <n v="148.80000000000001"/>
    <n v="0"/>
    <n v="8"/>
  </r>
  <r>
    <x v="1"/>
    <n v="62"/>
    <s v="Yes"/>
    <x v="0"/>
    <x v="36"/>
    <s v="Male"/>
    <x v="26"/>
    <x v="1"/>
    <s v="No"/>
    <s v="No"/>
    <m/>
    <m/>
    <m/>
    <m/>
    <m/>
    <n v="1"/>
    <x v="0"/>
    <n v="1"/>
    <n v="41"/>
    <n v="3"/>
    <n v="72.8"/>
    <n v="0"/>
    <n v="4"/>
  </r>
  <r>
    <x v="1"/>
    <n v="62"/>
    <s v="Yes"/>
    <x v="0"/>
    <x v="40"/>
    <s v="Female"/>
    <x v="32"/>
    <x v="1"/>
    <s v="No"/>
    <s v="No"/>
    <m/>
    <m/>
    <m/>
    <m/>
    <m/>
    <n v="1"/>
    <x v="2"/>
    <m/>
    <n v="36"/>
    <n v="0"/>
    <n v="289.3"/>
    <n v="0"/>
    <n v="8"/>
  </r>
  <r>
    <x v="1"/>
    <n v="62"/>
    <s v="Yes"/>
    <x v="0"/>
    <x v="47"/>
    <s v="Male"/>
    <x v="9"/>
    <x v="1"/>
    <s v="No"/>
    <s v="No"/>
    <m/>
    <m/>
    <m/>
    <m/>
    <m/>
    <n v="1"/>
    <x v="1"/>
    <m/>
    <n v="19"/>
    <n v="0"/>
    <n v="148.80000000000001"/>
    <n v="0"/>
    <n v="15"/>
  </r>
  <r>
    <x v="1"/>
    <n v="62"/>
    <s v="Yes"/>
    <x v="1"/>
    <x v="2"/>
    <s v="Female"/>
    <x v="43"/>
    <x v="1"/>
    <s v="No"/>
    <s v="No"/>
    <m/>
    <m/>
    <m/>
    <m/>
    <m/>
    <n v="1"/>
    <x v="0"/>
    <m/>
    <n v="62"/>
    <n v="1"/>
    <n v="0"/>
    <n v="0"/>
    <n v="3"/>
  </r>
  <r>
    <x v="1"/>
    <n v="62"/>
    <s v="Yes"/>
    <x v="1"/>
    <x v="9"/>
    <s v="Female"/>
    <x v="19"/>
    <x v="0"/>
    <s v="Yes"/>
    <s v="No"/>
    <m/>
    <m/>
    <m/>
    <m/>
    <m/>
    <n v="1"/>
    <x v="2"/>
    <m/>
    <n v="36"/>
    <n v="0"/>
    <n v="0"/>
    <n v="0"/>
    <n v="8"/>
  </r>
  <r>
    <x v="1"/>
    <n v="62"/>
    <s v="Yes"/>
    <x v="1"/>
    <x v="14"/>
    <s v="Male"/>
    <x v="35"/>
    <x v="1"/>
    <s v="No"/>
    <s v="No"/>
    <m/>
    <m/>
    <m/>
    <m/>
    <m/>
    <n v="1"/>
    <x v="0"/>
    <m/>
    <n v="23"/>
    <n v="0"/>
    <n v="0"/>
    <n v="0"/>
    <n v="4"/>
  </r>
  <r>
    <x v="1"/>
    <n v="62"/>
    <s v="Yes"/>
    <x v="1"/>
    <x v="46"/>
    <s v="Male"/>
    <x v="56"/>
    <x v="1"/>
    <s v="No"/>
    <s v="No"/>
    <m/>
    <m/>
    <m/>
    <m/>
    <m/>
    <n v="1"/>
    <x v="0"/>
    <m/>
    <n v="28"/>
    <n v="0"/>
    <n v="0"/>
    <n v="0"/>
    <n v="3"/>
  </r>
  <r>
    <x v="1"/>
    <n v="63"/>
    <s v="No"/>
    <x v="0"/>
    <x v="1"/>
    <s v="Female"/>
    <x v="25"/>
    <x v="1"/>
    <s v="No"/>
    <s v="No"/>
    <m/>
    <m/>
    <m/>
    <m/>
    <m/>
    <n v="1"/>
    <x v="2"/>
    <m/>
    <n v="36"/>
    <n v="0"/>
    <n v="0"/>
    <n v="0"/>
    <n v="5"/>
  </r>
  <r>
    <x v="1"/>
    <n v="63"/>
    <s v="No"/>
    <x v="0"/>
    <x v="2"/>
    <s v="Male"/>
    <x v="23"/>
    <x v="1"/>
    <s v="No"/>
    <s v="No"/>
    <m/>
    <m/>
    <m/>
    <m/>
    <m/>
    <n v="1"/>
    <x v="2"/>
    <m/>
    <n v="48"/>
    <n v="0"/>
    <n v="0"/>
    <n v="0"/>
    <n v="6"/>
  </r>
  <r>
    <x v="1"/>
    <n v="63"/>
    <s v="No"/>
    <x v="0"/>
    <x v="3"/>
    <s v="Female"/>
    <x v="56"/>
    <x v="1"/>
    <s v="No"/>
    <s v="No"/>
    <m/>
    <m/>
    <m/>
    <m/>
    <m/>
    <n v="1"/>
    <x v="2"/>
    <m/>
    <n v="27"/>
    <n v="0"/>
    <n v="0"/>
    <n v="0"/>
    <n v="6"/>
  </r>
  <r>
    <x v="1"/>
    <n v="63"/>
    <s v="No"/>
    <x v="0"/>
    <x v="3"/>
    <s v="Male"/>
    <x v="4"/>
    <x v="0"/>
    <s v="Yes"/>
    <s v="No"/>
    <m/>
    <m/>
    <m/>
    <m/>
    <m/>
    <n v="1"/>
    <x v="1"/>
    <m/>
    <n v="24"/>
    <n v="0"/>
    <n v="0"/>
    <n v="0"/>
    <n v="18"/>
  </r>
  <r>
    <x v="1"/>
    <n v="63"/>
    <s v="No"/>
    <x v="0"/>
    <x v="3"/>
    <s v="Male"/>
    <x v="26"/>
    <x v="1"/>
    <s v="No"/>
    <s v="No"/>
    <m/>
    <m/>
    <m/>
    <m/>
    <m/>
    <n v="1"/>
    <x v="0"/>
    <n v="1"/>
    <n v="61"/>
    <n v="1"/>
    <n v="0"/>
    <n v="0"/>
    <n v="3"/>
  </r>
  <r>
    <x v="1"/>
    <n v="63"/>
    <s v="No"/>
    <x v="0"/>
    <x v="3"/>
    <s v="Male"/>
    <x v="41"/>
    <x v="1"/>
    <s v="No"/>
    <s v="No"/>
    <m/>
    <m/>
    <m/>
    <m/>
    <m/>
    <n v="1"/>
    <x v="1"/>
    <m/>
    <n v="29"/>
    <n v="0"/>
    <n v="0"/>
    <n v="0"/>
    <n v="14"/>
  </r>
  <r>
    <x v="1"/>
    <n v="63"/>
    <s v="No"/>
    <x v="0"/>
    <x v="3"/>
    <s v="Male"/>
    <x v="58"/>
    <x v="2"/>
    <s v="No"/>
    <s v="Yes"/>
    <s v="No"/>
    <s v="Month-to-Month"/>
    <s v="Direct Debit"/>
    <s v="(blank)"/>
    <s v="(blank)"/>
    <n v="1"/>
    <x v="0"/>
    <m/>
    <n v="65"/>
    <n v="0"/>
    <n v="0"/>
    <n v="0"/>
    <n v="2"/>
  </r>
  <r>
    <x v="1"/>
    <n v="63"/>
    <s v="No"/>
    <x v="0"/>
    <x v="4"/>
    <s v="Female"/>
    <x v="19"/>
    <x v="0"/>
    <s v="Yes"/>
    <s v="No"/>
    <m/>
    <m/>
    <m/>
    <m/>
    <m/>
    <n v="1"/>
    <x v="1"/>
    <m/>
    <n v="49"/>
    <n v="0"/>
    <n v="0"/>
    <n v="0"/>
    <n v="14"/>
  </r>
  <r>
    <x v="1"/>
    <n v="63"/>
    <s v="No"/>
    <x v="0"/>
    <x v="4"/>
    <s v="Female"/>
    <x v="50"/>
    <x v="1"/>
    <s v="No"/>
    <s v="No"/>
    <m/>
    <m/>
    <m/>
    <m/>
    <m/>
    <n v="1"/>
    <x v="0"/>
    <m/>
    <n v="47"/>
    <n v="0"/>
    <n v="0"/>
    <n v="0"/>
    <n v="3"/>
  </r>
  <r>
    <x v="1"/>
    <n v="63"/>
    <s v="No"/>
    <x v="0"/>
    <x v="5"/>
    <s v="Male"/>
    <x v="18"/>
    <x v="0"/>
    <s v="Yes"/>
    <s v="No"/>
    <m/>
    <m/>
    <m/>
    <m/>
    <m/>
    <n v="1"/>
    <x v="1"/>
    <m/>
    <n v="54"/>
    <n v="0"/>
    <n v="0"/>
    <n v="0"/>
    <n v="18"/>
  </r>
  <r>
    <x v="1"/>
    <n v="63"/>
    <s v="No"/>
    <x v="0"/>
    <x v="6"/>
    <s v="Male"/>
    <x v="62"/>
    <x v="2"/>
    <s v="No"/>
    <s v="Yes"/>
    <s v="No"/>
    <s v="Month-to-Month"/>
    <s v="Direct Debit"/>
    <s v="(blank)"/>
    <s v="(blank)"/>
    <n v="1"/>
    <x v="0"/>
    <m/>
    <n v="58"/>
    <n v="0"/>
    <n v="0"/>
    <n v="0"/>
    <n v="1"/>
  </r>
  <r>
    <x v="1"/>
    <n v="63"/>
    <s v="No"/>
    <x v="0"/>
    <x v="7"/>
    <s v="Female"/>
    <x v="7"/>
    <x v="1"/>
    <s v="No"/>
    <s v="No"/>
    <m/>
    <m/>
    <m/>
    <m/>
    <m/>
    <n v="1"/>
    <x v="0"/>
    <m/>
    <n v="28"/>
    <n v="1"/>
    <n v="0"/>
    <n v="0"/>
    <n v="1"/>
  </r>
  <r>
    <x v="1"/>
    <n v="63"/>
    <s v="No"/>
    <x v="0"/>
    <x v="7"/>
    <s v="Female"/>
    <x v="27"/>
    <x v="1"/>
    <s v="No"/>
    <s v="No"/>
    <m/>
    <m/>
    <m/>
    <m/>
    <m/>
    <n v="1"/>
    <x v="2"/>
    <m/>
    <n v="28"/>
    <n v="0"/>
    <n v="0"/>
    <n v="0"/>
    <n v="6"/>
  </r>
  <r>
    <x v="1"/>
    <n v="63"/>
    <s v="No"/>
    <x v="0"/>
    <x v="8"/>
    <s v="Female"/>
    <x v="55"/>
    <x v="2"/>
    <s v="No"/>
    <s v="Yes"/>
    <s v="No"/>
    <s v="One Year"/>
    <s v="Direct Debit"/>
    <s v="(blank)"/>
    <s v="(blank)"/>
    <n v="1"/>
    <x v="2"/>
    <m/>
    <n v="29"/>
    <n v="0"/>
    <n v="0"/>
    <n v="0"/>
    <n v="5"/>
  </r>
  <r>
    <x v="1"/>
    <n v="63"/>
    <s v="No"/>
    <x v="0"/>
    <x v="49"/>
    <s v="Female"/>
    <x v="0"/>
    <x v="0"/>
    <s v="Yes"/>
    <s v="No"/>
    <m/>
    <m/>
    <m/>
    <m/>
    <m/>
    <n v="1"/>
    <x v="1"/>
    <m/>
    <n v="49"/>
    <n v="0"/>
    <n v="0"/>
    <n v="0"/>
    <n v="37"/>
  </r>
  <r>
    <x v="1"/>
    <n v="63"/>
    <s v="No"/>
    <x v="0"/>
    <x v="9"/>
    <s v="Male"/>
    <x v="10"/>
    <x v="0"/>
    <s v="Yes"/>
    <s v="No"/>
    <m/>
    <m/>
    <m/>
    <m/>
    <m/>
    <n v="1"/>
    <x v="1"/>
    <m/>
    <n v="55"/>
    <n v="0"/>
    <n v="0"/>
    <n v="0"/>
    <n v="43"/>
  </r>
  <r>
    <x v="1"/>
    <n v="63"/>
    <s v="No"/>
    <x v="0"/>
    <x v="11"/>
    <s v="Female"/>
    <x v="27"/>
    <x v="1"/>
    <s v="No"/>
    <s v="No"/>
    <m/>
    <m/>
    <m/>
    <m/>
    <m/>
    <n v="1"/>
    <x v="1"/>
    <m/>
    <n v="47"/>
    <n v="0"/>
    <n v="0"/>
    <n v="0"/>
    <n v="11"/>
  </r>
  <r>
    <x v="1"/>
    <n v="63"/>
    <s v="No"/>
    <x v="0"/>
    <x v="12"/>
    <s v="Male"/>
    <x v="22"/>
    <x v="2"/>
    <s v="No"/>
    <s v="Yes"/>
    <s v="No"/>
    <s v="Month-to-Month"/>
    <s v="Direct Debit"/>
    <s v="(blank)"/>
    <s v="(blank)"/>
    <n v="1"/>
    <x v="2"/>
    <m/>
    <n v="61"/>
    <n v="0"/>
    <n v="0"/>
    <n v="0"/>
    <n v="9"/>
  </r>
  <r>
    <x v="1"/>
    <n v="63"/>
    <s v="No"/>
    <x v="0"/>
    <x v="13"/>
    <s v="Male"/>
    <x v="35"/>
    <x v="1"/>
    <s v="No"/>
    <s v="No"/>
    <m/>
    <m/>
    <m/>
    <m/>
    <m/>
    <n v="1"/>
    <x v="1"/>
    <m/>
    <n v="27"/>
    <n v="0"/>
    <n v="0"/>
    <n v="0"/>
    <n v="10"/>
  </r>
  <r>
    <x v="1"/>
    <n v="63"/>
    <s v="No"/>
    <x v="0"/>
    <x v="13"/>
    <s v="Male"/>
    <x v="11"/>
    <x v="1"/>
    <s v="No"/>
    <s v="No"/>
    <m/>
    <m/>
    <m/>
    <m/>
    <m/>
    <n v="1"/>
    <x v="2"/>
    <m/>
    <n v="39"/>
    <n v="0"/>
    <n v="0"/>
    <n v="0"/>
    <n v="7"/>
  </r>
  <r>
    <x v="1"/>
    <n v="63"/>
    <s v="No"/>
    <x v="0"/>
    <x v="18"/>
    <s v="Male"/>
    <x v="11"/>
    <x v="1"/>
    <s v="No"/>
    <s v="No"/>
    <m/>
    <m/>
    <m/>
    <m/>
    <m/>
    <n v="1"/>
    <x v="2"/>
    <m/>
    <n v="51"/>
    <n v="0"/>
    <n v="0"/>
    <n v="0"/>
    <n v="5"/>
  </r>
  <r>
    <x v="1"/>
    <n v="63"/>
    <s v="No"/>
    <x v="0"/>
    <x v="20"/>
    <s v="Female"/>
    <x v="30"/>
    <x v="2"/>
    <s v="No"/>
    <s v="Yes"/>
    <s v="No"/>
    <s v="One Year"/>
    <s v="Direct Debit"/>
    <s v="(blank)"/>
    <s v="(blank)"/>
    <n v="1"/>
    <x v="2"/>
    <m/>
    <n v="40"/>
    <n v="1"/>
    <n v="0"/>
    <n v="0"/>
    <n v="7"/>
  </r>
  <r>
    <x v="1"/>
    <n v="63"/>
    <s v="No"/>
    <x v="0"/>
    <x v="21"/>
    <s v="Male"/>
    <x v="34"/>
    <x v="1"/>
    <s v="No"/>
    <s v="No"/>
    <m/>
    <m/>
    <m/>
    <m/>
    <m/>
    <n v="1"/>
    <x v="0"/>
    <m/>
    <n v="50"/>
    <n v="0"/>
    <n v="0"/>
    <n v="0"/>
    <n v="4"/>
  </r>
  <r>
    <x v="1"/>
    <n v="63"/>
    <s v="No"/>
    <x v="0"/>
    <x v="50"/>
    <s v="Male"/>
    <x v="37"/>
    <x v="1"/>
    <s v="No"/>
    <s v="No"/>
    <m/>
    <m/>
    <m/>
    <m/>
    <m/>
    <n v="1"/>
    <x v="0"/>
    <m/>
    <n v="21"/>
    <n v="0"/>
    <n v="0"/>
    <n v="0"/>
    <n v="3"/>
  </r>
  <r>
    <x v="1"/>
    <n v="63"/>
    <s v="No"/>
    <x v="0"/>
    <x v="50"/>
    <s v="Male"/>
    <x v="2"/>
    <x v="1"/>
    <s v="No"/>
    <s v="No"/>
    <m/>
    <m/>
    <m/>
    <m/>
    <m/>
    <n v="1"/>
    <x v="0"/>
    <m/>
    <n v="60"/>
    <n v="0"/>
    <n v="0"/>
    <n v="0"/>
    <n v="3"/>
  </r>
  <r>
    <x v="1"/>
    <n v="63"/>
    <s v="No"/>
    <x v="0"/>
    <x v="50"/>
    <s v="Male"/>
    <x v="29"/>
    <x v="1"/>
    <s v="No"/>
    <s v="No"/>
    <m/>
    <m/>
    <m/>
    <m/>
    <m/>
    <n v="1"/>
    <x v="0"/>
    <m/>
    <n v="60"/>
    <n v="1"/>
    <n v="0"/>
    <n v="0"/>
    <n v="2"/>
  </r>
  <r>
    <x v="1"/>
    <n v="63"/>
    <s v="No"/>
    <x v="0"/>
    <x v="22"/>
    <s v="Male"/>
    <x v="37"/>
    <x v="1"/>
    <s v="No"/>
    <s v="No"/>
    <m/>
    <m/>
    <m/>
    <m/>
    <m/>
    <n v="1"/>
    <x v="2"/>
    <m/>
    <n v="28"/>
    <n v="0"/>
    <n v="0"/>
    <n v="0"/>
    <n v="8"/>
  </r>
  <r>
    <x v="1"/>
    <n v="63"/>
    <s v="No"/>
    <x v="0"/>
    <x v="25"/>
    <s v="Male"/>
    <x v="3"/>
    <x v="1"/>
    <s v="No"/>
    <s v="No"/>
    <m/>
    <m/>
    <m/>
    <m/>
    <m/>
    <n v="1"/>
    <x v="0"/>
    <m/>
    <n v="53"/>
    <n v="1"/>
    <n v="0"/>
    <n v="0"/>
    <n v="3"/>
  </r>
  <r>
    <x v="1"/>
    <n v="63"/>
    <s v="No"/>
    <x v="0"/>
    <x v="28"/>
    <s v="Female"/>
    <x v="56"/>
    <x v="1"/>
    <s v="No"/>
    <s v="No"/>
    <m/>
    <m/>
    <m/>
    <m/>
    <m/>
    <n v="1"/>
    <x v="2"/>
    <m/>
    <n v="19"/>
    <n v="0"/>
    <n v="0"/>
    <n v="0"/>
    <n v="6"/>
  </r>
  <r>
    <x v="1"/>
    <n v="63"/>
    <s v="No"/>
    <x v="0"/>
    <x v="31"/>
    <s v="Male"/>
    <x v="1"/>
    <x v="1"/>
    <s v="No"/>
    <s v="No"/>
    <m/>
    <m/>
    <m/>
    <m/>
    <m/>
    <n v="1"/>
    <x v="2"/>
    <m/>
    <n v="54"/>
    <n v="1"/>
    <n v="0"/>
    <n v="0"/>
    <n v="7"/>
  </r>
  <r>
    <x v="1"/>
    <n v="63"/>
    <s v="No"/>
    <x v="0"/>
    <x v="34"/>
    <s v="Female"/>
    <x v="34"/>
    <x v="1"/>
    <s v="No"/>
    <s v="No"/>
    <m/>
    <m/>
    <m/>
    <m/>
    <m/>
    <n v="1"/>
    <x v="2"/>
    <m/>
    <n v="29"/>
    <n v="1"/>
    <n v="0"/>
    <n v="0"/>
    <n v="6"/>
  </r>
  <r>
    <x v="1"/>
    <n v="63"/>
    <s v="No"/>
    <x v="0"/>
    <x v="34"/>
    <s v="Female"/>
    <x v="1"/>
    <x v="1"/>
    <s v="No"/>
    <s v="No"/>
    <m/>
    <m/>
    <m/>
    <m/>
    <m/>
    <n v="1"/>
    <x v="1"/>
    <m/>
    <n v="28"/>
    <n v="0"/>
    <n v="0"/>
    <n v="0"/>
    <n v="10"/>
  </r>
  <r>
    <x v="1"/>
    <n v="63"/>
    <s v="No"/>
    <x v="0"/>
    <x v="34"/>
    <s v="Male"/>
    <x v="19"/>
    <x v="0"/>
    <s v="Yes"/>
    <s v="No"/>
    <m/>
    <m/>
    <m/>
    <m/>
    <m/>
    <n v="1"/>
    <x v="1"/>
    <m/>
    <n v="44"/>
    <n v="0"/>
    <n v="0"/>
    <n v="0"/>
    <n v="26"/>
  </r>
  <r>
    <x v="1"/>
    <n v="63"/>
    <s v="No"/>
    <x v="0"/>
    <x v="36"/>
    <s v="Male"/>
    <x v="29"/>
    <x v="1"/>
    <s v="No"/>
    <s v="No"/>
    <m/>
    <m/>
    <m/>
    <m/>
    <m/>
    <n v="1"/>
    <x v="2"/>
    <m/>
    <n v="39"/>
    <n v="0"/>
    <n v="0"/>
    <n v="0"/>
    <n v="5"/>
  </r>
  <r>
    <x v="1"/>
    <n v="63"/>
    <s v="No"/>
    <x v="0"/>
    <x v="38"/>
    <s v="Female"/>
    <x v="25"/>
    <x v="1"/>
    <s v="No"/>
    <s v="No"/>
    <m/>
    <m/>
    <m/>
    <m/>
    <m/>
    <n v="1"/>
    <x v="0"/>
    <m/>
    <n v="45"/>
    <n v="0"/>
    <n v="0"/>
    <n v="0"/>
    <n v="4"/>
  </r>
  <r>
    <x v="1"/>
    <n v="63"/>
    <s v="No"/>
    <x v="0"/>
    <x v="42"/>
    <s v="Female"/>
    <x v="38"/>
    <x v="1"/>
    <s v="No"/>
    <s v="No"/>
    <m/>
    <m/>
    <m/>
    <m/>
    <m/>
    <n v="1"/>
    <x v="0"/>
    <m/>
    <n v="70"/>
    <n v="0"/>
    <n v="0"/>
    <n v="0"/>
    <n v="4"/>
  </r>
  <r>
    <x v="1"/>
    <n v="63"/>
    <s v="No"/>
    <x v="0"/>
    <x v="43"/>
    <s v="Male"/>
    <x v="36"/>
    <x v="1"/>
    <s v="No"/>
    <s v="No"/>
    <m/>
    <m/>
    <m/>
    <m/>
    <m/>
    <n v="1"/>
    <x v="0"/>
    <m/>
    <n v="40"/>
    <n v="0"/>
    <n v="0"/>
    <n v="0"/>
    <n v="4"/>
  </r>
  <r>
    <x v="1"/>
    <n v="63"/>
    <s v="No"/>
    <x v="0"/>
    <x v="45"/>
    <s v="Female"/>
    <x v="25"/>
    <x v="1"/>
    <s v="No"/>
    <s v="No"/>
    <m/>
    <m/>
    <m/>
    <m/>
    <m/>
    <n v="1"/>
    <x v="2"/>
    <m/>
    <n v="60"/>
    <n v="0"/>
    <n v="0"/>
    <n v="0"/>
    <n v="9"/>
  </r>
  <r>
    <x v="1"/>
    <n v="63"/>
    <s v="No"/>
    <x v="0"/>
    <x v="46"/>
    <s v="Female"/>
    <x v="41"/>
    <x v="1"/>
    <s v="No"/>
    <s v="No"/>
    <m/>
    <m/>
    <m/>
    <m/>
    <m/>
    <n v="1"/>
    <x v="1"/>
    <m/>
    <n v="41"/>
    <n v="0"/>
    <n v="0"/>
    <n v="0"/>
    <n v="14"/>
  </r>
  <r>
    <x v="1"/>
    <n v="63"/>
    <s v="No"/>
    <x v="1"/>
    <x v="18"/>
    <s v="Female"/>
    <x v="43"/>
    <x v="1"/>
    <s v="No"/>
    <s v="No"/>
    <m/>
    <m/>
    <m/>
    <m/>
    <m/>
    <n v="1"/>
    <x v="2"/>
    <n v="1"/>
    <n v="46"/>
    <n v="3"/>
    <n v="0"/>
    <n v="0"/>
    <n v="6"/>
  </r>
  <r>
    <x v="1"/>
    <n v="63"/>
    <s v="Yes"/>
    <x v="0"/>
    <x v="6"/>
    <s v="Female"/>
    <x v="17"/>
    <x v="0"/>
    <s v="Yes"/>
    <s v="No"/>
    <m/>
    <m/>
    <m/>
    <m/>
    <m/>
    <n v="1"/>
    <x v="2"/>
    <m/>
    <n v="50"/>
    <n v="1"/>
    <n v="362.3"/>
    <n v="0"/>
    <n v="9"/>
  </r>
  <r>
    <x v="1"/>
    <n v="63"/>
    <s v="Yes"/>
    <x v="0"/>
    <x v="9"/>
    <s v="Female"/>
    <x v="35"/>
    <x v="1"/>
    <s v="No"/>
    <s v="No"/>
    <m/>
    <m/>
    <m/>
    <m/>
    <m/>
    <n v="1"/>
    <x v="2"/>
    <m/>
    <n v="37"/>
    <n v="0"/>
    <n v="96.1"/>
    <n v="0"/>
    <n v="6"/>
  </r>
  <r>
    <x v="1"/>
    <n v="63"/>
    <s v="Yes"/>
    <x v="0"/>
    <x v="12"/>
    <s v="Male"/>
    <x v="35"/>
    <x v="1"/>
    <s v="No"/>
    <s v="No"/>
    <m/>
    <m/>
    <m/>
    <m/>
    <m/>
    <n v="1"/>
    <x v="1"/>
    <m/>
    <n v="27"/>
    <n v="2"/>
    <n v="122.2"/>
    <n v="0"/>
    <n v="13"/>
  </r>
  <r>
    <x v="1"/>
    <n v="63"/>
    <s v="Yes"/>
    <x v="0"/>
    <x v="13"/>
    <s v="Male"/>
    <x v="1"/>
    <x v="1"/>
    <s v="No"/>
    <s v="No"/>
    <m/>
    <m/>
    <m/>
    <m/>
    <m/>
    <n v="1"/>
    <x v="1"/>
    <m/>
    <n v="39"/>
    <n v="0"/>
    <n v="268.8"/>
    <n v="0"/>
    <n v="19"/>
  </r>
  <r>
    <x v="1"/>
    <n v="63"/>
    <s v="Yes"/>
    <x v="0"/>
    <x v="16"/>
    <s v="Male"/>
    <x v="39"/>
    <x v="1"/>
    <s v="No"/>
    <s v="No"/>
    <m/>
    <m/>
    <m/>
    <m/>
    <m/>
    <n v="1"/>
    <x v="0"/>
    <m/>
    <n v="37"/>
    <n v="0"/>
    <n v="308.7"/>
    <n v="0"/>
    <n v="4"/>
  </r>
  <r>
    <x v="1"/>
    <n v="63"/>
    <s v="Yes"/>
    <x v="0"/>
    <x v="18"/>
    <s v="Male"/>
    <x v="39"/>
    <x v="1"/>
    <s v="No"/>
    <s v="No"/>
    <m/>
    <m/>
    <m/>
    <m/>
    <m/>
    <n v="1"/>
    <x v="2"/>
    <m/>
    <n v="57"/>
    <n v="2"/>
    <n v="409.5"/>
    <n v="0"/>
    <n v="6"/>
  </r>
  <r>
    <x v="1"/>
    <n v="63"/>
    <s v="Yes"/>
    <x v="0"/>
    <x v="24"/>
    <s v="Male"/>
    <x v="39"/>
    <x v="1"/>
    <s v="No"/>
    <s v="No"/>
    <m/>
    <m/>
    <m/>
    <m/>
    <m/>
    <n v="1"/>
    <x v="0"/>
    <m/>
    <n v="42"/>
    <n v="0"/>
    <n v="129.19999999999999"/>
    <n v="0"/>
    <n v="4"/>
  </r>
  <r>
    <x v="1"/>
    <n v="63"/>
    <s v="Yes"/>
    <x v="0"/>
    <x v="25"/>
    <s v="Male"/>
    <x v="47"/>
    <x v="1"/>
    <s v="No"/>
    <s v="No"/>
    <m/>
    <m/>
    <m/>
    <m/>
    <m/>
    <n v="1"/>
    <x v="2"/>
    <m/>
    <n v="36"/>
    <n v="0"/>
    <n v="245.7"/>
    <n v="0"/>
    <n v="7"/>
  </r>
  <r>
    <x v="1"/>
    <n v="63"/>
    <s v="Yes"/>
    <x v="0"/>
    <x v="26"/>
    <s v="Female"/>
    <x v="20"/>
    <x v="1"/>
    <s v="No"/>
    <s v="No"/>
    <m/>
    <m/>
    <m/>
    <m/>
    <m/>
    <n v="1"/>
    <x v="0"/>
    <n v="1"/>
    <n v="60"/>
    <n v="5"/>
    <n v="218.4"/>
    <n v="0"/>
    <n v="3"/>
  </r>
  <r>
    <x v="1"/>
    <n v="63"/>
    <s v="Yes"/>
    <x v="0"/>
    <x v="28"/>
    <s v="Female"/>
    <x v="11"/>
    <x v="1"/>
    <s v="No"/>
    <s v="No"/>
    <m/>
    <m/>
    <m/>
    <m/>
    <m/>
    <n v="1"/>
    <x v="0"/>
    <m/>
    <n v="55"/>
    <n v="0"/>
    <n v="175.1"/>
    <n v="0"/>
    <n v="4"/>
  </r>
  <r>
    <x v="1"/>
    <n v="63"/>
    <s v="Yes"/>
    <x v="0"/>
    <x v="34"/>
    <s v="Male"/>
    <x v="63"/>
    <x v="2"/>
    <s v="No"/>
    <s v="Yes"/>
    <s v="No"/>
    <s v="Month-to-Month"/>
    <s v="Direct Debit"/>
    <s v="(blank)"/>
    <s v="(blank)"/>
    <n v="1"/>
    <x v="0"/>
    <m/>
    <n v="59"/>
    <n v="1"/>
    <n v="203.2"/>
    <n v="0"/>
    <n v="1"/>
  </r>
  <r>
    <x v="1"/>
    <n v="63"/>
    <s v="Yes"/>
    <x v="0"/>
    <x v="46"/>
    <s v="Female"/>
    <x v="38"/>
    <x v="1"/>
    <s v="No"/>
    <s v="No"/>
    <m/>
    <m/>
    <m/>
    <m/>
    <m/>
    <n v="1"/>
    <x v="2"/>
    <m/>
    <n v="45"/>
    <n v="2"/>
    <n v="200"/>
    <n v="0"/>
    <n v="6"/>
  </r>
  <r>
    <x v="1"/>
    <n v="63"/>
    <s v="Yes"/>
    <x v="0"/>
    <x v="47"/>
    <s v="Female"/>
    <x v="47"/>
    <x v="1"/>
    <s v="No"/>
    <s v="No"/>
    <m/>
    <m/>
    <m/>
    <m/>
    <m/>
    <n v="1"/>
    <x v="1"/>
    <m/>
    <n v="66"/>
    <n v="0"/>
    <n v="136.1"/>
    <n v="0"/>
    <n v="12"/>
  </r>
  <r>
    <x v="1"/>
    <n v="63"/>
    <s v="Yes"/>
    <x v="1"/>
    <x v="11"/>
    <s v="Female"/>
    <x v="31"/>
    <x v="2"/>
    <s v="No"/>
    <s v="Yes"/>
    <s v="No"/>
    <s v="Two Year"/>
    <s v="Direct Debit"/>
    <s v="(blank)"/>
    <s v="(blank)"/>
    <n v="1"/>
    <x v="2"/>
    <m/>
    <n v="49"/>
    <n v="0"/>
    <n v="0"/>
    <n v="0"/>
    <n v="7"/>
  </r>
  <r>
    <x v="1"/>
    <n v="63"/>
    <s v="Yes"/>
    <x v="1"/>
    <x v="24"/>
    <s v="Male"/>
    <x v="12"/>
    <x v="1"/>
    <s v="No"/>
    <s v="No"/>
    <m/>
    <m/>
    <m/>
    <m/>
    <m/>
    <n v="1"/>
    <x v="2"/>
    <m/>
    <n v="46"/>
    <n v="2"/>
    <n v="0"/>
    <n v="0"/>
    <n v="8"/>
  </r>
  <r>
    <x v="1"/>
    <n v="63"/>
    <s v="Yes"/>
    <x v="1"/>
    <x v="38"/>
    <s v="Male"/>
    <x v="9"/>
    <x v="1"/>
    <s v="No"/>
    <s v="No"/>
    <m/>
    <m/>
    <m/>
    <m/>
    <m/>
    <n v="1"/>
    <x v="0"/>
    <m/>
    <n v="24"/>
    <n v="0"/>
    <n v="0"/>
    <n v="0"/>
    <n v="3"/>
  </r>
  <r>
    <x v="1"/>
    <n v="63"/>
    <s v="Yes"/>
    <x v="1"/>
    <x v="39"/>
    <s v="Female"/>
    <x v="57"/>
    <x v="0"/>
    <s v="Yes"/>
    <s v="No"/>
    <m/>
    <m/>
    <m/>
    <m/>
    <m/>
    <n v="1"/>
    <x v="1"/>
    <m/>
    <n v="18"/>
    <n v="0"/>
    <n v="0"/>
    <n v="0"/>
    <n v="24"/>
  </r>
  <r>
    <x v="1"/>
    <n v="64"/>
    <s v="No"/>
    <x v="0"/>
    <x v="0"/>
    <s v="Male"/>
    <x v="3"/>
    <x v="1"/>
    <s v="No"/>
    <s v="No"/>
    <m/>
    <m/>
    <m/>
    <m/>
    <m/>
    <n v="1"/>
    <x v="0"/>
    <n v="1"/>
    <n v="63"/>
    <n v="2"/>
    <n v="20.399999999999999"/>
    <n v="0"/>
    <n v="3"/>
  </r>
  <r>
    <x v="1"/>
    <n v="64"/>
    <s v="No"/>
    <x v="0"/>
    <x v="48"/>
    <s v="Female"/>
    <x v="50"/>
    <x v="1"/>
    <s v="No"/>
    <s v="No"/>
    <m/>
    <m/>
    <m/>
    <m/>
    <m/>
    <n v="1"/>
    <x v="0"/>
    <m/>
    <n v="64"/>
    <n v="0"/>
    <n v="0"/>
    <n v="0"/>
    <n v="4"/>
  </r>
  <r>
    <x v="1"/>
    <n v="64"/>
    <s v="No"/>
    <x v="0"/>
    <x v="48"/>
    <s v="Male"/>
    <x v="50"/>
    <x v="1"/>
    <s v="No"/>
    <s v="No"/>
    <m/>
    <m/>
    <m/>
    <m/>
    <m/>
    <n v="1"/>
    <x v="1"/>
    <m/>
    <n v="49"/>
    <n v="2"/>
    <n v="0"/>
    <n v="0"/>
    <n v="19"/>
  </r>
  <r>
    <x v="1"/>
    <n v="64"/>
    <s v="No"/>
    <x v="0"/>
    <x v="7"/>
    <s v="Female"/>
    <x v="46"/>
    <x v="1"/>
    <s v="No"/>
    <s v="No"/>
    <m/>
    <m/>
    <m/>
    <m/>
    <m/>
    <n v="1"/>
    <x v="1"/>
    <m/>
    <n v="26"/>
    <n v="0"/>
    <n v="0"/>
    <n v="0"/>
    <n v="24"/>
  </r>
  <r>
    <x v="1"/>
    <n v="64"/>
    <s v="No"/>
    <x v="0"/>
    <x v="8"/>
    <s v="Male"/>
    <x v="40"/>
    <x v="2"/>
    <s v="No"/>
    <s v="Yes"/>
    <s v="No"/>
    <s v="One Year"/>
    <s v="Direct Debit"/>
    <s v="(blank)"/>
    <s v="(blank)"/>
    <n v="1"/>
    <x v="0"/>
    <m/>
    <n v="47"/>
    <n v="0"/>
    <n v="0"/>
    <n v="0"/>
    <n v="4"/>
  </r>
  <r>
    <x v="1"/>
    <n v="64"/>
    <s v="No"/>
    <x v="0"/>
    <x v="11"/>
    <s v="Male"/>
    <x v="32"/>
    <x v="1"/>
    <s v="No"/>
    <s v="No"/>
    <m/>
    <m/>
    <m/>
    <m/>
    <m/>
    <n v="1"/>
    <x v="2"/>
    <m/>
    <n v="51"/>
    <n v="0"/>
    <n v="0"/>
    <n v="0"/>
    <n v="9"/>
  </r>
  <r>
    <x v="1"/>
    <n v="64"/>
    <s v="No"/>
    <x v="0"/>
    <x v="14"/>
    <s v="Female"/>
    <x v="7"/>
    <x v="1"/>
    <s v="No"/>
    <s v="No"/>
    <m/>
    <m/>
    <m/>
    <m/>
    <m/>
    <n v="1"/>
    <x v="2"/>
    <m/>
    <n v="52"/>
    <n v="0"/>
    <n v="0"/>
    <n v="0"/>
    <n v="5"/>
  </r>
  <r>
    <x v="1"/>
    <n v="64"/>
    <s v="No"/>
    <x v="0"/>
    <x v="14"/>
    <s v="Female"/>
    <x v="25"/>
    <x v="1"/>
    <s v="No"/>
    <s v="No"/>
    <m/>
    <m/>
    <m/>
    <m/>
    <m/>
    <n v="1"/>
    <x v="2"/>
    <m/>
    <n v="53"/>
    <n v="2"/>
    <n v="0"/>
    <n v="0"/>
    <n v="6"/>
  </r>
  <r>
    <x v="1"/>
    <n v="64"/>
    <s v="No"/>
    <x v="0"/>
    <x v="15"/>
    <s v="Female"/>
    <x v="0"/>
    <x v="0"/>
    <s v="Yes"/>
    <s v="No"/>
    <m/>
    <m/>
    <m/>
    <m/>
    <m/>
    <n v="1"/>
    <x v="1"/>
    <m/>
    <n v="47"/>
    <n v="2"/>
    <n v="0"/>
    <n v="0"/>
    <n v="35"/>
  </r>
  <r>
    <x v="1"/>
    <n v="64"/>
    <s v="No"/>
    <x v="0"/>
    <x v="15"/>
    <s v="Female"/>
    <x v="44"/>
    <x v="1"/>
    <s v="No"/>
    <s v="No"/>
    <m/>
    <m/>
    <m/>
    <m/>
    <m/>
    <n v="1"/>
    <x v="2"/>
    <m/>
    <n v="28"/>
    <n v="0"/>
    <n v="0"/>
    <n v="0"/>
    <n v="8"/>
  </r>
  <r>
    <x v="1"/>
    <n v="64"/>
    <s v="No"/>
    <x v="0"/>
    <x v="15"/>
    <s v="Male"/>
    <x v="49"/>
    <x v="1"/>
    <s v="No"/>
    <s v="No"/>
    <m/>
    <m/>
    <m/>
    <m/>
    <m/>
    <n v="1"/>
    <x v="0"/>
    <m/>
    <n v="40"/>
    <n v="1"/>
    <n v="0"/>
    <n v="0"/>
    <n v="3"/>
  </r>
  <r>
    <x v="1"/>
    <n v="64"/>
    <s v="No"/>
    <x v="0"/>
    <x v="16"/>
    <s v="Female"/>
    <x v="49"/>
    <x v="1"/>
    <s v="No"/>
    <s v="No"/>
    <m/>
    <m/>
    <m/>
    <m/>
    <m/>
    <n v="1"/>
    <x v="0"/>
    <m/>
    <n v="22"/>
    <n v="0"/>
    <n v="0"/>
    <n v="0"/>
    <n v="3"/>
  </r>
  <r>
    <x v="1"/>
    <n v="64"/>
    <s v="No"/>
    <x v="0"/>
    <x v="18"/>
    <s v="Male"/>
    <x v="4"/>
    <x v="0"/>
    <s v="Yes"/>
    <s v="No"/>
    <m/>
    <m/>
    <m/>
    <m/>
    <m/>
    <n v="1"/>
    <x v="1"/>
    <m/>
    <n v="34"/>
    <n v="0"/>
    <n v="0"/>
    <n v="0"/>
    <n v="24"/>
  </r>
  <r>
    <x v="1"/>
    <n v="64"/>
    <s v="No"/>
    <x v="0"/>
    <x v="19"/>
    <s v="Female"/>
    <x v="25"/>
    <x v="1"/>
    <s v="No"/>
    <s v="No"/>
    <m/>
    <m/>
    <m/>
    <m/>
    <m/>
    <n v="1"/>
    <x v="2"/>
    <m/>
    <n v="48"/>
    <n v="0"/>
    <n v="0"/>
    <n v="0"/>
    <n v="7"/>
  </r>
  <r>
    <x v="1"/>
    <n v="64"/>
    <s v="No"/>
    <x v="0"/>
    <x v="50"/>
    <s v="Male"/>
    <x v="58"/>
    <x v="2"/>
    <s v="No"/>
    <s v="Yes"/>
    <s v="No"/>
    <s v="One Year"/>
    <s v="Direct Debit"/>
    <s v="(blank)"/>
    <s v="(blank)"/>
    <n v="1"/>
    <x v="1"/>
    <m/>
    <n v="46"/>
    <n v="0"/>
    <n v="0"/>
    <n v="0"/>
    <n v="10"/>
  </r>
  <r>
    <x v="1"/>
    <n v="64"/>
    <s v="No"/>
    <x v="0"/>
    <x v="22"/>
    <s v="Male"/>
    <x v="36"/>
    <x v="1"/>
    <s v="No"/>
    <s v="No"/>
    <m/>
    <m/>
    <m/>
    <m/>
    <m/>
    <n v="1"/>
    <x v="1"/>
    <m/>
    <n v="41"/>
    <n v="0"/>
    <n v="0"/>
    <n v="0"/>
    <n v="16"/>
  </r>
  <r>
    <x v="1"/>
    <n v="64"/>
    <s v="No"/>
    <x v="0"/>
    <x v="23"/>
    <s v="Male"/>
    <x v="18"/>
    <x v="0"/>
    <s v="Yes"/>
    <s v="No"/>
    <m/>
    <m/>
    <m/>
    <m/>
    <m/>
    <n v="1"/>
    <x v="1"/>
    <m/>
    <n v="36"/>
    <n v="0"/>
    <n v="0"/>
    <n v="0"/>
    <n v="10"/>
  </r>
  <r>
    <x v="1"/>
    <n v="64"/>
    <s v="No"/>
    <x v="0"/>
    <x v="24"/>
    <s v="Female"/>
    <x v="57"/>
    <x v="0"/>
    <s v="Yes"/>
    <s v="No"/>
    <m/>
    <m/>
    <m/>
    <m/>
    <m/>
    <n v="1"/>
    <x v="1"/>
    <m/>
    <n v="60"/>
    <n v="0"/>
    <n v="0"/>
    <n v="0"/>
    <n v="10"/>
  </r>
  <r>
    <x v="1"/>
    <n v="64"/>
    <s v="No"/>
    <x v="0"/>
    <x v="27"/>
    <s v="Female"/>
    <x v="13"/>
    <x v="0"/>
    <s v="Yes"/>
    <s v="No"/>
    <m/>
    <m/>
    <m/>
    <m/>
    <m/>
    <n v="1"/>
    <x v="1"/>
    <m/>
    <n v="32"/>
    <n v="2"/>
    <n v="0"/>
    <n v="0"/>
    <n v="21"/>
  </r>
  <r>
    <x v="1"/>
    <n v="64"/>
    <s v="No"/>
    <x v="0"/>
    <x v="28"/>
    <s v="Male"/>
    <x v="42"/>
    <x v="1"/>
    <s v="No"/>
    <s v="No"/>
    <m/>
    <m/>
    <m/>
    <m/>
    <m/>
    <n v="1"/>
    <x v="0"/>
    <m/>
    <n v="32"/>
    <n v="0"/>
    <n v="0"/>
    <n v="0"/>
    <n v="3"/>
  </r>
  <r>
    <x v="1"/>
    <n v="64"/>
    <s v="No"/>
    <x v="0"/>
    <x v="29"/>
    <s v="Male"/>
    <x v="60"/>
    <x v="2"/>
    <s v="No"/>
    <s v="Yes"/>
    <s v="No"/>
    <s v="Two Year"/>
    <s v="Direct Debit"/>
    <s v="(blank)"/>
    <s v="(blank)"/>
    <n v="1"/>
    <x v="2"/>
    <m/>
    <n v="60"/>
    <n v="0"/>
    <n v="0"/>
    <n v="0"/>
    <n v="5"/>
  </r>
  <r>
    <x v="1"/>
    <n v="64"/>
    <s v="No"/>
    <x v="0"/>
    <x v="33"/>
    <s v="Male"/>
    <x v="57"/>
    <x v="0"/>
    <s v="Yes"/>
    <s v="No"/>
    <m/>
    <m/>
    <m/>
    <m/>
    <m/>
    <n v="1"/>
    <x v="1"/>
    <n v="1"/>
    <n v="30"/>
    <n v="1"/>
    <n v="0"/>
    <n v="0"/>
    <n v="26"/>
  </r>
  <r>
    <x v="1"/>
    <n v="64"/>
    <s v="No"/>
    <x v="0"/>
    <x v="33"/>
    <s v="Male"/>
    <x v="45"/>
    <x v="2"/>
    <s v="No"/>
    <s v="Yes"/>
    <s v="No"/>
    <s v="Two Year"/>
    <s v="Credit Card"/>
    <s v="(blank)"/>
    <s v="(blank)"/>
    <n v="1"/>
    <x v="2"/>
    <m/>
    <n v="47"/>
    <n v="1"/>
    <n v="0"/>
    <n v="0"/>
    <n v="9"/>
  </r>
  <r>
    <x v="1"/>
    <n v="64"/>
    <s v="No"/>
    <x v="0"/>
    <x v="34"/>
    <s v="Male"/>
    <x v="43"/>
    <x v="1"/>
    <s v="No"/>
    <s v="No"/>
    <m/>
    <m/>
    <m/>
    <m/>
    <m/>
    <n v="1"/>
    <x v="0"/>
    <n v="1"/>
    <n v="33"/>
    <n v="2"/>
    <n v="0"/>
    <n v="0"/>
    <n v="4"/>
  </r>
  <r>
    <x v="1"/>
    <n v="64"/>
    <s v="No"/>
    <x v="0"/>
    <x v="34"/>
    <s v="Male"/>
    <x v="56"/>
    <x v="1"/>
    <s v="No"/>
    <s v="No"/>
    <m/>
    <m/>
    <m/>
    <m/>
    <m/>
    <n v="1"/>
    <x v="0"/>
    <n v="1"/>
    <n v="57"/>
    <n v="0"/>
    <n v="0"/>
    <n v="0"/>
    <n v="1"/>
  </r>
  <r>
    <x v="1"/>
    <n v="64"/>
    <s v="No"/>
    <x v="0"/>
    <x v="34"/>
    <s v="Male"/>
    <x v="62"/>
    <x v="2"/>
    <s v="No"/>
    <s v="Yes"/>
    <s v="No"/>
    <s v="Month-to-Month"/>
    <s v="Direct Debit"/>
    <s v="(blank)"/>
    <s v="(blank)"/>
    <n v="1"/>
    <x v="0"/>
    <m/>
    <n v="41"/>
    <n v="1"/>
    <n v="0"/>
    <n v="0"/>
    <n v="4"/>
  </r>
  <r>
    <x v="1"/>
    <n v="64"/>
    <s v="No"/>
    <x v="0"/>
    <x v="38"/>
    <s v="Male"/>
    <x v="8"/>
    <x v="1"/>
    <s v="No"/>
    <s v="No"/>
    <m/>
    <m/>
    <m/>
    <m/>
    <m/>
    <n v="1"/>
    <x v="2"/>
    <m/>
    <n v="48"/>
    <n v="0"/>
    <n v="0"/>
    <n v="0"/>
    <n v="6"/>
  </r>
  <r>
    <x v="1"/>
    <n v="64"/>
    <s v="No"/>
    <x v="0"/>
    <x v="38"/>
    <s v="Male"/>
    <x v="58"/>
    <x v="2"/>
    <s v="No"/>
    <s v="Yes"/>
    <s v="No"/>
    <s v="One Year"/>
    <s v="Direct Debit"/>
    <s v="(blank)"/>
    <s v="(blank)"/>
    <n v="1"/>
    <x v="0"/>
    <m/>
    <n v="24"/>
    <n v="0"/>
    <n v="0"/>
    <n v="0"/>
    <n v="4"/>
  </r>
  <r>
    <x v="1"/>
    <n v="64"/>
    <s v="No"/>
    <x v="0"/>
    <x v="40"/>
    <s v="Female"/>
    <x v="0"/>
    <x v="0"/>
    <s v="Yes"/>
    <s v="No"/>
    <m/>
    <m/>
    <m/>
    <m/>
    <m/>
    <n v="1"/>
    <x v="1"/>
    <m/>
    <n v="45"/>
    <n v="0"/>
    <n v="0"/>
    <n v="0"/>
    <n v="37"/>
  </r>
  <r>
    <x v="1"/>
    <n v="64"/>
    <s v="No"/>
    <x v="0"/>
    <x v="40"/>
    <s v="Female"/>
    <x v="1"/>
    <x v="1"/>
    <s v="No"/>
    <s v="No"/>
    <m/>
    <m/>
    <m/>
    <m/>
    <m/>
    <n v="1"/>
    <x v="0"/>
    <m/>
    <n v="43"/>
    <n v="0"/>
    <n v="0"/>
    <n v="0"/>
    <n v="2"/>
  </r>
  <r>
    <x v="1"/>
    <n v="64"/>
    <s v="No"/>
    <x v="0"/>
    <x v="45"/>
    <s v="Female"/>
    <x v="1"/>
    <x v="1"/>
    <s v="No"/>
    <s v="No"/>
    <m/>
    <m/>
    <m/>
    <m/>
    <m/>
    <n v="1"/>
    <x v="0"/>
    <m/>
    <n v="37"/>
    <n v="0"/>
    <n v="0"/>
    <n v="0"/>
    <n v="4"/>
  </r>
  <r>
    <x v="1"/>
    <n v="64"/>
    <s v="No"/>
    <x v="0"/>
    <x v="45"/>
    <s v="Male"/>
    <x v="60"/>
    <x v="2"/>
    <s v="No"/>
    <s v="Yes"/>
    <s v="No"/>
    <s v="Two Year"/>
    <s v="Credit Card"/>
    <s v="(blank)"/>
    <s v="(blank)"/>
    <n v="1"/>
    <x v="2"/>
    <m/>
    <n v="37"/>
    <n v="0"/>
    <n v="0"/>
    <n v="0"/>
    <n v="6"/>
  </r>
  <r>
    <x v="1"/>
    <n v="64"/>
    <s v="No"/>
    <x v="1"/>
    <x v="20"/>
    <s v="Male"/>
    <x v="56"/>
    <x v="1"/>
    <s v="No"/>
    <s v="No"/>
    <m/>
    <m/>
    <m/>
    <m/>
    <m/>
    <n v="1"/>
    <x v="2"/>
    <m/>
    <n v="22"/>
    <n v="0"/>
    <n v="0"/>
    <n v="0"/>
    <n v="5"/>
  </r>
  <r>
    <x v="1"/>
    <n v="64"/>
    <s v="No"/>
    <x v="1"/>
    <x v="31"/>
    <s v="Male"/>
    <x v="12"/>
    <x v="1"/>
    <s v="No"/>
    <s v="No"/>
    <m/>
    <m/>
    <m/>
    <m/>
    <m/>
    <n v="1"/>
    <x v="2"/>
    <n v="1"/>
    <n v="49"/>
    <n v="4"/>
    <n v="0"/>
    <n v="0"/>
    <n v="8"/>
  </r>
  <r>
    <x v="1"/>
    <n v="64"/>
    <s v="Yes"/>
    <x v="0"/>
    <x v="4"/>
    <s v="Male"/>
    <x v="47"/>
    <x v="1"/>
    <s v="No"/>
    <s v="No"/>
    <m/>
    <m/>
    <m/>
    <m/>
    <m/>
    <n v="1"/>
    <x v="2"/>
    <m/>
    <n v="16"/>
    <n v="0"/>
    <n v="393.6"/>
    <n v="0"/>
    <n v="9"/>
  </r>
  <r>
    <x v="1"/>
    <n v="64"/>
    <s v="Yes"/>
    <x v="0"/>
    <x v="5"/>
    <s v="Male"/>
    <x v="15"/>
    <x v="0"/>
    <s v="Yes"/>
    <s v="No"/>
    <m/>
    <m/>
    <m/>
    <m/>
    <m/>
    <n v="1"/>
    <x v="2"/>
    <m/>
    <n v="36"/>
    <n v="0"/>
    <n v="268.8"/>
    <n v="0"/>
    <n v="7"/>
  </r>
  <r>
    <x v="1"/>
    <n v="64"/>
    <s v="Yes"/>
    <x v="0"/>
    <x v="5"/>
    <s v="Male"/>
    <x v="60"/>
    <x v="2"/>
    <s v="No"/>
    <s v="Yes"/>
    <s v="No"/>
    <s v="Two Year"/>
    <s v="Credit Card"/>
    <s v="(blank)"/>
    <s v="(blank)"/>
    <n v="1"/>
    <x v="2"/>
    <m/>
    <n v="42"/>
    <n v="0"/>
    <n v="108.8"/>
    <n v="0"/>
    <n v="9"/>
  </r>
  <r>
    <x v="1"/>
    <n v="64"/>
    <s v="Yes"/>
    <x v="0"/>
    <x v="8"/>
    <s v="Male"/>
    <x v="40"/>
    <x v="2"/>
    <s v="No"/>
    <s v="Yes"/>
    <s v="No"/>
    <s v="Two Year"/>
    <s v="Direct Debit"/>
    <s v="(blank)"/>
    <s v="(blank)"/>
    <n v="1"/>
    <x v="0"/>
    <m/>
    <n v="39"/>
    <n v="0"/>
    <n v="134.4"/>
    <n v="0"/>
    <n v="3"/>
  </r>
  <r>
    <x v="1"/>
    <n v="64"/>
    <s v="Yes"/>
    <x v="0"/>
    <x v="10"/>
    <s v="Female"/>
    <x v="49"/>
    <x v="1"/>
    <s v="No"/>
    <s v="No"/>
    <m/>
    <m/>
    <m/>
    <m/>
    <m/>
    <n v="1"/>
    <x v="2"/>
    <n v="1"/>
    <n v="46"/>
    <n v="2"/>
    <n v="4.8"/>
    <n v="0"/>
    <n v="5"/>
  </r>
  <r>
    <x v="1"/>
    <n v="64"/>
    <s v="Yes"/>
    <x v="0"/>
    <x v="11"/>
    <s v="Female"/>
    <x v="11"/>
    <x v="1"/>
    <s v="No"/>
    <s v="No"/>
    <m/>
    <m/>
    <m/>
    <m/>
    <m/>
    <n v="1"/>
    <x v="0"/>
    <m/>
    <n v="35"/>
    <n v="0"/>
    <n v="393.6"/>
    <n v="0"/>
    <n v="3"/>
  </r>
  <r>
    <x v="1"/>
    <n v="64"/>
    <s v="Yes"/>
    <x v="0"/>
    <x v="13"/>
    <s v="Male"/>
    <x v="46"/>
    <x v="1"/>
    <s v="No"/>
    <s v="No"/>
    <m/>
    <m/>
    <m/>
    <m/>
    <m/>
    <n v="1"/>
    <x v="1"/>
    <m/>
    <n v="37"/>
    <n v="0"/>
    <n v="168"/>
    <n v="0"/>
    <n v="10"/>
  </r>
  <r>
    <x v="1"/>
    <n v="64"/>
    <s v="Yes"/>
    <x v="0"/>
    <x v="16"/>
    <s v="Female"/>
    <x v="10"/>
    <x v="0"/>
    <s v="Yes"/>
    <s v="No"/>
    <m/>
    <m/>
    <m/>
    <m/>
    <m/>
    <n v="1"/>
    <x v="1"/>
    <m/>
    <n v="21"/>
    <n v="2"/>
    <n v="172.8"/>
    <n v="0"/>
    <n v="12"/>
  </r>
  <r>
    <x v="1"/>
    <n v="64"/>
    <s v="Yes"/>
    <x v="0"/>
    <x v="18"/>
    <s v="Female"/>
    <x v="44"/>
    <x v="1"/>
    <s v="No"/>
    <s v="No"/>
    <m/>
    <m/>
    <m/>
    <m/>
    <m/>
    <n v="1"/>
    <x v="0"/>
    <m/>
    <n v="44"/>
    <n v="0"/>
    <n v="256"/>
    <n v="0"/>
    <n v="1"/>
  </r>
  <r>
    <x v="1"/>
    <n v="64"/>
    <s v="Yes"/>
    <x v="0"/>
    <x v="21"/>
    <s v="Female"/>
    <x v="8"/>
    <x v="1"/>
    <s v="No"/>
    <s v="No"/>
    <m/>
    <m/>
    <m/>
    <m/>
    <m/>
    <n v="1"/>
    <x v="0"/>
    <m/>
    <n v="52"/>
    <n v="0"/>
    <n v="451.2"/>
    <n v="0"/>
    <n v="3"/>
  </r>
  <r>
    <x v="1"/>
    <n v="64"/>
    <s v="Yes"/>
    <x v="0"/>
    <x v="50"/>
    <s v="Male"/>
    <x v="56"/>
    <x v="1"/>
    <s v="No"/>
    <s v="No"/>
    <m/>
    <m/>
    <m/>
    <m/>
    <m/>
    <n v="1"/>
    <x v="1"/>
    <m/>
    <n v="14"/>
    <n v="1"/>
    <n v="179.2"/>
    <n v="0"/>
    <n v="14"/>
  </r>
  <r>
    <x v="1"/>
    <n v="64"/>
    <s v="Yes"/>
    <x v="0"/>
    <x v="26"/>
    <s v="Female"/>
    <x v="44"/>
    <x v="1"/>
    <s v="No"/>
    <s v="No"/>
    <m/>
    <m/>
    <m/>
    <m/>
    <m/>
    <n v="1"/>
    <x v="0"/>
    <m/>
    <n v="39"/>
    <n v="0"/>
    <n v="131.80000000000001"/>
    <n v="0"/>
    <n v="4"/>
  </r>
  <r>
    <x v="1"/>
    <n v="64"/>
    <s v="Yes"/>
    <x v="0"/>
    <x v="26"/>
    <s v="Female"/>
    <x v="63"/>
    <x v="2"/>
    <s v="No"/>
    <s v="Yes"/>
    <s v="No"/>
    <s v="Two Year"/>
    <s v="Credit Card"/>
    <s v="(blank)"/>
    <s v="(blank)"/>
    <n v="1"/>
    <x v="0"/>
    <m/>
    <n v="65"/>
    <n v="0"/>
    <n v="345.6"/>
    <n v="0"/>
    <n v="3"/>
  </r>
  <r>
    <x v="1"/>
    <n v="64"/>
    <s v="Yes"/>
    <x v="0"/>
    <x v="27"/>
    <s v="Female"/>
    <x v="29"/>
    <x v="1"/>
    <s v="No"/>
    <s v="No"/>
    <m/>
    <m/>
    <m/>
    <m/>
    <m/>
    <n v="1"/>
    <x v="2"/>
    <m/>
    <n v="40"/>
    <n v="1"/>
    <n v="131.19999999999999"/>
    <n v="0"/>
    <n v="6"/>
  </r>
  <r>
    <x v="1"/>
    <n v="64"/>
    <s v="Yes"/>
    <x v="0"/>
    <x v="34"/>
    <s v="Male"/>
    <x v="12"/>
    <x v="1"/>
    <s v="No"/>
    <s v="No"/>
    <m/>
    <m/>
    <m/>
    <m/>
    <m/>
    <n v="1"/>
    <x v="0"/>
    <m/>
    <n v="45"/>
    <n v="0"/>
    <n v="251.7"/>
    <n v="0"/>
    <n v="4"/>
  </r>
  <r>
    <x v="1"/>
    <n v="64"/>
    <s v="Yes"/>
    <x v="0"/>
    <x v="43"/>
    <s v="Male"/>
    <x v="6"/>
    <x v="1"/>
    <s v="No"/>
    <s v="No"/>
    <m/>
    <m/>
    <m/>
    <m/>
    <m/>
    <n v="1"/>
    <x v="2"/>
    <m/>
    <n v="35"/>
    <n v="2"/>
    <n v="236.8"/>
    <n v="0"/>
    <n v="6"/>
  </r>
  <r>
    <x v="1"/>
    <n v="64"/>
    <s v="Yes"/>
    <x v="0"/>
    <x v="47"/>
    <s v="Female"/>
    <x v="22"/>
    <x v="2"/>
    <s v="No"/>
    <s v="Yes"/>
    <s v="No"/>
    <s v="Month-to-Month"/>
    <s v="Direct Debit"/>
    <s v="Attitude"/>
    <s v="Attitude of support person"/>
    <n v="1"/>
    <x v="2"/>
    <n v="1"/>
    <n v="52"/>
    <n v="4"/>
    <n v="15"/>
    <n v="0"/>
    <n v="6"/>
  </r>
  <r>
    <x v="1"/>
    <n v="64"/>
    <s v="Yes"/>
    <x v="1"/>
    <x v="4"/>
    <s v="Male"/>
    <x v="25"/>
    <x v="1"/>
    <s v="No"/>
    <s v="No"/>
    <m/>
    <m/>
    <m/>
    <m/>
    <m/>
    <n v="1"/>
    <x v="2"/>
    <m/>
    <n v="37"/>
    <n v="0"/>
    <n v="0"/>
    <n v="0"/>
    <n v="5"/>
  </r>
  <r>
    <x v="1"/>
    <n v="64"/>
    <s v="Yes"/>
    <x v="1"/>
    <x v="20"/>
    <s v="Female"/>
    <x v="17"/>
    <x v="0"/>
    <s v="Yes"/>
    <s v="No"/>
    <m/>
    <m/>
    <m/>
    <m/>
    <m/>
    <n v="1"/>
    <x v="1"/>
    <m/>
    <n v="30"/>
    <n v="0"/>
    <n v="0"/>
    <n v="0"/>
    <n v="26"/>
  </r>
  <r>
    <x v="1"/>
    <n v="64"/>
    <s v="Yes"/>
    <x v="1"/>
    <x v="42"/>
    <s v="Female"/>
    <x v="48"/>
    <x v="1"/>
    <s v="No"/>
    <s v="No"/>
    <m/>
    <m/>
    <m/>
    <m/>
    <m/>
    <n v="1"/>
    <x v="1"/>
    <m/>
    <n v="58"/>
    <n v="0"/>
    <n v="0"/>
    <n v="0"/>
    <n v="10"/>
  </r>
  <r>
    <x v="1"/>
    <n v="64"/>
    <s v="Yes"/>
    <x v="1"/>
    <x v="43"/>
    <s v="Female"/>
    <x v="57"/>
    <x v="0"/>
    <s v="Yes"/>
    <s v="No"/>
    <m/>
    <m/>
    <m/>
    <m/>
    <m/>
    <n v="1"/>
    <x v="1"/>
    <m/>
    <n v="54"/>
    <n v="0"/>
    <n v="0"/>
    <n v="0"/>
    <n v="30"/>
  </r>
  <r>
    <x v="1"/>
    <n v="65"/>
    <s v="No"/>
    <x v="0"/>
    <x v="1"/>
    <s v="Female"/>
    <x v="66"/>
    <x v="2"/>
    <s v="No"/>
    <s v="Yes"/>
    <s v="No"/>
    <s v="Two Year"/>
    <s v="Direct Debit"/>
    <s v="(blank)"/>
    <s v="(blank)"/>
    <n v="1"/>
    <x v="2"/>
    <m/>
    <n v="48"/>
    <n v="0"/>
    <n v="0"/>
    <n v="0"/>
    <n v="5"/>
  </r>
  <r>
    <x v="1"/>
    <n v="65"/>
    <s v="No"/>
    <x v="0"/>
    <x v="1"/>
    <s v="Male"/>
    <x v="36"/>
    <x v="1"/>
    <s v="No"/>
    <s v="No"/>
    <m/>
    <m/>
    <m/>
    <m/>
    <m/>
    <n v="1"/>
    <x v="1"/>
    <n v="1"/>
    <n v="55"/>
    <n v="2"/>
    <n v="0"/>
    <n v="0"/>
    <n v="18"/>
  </r>
  <r>
    <x v="1"/>
    <n v="65"/>
    <s v="No"/>
    <x v="0"/>
    <x v="2"/>
    <s v="Female"/>
    <x v="58"/>
    <x v="2"/>
    <s v="No"/>
    <s v="Yes"/>
    <s v="No"/>
    <s v="Two Year"/>
    <s v="Direct Debit"/>
    <s v="(blank)"/>
    <s v="(blank)"/>
    <n v="1"/>
    <x v="2"/>
    <m/>
    <n v="58"/>
    <n v="0"/>
    <n v="0"/>
    <n v="0"/>
    <n v="8"/>
  </r>
  <r>
    <x v="1"/>
    <n v="65"/>
    <s v="No"/>
    <x v="0"/>
    <x v="3"/>
    <s v="Female"/>
    <x v="37"/>
    <x v="1"/>
    <s v="No"/>
    <s v="No"/>
    <m/>
    <m/>
    <m/>
    <m/>
    <m/>
    <n v="1"/>
    <x v="1"/>
    <m/>
    <n v="35"/>
    <n v="0"/>
    <n v="0"/>
    <n v="0"/>
    <n v="13"/>
  </r>
  <r>
    <x v="1"/>
    <n v="65"/>
    <s v="No"/>
    <x v="0"/>
    <x v="4"/>
    <s v="Male"/>
    <x v="33"/>
    <x v="2"/>
    <s v="No"/>
    <s v="Yes"/>
    <s v="No"/>
    <s v="One Year"/>
    <s v="Direct Debit"/>
    <s v="(blank)"/>
    <s v="(blank)"/>
    <n v="1"/>
    <x v="0"/>
    <m/>
    <n v="64"/>
    <n v="0"/>
    <n v="0"/>
    <n v="0"/>
    <n v="2"/>
  </r>
  <r>
    <x v="1"/>
    <n v="65"/>
    <s v="No"/>
    <x v="0"/>
    <x v="5"/>
    <s v="Female"/>
    <x v="10"/>
    <x v="0"/>
    <s v="Yes"/>
    <s v="No"/>
    <m/>
    <m/>
    <m/>
    <m/>
    <m/>
    <n v="1"/>
    <x v="1"/>
    <m/>
    <n v="28"/>
    <n v="0"/>
    <n v="0"/>
    <n v="0"/>
    <n v="15"/>
  </r>
  <r>
    <x v="1"/>
    <n v="65"/>
    <s v="No"/>
    <x v="0"/>
    <x v="8"/>
    <s v="Male"/>
    <x v="14"/>
    <x v="2"/>
    <s v="No"/>
    <s v="Yes"/>
    <s v="No"/>
    <s v="One Year"/>
    <s v="Credit Card"/>
    <s v="(blank)"/>
    <s v="(blank)"/>
    <n v="1"/>
    <x v="0"/>
    <m/>
    <n v="55"/>
    <n v="0"/>
    <n v="0"/>
    <n v="0"/>
    <n v="3"/>
  </r>
  <r>
    <x v="1"/>
    <n v="65"/>
    <s v="No"/>
    <x v="0"/>
    <x v="13"/>
    <s v="Male"/>
    <x v="26"/>
    <x v="1"/>
    <s v="No"/>
    <s v="No"/>
    <m/>
    <m/>
    <m/>
    <m/>
    <m/>
    <n v="1"/>
    <x v="2"/>
    <m/>
    <n v="46"/>
    <n v="0"/>
    <n v="0"/>
    <n v="0"/>
    <n v="7"/>
  </r>
  <r>
    <x v="1"/>
    <n v="65"/>
    <s v="No"/>
    <x v="0"/>
    <x v="14"/>
    <s v="Female"/>
    <x v="48"/>
    <x v="1"/>
    <s v="No"/>
    <s v="No"/>
    <m/>
    <m/>
    <m/>
    <m/>
    <m/>
    <n v="1"/>
    <x v="2"/>
    <m/>
    <n v="21"/>
    <n v="0"/>
    <n v="0"/>
    <n v="0"/>
    <n v="8"/>
  </r>
  <r>
    <x v="1"/>
    <n v="65"/>
    <s v="No"/>
    <x v="0"/>
    <x v="18"/>
    <s v="Female"/>
    <x v="5"/>
    <x v="0"/>
    <s v="Yes"/>
    <s v="No"/>
    <m/>
    <m/>
    <m/>
    <m/>
    <m/>
    <n v="1"/>
    <x v="1"/>
    <m/>
    <n v="36"/>
    <n v="0"/>
    <n v="0"/>
    <n v="0"/>
    <n v="17"/>
  </r>
  <r>
    <x v="1"/>
    <n v="65"/>
    <s v="No"/>
    <x v="0"/>
    <x v="20"/>
    <s v="Female"/>
    <x v="12"/>
    <x v="1"/>
    <s v="No"/>
    <s v="No"/>
    <m/>
    <m/>
    <m/>
    <m/>
    <m/>
    <n v="1"/>
    <x v="0"/>
    <m/>
    <n v="55"/>
    <n v="0"/>
    <n v="0"/>
    <n v="0"/>
    <n v="3"/>
  </r>
  <r>
    <x v="1"/>
    <n v="65"/>
    <s v="No"/>
    <x v="0"/>
    <x v="21"/>
    <s v="Male"/>
    <x v="38"/>
    <x v="1"/>
    <s v="No"/>
    <s v="No"/>
    <m/>
    <m/>
    <m/>
    <m/>
    <m/>
    <n v="1"/>
    <x v="0"/>
    <m/>
    <n v="28"/>
    <n v="0"/>
    <n v="0"/>
    <n v="0"/>
    <n v="3"/>
  </r>
  <r>
    <x v="1"/>
    <n v="65"/>
    <s v="No"/>
    <x v="0"/>
    <x v="50"/>
    <s v="Female"/>
    <x v="31"/>
    <x v="2"/>
    <s v="No"/>
    <s v="Yes"/>
    <s v="No"/>
    <s v="Two Year"/>
    <s v="Credit Card"/>
    <s v="(blank)"/>
    <s v="(blank)"/>
    <n v="1"/>
    <x v="2"/>
    <m/>
    <n v="37"/>
    <n v="0"/>
    <n v="0"/>
    <n v="0"/>
    <n v="5"/>
  </r>
  <r>
    <x v="1"/>
    <n v="65"/>
    <s v="No"/>
    <x v="0"/>
    <x v="23"/>
    <s v="Male"/>
    <x v="6"/>
    <x v="1"/>
    <s v="No"/>
    <s v="No"/>
    <m/>
    <m/>
    <m/>
    <m/>
    <m/>
    <n v="1"/>
    <x v="0"/>
    <m/>
    <n v="50"/>
    <n v="1"/>
    <n v="0"/>
    <n v="0"/>
    <n v="3"/>
  </r>
  <r>
    <x v="1"/>
    <n v="65"/>
    <s v="No"/>
    <x v="0"/>
    <x v="29"/>
    <s v="Female"/>
    <x v="4"/>
    <x v="0"/>
    <s v="Yes"/>
    <s v="No"/>
    <m/>
    <m/>
    <m/>
    <m/>
    <m/>
    <n v="1"/>
    <x v="1"/>
    <m/>
    <n v="36"/>
    <n v="1"/>
    <n v="0"/>
    <n v="0"/>
    <n v="36"/>
  </r>
  <r>
    <x v="1"/>
    <n v="65"/>
    <s v="No"/>
    <x v="0"/>
    <x v="29"/>
    <s v="Male"/>
    <x v="18"/>
    <x v="0"/>
    <s v="Yes"/>
    <s v="No"/>
    <m/>
    <m/>
    <m/>
    <m/>
    <m/>
    <n v="1"/>
    <x v="2"/>
    <m/>
    <n v="57"/>
    <n v="0"/>
    <n v="0"/>
    <n v="0"/>
    <n v="8"/>
  </r>
  <r>
    <x v="1"/>
    <n v="65"/>
    <s v="No"/>
    <x v="0"/>
    <x v="29"/>
    <s v="Male"/>
    <x v="50"/>
    <x v="1"/>
    <s v="No"/>
    <s v="No"/>
    <m/>
    <m/>
    <m/>
    <m/>
    <m/>
    <n v="1"/>
    <x v="0"/>
    <m/>
    <n v="29"/>
    <n v="0"/>
    <n v="0"/>
    <n v="0"/>
    <n v="4"/>
  </r>
  <r>
    <x v="1"/>
    <n v="65"/>
    <s v="No"/>
    <x v="0"/>
    <x v="30"/>
    <s v="Female"/>
    <x v="38"/>
    <x v="1"/>
    <s v="No"/>
    <s v="No"/>
    <m/>
    <m/>
    <m/>
    <m/>
    <m/>
    <n v="1"/>
    <x v="1"/>
    <m/>
    <n v="37"/>
    <n v="0"/>
    <n v="0"/>
    <n v="0"/>
    <n v="11"/>
  </r>
  <r>
    <x v="1"/>
    <n v="65"/>
    <s v="No"/>
    <x v="0"/>
    <x v="36"/>
    <s v="Male"/>
    <x v="4"/>
    <x v="0"/>
    <s v="Yes"/>
    <s v="No"/>
    <m/>
    <m/>
    <m/>
    <m/>
    <m/>
    <n v="1"/>
    <x v="1"/>
    <m/>
    <n v="61"/>
    <n v="0"/>
    <n v="0"/>
    <n v="0"/>
    <n v="23"/>
  </r>
  <r>
    <x v="1"/>
    <n v="65"/>
    <s v="No"/>
    <x v="0"/>
    <x v="37"/>
    <s v="Male"/>
    <x v="29"/>
    <x v="1"/>
    <s v="No"/>
    <s v="No"/>
    <m/>
    <m/>
    <m/>
    <m/>
    <m/>
    <n v="1"/>
    <x v="0"/>
    <m/>
    <n v="48"/>
    <n v="1"/>
    <n v="0"/>
    <n v="0"/>
    <n v="3"/>
  </r>
  <r>
    <x v="1"/>
    <n v="65"/>
    <s v="No"/>
    <x v="0"/>
    <x v="38"/>
    <s v="Male"/>
    <x v="47"/>
    <x v="1"/>
    <s v="No"/>
    <s v="No"/>
    <m/>
    <m/>
    <m/>
    <m/>
    <m/>
    <n v="1"/>
    <x v="0"/>
    <m/>
    <n v="36"/>
    <n v="0"/>
    <n v="0"/>
    <n v="0"/>
    <n v="2"/>
  </r>
  <r>
    <x v="1"/>
    <n v="65"/>
    <s v="No"/>
    <x v="0"/>
    <x v="40"/>
    <s v="Male"/>
    <x v="18"/>
    <x v="0"/>
    <s v="Yes"/>
    <s v="No"/>
    <m/>
    <m/>
    <m/>
    <m/>
    <m/>
    <n v="1"/>
    <x v="1"/>
    <n v="1"/>
    <n v="61"/>
    <n v="3"/>
    <n v="0"/>
    <n v="0"/>
    <n v="18"/>
  </r>
  <r>
    <x v="1"/>
    <n v="65"/>
    <s v="No"/>
    <x v="0"/>
    <x v="45"/>
    <s v="Female"/>
    <x v="38"/>
    <x v="1"/>
    <s v="No"/>
    <s v="No"/>
    <m/>
    <m/>
    <m/>
    <m/>
    <m/>
    <n v="1"/>
    <x v="0"/>
    <m/>
    <n v="52"/>
    <n v="2"/>
    <n v="0"/>
    <n v="0"/>
    <n v="1"/>
  </r>
  <r>
    <x v="1"/>
    <n v="65"/>
    <s v="No"/>
    <x v="0"/>
    <x v="45"/>
    <s v="Male"/>
    <x v="47"/>
    <x v="1"/>
    <s v="No"/>
    <s v="No"/>
    <m/>
    <m/>
    <m/>
    <m/>
    <m/>
    <n v="1"/>
    <x v="1"/>
    <m/>
    <n v="23"/>
    <n v="0"/>
    <n v="0"/>
    <n v="0"/>
    <n v="13"/>
  </r>
  <r>
    <x v="1"/>
    <n v="65"/>
    <s v="No"/>
    <x v="0"/>
    <x v="45"/>
    <s v="Male"/>
    <x v="14"/>
    <x v="1"/>
    <s v="No"/>
    <s v="No"/>
    <m/>
    <m/>
    <m/>
    <m/>
    <m/>
    <n v="1"/>
    <x v="2"/>
    <m/>
    <n v="70"/>
    <n v="2"/>
    <n v="0"/>
    <n v="0"/>
    <n v="5"/>
  </r>
  <r>
    <x v="1"/>
    <n v="65"/>
    <s v="No"/>
    <x v="0"/>
    <x v="46"/>
    <s v="Female"/>
    <x v="33"/>
    <x v="2"/>
    <s v="No"/>
    <s v="Yes"/>
    <s v="No"/>
    <s v="One Year"/>
    <s v="Direct Debit"/>
    <s v="(blank)"/>
    <s v="(blank)"/>
    <n v="1"/>
    <x v="1"/>
    <m/>
    <n v="47"/>
    <n v="0"/>
    <n v="0"/>
    <n v="0"/>
    <n v="13"/>
  </r>
  <r>
    <x v="1"/>
    <n v="65"/>
    <s v="No"/>
    <x v="0"/>
    <x v="46"/>
    <s v="Male"/>
    <x v="19"/>
    <x v="0"/>
    <s v="Yes"/>
    <s v="No"/>
    <m/>
    <m/>
    <m/>
    <m/>
    <m/>
    <n v="1"/>
    <x v="2"/>
    <m/>
    <n v="26"/>
    <n v="0"/>
    <n v="0"/>
    <n v="0"/>
    <n v="7"/>
  </r>
  <r>
    <x v="1"/>
    <n v="65"/>
    <s v="No"/>
    <x v="0"/>
    <x v="46"/>
    <s v="Male"/>
    <x v="64"/>
    <x v="2"/>
    <s v="No"/>
    <s v="Yes"/>
    <s v="No"/>
    <s v="Two Year"/>
    <s v="Direct Debit"/>
    <s v="(blank)"/>
    <s v="(blank)"/>
    <n v="1"/>
    <x v="2"/>
    <m/>
    <n v="42"/>
    <n v="0"/>
    <n v="0"/>
    <n v="0"/>
    <n v="6"/>
  </r>
  <r>
    <x v="1"/>
    <n v="65"/>
    <s v="No"/>
    <x v="1"/>
    <x v="29"/>
    <s v="Female"/>
    <x v="38"/>
    <x v="1"/>
    <s v="No"/>
    <s v="No"/>
    <m/>
    <m/>
    <m/>
    <m/>
    <m/>
    <n v="1"/>
    <x v="0"/>
    <m/>
    <n v="43"/>
    <n v="2"/>
    <n v="0"/>
    <n v="0"/>
    <n v="2"/>
  </r>
  <r>
    <x v="1"/>
    <n v="65"/>
    <s v="Yes"/>
    <x v="0"/>
    <x v="2"/>
    <s v="Female"/>
    <x v="66"/>
    <x v="2"/>
    <s v="No"/>
    <s v="Yes"/>
    <s v="No"/>
    <s v="Two Year"/>
    <s v="Direct Debit"/>
    <s v="(blank)"/>
    <s v="(blank)"/>
    <n v="1"/>
    <x v="2"/>
    <m/>
    <n v="58"/>
    <n v="0"/>
    <n v="335.8"/>
    <n v="0"/>
    <n v="5"/>
  </r>
  <r>
    <x v="1"/>
    <n v="65"/>
    <s v="Yes"/>
    <x v="0"/>
    <x v="6"/>
    <s v="Female"/>
    <x v="39"/>
    <x v="1"/>
    <s v="No"/>
    <s v="No"/>
    <m/>
    <m/>
    <m/>
    <m/>
    <m/>
    <n v="1"/>
    <x v="2"/>
    <m/>
    <n v="31"/>
    <n v="0"/>
    <n v="468"/>
    <n v="0"/>
    <n v="5"/>
  </r>
  <r>
    <x v="1"/>
    <n v="65"/>
    <s v="Yes"/>
    <x v="0"/>
    <x v="7"/>
    <s v="Female"/>
    <x v="61"/>
    <x v="2"/>
    <s v="No"/>
    <s v="Yes"/>
    <s v="No"/>
    <s v="One Year"/>
    <s v="Credit Card"/>
    <s v="(blank)"/>
    <s v="(blank)"/>
    <n v="1"/>
    <x v="0"/>
    <m/>
    <n v="46"/>
    <n v="0"/>
    <n v="96.2"/>
    <n v="0"/>
    <n v="3"/>
  </r>
  <r>
    <x v="1"/>
    <n v="65"/>
    <s v="Yes"/>
    <x v="0"/>
    <x v="19"/>
    <s v="Male"/>
    <x v="38"/>
    <x v="1"/>
    <s v="No"/>
    <s v="No"/>
    <m/>
    <m/>
    <m/>
    <m/>
    <m/>
    <n v="1"/>
    <x v="0"/>
    <m/>
    <n v="39"/>
    <n v="0"/>
    <n v="290.3"/>
    <n v="0"/>
    <n v="4"/>
  </r>
  <r>
    <x v="1"/>
    <n v="65"/>
    <s v="Yes"/>
    <x v="0"/>
    <x v="21"/>
    <s v="Female"/>
    <x v="50"/>
    <x v="1"/>
    <s v="No"/>
    <s v="No"/>
    <m/>
    <m/>
    <m/>
    <m/>
    <m/>
    <n v="1"/>
    <x v="1"/>
    <m/>
    <n v="62"/>
    <n v="0"/>
    <n v="320.7"/>
    <n v="0"/>
    <n v="13"/>
  </r>
  <r>
    <x v="1"/>
    <n v="65"/>
    <s v="Yes"/>
    <x v="0"/>
    <x v="21"/>
    <s v="Male"/>
    <x v="1"/>
    <x v="1"/>
    <s v="No"/>
    <s v="No"/>
    <m/>
    <m/>
    <m/>
    <m/>
    <m/>
    <n v="1"/>
    <x v="0"/>
    <m/>
    <n v="41"/>
    <n v="0"/>
    <n v="59.8"/>
    <n v="0"/>
    <n v="3"/>
  </r>
  <r>
    <x v="1"/>
    <n v="65"/>
    <s v="Yes"/>
    <x v="0"/>
    <x v="27"/>
    <s v="Female"/>
    <x v="65"/>
    <x v="2"/>
    <s v="No"/>
    <s v="Yes"/>
    <s v="Yes"/>
    <s v="One Year"/>
    <s v="Direct Debit"/>
    <s v="(blank)"/>
    <s v="(blank)"/>
    <n v="1"/>
    <x v="2"/>
    <m/>
    <n v="53"/>
    <n v="1"/>
    <n v="144.30000000000001"/>
    <n v="0"/>
    <n v="7"/>
  </r>
  <r>
    <x v="1"/>
    <n v="65"/>
    <s v="Yes"/>
    <x v="0"/>
    <x v="29"/>
    <s v="Female"/>
    <x v="52"/>
    <x v="2"/>
    <s v="No"/>
    <s v="Yes"/>
    <s v="No"/>
    <s v="One Year"/>
    <s v="Credit Card"/>
    <s v="(blank)"/>
    <s v="(blank)"/>
    <n v="1"/>
    <x v="0"/>
    <m/>
    <n v="27"/>
    <n v="0"/>
    <n v="135.19999999999999"/>
    <n v="0"/>
    <n v="1"/>
  </r>
  <r>
    <x v="1"/>
    <n v="65"/>
    <s v="Yes"/>
    <x v="0"/>
    <x v="31"/>
    <s v="Female"/>
    <x v="46"/>
    <x v="1"/>
    <s v="No"/>
    <s v="No"/>
    <m/>
    <m/>
    <m/>
    <m/>
    <m/>
    <n v="1"/>
    <x v="2"/>
    <m/>
    <n v="38"/>
    <n v="0"/>
    <n v="451.8"/>
    <n v="0"/>
    <n v="7"/>
  </r>
  <r>
    <x v="1"/>
    <n v="65"/>
    <s v="Yes"/>
    <x v="0"/>
    <x v="33"/>
    <s v="Male"/>
    <x v="19"/>
    <x v="0"/>
    <s v="Yes"/>
    <s v="No"/>
    <m/>
    <m/>
    <m/>
    <m/>
    <m/>
    <n v="1"/>
    <x v="1"/>
    <m/>
    <n v="52"/>
    <n v="0"/>
    <n v="208"/>
    <n v="0"/>
    <n v="14"/>
  </r>
  <r>
    <x v="1"/>
    <n v="65"/>
    <s v="Yes"/>
    <x v="0"/>
    <x v="39"/>
    <s v="Female"/>
    <x v="39"/>
    <x v="1"/>
    <s v="No"/>
    <s v="No"/>
    <m/>
    <m/>
    <m/>
    <m/>
    <m/>
    <n v="1"/>
    <x v="0"/>
    <m/>
    <n v="34"/>
    <n v="0"/>
    <n v="113.1"/>
    <n v="0"/>
    <n v="1"/>
  </r>
  <r>
    <x v="1"/>
    <n v="65"/>
    <s v="Yes"/>
    <x v="0"/>
    <x v="41"/>
    <s v="Female"/>
    <x v="61"/>
    <x v="2"/>
    <s v="No"/>
    <s v="Yes"/>
    <s v="No"/>
    <s v="Two Year"/>
    <s v="Direct Debit"/>
    <s v="Attitude"/>
    <s v="Attitude of support person"/>
    <n v="1"/>
    <x v="0"/>
    <n v="1"/>
    <n v="36"/>
    <n v="4"/>
    <n v="204.8"/>
    <n v="0"/>
    <n v="1"/>
  </r>
  <r>
    <x v="1"/>
    <n v="65"/>
    <s v="Yes"/>
    <x v="0"/>
    <x v="43"/>
    <s v="Male"/>
    <x v="42"/>
    <x v="1"/>
    <s v="No"/>
    <s v="No"/>
    <m/>
    <m/>
    <m/>
    <m/>
    <m/>
    <n v="1"/>
    <x v="0"/>
    <m/>
    <n v="31"/>
    <n v="2"/>
    <n v="229.1"/>
    <n v="0"/>
    <n v="4"/>
  </r>
  <r>
    <x v="1"/>
    <n v="65"/>
    <s v="Yes"/>
    <x v="0"/>
    <x v="46"/>
    <s v="Female"/>
    <x v="36"/>
    <x v="1"/>
    <s v="No"/>
    <s v="No"/>
    <m/>
    <m/>
    <m/>
    <m/>
    <m/>
    <n v="1"/>
    <x v="2"/>
    <m/>
    <n v="38"/>
    <n v="0"/>
    <n v="59.8"/>
    <n v="0"/>
    <n v="6"/>
  </r>
  <r>
    <x v="1"/>
    <n v="65"/>
    <s v="Yes"/>
    <x v="0"/>
    <x v="46"/>
    <s v="Male"/>
    <x v="21"/>
    <x v="1"/>
    <s v="No"/>
    <s v="No"/>
    <m/>
    <m/>
    <m/>
    <m/>
    <m/>
    <n v="1"/>
    <x v="2"/>
    <m/>
    <n v="45"/>
    <n v="0"/>
    <n v="231.8"/>
    <n v="0"/>
    <n v="5"/>
  </r>
  <r>
    <x v="1"/>
    <n v="65"/>
    <s v="Yes"/>
    <x v="1"/>
    <x v="8"/>
    <s v="Male"/>
    <x v="17"/>
    <x v="0"/>
    <s v="Yes"/>
    <s v="No"/>
    <m/>
    <m/>
    <m/>
    <m/>
    <m/>
    <n v="1"/>
    <x v="1"/>
    <m/>
    <n v="62"/>
    <n v="0"/>
    <n v="0"/>
    <n v="0"/>
    <n v="24"/>
  </r>
  <r>
    <x v="1"/>
    <n v="65"/>
    <s v="Yes"/>
    <x v="1"/>
    <x v="33"/>
    <s v="Female"/>
    <x v="56"/>
    <x v="1"/>
    <s v="No"/>
    <s v="No"/>
    <m/>
    <m/>
    <m/>
    <m/>
    <m/>
    <n v="1"/>
    <x v="1"/>
    <m/>
    <n v="45"/>
    <n v="0"/>
    <n v="0"/>
    <n v="0"/>
    <n v="27"/>
  </r>
  <r>
    <x v="1"/>
    <n v="65"/>
    <s v="Yes"/>
    <x v="1"/>
    <x v="36"/>
    <s v="Female"/>
    <x v="30"/>
    <x v="2"/>
    <s v="No"/>
    <s v="Yes"/>
    <s v="Yes"/>
    <s v="One Year"/>
    <s v="Credit Card"/>
    <s v="(blank)"/>
    <s v="(blank)"/>
    <n v="1"/>
    <x v="2"/>
    <m/>
    <n v="34"/>
    <n v="0"/>
    <n v="0"/>
    <n v="0"/>
    <n v="6"/>
  </r>
  <r>
    <x v="1"/>
    <n v="65"/>
    <s v="Yes"/>
    <x v="1"/>
    <x v="36"/>
    <s v="Male"/>
    <x v="56"/>
    <x v="1"/>
    <s v="No"/>
    <s v="No"/>
    <m/>
    <m/>
    <m/>
    <m/>
    <m/>
    <n v="1"/>
    <x v="1"/>
    <m/>
    <n v="30"/>
    <n v="0"/>
    <n v="0"/>
    <n v="0"/>
    <n v="12"/>
  </r>
  <r>
    <x v="1"/>
    <n v="66"/>
    <s v="No"/>
    <x v="0"/>
    <x v="1"/>
    <s v="Female"/>
    <x v="47"/>
    <x v="1"/>
    <s v="No"/>
    <s v="No"/>
    <m/>
    <m/>
    <m/>
    <m/>
    <m/>
    <n v="1"/>
    <x v="1"/>
    <m/>
    <n v="43"/>
    <n v="0"/>
    <n v="0"/>
    <n v="0"/>
    <n v="15"/>
  </r>
  <r>
    <x v="1"/>
    <n v="66"/>
    <s v="No"/>
    <x v="0"/>
    <x v="1"/>
    <s v="Male"/>
    <x v="19"/>
    <x v="0"/>
    <s v="Yes"/>
    <s v="No"/>
    <m/>
    <m/>
    <m/>
    <m/>
    <m/>
    <n v="1"/>
    <x v="1"/>
    <m/>
    <n v="54"/>
    <n v="0"/>
    <n v="0"/>
    <n v="0"/>
    <n v="15"/>
  </r>
  <r>
    <x v="1"/>
    <n v="66"/>
    <s v="No"/>
    <x v="0"/>
    <x v="3"/>
    <s v="Female"/>
    <x v="40"/>
    <x v="2"/>
    <s v="No"/>
    <s v="Yes"/>
    <s v="No"/>
    <s v="Two Year"/>
    <s v="Credit Card"/>
    <s v="(blank)"/>
    <s v="(blank)"/>
    <n v="1"/>
    <x v="0"/>
    <m/>
    <n v="39"/>
    <n v="0"/>
    <n v="0"/>
    <n v="0"/>
    <n v="3"/>
  </r>
  <r>
    <x v="1"/>
    <n v="66"/>
    <s v="No"/>
    <x v="0"/>
    <x v="48"/>
    <s v="Female"/>
    <x v="8"/>
    <x v="1"/>
    <s v="No"/>
    <s v="No"/>
    <m/>
    <m/>
    <m/>
    <m/>
    <m/>
    <n v="1"/>
    <x v="0"/>
    <n v="1"/>
    <n v="43"/>
    <n v="0"/>
    <n v="0"/>
    <n v="0"/>
    <n v="1"/>
  </r>
  <r>
    <x v="1"/>
    <n v="66"/>
    <s v="No"/>
    <x v="0"/>
    <x v="48"/>
    <s v="Female"/>
    <x v="54"/>
    <x v="2"/>
    <s v="No"/>
    <s v="Yes"/>
    <s v="Yes"/>
    <s v="One Year"/>
    <s v="Direct Debit"/>
    <s v="(blank)"/>
    <s v="(blank)"/>
    <n v="1"/>
    <x v="1"/>
    <m/>
    <n v="28"/>
    <n v="0"/>
    <n v="0"/>
    <n v="0"/>
    <n v="10"/>
  </r>
  <r>
    <x v="1"/>
    <n v="66"/>
    <s v="No"/>
    <x v="0"/>
    <x v="4"/>
    <s v="Female"/>
    <x v="5"/>
    <x v="0"/>
    <s v="Yes"/>
    <s v="No"/>
    <m/>
    <m/>
    <m/>
    <m/>
    <m/>
    <n v="1"/>
    <x v="2"/>
    <n v="1"/>
    <n v="45"/>
    <n v="0"/>
    <n v="0"/>
    <n v="0"/>
    <n v="5"/>
  </r>
  <r>
    <x v="1"/>
    <n v="66"/>
    <s v="No"/>
    <x v="0"/>
    <x v="4"/>
    <s v="Male"/>
    <x v="43"/>
    <x v="1"/>
    <s v="No"/>
    <s v="No"/>
    <m/>
    <m/>
    <m/>
    <m/>
    <m/>
    <n v="1"/>
    <x v="0"/>
    <m/>
    <n v="47"/>
    <n v="0"/>
    <n v="0"/>
    <n v="0"/>
    <n v="2"/>
  </r>
  <r>
    <x v="1"/>
    <n v="66"/>
    <s v="No"/>
    <x v="0"/>
    <x v="5"/>
    <s v="Female"/>
    <x v="26"/>
    <x v="1"/>
    <s v="No"/>
    <s v="No"/>
    <m/>
    <m/>
    <m/>
    <m/>
    <m/>
    <n v="1"/>
    <x v="2"/>
    <m/>
    <n v="38"/>
    <n v="0"/>
    <n v="0"/>
    <n v="0"/>
    <n v="5"/>
  </r>
  <r>
    <x v="1"/>
    <n v="66"/>
    <s v="No"/>
    <x v="0"/>
    <x v="5"/>
    <s v="Male"/>
    <x v="15"/>
    <x v="0"/>
    <s v="Yes"/>
    <s v="No"/>
    <m/>
    <m/>
    <m/>
    <m/>
    <m/>
    <n v="1"/>
    <x v="1"/>
    <n v="1"/>
    <n v="56"/>
    <n v="4"/>
    <n v="0"/>
    <n v="0"/>
    <n v="24"/>
  </r>
  <r>
    <x v="1"/>
    <n v="66"/>
    <s v="No"/>
    <x v="0"/>
    <x v="5"/>
    <s v="Male"/>
    <x v="54"/>
    <x v="2"/>
    <s v="No"/>
    <s v="Yes"/>
    <s v="No"/>
    <s v="One Year"/>
    <s v="Direct Debit"/>
    <s v="(blank)"/>
    <s v="(blank)"/>
    <n v="1"/>
    <x v="2"/>
    <m/>
    <n v="49"/>
    <n v="0"/>
    <n v="0"/>
    <n v="0"/>
    <n v="5"/>
  </r>
  <r>
    <x v="1"/>
    <n v="66"/>
    <s v="No"/>
    <x v="0"/>
    <x v="6"/>
    <s v="Male"/>
    <x v="63"/>
    <x v="2"/>
    <s v="No"/>
    <s v="Yes"/>
    <s v="No"/>
    <s v="One Year"/>
    <s v="Direct Debit"/>
    <s v="(blank)"/>
    <s v="(blank)"/>
    <n v="1"/>
    <x v="0"/>
    <m/>
    <n v="48"/>
    <n v="2"/>
    <n v="0"/>
    <n v="0"/>
    <n v="3"/>
  </r>
  <r>
    <x v="1"/>
    <n v="66"/>
    <s v="No"/>
    <x v="0"/>
    <x v="8"/>
    <s v="Female"/>
    <x v="66"/>
    <x v="2"/>
    <s v="No"/>
    <s v="Yes"/>
    <s v="No"/>
    <s v="One Year"/>
    <s v="Direct Debit"/>
    <s v="(blank)"/>
    <s v="(blank)"/>
    <n v="1"/>
    <x v="0"/>
    <m/>
    <n v="37"/>
    <n v="0"/>
    <n v="0"/>
    <n v="0"/>
    <n v="2"/>
  </r>
  <r>
    <x v="1"/>
    <n v="66"/>
    <s v="No"/>
    <x v="0"/>
    <x v="11"/>
    <s v="Female"/>
    <x v="8"/>
    <x v="1"/>
    <s v="No"/>
    <s v="No"/>
    <m/>
    <m/>
    <m/>
    <m/>
    <m/>
    <n v="1"/>
    <x v="2"/>
    <m/>
    <n v="55"/>
    <n v="2"/>
    <n v="0"/>
    <n v="0"/>
    <n v="8"/>
  </r>
  <r>
    <x v="1"/>
    <n v="66"/>
    <s v="No"/>
    <x v="0"/>
    <x v="11"/>
    <s v="Male"/>
    <x v="25"/>
    <x v="1"/>
    <s v="No"/>
    <s v="No"/>
    <m/>
    <m/>
    <m/>
    <m/>
    <m/>
    <n v="1"/>
    <x v="2"/>
    <m/>
    <n v="20"/>
    <n v="1"/>
    <n v="0"/>
    <n v="0"/>
    <n v="6"/>
  </r>
  <r>
    <x v="1"/>
    <n v="66"/>
    <s v="No"/>
    <x v="0"/>
    <x v="15"/>
    <s v="Female"/>
    <x v="63"/>
    <x v="2"/>
    <s v="No"/>
    <s v="Yes"/>
    <s v="No"/>
    <s v="One Year"/>
    <s v="Direct Debit"/>
    <s v="(blank)"/>
    <s v="(blank)"/>
    <n v="1"/>
    <x v="0"/>
    <m/>
    <n v="26"/>
    <n v="0"/>
    <n v="0"/>
    <n v="0"/>
    <n v="3"/>
  </r>
  <r>
    <x v="1"/>
    <n v="66"/>
    <s v="No"/>
    <x v="0"/>
    <x v="16"/>
    <s v="Male"/>
    <x v="11"/>
    <x v="1"/>
    <s v="No"/>
    <s v="No"/>
    <m/>
    <m/>
    <m/>
    <m/>
    <m/>
    <n v="1"/>
    <x v="0"/>
    <m/>
    <n v="34"/>
    <n v="0"/>
    <n v="0"/>
    <n v="0"/>
    <n v="1"/>
  </r>
  <r>
    <x v="1"/>
    <n v="66"/>
    <s v="No"/>
    <x v="0"/>
    <x v="18"/>
    <s v="Male"/>
    <x v="22"/>
    <x v="2"/>
    <s v="No"/>
    <s v="Yes"/>
    <s v="Yes"/>
    <s v="Two Year"/>
    <s v="Direct Debit"/>
    <s v="(blank)"/>
    <s v="(blank)"/>
    <n v="1"/>
    <x v="2"/>
    <m/>
    <n v="37"/>
    <n v="0"/>
    <n v="0"/>
    <n v="0"/>
    <n v="8"/>
  </r>
  <r>
    <x v="1"/>
    <n v="66"/>
    <s v="No"/>
    <x v="0"/>
    <x v="19"/>
    <s v="Male"/>
    <x v="55"/>
    <x v="2"/>
    <s v="No"/>
    <s v="Yes"/>
    <s v="No"/>
    <s v="One Year"/>
    <s v="Direct Debit"/>
    <s v="(blank)"/>
    <s v="(blank)"/>
    <n v="1"/>
    <x v="2"/>
    <m/>
    <n v="64"/>
    <n v="0"/>
    <n v="0"/>
    <n v="0"/>
    <n v="7"/>
  </r>
  <r>
    <x v="1"/>
    <n v="66"/>
    <s v="No"/>
    <x v="0"/>
    <x v="23"/>
    <s v="Female"/>
    <x v="53"/>
    <x v="2"/>
    <s v="No"/>
    <s v="Yes"/>
    <s v="No"/>
    <s v="Two Year"/>
    <s v="Direct Debit"/>
    <s v="(blank)"/>
    <s v="(blank)"/>
    <n v="1"/>
    <x v="0"/>
    <m/>
    <n v="25"/>
    <n v="0"/>
    <n v="0"/>
    <n v="0"/>
    <n v="2"/>
  </r>
  <r>
    <x v="1"/>
    <n v="66"/>
    <s v="No"/>
    <x v="0"/>
    <x v="28"/>
    <s v="Female"/>
    <x v="43"/>
    <x v="1"/>
    <s v="No"/>
    <s v="No"/>
    <m/>
    <m/>
    <m/>
    <m/>
    <m/>
    <n v="1"/>
    <x v="0"/>
    <m/>
    <n v="42"/>
    <n v="0"/>
    <n v="0"/>
    <n v="0"/>
    <n v="4"/>
  </r>
  <r>
    <x v="1"/>
    <n v="66"/>
    <s v="No"/>
    <x v="0"/>
    <x v="31"/>
    <s v="Male"/>
    <x v="9"/>
    <x v="1"/>
    <s v="No"/>
    <s v="No"/>
    <m/>
    <m/>
    <m/>
    <m/>
    <m/>
    <n v="1"/>
    <x v="2"/>
    <n v="1"/>
    <n v="63"/>
    <n v="4"/>
    <n v="0"/>
    <n v="0"/>
    <n v="5"/>
  </r>
  <r>
    <x v="1"/>
    <n v="66"/>
    <s v="No"/>
    <x v="0"/>
    <x v="36"/>
    <s v="Female"/>
    <x v="18"/>
    <x v="0"/>
    <s v="Yes"/>
    <s v="No"/>
    <m/>
    <m/>
    <m/>
    <m/>
    <m/>
    <n v="1"/>
    <x v="1"/>
    <m/>
    <n v="55"/>
    <n v="0"/>
    <n v="0"/>
    <n v="0"/>
    <n v="16"/>
  </r>
  <r>
    <x v="1"/>
    <n v="66"/>
    <s v="No"/>
    <x v="0"/>
    <x v="37"/>
    <s v="Female"/>
    <x v="55"/>
    <x v="2"/>
    <s v="No"/>
    <s v="Yes"/>
    <s v="Yes"/>
    <s v="One Year"/>
    <s v="Direct Debit"/>
    <s v="(blank)"/>
    <s v="(blank)"/>
    <n v="1"/>
    <x v="1"/>
    <m/>
    <n v="30"/>
    <n v="2"/>
    <n v="0"/>
    <n v="0"/>
    <n v="11"/>
  </r>
  <r>
    <x v="1"/>
    <n v="66"/>
    <s v="No"/>
    <x v="0"/>
    <x v="37"/>
    <s v="Male"/>
    <x v="6"/>
    <x v="1"/>
    <s v="No"/>
    <s v="No"/>
    <m/>
    <m/>
    <m/>
    <m/>
    <m/>
    <n v="1"/>
    <x v="2"/>
    <m/>
    <n v="52"/>
    <n v="0"/>
    <n v="0"/>
    <n v="0"/>
    <n v="5"/>
  </r>
  <r>
    <x v="1"/>
    <n v="66"/>
    <s v="No"/>
    <x v="0"/>
    <x v="39"/>
    <s v="Female"/>
    <x v="3"/>
    <x v="1"/>
    <s v="No"/>
    <s v="No"/>
    <m/>
    <m/>
    <m/>
    <m/>
    <m/>
    <n v="1"/>
    <x v="2"/>
    <m/>
    <n v="57"/>
    <n v="0"/>
    <n v="0"/>
    <n v="0"/>
    <n v="8"/>
  </r>
  <r>
    <x v="1"/>
    <n v="66"/>
    <s v="No"/>
    <x v="0"/>
    <x v="39"/>
    <s v="Male"/>
    <x v="19"/>
    <x v="0"/>
    <s v="Yes"/>
    <s v="No"/>
    <m/>
    <m/>
    <m/>
    <m/>
    <m/>
    <n v="1"/>
    <x v="1"/>
    <m/>
    <n v="55"/>
    <n v="0"/>
    <n v="0"/>
    <n v="0"/>
    <n v="20"/>
  </r>
  <r>
    <x v="1"/>
    <n v="66"/>
    <s v="No"/>
    <x v="0"/>
    <x v="43"/>
    <s v="Female"/>
    <x v="22"/>
    <x v="2"/>
    <s v="No"/>
    <s v="Yes"/>
    <s v="No"/>
    <s v="One Year"/>
    <s v="Direct Debit"/>
    <s v="(blank)"/>
    <s v="(blank)"/>
    <n v="1"/>
    <x v="2"/>
    <m/>
    <n v="33"/>
    <n v="0"/>
    <n v="0"/>
    <n v="0"/>
    <n v="5"/>
  </r>
  <r>
    <x v="1"/>
    <n v="66"/>
    <s v="No"/>
    <x v="0"/>
    <x v="43"/>
    <s v="Male"/>
    <x v="42"/>
    <x v="1"/>
    <s v="No"/>
    <s v="No"/>
    <m/>
    <m/>
    <m/>
    <m/>
    <m/>
    <n v="1"/>
    <x v="0"/>
    <m/>
    <n v="61"/>
    <n v="0"/>
    <n v="0"/>
    <n v="0"/>
    <n v="2"/>
  </r>
  <r>
    <x v="1"/>
    <n v="66"/>
    <s v="No"/>
    <x v="0"/>
    <x v="44"/>
    <s v="Female"/>
    <x v="11"/>
    <x v="1"/>
    <s v="No"/>
    <s v="No"/>
    <m/>
    <m/>
    <m/>
    <m/>
    <m/>
    <n v="1"/>
    <x v="2"/>
    <m/>
    <n v="41"/>
    <n v="0"/>
    <n v="0"/>
    <n v="0"/>
    <n v="7"/>
  </r>
  <r>
    <x v="1"/>
    <n v="66"/>
    <s v="No"/>
    <x v="0"/>
    <x v="45"/>
    <s v="Female"/>
    <x v="40"/>
    <x v="2"/>
    <s v="No"/>
    <s v="Yes"/>
    <s v="No"/>
    <s v="Two Year"/>
    <s v="Direct Debit"/>
    <s v="(blank)"/>
    <s v="(blank)"/>
    <n v="1"/>
    <x v="2"/>
    <m/>
    <n v="48"/>
    <n v="0"/>
    <n v="0"/>
    <n v="0"/>
    <n v="7"/>
  </r>
  <r>
    <x v="1"/>
    <n v="66"/>
    <s v="No"/>
    <x v="0"/>
    <x v="45"/>
    <s v="Male"/>
    <x v="37"/>
    <x v="1"/>
    <s v="No"/>
    <s v="No"/>
    <m/>
    <m/>
    <m/>
    <m/>
    <m/>
    <n v="1"/>
    <x v="1"/>
    <m/>
    <n v="48"/>
    <n v="1"/>
    <n v="0"/>
    <n v="0"/>
    <n v="19"/>
  </r>
  <r>
    <x v="1"/>
    <n v="66"/>
    <s v="No"/>
    <x v="0"/>
    <x v="47"/>
    <s v="Female"/>
    <x v="23"/>
    <x v="1"/>
    <s v="No"/>
    <s v="No"/>
    <m/>
    <m/>
    <m/>
    <m/>
    <m/>
    <n v="1"/>
    <x v="0"/>
    <m/>
    <n v="32"/>
    <n v="0"/>
    <n v="0"/>
    <n v="0"/>
    <n v="4"/>
  </r>
  <r>
    <x v="1"/>
    <n v="66"/>
    <s v="Yes"/>
    <x v="0"/>
    <x v="1"/>
    <s v="Female"/>
    <x v="30"/>
    <x v="2"/>
    <s v="No"/>
    <s v="Yes"/>
    <s v="No"/>
    <s v="Two Year"/>
    <s v="Direct Debit"/>
    <s v="(blank)"/>
    <s v="(blank)"/>
    <n v="1"/>
    <x v="2"/>
    <m/>
    <n v="34"/>
    <n v="0"/>
    <n v="85.8"/>
    <n v="0"/>
    <n v="5"/>
  </r>
  <r>
    <x v="1"/>
    <n v="66"/>
    <s v="Yes"/>
    <x v="0"/>
    <x v="3"/>
    <s v="Male"/>
    <x v="13"/>
    <x v="0"/>
    <s v="Yes"/>
    <s v="No"/>
    <m/>
    <m/>
    <m/>
    <m/>
    <m/>
    <n v="1"/>
    <x v="1"/>
    <n v="1"/>
    <n v="48"/>
    <n v="3"/>
    <n v="242"/>
    <n v="0"/>
    <n v="43"/>
  </r>
  <r>
    <x v="1"/>
    <n v="66"/>
    <s v="Yes"/>
    <x v="0"/>
    <x v="3"/>
    <s v="Male"/>
    <x v="17"/>
    <x v="0"/>
    <s v="Yes"/>
    <s v="No"/>
    <m/>
    <m/>
    <m/>
    <m/>
    <m/>
    <n v="1"/>
    <x v="1"/>
    <m/>
    <n v="37"/>
    <n v="0"/>
    <n v="356.4"/>
    <n v="0"/>
    <n v="12"/>
  </r>
  <r>
    <x v="1"/>
    <n v="66"/>
    <s v="Yes"/>
    <x v="0"/>
    <x v="48"/>
    <s v="Female"/>
    <x v="31"/>
    <x v="2"/>
    <s v="No"/>
    <s v="Yes"/>
    <s v="No"/>
    <s v="One Year"/>
    <s v="Credit Card"/>
    <s v="Other"/>
    <s v="Don't know"/>
    <n v="1"/>
    <x v="2"/>
    <n v="1"/>
    <n v="47"/>
    <n v="1"/>
    <n v="126.7"/>
    <n v="0"/>
    <n v="6"/>
  </r>
  <r>
    <x v="1"/>
    <n v="66"/>
    <s v="Yes"/>
    <x v="0"/>
    <x v="7"/>
    <s v="Female"/>
    <x v="23"/>
    <x v="1"/>
    <s v="No"/>
    <s v="No"/>
    <m/>
    <m/>
    <m/>
    <m/>
    <m/>
    <n v="1"/>
    <x v="2"/>
    <n v="1"/>
    <n v="54"/>
    <n v="5"/>
    <n v="162.4"/>
    <n v="0"/>
    <n v="9"/>
  </r>
  <r>
    <x v="1"/>
    <n v="66"/>
    <s v="Yes"/>
    <x v="0"/>
    <x v="7"/>
    <s v="Male"/>
    <x v="44"/>
    <x v="1"/>
    <s v="No"/>
    <s v="No"/>
    <m/>
    <m/>
    <m/>
    <m/>
    <m/>
    <n v="1"/>
    <x v="1"/>
    <m/>
    <n v="61"/>
    <n v="0"/>
    <n v="176"/>
    <n v="0"/>
    <n v="15"/>
  </r>
  <r>
    <x v="1"/>
    <n v="66"/>
    <s v="Yes"/>
    <x v="0"/>
    <x v="10"/>
    <s v="Male"/>
    <x v="27"/>
    <x v="1"/>
    <s v="No"/>
    <s v="No"/>
    <m/>
    <m/>
    <m/>
    <m/>
    <m/>
    <n v="1"/>
    <x v="0"/>
    <n v="1"/>
    <n v="39"/>
    <n v="1"/>
    <n v="141.19999999999999"/>
    <n v="0"/>
    <n v="2"/>
  </r>
  <r>
    <x v="1"/>
    <n v="66"/>
    <s v="Yes"/>
    <x v="0"/>
    <x v="11"/>
    <s v="Male"/>
    <x v="39"/>
    <x v="1"/>
    <s v="No"/>
    <s v="No"/>
    <m/>
    <m/>
    <m/>
    <m/>
    <m/>
    <n v="1"/>
    <x v="2"/>
    <m/>
    <n v="65"/>
    <n v="0"/>
    <n v="130.69999999999999"/>
    <n v="0"/>
    <n v="5"/>
  </r>
  <r>
    <x v="1"/>
    <n v="66"/>
    <s v="Yes"/>
    <x v="0"/>
    <x v="13"/>
    <s v="Male"/>
    <x v="1"/>
    <x v="1"/>
    <s v="No"/>
    <s v="No"/>
    <m/>
    <m/>
    <m/>
    <m/>
    <m/>
    <n v="1"/>
    <x v="0"/>
    <m/>
    <n v="40"/>
    <n v="0"/>
    <n v="336.6"/>
    <n v="0"/>
    <n v="3"/>
  </r>
  <r>
    <x v="1"/>
    <n v="66"/>
    <s v="Yes"/>
    <x v="0"/>
    <x v="16"/>
    <s v="Female"/>
    <x v="25"/>
    <x v="1"/>
    <s v="No"/>
    <s v="No"/>
    <m/>
    <m/>
    <m/>
    <m/>
    <m/>
    <n v="1"/>
    <x v="2"/>
    <m/>
    <n v="46"/>
    <n v="0"/>
    <n v="67.7"/>
    <n v="0"/>
    <n v="9"/>
  </r>
  <r>
    <x v="1"/>
    <n v="66"/>
    <s v="Yes"/>
    <x v="0"/>
    <x v="16"/>
    <s v="Male"/>
    <x v="52"/>
    <x v="2"/>
    <s v="No"/>
    <s v="Yes"/>
    <s v="No"/>
    <s v="Two Year"/>
    <s v="Direct Debit"/>
    <s v="(blank)"/>
    <s v="(blank)"/>
    <n v="1"/>
    <x v="2"/>
    <m/>
    <n v="40"/>
    <n v="2"/>
    <n v="97.4"/>
    <n v="0"/>
    <n v="5"/>
  </r>
  <r>
    <x v="1"/>
    <n v="66"/>
    <s v="Yes"/>
    <x v="0"/>
    <x v="18"/>
    <s v="Male"/>
    <x v="42"/>
    <x v="1"/>
    <s v="No"/>
    <s v="No"/>
    <m/>
    <m/>
    <m/>
    <m/>
    <m/>
    <n v="1"/>
    <x v="2"/>
    <m/>
    <n v="47"/>
    <n v="2"/>
    <n v="297"/>
    <n v="0"/>
    <n v="5"/>
  </r>
  <r>
    <x v="1"/>
    <n v="66"/>
    <s v="Yes"/>
    <x v="0"/>
    <x v="20"/>
    <s v="Male"/>
    <x v="18"/>
    <x v="0"/>
    <s v="Yes"/>
    <s v="No"/>
    <m/>
    <m/>
    <m/>
    <m/>
    <m/>
    <n v="1"/>
    <x v="1"/>
    <n v="1"/>
    <n v="41"/>
    <n v="4"/>
    <n v="12.3"/>
    <n v="0"/>
    <n v="13"/>
  </r>
  <r>
    <x v="1"/>
    <n v="66"/>
    <s v="Yes"/>
    <x v="0"/>
    <x v="29"/>
    <s v="Male"/>
    <x v="50"/>
    <x v="1"/>
    <s v="No"/>
    <s v="No"/>
    <m/>
    <m/>
    <m/>
    <m/>
    <m/>
    <n v="1"/>
    <x v="0"/>
    <m/>
    <n v="29"/>
    <n v="3"/>
    <n v="134.6"/>
    <n v="0"/>
    <n v="0"/>
  </r>
  <r>
    <x v="1"/>
    <n v="66"/>
    <s v="Yes"/>
    <x v="0"/>
    <x v="31"/>
    <s v="Male"/>
    <x v="1"/>
    <x v="1"/>
    <s v="No"/>
    <s v="No"/>
    <m/>
    <m/>
    <m/>
    <m/>
    <m/>
    <n v="1"/>
    <x v="2"/>
    <m/>
    <n v="45"/>
    <n v="0"/>
    <n v="118.8"/>
    <n v="0"/>
    <n v="7"/>
  </r>
  <r>
    <x v="1"/>
    <n v="66"/>
    <s v="Yes"/>
    <x v="0"/>
    <x v="36"/>
    <s v="Female"/>
    <x v="8"/>
    <x v="1"/>
    <s v="No"/>
    <s v="No"/>
    <m/>
    <m/>
    <m/>
    <m/>
    <m/>
    <n v="1"/>
    <x v="0"/>
    <m/>
    <n v="61"/>
    <n v="0"/>
    <n v="349.8"/>
    <n v="0"/>
    <n v="1"/>
  </r>
  <r>
    <x v="1"/>
    <n v="66"/>
    <s v="Yes"/>
    <x v="0"/>
    <x v="36"/>
    <s v="Female"/>
    <x v="34"/>
    <x v="1"/>
    <s v="No"/>
    <s v="No"/>
    <m/>
    <m/>
    <m/>
    <m/>
    <m/>
    <n v="1"/>
    <x v="1"/>
    <m/>
    <n v="13"/>
    <n v="0"/>
    <n v="336.6"/>
    <n v="0"/>
    <n v="14"/>
  </r>
  <r>
    <x v="1"/>
    <n v="66"/>
    <s v="Yes"/>
    <x v="0"/>
    <x v="40"/>
    <s v="Female"/>
    <x v="20"/>
    <x v="1"/>
    <s v="No"/>
    <s v="No"/>
    <m/>
    <m/>
    <m/>
    <m/>
    <m/>
    <n v="1"/>
    <x v="0"/>
    <m/>
    <n v="45"/>
    <n v="2"/>
    <n v="314.60000000000002"/>
    <n v="0"/>
    <n v="4"/>
  </r>
  <r>
    <x v="1"/>
    <n v="66"/>
    <s v="Yes"/>
    <x v="0"/>
    <x v="42"/>
    <s v="Female"/>
    <x v="40"/>
    <x v="2"/>
    <s v="No"/>
    <s v="Yes"/>
    <s v="No"/>
    <s v="One Year"/>
    <s v="Credit Card"/>
    <s v="(blank)"/>
    <s v="(blank)"/>
    <n v="1"/>
    <x v="2"/>
    <m/>
    <n v="70"/>
    <n v="0"/>
    <n v="141.9"/>
    <n v="0"/>
    <n v="5"/>
  </r>
  <r>
    <x v="1"/>
    <n v="66"/>
    <s v="Yes"/>
    <x v="0"/>
    <x v="42"/>
    <s v="Female"/>
    <x v="40"/>
    <x v="2"/>
    <s v="No"/>
    <s v="Yes"/>
    <s v="No"/>
    <s v="One Year"/>
    <s v="Direct Debit"/>
    <s v="Competitor"/>
    <s v="Competitor made better offer"/>
    <n v="1"/>
    <x v="2"/>
    <n v="1"/>
    <n v="51"/>
    <n v="1"/>
    <n v="225.7"/>
    <n v="0"/>
    <n v="8"/>
  </r>
  <r>
    <x v="1"/>
    <n v="66"/>
    <s v="Yes"/>
    <x v="0"/>
    <x v="44"/>
    <s v="Female"/>
    <x v="63"/>
    <x v="2"/>
    <s v="No"/>
    <s v="Yes"/>
    <s v="Yes"/>
    <s v="One Year"/>
    <s v="Direct Debit"/>
    <s v="(blank)"/>
    <s v="(blank)"/>
    <n v="1"/>
    <x v="2"/>
    <m/>
    <n v="31"/>
    <n v="0"/>
    <n v="171.6"/>
    <n v="0"/>
    <n v="5"/>
  </r>
  <r>
    <x v="1"/>
    <n v="66"/>
    <s v="Yes"/>
    <x v="0"/>
    <x v="45"/>
    <s v="Female"/>
    <x v="25"/>
    <x v="1"/>
    <s v="No"/>
    <s v="No"/>
    <m/>
    <m/>
    <m/>
    <m/>
    <m/>
    <n v="1"/>
    <x v="2"/>
    <m/>
    <n v="29"/>
    <n v="0"/>
    <n v="194.7"/>
    <n v="0"/>
    <n v="5"/>
  </r>
  <r>
    <x v="1"/>
    <n v="66"/>
    <s v="Yes"/>
    <x v="0"/>
    <x v="45"/>
    <s v="Female"/>
    <x v="9"/>
    <x v="1"/>
    <s v="No"/>
    <s v="No"/>
    <m/>
    <m/>
    <m/>
    <m/>
    <m/>
    <n v="1"/>
    <x v="0"/>
    <m/>
    <n v="37"/>
    <n v="0"/>
    <n v="193.1"/>
    <n v="0"/>
    <n v="2"/>
  </r>
  <r>
    <x v="1"/>
    <n v="66"/>
    <s v="Yes"/>
    <x v="0"/>
    <x v="46"/>
    <s v="Female"/>
    <x v="17"/>
    <x v="0"/>
    <s v="Yes"/>
    <s v="No"/>
    <m/>
    <m/>
    <m/>
    <m/>
    <m/>
    <n v="1"/>
    <x v="2"/>
    <m/>
    <n v="24"/>
    <n v="0"/>
    <n v="382.8"/>
    <n v="0"/>
    <n v="6"/>
  </r>
  <r>
    <x v="1"/>
    <n v="66"/>
    <s v="Yes"/>
    <x v="0"/>
    <x v="46"/>
    <s v="Male"/>
    <x v="36"/>
    <x v="1"/>
    <s v="No"/>
    <s v="No"/>
    <m/>
    <m/>
    <m/>
    <m/>
    <m/>
    <n v="1"/>
    <x v="0"/>
    <m/>
    <n v="24"/>
    <n v="2"/>
    <n v="235.4"/>
    <n v="0"/>
    <n v="4"/>
  </r>
  <r>
    <x v="1"/>
    <n v="66"/>
    <s v="Yes"/>
    <x v="0"/>
    <x v="46"/>
    <s v="Male"/>
    <x v="48"/>
    <x v="1"/>
    <s v="No"/>
    <s v="No"/>
    <m/>
    <m/>
    <m/>
    <m/>
    <m/>
    <n v="1"/>
    <x v="2"/>
    <m/>
    <n v="45"/>
    <n v="0"/>
    <n v="153.1"/>
    <n v="0"/>
    <n v="5"/>
  </r>
  <r>
    <x v="1"/>
    <n v="66"/>
    <s v="Yes"/>
    <x v="1"/>
    <x v="48"/>
    <s v="Female"/>
    <x v="12"/>
    <x v="1"/>
    <s v="No"/>
    <s v="No"/>
    <m/>
    <m/>
    <m/>
    <m/>
    <m/>
    <n v="1"/>
    <x v="2"/>
    <m/>
    <n v="26"/>
    <n v="0"/>
    <n v="0"/>
    <n v="0"/>
    <n v="5"/>
  </r>
  <r>
    <x v="1"/>
    <n v="66"/>
    <s v="Yes"/>
    <x v="1"/>
    <x v="12"/>
    <s v="Female"/>
    <x v="31"/>
    <x v="2"/>
    <s v="No"/>
    <s v="Yes"/>
    <s v="No"/>
    <s v="One Year"/>
    <s v="Credit Card"/>
    <s v="(blank)"/>
    <s v="(blank)"/>
    <n v="1"/>
    <x v="1"/>
    <m/>
    <n v="59"/>
    <n v="0"/>
    <n v="0"/>
    <n v="0"/>
    <n v="15"/>
  </r>
  <r>
    <x v="1"/>
    <n v="66"/>
    <s v="Yes"/>
    <x v="1"/>
    <x v="25"/>
    <s v="Male"/>
    <x v="52"/>
    <x v="2"/>
    <s v="No"/>
    <s v="Yes"/>
    <s v="No"/>
    <s v="Two Year"/>
    <s v="Direct Debit"/>
    <s v="(blank)"/>
    <s v="(blank)"/>
    <n v="1"/>
    <x v="0"/>
    <m/>
    <n v="64"/>
    <n v="0"/>
    <n v="0"/>
    <n v="0"/>
    <n v="2"/>
  </r>
  <r>
    <x v="1"/>
    <n v="66"/>
    <s v="Yes"/>
    <x v="1"/>
    <x v="32"/>
    <s v="Female"/>
    <x v="17"/>
    <x v="0"/>
    <s v="Yes"/>
    <s v="No"/>
    <m/>
    <m/>
    <m/>
    <m/>
    <m/>
    <n v="1"/>
    <x v="1"/>
    <m/>
    <n v="49"/>
    <n v="0"/>
    <n v="0"/>
    <n v="0"/>
    <n v="10"/>
  </r>
  <r>
    <x v="1"/>
    <n v="67"/>
    <s v="No"/>
    <x v="0"/>
    <x v="0"/>
    <s v="Female"/>
    <x v="9"/>
    <x v="1"/>
    <s v="No"/>
    <s v="No"/>
    <m/>
    <m/>
    <m/>
    <m/>
    <m/>
    <n v="1"/>
    <x v="2"/>
    <m/>
    <n v="35"/>
    <n v="1"/>
    <n v="0"/>
    <n v="0"/>
    <n v="9"/>
  </r>
  <r>
    <x v="1"/>
    <n v="67"/>
    <s v="No"/>
    <x v="0"/>
    <x v="1"/>
    <s v="Male"/>
    <x v="37"/>
    <x v="1"/>
    <s v="No"/>
    <s v="No"/>
    <m/>
    <m/>
    <m/>
    <m/>
    <m/>
    <n v="1"/>
    <x v="2"/>
    <m/>
    <n v="37"/>
    <n v="0"/>
    <n v="0"/>
    <n v="0"/>
    <n v="6"/>
  </r>
  <r>
    <x v="1"/>
    <n v="67"/>
    <s v="No"/>
    <x v="0"/>
    <x v="3"/>
    <s v="Female"/>
    <x v="18"/>
    <x v="0"/>
    <s v="Yes"/>
    <s v="No"/>
    <m/>
    <m/>
    <m/>
    <m/>
    <m/>
    <n v="1"/>
    <x v="1"/>
    <m/>
    <n v="18"/>
    <n v="0"/>
    <n v="0"/>
    <n v="0"/>
    <n v="26"/>
  </r>
  <r>
    <x v="1"/>
    <n v="67"/>
    <s v="No"/>
    <x v="0"/>
    <x v="48"/>
    <s v="Male"/>
    <x v="40"/>
    <x v="2"/>
    <s v="No"/>
    <s v="Yes"/>
    <s v="No"/>
    <s v="Two Year"/>
    <s v="Direct Debit"/>
    <s v="(blank)"/>
    <s v="(blank)"/>
    <n v="1"/>
    <x v="2"/>
    <n v="1"/>
    <n v="60"/>
    <n v="0"/>
    <n v="0"/>
    <n v="0"/>
    <n v="7"/>
  </r>
  <r>
    <x v="1"/>
    <n v="67"/>
    <s v="No"/>
    <x v="0"/>
    <x v="4"/>
    <s v="Male"/>
    <x v="43"/>
    <x v="1"/>
    <s v="No"/>
    <s v="No"/>
    <m/>
    <m/>
    <m/>
    <m/>
    <m/>
    <n v="1"/>
    <x v="1"/>
    <m/>
    <n v="22"/>
    <n v="0"/>
    <n v="0"/>
    <n v="0"/>
    <n v="12"/>
  </r>
  <r>
    <x v="1"/>
    <n v="67"/>
    <s v="No"/>
    <x v="0"/>
    <x v="4"/>
    <s v="Male"/>
    <x v="25"/>
    <x v="1"/>
    <s v="No"/>
    <s v="No"/>
    <m/>
    <m/>
    <m/>
    <m/>
    <m/>
    <n v="1"/>
    <x v="0"/>
    <m/>
    <n v="18"/>
    <n v="0"/>
    <n v="0"/>
    <n v="0"/>
    <n v="3"/>
  </r>
  <r>
    <x v="1"/>
    <n v="67"/>
    <s v="No"/>
    <x v="0"/>
    <x v="6"/>
    <s v="Male"/>
    <x v="62"/>
    <x v="2"/>
    <s v="No"/>
    <s v="Yes"/>
    <s v="No"/>
    <s v="Month-to-Month"/>
    <s v="Paper Check"/>
    <s v="(blank)"/>
    <s v="(blank)"/>
    <n v="1"/>
    <x v="2"/>
    <m/>
    <n v="45"/>
    <n v="0"/>
    <n v="0"/>
    <n v="0"/>
    <n v="6"/>
  </r>
  <r>
    <x v="1"/>
    <n v="67"/>
    <s v="No"/>
    <x v="0"/>
    <x v="8"/>
    <s v="Male"/>
    <x v="1"/>
    <x v="1"/>
    <s v="No"/>
    <s v="No"/>
    <m/>
    <m/>
    <m/>
    <m/>
    <m/>
    <n v="1"/>
    <x v="2"/>
    <m/>
    <n v="32"/>
    <n v="0"/>
    <n v="0"/>
    <n v="0"/>
    <n v="6"/>
  </r>
  <r>
    <x v="1"/>
    <n v="67"/>
    <s v="No"/>
    <x v="0"/>
    <x v="49"/>
    <s v="Male"/>
    <x v="11"/>
    <x v="1"/>
    <s v="No"/>
    <s v="No"/>
    <m/>
    <m/>
    <m/>
    <m/>
    <m/>
    <n v="1"/>
    <x v="2"/>
    <m/>
    <n v="70"/>
    <n v="0"/>
    <n v="0"/>
    <n v="0"/>
    <n v="6"/>
  </r>
  <r>
    <x v="1"/>
    <n v="67"/>
    <s v="No"/>
    <x v="0"/>
    <x v="10"/>
    <s v="Male"/>
    <x v="22"/>
    <x v="2"/>
    <s v="No"/>
    <s v="Yes"/>
    <s v="Yes"/>
    <s v="Two Year"/>
    <s v="Direct Debit"/>
    <s v="(blank)"/>
    <s v="(blank)"/>
    <n v="1"/>
    <x v="0"/>
    <m/>
    <n v="34"/>
    <n v="1"/>
    <n v="0"/>
    <n v="0"/>
    <n v="4"/>
  </r>
  <r>
    <x v="1"/>
    <n v="67"/>
    <s v="No"/>
    <x v="0"/>
    <x v="11"/>
    <s v="Female"/>
    <x v="26"/>
    <x v="1"/>
    <s v="No"/>
    <s v="No"/>
    <m/>
    <m/>
    <m/>
    <m/>
    <m/>
    <n v="1"/>
    <x v="0"/>
    <m/>
    <n v="12"/>
    <n v="0"/>
    <n v="0"/>
    <n v="0"/>
    <n v="3"/>
  </r>
  <r>
    <x v="1"/>
    <n v="67"/>
    <s v="No"/>
    <x v="0"/>
    <x v="12"/>
    <s v="Female"/>
    <x v="57"/>
    <x v="0"/>
    <s v="Yes"/>
    <s v="No"/>
    <m/>
    <m/>
    <m/>
    <m/>
    <m/>
    <n v="1"/>
    <x v="1"/>
    <m/>
    <n v="33"/>
    <n v="0"/>
    <n v="0"/>
    <n v="0"/>
    <n v="12"/>
  </r>
  <r>
    <x v="1"/>
    <n v="67"/>
    <s v="No"/>
    <x v="0"/>
    <x v="12"/>
    <s v="Male"/>
    <x v="17"/>
    <x v="0"/>
    <s v="Yes"/>
    <s v="No"/>
    <m/>
    <m/>
    <m/>
    <m/>
    <m/>
    <n v="1"/>
    <x v="1"/>
    <m/>
    <n v="40"/>
    <n v="0"/>
    <n v="0"/>
    <n v="0"/>
    <n v="10"/>
  </r>
  <r>
    <x v="1"/>
    <n v="67"/>
    <s v="No"/>
    <x v="0"/>
    <x v="13"/>
    <s v="Female"/>
    <x v="24"/>
    <x v="1"/>
    <s v="No"/>
    <s v="No"/>
    <m/>
    <m/>
    <m/>
    <m/>
    <m/>
    <n v="1"/>
    <x v="2"/>
    <m/>
    <n v="20"/>
    <n v="0"/>
    <n v="0"/>
    <n v="0"/>
    <n v="7"/>
  </r>
  <r>
    <x v="1"/>
    <n v="67"/>
    <s v="No"/>
    <x v="0"/>
    <x v="16"/>
    <s v="Male"/>
    <x v="0"/>
    <x v="0"/>
    <s v="Yes"/>
    <s v="No"/>
    <m/>
    <m/>
    <m/>
    <m/>
    <m/>
    <n v="1"/>
    <x v="1"/>
    <m/>
    <n v="24"/>
    <n v="2"/>
    <n v="0"/>
    <n v="0"/>
    <n v="14"/>
  </r>
  <r>
    <x v="1"/>
    <n v="67"/>
    <s v="No"/>
    <x v="0"/>
    <x v="18"/>
    <s v="Female"/>
    <x v="25"/>
    <x v="1"/>
    <s v="No"/>
    <s v="No"/>
    <m/>
    <m/>
    <m/>
    <m/>
    <m/>
    <n v="1"/>
    <x v="2"/>
    <m/>
    <n v="67"/>
    <n v="2"/>
    <n v="0"/>
    <n v="0"/>
    <n v="8"/>
  </r>
  <r>
    <x v="1"/>
    <n v="67"/>
    <s v="No"/>
    <x v="0"/>
    <x v="18"/>
    <s v="Male"/>
    <x v="66"/>
    <x v="2"/>
    <s v="No"/>
    <s v="Yes"/>
    <s v="No"/>
    <s v="One Year"/>
    <s v="Credit Card"/>
    <s v="Attitude"/>
    <s v="Attitude of service provider"/>
    <n v="1"/>
    <x v="2"/>
    <n v="1"/>
    <n v="62"/>
    <n v="0"/>
    <n v="0"/>
    <n v="0"/>
    <n v="6"/>
  </r>
  <r>
    <x v="1"/>
    <n v="67"/>
    <s v="No"/>
    <x v="0"/>
    <x v="21"/>
    <s v="Female"/>
    <x v="39"/>
    <x v="1"/>
    <s v="No"/>
    <s v="No"/>
    <m/>
    <m/>
    <m/>
    <m/>
    <m/>
    <n v="1"/>
    <x v="1"/>
    <m/>
    <n v="29"/>
    <n v="0"/>
    <n v="0"/>
    <n v="0"/>
    <n v="15"/>
  </r>
  <r>
    <x v="1"/>
    <n v="67"/>
    <s v="No"/>
    <x v="0"/>
    <x v="22"/>
    <s v="Female"/>
    <x v="16"/>
    <x v="0"/>
    <s v="Yes"/>
    <s v="No"/>
    <m/>
    <m/>
    <m/>
    <m/>
    <m/>
    <n v="1"/>
    <x v="1"/>
    <m/>
    <n v="23"/>
    <n v="0"/>
    <n v="0"/>
    <n v="0"/>
    <n v="12"/>
  </r>
  <r>
    <x v="1"/>
    <n v="67"/>
    <s v="No"/>
    <x v="0"/>
    <x v="22"/>
    <s v="Female"/>
    <x v="19"/>
    <x v="0"/>
    <s v="Yes"/>
    <s v="No"/>
    <m/>
    <m/>
    <m/>
    <m/>
    <m/>
    <n v="1"/>
    <x v="1"/>
    <m/>
    <n v="30"/>
    <n v="0"/>
    <n v="0"/>
    <n v="0"/>
    <n v="10"/>
  </r>
  <r>
    <x v="1"/>
    <n v="67"/>
    <s v="No"/>
    <x v="0"/>
    <x v="23"/>
    <s v="Female"/>
    <x v="50"/>
    <x v="1"/>
    <s v="No"/>
    <s v="No"/>
    <m/>
    <m/>
    <m/>
    <m/>
    <m/>
    <n v="1"/>
    <x v="1"/>
    <m/>
    <n v="56"/>
    <n v="0"/>
    <n v="0"/>
    <n v="0"/>
    <n v="29"/>
  </r>
  <r>
    <x v="1"/>
    <n v="67"/>
    <s v="No"/>
    <x v="0"/>
    <x v="23"/>
    <s v="Male"/>
    <x v="31"/>
    <x v="2"/>
    <s v="No"/>
    <s v="Yes"/>
    <s v="No"/>
    <s v="Month-to-Month"/>
    <s v="Direct Debit"/>
    <s v="Other"/>
    <s v="Moved"/>
    <n v="1"/>
    <x v="1"/>
    <n v="1"/>
    <n v="38"/>
    <n v="3"/>
    <n v="0"/>
    <n v="0"/>
    <n v="13"/>
  </r>
  <r>
    <x v="1"/>
    <n v="67"/>
    <s v="No"/>
    <x v="0"/>
    <x v="25"/>
    <s v="Female"/>
    <x v="18"/>
    <x v="0"/>
    <s v="Yes"/>
    <s v="No"/>
    <m/>
    <m/>
    <m/>
    <m/>
    <m/>
    <n v="2"/>
    <x v="1"/>
    <m/>
    <n v="45.5"/>
    <n v="1"/>
    <n v="0"/>
    <n v="0"/>
    <n v="22"/>
  </r>
  <r>
    <x v="1"/>
    <n v="67"/>
    <s v="No"/>
    <x v="0"/>
    <x v="25"/>
    <s v="Male"/>
    <x v="42"/>
    <x v="1"/>
    <s v="No"/>
    <s v="No"/>
    <m/>
    <m/>
    <m/>
    <m/>
    <m/>
    <n v="1"/>
    <x v="0"/>
    <m/>
    <n v="27"/>
    <n v="1"/>
    <n v="0"/>
    <n v="0"/>
    <n v="2"/>
  </r>
  <r>
    <x v="1"/>
    <n v="67"/>
    <s v="No"/>
    <x v="0"/>
    <x v="27"/>
    <s v="Female"/>
    <x v="18"/>
    <x v="0"/>
    <s v="Yes"/>
    <s v="No"/>
    <m/>
    <m/>
    <m/>
    <m/>
    <m/>
    <n v="1"/>
    <x v="1"/>
    <m/>
    <n v="23"/>
    <n v="2"/>
    <n v="0"/>
    <n v="0"/>
    <n v="14"/>
  </r>
  <r>
    <x v="1"/>
    <n v="67"/>
    <s v="No"/>
    <x v="0"/>
    <x v="28"/>
    <s v="Female"/>
    <x v="25"/>
    <x v="1"/>
    <s v="No"/>
    <s v="No"/>
    <m/>
    <m/>
    <m/>
    <m/>
    <m/>
    <n v="1"/>
    <x v="2"/>
    <m/>
    <n v="25"/>
    <n v="0"/>
    <n v="0"/>
    <n v="0"/>
    <n v="5"/>
  </r>
  <r>
    <x v="1"/>
    <n v="67"/>
    <s v="No"/>
    <x v="0"/>
    <x v="28"/>
    <s v="Male"/>
    <x v="41"/>
    <x v="1"/>
    <s v="No"/>
    <s v="No"/>
    <m/>
    <m/>
    <m/>
    <m/>
    <m/>
    <n v="1"/>
    <x v="0"/>
    <m/>
    <n v="39"/>
    <n v="0"/>
    <n v="0"/>
    <n v="0"/>
    <n v="1"/>
  </r>
  <r>
    <x v="1"/>
    <n v="67"/>
    <s v="No"/>
    <x v="0"/>
    <x v="29"/>
    <s v="Male"/>
    <x v="17"/>
    <x v="0"/>
    <s v="Yes"/>
    <s v="No"/>
    <m/>
    <m/>
    <m/>
    <m/>
    <m/>
    <n v="1"/>
    <x v="1"/>
    <n v="1"/>
    <n v="73"/>
    <n v="5"/>
    <n v="0"/>
    <n v="0"/>
    <n v="18"/>
  </r>
  <r>
    <x v="1"/>
    <n v="67"/>
    <s v="No"/>
    <x v="0"/>
    <x v="29"/>
    <s v="Male"/>
    <x v="58"/>
    <x v="2"/>
    <s v="No"/>
    <s v="Yes"/>
    <s v="No"/>
    <s v="Two Year"/>
    <s v="Credit Card"/>
    <s v="(blank)"/>
    <s v="(blank)"/>
    <n v="1"/>
    <x v="1"/>
    <m/>
    <n v="64"/>
    <n v="0"/>
    <n v="0"/>
    <n v="0"/>
    <n v="10"/>
  </r>
  <r>
    <x v="1"/>
    <n v="67"/>
    <s v="No"/>
    <x v="0"/>
    <x v="30"/>
    <s v="Female"/>
    <x v="4"/>
    <x v="0"/>
    <s v="Yes"/>
    <s v="No"/>
    <m/>
    <m/>
    <m/>
    <m/>
    <m/>
    <n v="1"/>
    <x v="2"/>
    <m/>
    <n v="54"/>
    <n v="1"/>
    <n v="0"/>
    <n v="0"/>
    <n v="9"/>
  </r>
  <r>
    <x v="1"/>
    <n v="67"/>
    <s v="No"/>
    <x v="0"/>
    <x v="31"/>
    <s v="Female"/>
    <x v="9"/>
    <x v="1"/>
    <s v="No"/>
    <s v="No"/>
    <m/>
    <m/>
    <m/>
    <m/>
    <m/>
    <n v="1"/>
    <x v="2"/>
    <m/>
    <n v="41"/>
    <n v="3"/>
    <n v="0"/>
    <n v="0"/>
    <n v="6"/>
  </r>
  <r>
    <x v="1"/>
    <n v="67"/>
    <s v="No"/>
    <x v="0"/>
    <x v="36"/>
    <s v="Female"/>
    <x v="18"/>
    <x v="0"/>
    <s v="Yes"/>
    <s v="No"/>
    <m/>
    <m/>
    <m/>
    <m/>
    <m/>
    <n v="1"/>
    <x v="1"/>
    <m/>
    <n v="64"/>
    <n v="2"/>
    <n v="0"/>
    <n v="0"/>
    <n v="14"/>
  </r>
  <r>
    <x v="1"/>
    <n v="67"/>
    <s v="No"/>
    <x v="0"/>
    <x v="36"/>
    <s v="Male"/>
    <x v="23"/>
    <x v="1"/>
    <s v="No"/>
    <s v="No"/>
    <m/>
    <m/>
    <m/>
    <m/>
    <m/>
    <n v="1"/>
    <x v="1"/>
    <m/>
    <n v="40"/>
    <n v="0"/>
    <n v="0"/>
    <n v="0"/>
    <n v="38"/>
  </r>
  <r>
    <x v="1"/>
    <n v="67"/>
    <s v="No"/>
    <x v="0"/>
    <x v="38"/>
    <s v="Male"/>
    <x v="35"/>
    <x v="1"/>
    <s v="No"/>
    <s v="No"/>
    <m/>
    <m/>
    <m/>
    <m/>
    <m/>
    <n v="1"/>
    <x v="2"/>
    <m/>
    <n v="27"/>
    <n v="0"/>
    <n v="0"/>
    <n v="0"/>
    <n v="5"/>
  </r>
  <r>
    <x v="1"/>
    <n v="67"/>
    <s v="No"/>
    <x v="0"/>
    <x v="39"/>
    <s v="Female"/>
    <x v="45"/>
    <x v="2"/>
    <s v="No"/>
    <s v="Yes"/>
    <s v="No"/>
    <s v="One Year"/>
    <s v="Direct Debit"/>
    <s v="(blank)"/>
    <s v="(blank)"/>
    <n v="1"/>
    <x v="2"/>
    <m/>
    <n v="44"/>
    <n v="0"/>
    <n v="0"/>
    <n v="0"/>
    <n v="9"/>
  </r>
  <r>
    <x v="1"/>
    <n v="67"/>
    <s v="No"/>
    <x v="0"/>
    <x v="40"/>
    <s v="Male"/>
    <x v="36"/>
    <x v="1"/>
    <s v="No"/>
    <s v="No"/>
    <m/>
    <m/>
    <m/>
    <m/>
    <m/>
    <n v="1"/>
    <x v="1"/>
    <m/>
    <n v="28"/>
    <n v="0"/>
    <n v="0"/>
    <n v="0"/>
    <n v="28"/>
  </r>
  <r>
    <x v="1"/>
    <n v="67"/>
    <s v="No"/>
    <x v="0"/>
    <x v="41"/>
    <s v="Male"/>
    <x v="34"/>
    <x v="1"/>
    <s v="No"/>
    <s v="No"/>
    <m/>
    <m/>
    <m/>
    <m/>
    <m/>
    <n v="1"/>
    <x v="2"/>
    <m/>
    <n v="49"/>
    <n v="1"/>
    <n v="0"/>
    <n v="0"/>
    <n v="7"/>
  </r>
  <r>
    <x v="1"/>
    <n v="67"/>
    <s v="No"/>
    <x v="0"/>
    <x v="42"/>
    <s v="Female"/>
    <x v="61"/>
    <x v="2"/>
    <s v="No"/>
    <s v="Yes"/>
    <s v="No"/>
    <s v="One Year"/>
    <s v="Direct Debit"/>
    <s v="(blank)"/>
    <s v="(blank)"/>
    <n v="1"/>
    <x v="2"/>
    <m/>
    <n v="40"/>
    <n v="2"/>
    <n v="0"/>
    <n v="0"/>
    <n v="5"/>
  </r>
  <r>
    <x v="1"/>
    <n v="67"/>
    <s v="No"/>
    <x v="0"/>
    <x v="43"/>
    <s v="Female"/>
    <x v="30"/>
    <x v="2"/>
    <s v="No"/>
    <s v="Yes"/>
    <s v="No"/>
    <s v="One Year"/>
    <s v="Credit Card"/>
    <s v="(blank)"/>
    <s v="(blank)"/>
    <n v="1"/>
    <x v="1"/>
    <m/>
    <n v="38"/>
    <n v="0"/>
    <n v="0"/>
    <n v="0"/>
    <n v="13"/>
  </r>
  <r>
    <x v="1"/>
    <n v="67"/>
    <s v="No"/>
    <x v="0"/>
    <x v="46"/>
    <s v="Female"/>
    <x v="3"/>
    <x v="1"/>
    <s v="No"/>
    <s v="No"/>
    <m/>
    <m/>
    <m/>
    <m/>
    <m/>
    <n v="1"/>
    <x v="0"/>
    <m/>
    <n v="22"/>
    <n v="0"/>
    <n v="0"/>
    <n v="0"/>
    <n v="4"/>
  </r>
  <r>
    <x v="1"/>
    <n v="67"/>
    <s v="No"/>
    <x v="0"/>
    <x v="46"/>
    <s v="Male"/>
    <x v="43"/>
    <x v="1"/>
    <s v="No"/>
    <s v="No"/>
    <m/>
    <m/>
    <m/>
    <m/>
    <m/>
    <n v="1"/>
    <x v="0"/>
    <m/>
    <n v="30"/>
    <n v="0"/>
    <n v="0"/>
    <n v="0"/>
    <n v="4"/>
  </r>
  <r>
    <x v="1"/>
    <n v="67"/>
    <s v="No"/>
    <x v="0"/>
    <x v="46"/>
    <s v="Male"/>
    <x v="38"/>
    <x v="1"/>
    <s v="No"/>
    <s v="No"/>
    <m/>
    <m/>
    <m/>
    <m/>
    <m/>
    <n v="1"/>
    <x v="0"/>
    <m/>
    <n v="46"/>
    <n v="0"/>
    <n v="0"/>
    <n v="0"/>
    <n v="4"/>
  </r>
  <r>
    <x v="1"/>
    <n v="67"/>
    <s v="No"/>
    <x v="0"/>
    <x v="47"/>
    <s v="Male"/>
    <x v="43"/>
    <x v="1"/>
    <s v="No"/>
    <s v="No"/>
    <m/>
    <m/>
    <m/>
    <m/>
    <m/>
    <n v="1"/>
    <x v="1"/>
    <m/>
    <n v="48"/>
    <n v="0"/>
    <n v="0"/>
    <n v="0"/>
    <n v="10"/>
  </r>
  <r>
    <x v="1"/>
    <n v="67"/>
    <s v="No"/>
    <x v="1"/>
    <x v="27"/>
    <s v="Female"/>
    <x v="38"/>
    <x v="1"/>
    <s v="No"/>
    <s v="No"/>
    <m/>
    <m/>
    <m/>
    <m/>
    <m/>
    <n v="1"/>
    <x v="2"/>
    <n v="1"/>
    <n v="32"/>
    <n v="5"/>
    <n v="0"/>
    <n v="0"/>
    <n v="6"/>
  </r>
  <r>
    <x v="1"/>
    <n v="67"/>
    <s v="Yes"/>
    <x v="0"/>
    <x v="8"/>
    <s v="Male"/>
    <x v="43"/>
    <x v="1"/>
    <s v="No"/>
    <s v="No"/>
    <m/>
    <m/>
    <m/>
    <m/>
    <m/>
    <n v="1"/>
    <x v="0"/>
    <m/>
    <n v="22"/>
    <n v="0"/>
    <n v="144.1"/>
    <n v="0"/>
    <n v="4"/>
  </r>
  <r>
    <x v="1"/>
    <n v="67"/>
    <s v="Yes"/>
    <x v="0"/>
    <x v="18"/>
    <s v="Male"/>
    <x v="46"/>
    <x v="1"/>
    <s v="No"/>
    <s v="No"/>
    <m/>
    <m/>
    <m/>
    <m/>
    <m/>
    <n v="1"/>
    <x v="1"/>
    <m/>
    <n v="32"/>
    <n v="0"/>
    <n v="509.2"/>
    <n v="0"/>
    <n v="38"/>
  </r>
  <r>
    <x v="1"/>
    <n v="67"/>
    <s v="Yes"/>
    <x v="0"/>
    <x v="50"/>
    <s v="Female"/>
    <x v="26"/>
    <x v="1"/>
    <s v="No"/>
    <s v="No"/>
    <m/>
    <m/>
    <m/>
    <m/>
    <m/>
    <n v="1"/>
    <x v="0"/>
    <m/>
    <n v="35"/>
    <n v="0"/>
    <n v="159.5"/>
    <n v="0"/>
    <n v="1"/>
  </r>
  <r>
    <x v="1"/>
    <n v="67"/>
    <s v="Yes"/>
    <x v="0"/>
    <x v="22"/>
    <s v="Male"/>
    <x v="21"/>
    <x v="1"/>
    <s v="No"/>
    <s v="No"/>
    <m/>
    <m/>
    <m/>
    <m/>
    <m/>
    <n v="1"/>
    <x v="0"/>
    <n v="1"/>
    <n v="52"/>
    <n v="4"/>
    <n v="7.9"/>
    <n v="0"/>
    <n v="4"/>
  </r>
  <r>
    <x v="1"/>
    <n v="67"/>
    <s v="Yes"/>
    <x v="0"/>
    <x v="24"/>
    <s v="Male"/>
    <x v="17"/>
    <x v="0"/>
    <s v="Yes"/>
    <s v="No"/>
    <m/>
    <m/>
    <m/>
    <m/>
    <m/>
    <n v="1"/>
    <x v="1"/>
    <m/>
    <n v="44"/>
    <n v="0"/>
    <n v="207.7"/>
    <n v="0"/>
    <n v="28"/>
  </r>
  <r>
    <x v="1"/>
    <n v="67"/>
    <s v="Yes"/>
    <x v="0"/>
    <x v="28"/>
    <s v="Female"/>
    <x v="26"/>
    <x v="1"/>
    <s v="No"/>
    <s v="No"/>
    <m/>
    <m/>
    <m/>
    <m/>
    <m/>
    <n v="1"/>
    <x v="2"/>
    <m/>
    <n v="31"/>
    <n v="0"/>
    <n v="381.9"/>
    <n v="0"/>
    <n v="5"/>
  </r>
  <r>
    <x v="1"/>
    <n v="67"/>
    <s v="Yes"/>
    <x v="0"/>
    <x v="33"/>
    <s v="Male"/>
    <x v="6"/>
    <x v="1"/>
    <s v="No"/>
    <s v="No"/>
    <m/>
    <m/>
    <m/>
    <m/>
    <m/>
    <n v="1"/>
    <x v="2"/>
    <m/>
    <n v="35"/>
    <n v="0"/>
    <n v="147.4"/>
    <n v="0"/>
    <n v="6"/>
  </r>
  <r>
    <x v="1"/>
    <n v="67"/>
    <s v="Yes"/>
    <x v="0"/>
    <x v="36"/>
    <s v="Female"/>
    <x v="48"/>
    <x v="1"/>
    <s v="No"/>
    <s v="No"/>
    <m/>
    <m/>
    <m/>
    <m/>
    <m/>
    <n v="1"/>
    <x v="0"/>
    <m/>
    <n v="59"/>
    <n v="0"/>
    <n v="160.80000000000001"/>
    <n v="0"/>
    <n v="3"/>
  </r>
  <r>
    <x v="1"/>
    <n v="67"/>
    <s v="Yes"/>
    <x v="0"/>
    <x v="44"/>
    <s v="Female"/>
    <x v="2"/>
    <x v="1"/>
    <s v="No"/>
    <s v="No"/>
    <m/>
    <m/>
    <m/>
    <m/>
    <m/>
    <n v="1"/>
    <x v="1"/>
    <m/>
    <n v="41"/>
    <n v="0"/>
    <n v="178.7"/>
    <n v="0"/>
    <n v="11"/>
  </r>
  <r>
    <x v="1"/>
    <n v="67"/>
    <s v="Yes"/>
    <x v="0"/>
    <x v="45"/>
    <s v="Female"/>
    <x v="0"/>
    <x v="0"/>
    <s v="Yes"/>
    <s v="No"/>
    <m/>
    <m/>
    <m/>
    <m/>
    <m/>
    <n v="1"/>
    <x v="1"/>
    <m/>
    <n v="43"/>
    <n v="0"/>
    <n v="225.6"/>
    <n v="0"/>
    <n v="29"/>
  </r>
  <r>
    <x v="1"/>
    <n v="67"/>
    <s v="Yes"/>
    <x v="1"/>
    <x v="14"/>
    <s v="Male"/>
    <x v="40"/>
    <x v="2"/>
    <s v="No"/>
    <s v="Yes"/>
    <s v="No"/>
    <s v="Month-to-Month"/>
    <s v="Direct Debit"/>
    <s v="(blank)"/>
    <s v="(blank)"/>
    <n v="1"/>
    <x v="1"/>
    <m/>
    <n v="55"/>
    <n v="0"/>
    <n v="0"/>
    <n v="0"/>
    <n v="10"/>
  </r>
  <r>
    <x v="1"/>
    <n v="67"/>
    <s v="Yes"/>
    <x v="1"/>
    <x v="33"/>
    <s v="Male"/>
    <x v="46"/>
    <x v="1"/>
    <s v="No"/>
    <s v="No"/>
    <m/>
    <m/>
    <m/>
    <m/>
    <m/>
    <n v="1"/>
    <x v="0"/>
    <n v="1"/>
    <n v="40"/>
    <n v="0"/>
    <n v="0"/>
    <n v="0"/>
    <n v="2"/>
  </r>
  <r>
    <x v="1"/>
    <n v="67"/>
    <s v="Yes"/>
    <x v="1"/>
    <x v="39"/>
    <s v="Female"/>
    <x v="52"/>
    <x v="2"/>
    <s v="No"/>
    <s v="Yes"/>
    <s v="No"/>
    <s v="One Year"/>
    <s v="Direct Debit"/>
    <s v="(blank)"/>
    <s v="(blank)"/>
    <n v="1"/>
    <x v="2"/>
    <m/>
    <n v="50"/>
    <n v="0"/>
    <n v="0"/>
    <n v="0"/>
    <n v="9"/>
  </r>
  <r>
    <x v="1"/>
    <n v="68"/>
    <s v="No"/>
    <x v="0"/>
    <x v="2"/>
    <s v="Male"/>
    <x v="24"/>
    <x v="1"/>
    <s v="No"/>
    <s v="No"/>
    <m/>
    <m/>
    <m/>
    <m/>
    <m/>
    <n v="1"/>
    <x v="2"/>
    <m/>
    <n v="47"/>
    <n v="0"/>
    <n v="0"/>
    <n v="0"/>
    <n v="9"/>
  </r>
  <r>
    <x v="1"/>
    <n v="68"/>
    <s v="No"/>
    <x v="0"/>
    <x v="4"/>
    <s v="Male"/>
    <x v="19"/>
    <x v="0"/>
    <s v="Yes"/>
    <s v="No"/>
    <m/>
    <m/>
    <m/>
    <m/>
    <m/>
    <n v="1"/>
    <x v="1"/>
    <m/>
    <n v="23"/>
    <n v="0"/>
    <n v="0"/>
    <n v="0"/>
    <n v="19"/>
  </r>
  <r>
    <x v="1"/>
    <n v="68"/>
    <s v="No"/>
    <x v="0"/>
    <x v="5"/>
    <s v="Female"/>
    <x v="62"/>
    <x v="2"/>
    <s v="No"/>
    <s v="Yes"/>
    <s v="No"/>
    <s v="Month-to-Month"/>
    <s v="Direct Debit"/>
    <s v="(blank)"/>
    <s v="(blank)"/>
    <n v="1"/>
    <x v="2"/>
    <m/>
    <n v="20"/>
    <n v="0"/>
    <n v="0"/>
    <n v="0"/>
    <n v="9"/>
  </r>
  <r>
    <x v="1"/>
    <n v="68"/>
    <s v="No"/>
    <x v="0"/>
    <x v="6"/>
    <s v="Female"/>
    <x v="33"/>
    <x v="2"/>
    <s v="No"/>
    <s v="Yes"/>
    <s v="No"/>
    <s v="Two Year"/>
    <s v="Direct Debit"/>
    <s v="(blank)"/>
    <s v="(blank)"/>
    <n v="1"/>
    <x v="2"/>
    <m/>
    <n v="69"/>
    <n v="0"/>
    <n v="0"/>
    <n v="0"/>
    <n v="8"/>
  </r>
  <r>
    <x v="1"/>
    <n v="68"/>
    <s v="No"/>
    <x v="0"/>
    <x v="49"/>
    <s v="Female"/>
    <x v="48"/>
    <x v="1"/>
    <s v="No"/>
    <s v="No"/>
    <m/>
    <m/>
    <m/>
    <m/>
    <m/>
    <n v="1"/>
    <x v="2"/>
    <m/>
    <n v="31"/>
    <n v="0"/>
    <n v="0"/>
    <n v="0"/>
    <n v="9"/>
  </r>
  <r>
    <x v="1"/>
    <n v="68"/>
    <s v="No"/>
    <x v="0"/>
    <x v="49"/>
    <s v="Male"/>
    <x v="44"/>
    <x v="1"/>
    <s v="No"/>
    <s v="No"/>
    <m/>
    <m/>
    <m/>
    <m/>
    <m/>
    <n v="1"/>
    <x v="1"/>
    <m/>
    <n v="35"/>
    <n v="0"/>
    <n v="0"/>
    <n v="0"/>
    <n v="25"/>
  </r>
  <r>
    <x v="1"/>
    <n v="68"/>
    <s v="No"/>
    <x v="0"/>
    <x v="9"/>
    <s v="Female"/>
    <x v="19"/>
    <x v="0"/>
    <s v="Yes"/>
    <s v="No"/>
    <m/>
    <m/>
    <m/>
    <m/>
    <m/>
    <n v="1"/>
    <x v="1"/>
    <n v="1"/>
    <n v="46"/>
    <n v="1"/>
    <n v="0"/>
    <n v="0"/>
    <n v="24"/>
  </r>
  <r>
    <x v="1"/>
    <n v="68"/>
    <s v="No"/>
    <x v="0"/>
    <x v="9"/>
    <s v="Male"/>
    <x v="41"/>
    <x v="1"/>
    <s v="No"/>
    <s v="No"/>
    <m/>
    <m/>
    <m/>
    <m/>
    <m/>
    <n v="1"/>
    <x v="1"/>
    <m/>
    <n v="37"/>
    <n v="1"/>
    <n v="0"/>
    <n v="0"/>
    <n v="10"/>
  </r>
  <r>
    <x v="1"/>
    <n v="68"/>
    <s v="No"/>
    <x v="0"/>
    <x v="10"/>
    <s v="Female"/>
    <x v="29"/>
    <x v="1"/>
    <s v="No"/>
    <s v="No"/>
    <m/>
    <m/>
    <m/>
    <m/>
    <m/>
    <n v="1"/>
    <x v="0"/>
    <m/>
    <n v="40"/>
    <n v="0"/>
    <n v="0"/>
    <n v="0"/>
    <n v="4"/>
  </r>
  <r>
    <x v="1"/>
    <n v="68"/>
    <s v="No"/>
    <x v="0"/>
    <x v="11"/>
    <s v="Male"/>
    <x v="19"/>
    <x v="0"/>
    <s v="Yes"/>
    <s v="No"/>
    <m/>
    <m/>
    <m/>
    <m/>
    <m/>
    <n v="1"/>
    <x v="1"/>
    <m/>
    <n v="46"/>
    <n v="0"/>
    <n v="0"/>
    <n v="0"/>
    <n v="16"/>
  </r>
  <r>
    <x v="1"/>
    <n v="68"/>
    <s v="No"/>
    <x v="0"/>
    <x v="12"/>
    <s v="Female"/>
    <x v="10"/>
    <x v="0"/>
    <s v="Yes"/>
    <s v="No"/>
    <m/>
    <m/>
    <m/>
    <m/>
    <m/>
    <n v="1"/>
    <x v="1"/>
    <m/>
    <n v="29"/>
    <n v="0"/>
    <n v="0"/>
    <n v="0"/>
    <n v="30"/>
  </r>
  <r>
    <x v="1"/>
    <n v="68"/>
    <s v="No"/>
    <x v="0"/>
    <x v="13"/>
    <s v="Male"/>
    <x v="32"/>
    <x v="1"/>
    <s v="No"/>
    <s v="No"/>
    <m/>
    <m/>
    <m/>
    <m/>
    <m/>
    <n v="1"/>
    <x v="1"/>
    <m/>
    <n v="42"/>
    <n v="0"/>
    <n v="0"/>
    <n v="0"/>
    <n v="15"/>
  </r>
  <r>
    <x v="1"/>
    <n v="68"/>
    <s v="No"/>
    <x v="0"/>
    <x v="14"/>
    <s v="Male"/>
    <x v="23"/>
    <x v="1"/>
    <s v="No"/>
    <s v="No"/>
    <m/>
    <m/>
    <m/>
    <m/>
    <m/>
    <n v="1"/>
    <x v="0"/>
    <m/>
    <n v="29"/>
    <n v="0"/>
    <n v="0"/>
    <n v="0"/>
    <n v="4"/>
  </r>
  <r>
    <x v="1"/>
    <n v="68"/>
    <s v="No"/>
    <x v="0"/>
    <x v="15"/>
    <s v="Female"/>
    <x v="14"/>
    <x v="2"/>
    <s v="No"/>
    <s v="Yes"/>
    <s v="No"/>
    <s v="Two Year"/>
    <s v="Direct Debit"/>
    <s v="(blank)"/>
    <s v="(blank)"/>
    <n v="1"/>
    <x v="2"/>
    <m/>
    <n v="51"/>
    <n v="2"/>
    <n v="0"/>
    <n v="0"/>
    <n v="7"/>
  </r>
  <r>
    <x v="1"/>
    <n v="68"/>
    <s v="No"/>
    <x v="0"/>
    <x v="15"/>
    <s v="Male"/>
    <x v="38"/>
    <x v="1"/>
    <s v="No"/>
    <s v="No"/>
    <m/>
    <m/>
    <m/>
    <m/>
    <m/>
    <n v="1"/>
    <x v="1"/>
    <m/>
    <n v="36"/>
    <n v="0"/>
    <n v="0"/>
    <n v="0"/>
    <n v="10"/>
  </r>
  <r>
    <x v="1"/>
    <n v="68"/>
    <s v="No"/>
    <x v="0"/>
    <x v="16"/>
    <s v="Male"/>
    <x v="35"/>
    <x v="1"/>
    <s v="No"/>
    <s v="No"/>
    <m/>
    <m/>
    <m/>
    <m/>
    <m/>
    <n v="1"/>
    <x v="0"/>
    <m/>
    <n v="49"/>
    <n v="0"/>
    <n v="0"/>
    <n v="0"/>
    <n v="1"/>
  </r>
  <r>
    <x v="1"/>
    <n v="68"/>
    <s v="No"/>
    <x v="0"/>
    <x v="18"/>
    <s v="Female"/>
    <x v="16"/>
    <x v="0"/>
    <s v="Yes"/>
    <s v="No"/>
    <m/>
    <m/>
    <m/>
    <m/>
    <m/>
    <n v="1"/>
    <x v="1"/>
    <m/>
    <n v="50"/>
    <n v="0"/>
    <n v="0"/>
    <n v="0"/>
    <n v="20"/>
  </r>
  <r>
    <x v="1"/>
    <n v="68"/>
    <s v="No"/>
    <x v="0"/>
    <x v="18"/>
    <s v="Female"/>
    <x v="50"/>
    <x v="1"/>
    <s v="No"/>
    <s v="No"/>
    <m/>
    <m/>
    <m/>
    <m/>
    <m/>
    <n v="1"/>
    <x v="2"/>
    <m/>
    <n v="42"/>
    <n v="0"/>
    <n v="0"/>
    <n v="0"/>
    <n v="6"/>
  </r>
  <r>
    <x v="1"/>
    <n v="68"/>
    <s v="No"/>
    <x v="0"/>
    <x v="19"/>
    <s v="Male"/>
    <x v="18"/>
    <x v="0"/>
    <s v="Yes"/>
    <s v="No"/>
    <m/>
    <m/>
    <m/>
    <m/>
    <m/>
    <n v="1"/>
    <x v="1"/>
    <m/>
    <n v="50"/>
    <n v="0"/>
    <n v="0"/>
    <n v="0"/>
    <n v="18"/>
  </r>
  <r>
    <x v="1"/>
    <n v="68"/>
    <s v="No"/>
    <x v="0"/>
    <x v="19"/>
    <s v="Male"/>
    <x v="8"/>
    <x v="1"/>
    <s v="No"/>
    <s v="No"/>
    <m/>
    <m/>
    <m/>
    <m/>
    <m/>
    <n v="1"/>
    <x v="2"/>
    <m/>
    <n v="39"/>
    <n v="0"/>
    <n v="0"/>
    <n v="0"/>
    <n v="9"/>
  </r>
  <r>
    <x v="1"/>
    <n v="68"/>
    <s v="No"/>
    <x v="0"/>
    <x v="19"/>
    <s v="Male"/>
    <x v="3"/>
    <x v="1"/>
    <s v="No"/>
    <s v="No"/>
    <m/>
    <m/>
    <m/>
    <m/>
    <m/>
    <n v="1"/>
    <x v="0"/>
    <n v="1"/>
    <n v="69"/>
    <n v="0"/>
    <n v="0"/>
    <n v="0"/>
    <n v="1"/>
  </r>
  <r>
    <x v="1"/>
    <n v="68"/>
    <s v="No"/>
    <x v="0"/>
    <x v="20"/>
    <s v="Female"/>
    <x v="57"/>
    <x v="0"/>
    <s v="Yes"/>
    <s v="No"/>
    <m/>
    <m/>
    <m/>
    <m/>
    <m/>
    <n v="1"/>
    <x v="1"/>
    <m/>
    <n v="20"/>
    <n v="0"/>
    <n v="0"/>
    <n v="0"/>
    <n v="30"/>
  </r>
  <r>
    <x v="1"/>
    <n v="68"/>
    <s v="No"/>
    <x v="0"/>
    <x v="50"/>
    <s v="Male"/>
    <x v="34"/>
    <x v="1"/>
    <s v="No"/>
    <s v="No"/>
    <m/>
    <m/>
    <m/>
    <m/>
    <m/>
    <n v="1"/>
    <x v="2"/>
    <m/>
    <n v="33"/>
    <n v="0"/>
    <n v="0"/>
    <n v="0"/>
    <n v="5"/>
  </r>
  <r>
    <x v="1"/>
    <n v="68"/>
    <s v="No"/>
    <x v="0"/>
    <x v="50"/>
    <s v="Male"/>
    <x v="14"/>
    <x v="2"/>
    <s v="No"/>
    <s v="Yes"/>
    <s v="Yes"/>
    <s v="Two Year"/>
    <s v="Direct Debit"/>
    <s v="(blank)"/>
    <s v="(blank)"/>
    <n v="1"/>
    <x v="2"/>
    <m/>
    <n v="31"/>
    <n v="4"/>
    <n v="0"/>
    <n v="0"/>
    <n v="5"/>
  </r>
  <r>
    <x v="1"/>
    <n v="68"/>
    <s v="No"/>
    <x v="0"/>
    <x v="22"/>
    <s v="Female"/>
    <x v="11"/>
    <x v="1"/>
    <s v="No"/>
    <s v="No"/>
    <m/>
    <m/>
    <m/>
    <m/>
    <m/>
    <n v="1"/>
    <x v="2"/>
    <m/>
    <n v="21"/>
    <n v="0"/>
    <n v="0"/>
    <n v="0"/>
    <n v="9"/>
  </r>
  <r>
    <x v="1"/>
    <n v="68"/>
    <s v="No"/>
    <x v="0"/>
    <x v="25"/>
    <s v="Male"/>
    <x v="33"/>
    <x v="2"/>
    <s v="No"/>
    <s v="Yes"/>
    <s v="Yes"/>
    <s v="One Year"/>
    <s v="Direct Debit"/>
    <s v="(blank)"/>
    <s v="(blank)"/>
    <n v="1"/>
    <x v="0"/>
    <m/>
    <n v="54"/>
    <n v="0"/>
    <n v="0"/>
    <n v="0"/>
    <n v="2"/>
  </r>
  <r>
    <x v="1"/>
    <n v="68"/>
    <s v="No"/>
    <x v="0"/>
    <x v="26"/>
    <s v="Male"/>
    <x v="50"/>
    <x v="1"/>
    <s v="No"/>
    <s v="No"/>
    <m/>
    <m/>
    <m/>
    <m/>
    <m/>
    <n v="1"/>
    <x v="2"/>
    <m/>
    <n v="45"/>
    <n v="0"/>
    <n v="0"/>
    <n v="0"/>
    <n v="7"/>
  </r>
  <r>
    <x v="1"/>
    <n v="68"/>
    <s v="No"/>
    <x v="0"/>
    <x v="27"/>
    <s v="Male"/>
    <x v="2"/>
    <x v="1"/>
    <s v="No"/>
    <s v="No"/>
    <m/>
    <m/>
    <m/>
    <m/>
    <m/>
    <n v="1"/>
    <x v="2"/>
    <m/>
    <n v="47"/>
    <n v="0"/>
    <n v="0"/>
    <n v="0"/>
    <n v="9"/>
  </r>
  <r>
    <x v="1"/>
    <n v="68"/>
    <s v="No"/>
    <x v="0"/>
    <x v="28"/>
    <s v="Male"/>
    <x v="60"/>
    <x v="2"/>
    <s v="No"/>
    <s v="Yes"/>
    <s v="No"/>
    <s v="One Year"/>
    <s v="Direct Debit"/>
    <s v="(blank)"/>
    <s v="(blank)"/>
    <n v="1"/>
    <x v="0"/>
    <m/>
    <n v="21"/>
    <n v="0"/>
    <n v="0"/>
    <n v="0"/>
    <n v="4"/>
  </r>
  <r>
    <x v="1"/>
    <n v="68"/>
    <s v="No"/>
    <x v="0"/>
    <x v="29"/>
    <s v="Male"/>
    <x v="34"/>
    <x v="1"/>
    <s v="No"/>
    <s v="No"/>
    <m/>
    <m/>
    <m/>
    <m/>
    <m/>
    <n v="1"/>
    <x v="0"/>
    <n v="1"/>
    <n v="29"/>
    <n v="2"/>
    <n v="0"/>
    <n v="0"/>
    <n v="3"/>
  </r>
  <r>
    <x v="1"/>
    <n v="68"/>
    <s v="No"/>
    <x v="0"/>
    <x v="30"/>
    <s v="Female"/>
    <x v="63"/>
    <x v="2"/>
    <s v="No"/>
    <s v="Yes"/>
    <s v="No"/>
    <s v="Two Year"/>
    <s v="Credit Card"/>
    <s v="(blank)"/>
    <s v="(blank)"/>
    <n v="1"/>
    <x v="1"/>
    <m/>
    <n v="47"/>
    <n v="1"/>
    <n v="0"/>
    <n v="0"/>
    <n v="14"/>
  </r>
  <r>
    <x v="1"/>
    <n v="68"/>
    <s v="No"/>
    <x v="0"/>
    <x v="32"/>
    <s v="Female"/>
    <x v="24"/>
    <x v="1"/>
    <s v="No"/>
    <s v="No"/>
    <m/>
    <m/>
    <m/>
    <m/>
    <m/>
    <n v="1"/>
    <x v="2"/>
    <m/>
    <n v="55"/>
    <n v="0"/>
    <n v="0"/>
    <n v="0"/>
    <n v="5"/>
  </r>
  <r>
    <x v="1"/>
    <n v="68"/>
    <s v="No"/>
    <x v="0"/>
    <x v="33"/>
    <s v="Male"/>
    <x v="20"/>
    <x v="1"/>
    <s v="No"/>
    <s v="No"/>
    <m/>
    <m/>
    <m/>
    <m/>
    <m/>
    <n v="1"/>
    <x v="0"/>
    <m/>
    <n v="18"/>
    <n v="0"/>
    <n v="0"/>
    <n v="0"/>
    <n v="4"/>
  </r>
  <r>
    <x v="1"/>
    <n v="68"/>
    <s v="No"/>
    <x v="0"/>
    <x v="35"/>
    <s v="Female"/>
    <x v="62"/>
    <x v="2"/>
    <s v="No"/>
    <s v="Yes"/>
    <s v="No"/>
    <s v="One Year"/>
    <s v="Credit Card"/>
    <s v="Attitude"/>
    <s v="Attitude of service provider"/>
    <n v="1"/>
    <x v="1"/>
    <n v="1"/>
    <n v="39"/>
    <n v="2"/>
    <n v="0"/>
    <n v="0"/>
    <n v="10"/>
  </r>
  <r>
    <x v="1"/>
    <n v="68"/>
    <s v="No"/>
    <x v="0"/>
    <x v="35"/>
    <s v="Male"/>
    <x v="31"/>
    <x v="2"/>
    <s v="No"/>
    <s v="Yes"/>
    <s v="Yes"/>
    <s v="Month-to-Month"/>
    <s v="Credit Card"/>
    <s v="(blank)"/>
    <s v="(blank)"/>
    <n v="1"/>
    <x v="1"/>
    <m/>
    <n v="50"/>
    <n v="0"/>
    <n v="0"/>
    <n v="0"/>
    <n v="27"/>
  </r>
  <r>
    <x v="1"/>
    <n v="68"/>
    <s v="No"/>
    <x v="0"/>
    <x v="36"/>
    <s v="Female"/>
    <x v="2"/>
    <x v="1"/>
    <s v="No"/>
    <s v="No"/>
    <m/>
    <m/>
    <m/>
    <m/>
    <m/>
    <n v="1"/>
    <x v="0"/>
    <m/>
    <n v="29"/>
    <n v="0"/>
    <n v="0"/>
    <n v="0"/>
    <n v="1"/>
  </r>
  <r>
    <x v="1"/>
    <n v="68"/>
    <s v="No"/>
    <x v="0"/>
    <x v="39"/>
    <s v="Male"/>
    <x v="13"/>
    <x v="0"/>
    <s v="Yes"/>
    <s v="No"/>
    <m/>
    <m/>
    <m/>
    <m/>
    <m/>
    <n v="1"/>
    <x v="1"/>
    <m/>
    <n v="43"/>
    <n v="0"/>
    <n v="0"/>
    <n v="0"/>
    <n v="16"/>
  </r>
  <r>
    <x v="1"/>
    <n v="68"/>
    <s v="No"/>
    <x v="0"/>
    <x v="40"/>
    <s v="Male"/>
    <x v="56"/>
    <x v="1"/>
    <s v="No"/>
    <s v="No"/>
    <m/>
    <m/>
    <m/>
    <m/>
    <m/>
    <n v="1"/>
    <x v="2"/>
    <m/>
    <n v="28"/>
    <n v="0"/>
    <n v="0"/>
    <n v="0"/>
    <n v="6"/>
  </r>
  <r>
    <x v="1"/>
    <n v="68"/>
    <s v="No"/>
    <x v="0"/>
    <x v="40"/>
    <s v="Male"/>
    <x v="23"/>
    <x v="1"/>
    <s v="No"/>
    <s v="No"/>
    <m/>
    <m/>
    <m/>
    <m/>
    <m/>
    <n v="1"/>
    <x v="0"/>
    <m/>
    <n v="48"/>
    <n v="0"/>
    <n v="0"/>
    <n v="0"/>
    <n v="3"/>
  </r>
  <r>
    <x v="1"/>
    <n v="68"/>
    <s v="No"/>
    <x v="0"/>
    <x v="40"/>
    <s v="Male"/>
    <x v="60"/>
    <x v="2"/>
    <s v="No"/>
    <s v="Yes"/>
    <s v="No"/>
    <s v="Two Year"/>
    <s v="Credit Card"/>
    <s v="(blank)"/>
    <s v="(blank)"/>
    <n v="1"/>
    <x v="0"/>
    <m/>
    <n v="38"/>
    <n v="0"/>
    <n v="0"/>
    <n v="0"/>
    <n v="3"/>
  </r>
  <r>
    <x v="1"/>
    <n v="68"/>
    <s v="No"/>
    <x v="0"/>
    <x v="41"/>
    <s v="Female"/>
    <x v="29"/>
    <x v="1"/>
    <s v="No"/>
    <s v="No"/>
    <m/>
    <m/>
    <m/>
    <m/>
    <m/>
    <n v="1"/>
    <x v="0"/>
    <m/>
    <n v="53"/>
    <n v="2"/>
    <n v="0"/>
    <n v="0"/>
    <n v="4"/>
  </r>
  <r>
    <x v="1"/>
    <n v="68"/>
    <s v="No"/>
    <x v="0"/>
    <x v="41"/>
    <s v="Female"/>
    <x v="26"/>
    <x v="1"/>
    <s v="No"/>
    <s v="No"/>
    <m/>
    <m/>
    <m/>
    <m/>
    <m/>
    <n v="1"/>
    <x v="0"/>
    <m/>
    <n v="25"/>
    <n v="0"/>
    <n v="0"/>
    <n v="0"/>
    <n v="3"/>
  </r>
  <r>
    <x v="1"/>
    <n v="68"/>
    <s v="No"/>
    <x v="0"/>
    <x v="41"/>
    <s v="Male"/>
    <x v="30"/>
    <x v="2"/>
    <s v="No"/>
    <s v="Yes"/>
    <s v="No"/>
    <s v="Two Year"/>
    <s v="Direct Debit"/>
    <s v="Attitude"/>
    <s v="Attitude of service provider"/>
    <n v="1"/>
    <x v="0"/>
    <n v="1"/>
    <n v="59"/>
    <n v="1"/>
    <n v="0"/>
    <n v="0"/>
    <n v="1"/>
  </r>
  <r>
    <x v="1"/>
    <n v="68"/>
    <s v="No"/>
    <x v="0"/>
    <x v="42"/>
    <s v="Female"/>
    <x v="43"/>
    <x v="1"/>
    <s v="No"/>
    <s v="No"/>
    <m/>
    <m/>
    <m/>
    <m/>
    <m/>
    <n v="1"/>
    <x v="0"/>
    <m/>
    <n v="33"/>
    <n v="0"/>
    <n v="0"/>
    <n v="0"/>
    <n v="4"/>
  </r>
  <r>
    <x v="1"/>
    <n v="68"/>
    <s v="No"/>
    <x v="0"/>
    <x v="42"/>
    <s v="Male"/>
    <x v="50"/>
    <x v="1"/>
    <s v="No"/>
    <s v="No"/>
    <m/>
    <m/>
    <m/>
    <m/>
    <m/>
    <n v="1"/>
    <x v="0"/>
    <m/>
    <n v="41"/>
    <n v="0"/>
    <n v="0"/>
    <n v="0"/>
    <n v="4"/>
  </r>
  <r>
    <x v="1"/>
    <n v="68"/>
    <s v="No"/>
    <x v="0"/>
    <x v="43"/>
    <s v="Male"/>
    <x v="40"/>
    <x v="2"/>
    <s v="No"/>
    <s v="Yes"/>
    <s v="No"/>
    <s v="One Year"/>
    <s v="Direct Debit"/>
    <s v="Competitor"/>
    <s v="Competitor made better offer"/>
    <n v="1"/>
    <x v="2"/>
    <n v="1"/>
    <n v="50"/>
    <n v="2"/>
    <n v="0"/>
    <n v="0"/>
    <n v="7"/>
  </r>
  <r>
    <x v="1"/>
    <n v="68"/>
    <s v="No"/>
    <x v="0"/>
    <x v="45"/>
    <s v="Male"/>
    <x v="11"/>
    <x v="1"/>
    <s v="No"/>
    <s v="No"/>
    <m/>
    <m/>
    <m/>
    <m/>
    <m/>
    <n v="1"/>
    <x v="0"/>
    <n v="1"/>
    <n v="49"/>
    <n v="5"/>
    <n v="0"/>
    <n v="0"/>
    <n v="3"/>
  </r>
  <r>
    <x v="1"/>
    <n v="68"/>
    <s v="No"/>
    <x v="1"/>
    <x v="44"/>
    <s v="Male"/>
    <x v="10"/>
    <x v="0"/>
    <s v="Yes"/>
    <s v="No"/>
    <m/>
    <m/>
    <m/>
    <m/>
    <m/>
    <n v="1"/>
    <x v="1"/>
    <n v="1"/>
    <n v="47"/>
    <n v="4"/>
    <n v="0"/>
    <n v="0"/>
    <n v="26"/>
  </r>
  <r>
    <x v="1"/>
    <n v="68"/>
    <s v="Yes"/>
    <x v="0"/>
    <x v="1"/>
    <s v="Female"/>
    <x v="54"/>
    <x v="2"/>
    <s v="No"/>
    <s v="Yes"/>
    <s v="No"/>
    <s v="Month-to-Month"/>
    <s v="Direct Debit"/>
    <s v="Competitor"/>
    <s v="Competitor offered more data"/>
    <n v="1"/>
    <x v="2"/>
    <n v="1"/>
    <n v="50"/>
    <n v="2"/>
    <n v="125.1"/>
    <n v="0"/>
    <n v="8"/>
  </r>
  <r>
    <x v="1"/>
    <n v="68"/>
    <s v="Yes"/>
    <x v="0"/>
    <x v="3"/>
    <s v="Female"/>
    <x v="23"/>
    <x v="1"/>
    <s v="No"/>
    <s v="No"/>
    <m/>
    <m/>
    <m/>
    <m/>
    <m/>
    <n v="1"/>
    <x v="0"/>
    <m/>
    <n v="68"/>
    <n v="0"/>
    <n v="296.89999999999998"/>
    <n v="0"/>
    <n v="1"/>
  </r>
  <r>
    <x v="1"/>
    <n v="68"/>
    <s v="Yes"/>
    <x v="0"/>
    <x v="4"/>
    <s v="Male"/>
    <x v="44"/>
    <x v="1"/>
    <s v="No"/>
    <s v="No"/>
    <m/>
    <m/>
    <m/>
    <m/>
    <m/>
    <n v="1"/>
    <x v="2"/>
    <m/>
    <n v="68"/>
    <n v="0"/>
    <n v="306"/>
    <n v="0"/>
    <n v="6"/>
  </r>
  <r>
    <x v="1"/>
    <n v="68"/>
    <s v="Yes"/>
    <x v="0"/>
    <x v="7"/>
    <s v="Male"/>
    <x v="32"/>
    <x v="1"/>
    <s v="No"/>
    <s v="No"/>
    <m/>
    <m/>
    <m/>
    <m/>
    <m/>
    <n v="1"/>
    <x v="1"/>
    <m/>
    <n v="49"/>
    <n v="0"/>
    <n v="235.7"/>
    <n v="0"/>
    <n v="38"/>
  </r>
  <r>
    <x v="1"/>
    <n v="68"/>
    <s v="Yes"/>
    <x v="0"/>
    <x v="16"/>
    <s v="Female"/>
    <x v="2"/>
    <x v="1"/>
    <s v="No"/>
    <s v="No"/>
    <m/>
    <m/>
    <m/>
    <m/>
    <m/>
    <n v="1"/>
    <x v="1"/>
    <m/>
    <n v="65"/>
    <n v="0"/>
    <n v="241.4"/>
    <n v="0"/>
    <n v="11"/>
  </r>
  <r>
    <x v="1"/>
    <n v="68"/>
    <s v="Yes"/>
    <x v="0"/>
    <x v="17"/>
    <s v="Female"/>
    <x v="30"/>
    <x v="2"/>
    <s v="No"/>
    <s v="Yes"/>
    <s v="No"/>
    <s v="Month-to-Month"/>
    <s v="Direct Debit"/>
    <s v="Competitor"/>
    <s v="Competitor had better devices"/>
    <n v="1"/>
    <x v="1"/>
    <n v="1"/>
    <n v="35"/>
    <n v="1"/>
    <n v="13.5"/>
    <n v="0"/>
    <n v="12"/>
  </r>
  <r>
    <x v="1"/>
    <n v="68"/>
    <s v="Yes"/>
    <x v="0"/>
    <x v="19"/>
    <s v="Female"/>
    <x v="20"/>
    <x v="1"/>
    <s v="No"/>
    <s v="No"/>
    <m/>
    <m/>
    <m/>
    <m/>
    <m/>
    <n v="1"/>
    <x v="1"/>
    <m/>
    <n v="45"/>
    <n v="1"/>
    <n v="176.8"/>
    <n v="0"/>
    <n v="13"/>
  </r>
  <r>
    <x v="1"/>
    <n v="68"/>
    <s v="Yes"/>
    <x v="0"/>
    <x v="21"/>
    <s v="Male"/>
    <x v="18"/>
    <x v="0"/>
    <s v="Yes"/>
    <s v="No"/>
    <m/>
    <m/>
    <m/>
    <m/>
    <m/>
    <n v="1"/>
    <x v="1"/>
    <m/>
    <n v="32"/>
    <n v="0"/>
    <n v="445.4"/>
    <n v="0"/>
    <n v="10"/>
  </r>
  <r>
    <x v="1"/>
    <n v="68"/>
    <s v="Yes"/>
    <x v="0"/>
    <x v="21"/>
    <s v="Male"/>
    <x v="63"/>
    <x v="2"/>
    <s v="No"/>
    <s v="Yes"/>
    <s v="No"/>
    <s v="Two Year"/>
    <s v="Direct Debit"/>
    <s v="(blank)"/>
    <s v="(blank)"/>
    <n v="1"/>
    <x v="0"/>
    <m/>
    <n v="64"/>
    <n v="2"/>
    <n v="173.4"/>
    <n v="0"/>
    <n v="4"/>
  </r>
  <r>
    <x v="1"/>
    <n v="68"/>
    <s v="Yes"/>
    <x v="0"/>
    <x v="36"/>
    <s v="Female"/>
    <x v="44"/>
    <x v="1"/>
    <s v="No"/>
    <s v="No"/>
    <m/>
    <m/>
    <m/>
    <m/>
    <m/>
    <n v="1"/>
    <x v="1"/>
    <m/>
    <n v="38"/>
    <n v="0"/>
    <n v="178.5"/>
    <n v="0"/>
    <n v="10"/>
  </r>
  <r>
    <x v="1"/>
    <n v="68"/>
    <s v="Yes"/>
    <x v="0"/>
    <x v="47"/>
    <s v="Female"/>
    <x v="47"/>
    <x v="1"/>
    <s v="No"/>
    <s v="No"/>
    <m/>
    <m/>
    <m/>
    <m/>
    <m/>
    <n v="1"/>
    <x v="2"/>
    <m/>
    <n v="67"/>
    <n v="2"/>
    <n v="108.8"/>
    <n v="0"/>
    <n v="6"/>
  </r>
  <r>
    <x v="1"/>
    <n v="68"/>
    <s v="Yes"/>
    <x v="0"/>
    <x v="47"/>
    <s v="Male"/>
    <x v="5"/>
    <x v="0"/>
    <s v="Yes"/>
    <s v="No"/>
    <m/>
    <m/>
    <m/>
    <m/>
    <m/>
    <n v="1"/>
    <x v="1"/>
    <m/>
    <n v="29"/>
    <n v="0"/>
    <n v="265.2"/>
    <n v="0"/>
    <n v="16"/>
  </r>
  <r>
    <x v="1"/>
    <n v="68"/>
    <s v="Yes"/>
    <x v="1"/>
    <x v="7"/>
    <s v="Male"/>
    <x v="31"/>
    <x v="2"/>
    <s v="No"/>
    <s v="Yes"/>
    <s v="No"/>
    <s v="One Year"/>
    <s v="Credit Card"/>
    <s v="(blank)"/>
    <s v="(blank)"/>
    <n v="1"/>
    <x v="0"/>
    <m/>
    <n v="22"/>
    <n v="0"/>
    <n v="0"/>
    <n v="0"/>
    <n v="4"/>
  </r>
  <r>
    <x v="1"/>
    <n v="68"/>
    <s v="Yes"/>
    <x v="1"/>
    <x v="31"/>
    <s v="Male"/>
    <x v="33"/>
    <x v="2"/>
    <s v="No"/>
    <s v="Yes"/>
    <s v="No"/>
    <s v="Month-to-Month"/>
    <s v="Credit Card"/>
    <s v="(blank)"/>
    <s v="(blank)"/>
    <n v="1"/>
    <x v="2"/>
    <m/>
    <n v="45"/>
    <n v="0"/>
    <n v="0"/>
    <n v="0"/>
    <n v="7"/>
  </r>
  <r>
    <x v="1"/>
    <n v="68"/>
    <s v="Yes"/>
    <x v="1"/>
    <x v="34"/>
    <s v="Female"/>
    <x v="49"/>
    <x v="1"/>
    <s v="No"/>
    <s v="No"/>
    <m/>
    <m/>
    <m/>
    <m/>
    <m/>
    <n v="1"/>
    <x v="1"/>
    <m/>
    <n v="41"/>
    <n v="0"/>
    <n v="0"/>
    <n v="0"/>
    <n v="12"/>
  </r>
  <r>
    <x v="1"/>
    <n v="68"/>
    <s v="Yes"/>
    <x v="1"/>
    <x v="42"/>
    <s v="Female"/>
    <x v="50"/>
    <x v="1"/>
    <s v="No"/>
    <s v="No"/>
    <m/>
    <m/>
    <m/>
    <m/>
    <m/>
    <n v="1"/>
    <x v="2"/>
    <m/>
    <n v="25"/>
    <n v="0"/>
    <n v="0"/>
    <n v="0"/>
    <n v="7"/>
  </r>
  <r>
    <x v="1"/>
    <n v="69"/>
    <s v="No"/>
    <x v="0"/>
    <x v="0"/>
    <s v="Female"/>
    <x v="17"/>
    <x v="0"/>
    <s v="Yes"/>
    <s v="No"/>
    <m/>
    <m/>
    <m/>
    <m/>
    <m/>
    <n v="1"/>
    <x v="1"/>
    <m/>
    <n v="40"/>
    <n v="2"/>
    <n v="0"/>
    <n v="0"/>
    <n v="30"/>
  </r>
  <r>
    <x v="1"/>
    <n v="69"/>
    <s v="No"/>
    <x v="0"/>
    <x v="0"/>
    <s v="Female"/>
    <x v="24"/>
    <x v="1"/>
    <s v="No"/>
    <s v="No"/>
    <m/>
    <m/>
    <m/>
    <m/>
    <m/>
    <n v="1"/>
    <x v="0"/>
    <m/>
    <n v="34"/>
    <n v="0"/>
    <n v="0"/>
    <n v="0"/>
    <n v="2"/>
  </r>
  <r>
    <x v="1"/>
    <n v="69"/>
    <s v="No"/>
    <x v="0"/>
    <x v="0"/>
    <s v="Male"/>
    <x v="19"/>
    <x v="0"/>
    <s v="Yes"/>
    <s v="No"/>
    <m/>
    <m/>
    <m/>
    <m/>
    <m/>
    <n v="1"/>
    <x v="1"/>
    <m/>
    <n v="23"/>
    <n v="0"/>
    <n v="0"/>
    <n v="0"/>
    <n v="30"/>
  </r>
  <r>
    <x v="1"/>
    <n v="69"/>
    <s v="No"/>
    <x v="0"/>
    <x v="1"/>
    <s v="Male"/>
    <x v="22"/>
    <x v="2"/>
    <s v="No"/>
    <s v="Yes"/>
    <s v="No"/>
    <s v="Month-to-Month"/>
    <s v="Direct Debit"/>
    <s v="Competitor"/>
    <s v="Competitor offered more data"/>
    <n v="1"/>
    <x v="1"/>
    <n v="1"/>
    <n v="45"/>
    <n v="5"/>
    <n v="0"/>
    <n v="0"/>
    <n v="10"/>
  </r>
  <r>
    <x v="1"/>
    <n v="69"/>
    <s v="No"/>
    <x v="0"/>
    <x v="3"/>
    <s v="Female"/>
    <x v="23"/>
    <x v="1"/>
    <s v="No"/>
    <s v="No"/>
    <m/>
    <m/>
    <m/>
    <m/>
    <m/>
    <n v="1"/>
    <x v="2"/>
    <m/>
    <n v="18"/>
    <n v="0"/>
    <n v="0"/>
    <n v="0"/>
    <n v="8"/>
  </r>
  <r>
    <x v="1"/>
    <n v="69"/>
    <s v="No"/>
    <x v="0"/>
    <x v="48"/>
    <s v="Female"/>
    <x v="25"/>
    <x v="1"/>
    <s v="No"/>
    <s v="No"/>
    <m/>
    <m/>
    <m/>
    <m/>
    <m/>
    <n v="1"/>
    <x v="1"/>
    <m/>
    <n v="29"/>
    <n v="0"/>
    <n v="0"/>
    <n v="0"/>
    <n v="10"/>
  </r>
  <r>
    <x v="1"/>
    <n v="69"/>
    <s v="No"/>
    <x v="0"/>
    <x v="4"/>
    <s v="Female"/>
    <x v="60"/>
    <x v="2"/>
    <s v="No"/>
    <s v="Yes"/>
    <s v="No"/>
    <s v="Two Year"/>
    <s v="Direct Debit"/>
    <s v="(blank)"/>
    <s v="(blank)"/>
    <n v="1"/>
    <x v="0"/>
    <m/>
    <n v="46"/>
    <n v="0"/>
    <n v="0"/>
    <n v="0"/>
    <n v="2"/>
  </r>
  <r>
    <x v="1"/>
    <n v="69"/>
    <s v="No"/>
    <x v="0"/>
    <x v="4"/>
    <s v="Male"/>
    <x v="21"/>
    <x v="1"/>
    <s v="No"/>
    <s v="No"/>
    <m/>
    <m/>
    <m/>
    <m/>
    <m/>
    <n v="1"/>
    <x v="0"/>
    <n v="1"/>
    <n v="68"/>
    <n v="1"/>
    <n v="0"/>
    <n v="0"/>
    <n v="4"/>
  </r>
  <r>
    <x v="1"/>
    <n v="69"/>
    <s v="No"/>
    <x v="0"/>
    <x v="4"/>
    <s v="Male"/>
    <x v="64"/>
    <x v="2"/>
    <s v="No"/>
    <s v="Yes"/>
    <s v="No"/>
    <s v="Month-to-Month"/>
    <s v="Credit Card"/>
    <s v="Competitor"/>
    <s v="Competitor had better devices"/>
    <n v="1"/>
    <x v="2"/>
    <n v="1"/>
    <n v="47"/>
    <n v="0"/>
    <n v="0"/>
    <n v="0"/>
    <n v="5"/>
  </r>
  <r>
    <x v="1"/>
    <n v="69"/>
    <s v="No"/>
    <x v="0"/>
    <x v="5"/>
    <s v="Female"/>
    <x v="3"/>
    <x v="1"/>
    <s v="No"/>
    <s v="No"/>
    <m/>
    <m/>
    <m/>
    <m/>
    <m/>
    <n v="1"/>
    <x v="1"/>
    <m/>
    <n v="43"/>
    <n v="0"/>
    <n v="0"/>
    <n v="0"/>
    <n v="11"/>
  </r>
  <r>
    <x v="1"/>
    <n v="69"/>
    <s v="No"/>
    <x v="0"/>
    <x v="5"/>
    <s v="Male"/>
    <x v="16"/>
    <x v="0"/>
    <s v="Yes"/>
    <s v="No"/>
    <m/>
    <m/>
    <m/>
    <m/>
    <m/>
    <n v="1"/>
    <x v="1"/>
    <m/>
    <n v="31"/>
    <n v="0"/>
    <n v="0"/>
    <n v="0"/>
    <n v="24"/>
  </r>
  <r>
    <x v="1"/>
    <n v="69"/>
    <s v="No"/>
    <x v="0"/>
    <x v="5"/>
    <s v="Male"/>
    <x v="35"/>
    <x v="1"/>
    <s v="No"/>
    <s v="No"/>
    <m/>
    <m/>
    <m/>
    <m/>
    <m/>
    <n v="1"/>
    <x v="2"/>
    <m/>
    <n v="18"/>
    <n v="0"/>
    <n v="0"/>
    <n v="0"/>
    <n v="5"/>
  </r>
  <r>
    <x v="1"/>
    <n v="69"/>
    <s v="No"/>
    <x v="0"/>
    <x v="5"/>
    <s v="Male"/>
    <x v="29"/>
    <x v="1"/>
    <s v="No"/>
    <s v="No"/>
    <m/>
    <m/>
    <m/>
    <m/>
    <m/>
    <n v="1"/>
    <x v="2"/>
    <n v="1"/>
    <n v="47"/>
    <n v="3"/>
    <n v="0"/>
    <n v="0"/>
    <n v="6"/>
  </r>
  <r>
    <x v="1"/>
    <n v="69"/>
    <s v="No"/>
    <x v="0"/>
    <x v="7"/>
    <s v="Male"/>
    <x v="48"/>
    <x v="1"/>
    <s v="No"/>
    <s v="No"/>
    <m/>
    <m/>
    <m/>
    <m/>
    <m/>
    <n v="1"/>
    <x v="1"/>
    <m/>
    <n v="40"/>
    <n v="1"/>
    <n v="0"/>
    <n v="0"/>
    <n v="12"/>
  </r>
  <r>
    <x v="1"/>
    <n v="69"/>
    <s v="No"/>
    <x v="0"/>
    <x v="8"/>
    <s v="Female"/>
    <x v="19"/>
    <x v="0"/>
    <s v="Yes"/>
    <s v="No"/>
    <m/>
    <m/>
    <m/>
    <m/>
    <m/>
    <n v="1"/>
    <x v="1"/>
    <m/>
    <n v="34"/>
    <n v="0"/>
    <n v="0"/>
    <n v="0"/>
    <n v="13"/>
  </r>
  <r>
    <x v="1"/>
    <n v="69"/>
    <s v="No"/>
    <x v="0"/>
    <x v="8"/>
    <s v="Male"/>
    <x v="2"/>
    <x v="1"/>
    <s v="No"/>
    <s v="No"/>
    <m/>
    <m/>
    <m/>
    <m/>
    <m/>
    <n v="1"/>
    <x v="2"/>
    <m/>
    <n v="19"/>
    <n v="0"/>
    <n v="0"/>
    <n v="0"/>
    <n v="9"/>
  </r>
  <r>
    <x v="1"/>
    <n v="69"/>
    <s v="No"/>
    <x v="0"/>
    <x v="8"/>
    <s v="Male"/>
    <x v="53"/>
    <x v="2"/>
    <s v="No"/>
    <s v="Yes"/>
    <s v="No"/>
    <s v="Two Year"/>
    <s v="Direct Debit"/>
    <s v="(blank)"/>
    <s v="(blank)"/>
    <n v="1"/>
    <x v="2"/>
    <m/>
    <n v="53"/>
    <n v="0"/>
    <n v="0"/>
    <n v="0"/>
    <n v="5"/>
  </r>
  <r>
    <x v="1"/>
    <n v="69"/>
    <s v="No"/>
    <x v="0"/>
    <x v="49"/>
    <s v="Male"/>
    <x v="8"/>
    <x v="1"/>
    <s v="No"/>
    <s v="No"/>
    <m/>
    <m/>
    <m/>
    <m/>
    <m/>
    <n v="1"/>
    <x v="2"/>
    <m/>
    <n v="44"/>
    <n v="0"/>
    <n v="0"/>
    <n v="0"/>
    <n v="7"/>
  </r>
  <r>
    <x v="1"/>
    <n v="69"/>
    <s v="No"/>
    <x v="0"/>
    <x v="11"/>
    <s v="Female"/>
    <x v="16"/>
    <x v="0"/>
    <s v="Yes"/>
    <s v="No"/>
    <m/>
    <m/>
    <m/>
    <m/>
    <m/>
    <n v="1"/>
    <x v="1"/>
    <m/>
    <n v="40"/>
    <n v="0"/>
    <n v="0"/>
    <n v="0"/>
    <n v="24"/>
  </r>
  <r>
    <x v="1"/>
    <n v="69"/>
    <s v="No"/>
    <x v="0"/>
    <x v="17"/>
    <s v="Male"/>
    <x v="47"/>
    <x v="1"/>
    <s v="No"/>
    <s v="No"/>
    <m/>
    <m/>
    <m/>
    <m/>
    <m/>
    <n v="1"/>
    <x v="0"/>
    <m/>
    <n v="26"/>
    <n v="0"/>
    <n v="0"/>
    <n v="0"/>
    <n v="3"/>
  </r>
  <r>
    <x v="1"/>
    <n v="69"/>
    <s v="No"/>
    <x v="0"/>
    <x v="18"/>
    <s v="Male"/>
    <x v="49"/>
    <x v="1"/>
    <s v="No"/>
    <s v="No"/>
    <m/>
    <m/>
    <m/>
    <m/>
    <m/>
    <n v="1"/>
    <x v="1"/>
    <m/>
    <n v="37"/>
    <n v="1"/>
    <n v="0"/>
    <n v="0"/>
    <n v="15"/>
  </r>
  <r>
    <x v="1"/>
    <n v="69"/>
    <s v="No"/>
    <x v="0"/>
    <x v="19"/>
    <s v="Male"/>
    <x v="29"/>
    <x v="1"/>
    <s v="No"/>
    <s v="No"/>
    <m/>
    <m/>
    <m/>
    <m/>
    <m/>
    <n v="1"/>
    <x v="1"/>
    <m/>
    <n v="36"/>
    <n v="0"/>
    <n v="0"/>
    <n v="0"/>
    <n v="11"/>
  </r>
  <r>
    <x v="1"/>
    <n v="69"/>
    <s v="No"/>
    <x v="0"/>
    <x v="20"/>
    <s v="Female"/>
    <x v="54"/>
    <x v="2"/>
    <s v="No"/>
    <s v="Yes"/>
    <s v="No"/>
    <s v="One Year"/>
    <s v="Credit Card"/>
    <s v="(blank)"/>
    <s v="(blank)"/>
    <n v="1"/>
    <x v="0"/>
    <m/>
    <n v="36"/>
    <n v="0"/>
    <n v="0"/>
    <n v="0"/>
    <n v="4"/>
  </r>
  <r>
    <x v="1"/>
    <n v="69"/>
    <s v="No"/>
    <x v="0"/>
    <x v="50"/>
    <s v="Female"/>
    <x v="41"/>
    <x v="1"/>
    <s v="No"/>
    <s v="No"/>
    <m/>
    <m/>
    <m/>
    <m/>
    <m/>
    <n v="1"/>
    <x v="0"/>
    <m/>
    <n v="27"/>
    <n v="0"/>
    <n v="0"/>
    <n v="0"/>
    <n v="3"/>
  </r>
  <r>
    <x v="1"/>
    <n v="69"/>
    <s v="No"/>
    <x v="0"/>
    <x v="50"/>
    <s v="Male"/>
    <x v="43"/>
    <x v="1"/>
    <s v="No"/>
    <s v="No"/>
    <m/>
    <m/>
    <m/>
    <m/>
    <m/>
    <n v="1"/>
    <x v="1"/>
    <m/>
    <n v="59"/>
    <n v="0"/>
    <n v="0"/>
    <n v="0"/>
    <n v="10"/>
  </r>
  <r>
    <x v="1"/>
    <n v="69"/>
    <s v="No"/>
    <x v="0"/>
    <x v="23"/>
    <s v="Male"/>
    <x v="47"/>
    <x v="1"/>
    <s v="No"/>
    <s v="No"/>
    <m/>
    <m/>
    <m/>
    <m/>
    <m/>
    <n v="1"/>
    <x v="0"/>
    <m/>
    <n v="21"/>
    <n v="0"/>
    <n v="0"/>
    <n v="0"/>
    <n v="1"/>
  </r>
  <r>
    <x v="1"/>
    <n v="69"/>
    <s v="No"/>
    <x v="0"/>
    <x v="24"/>
    <s v="Male"/>
    <x v="47"/>
    <x v="1"/>
    <s v="No"/>
    <s v="No"/>
    <m/>
    <m/>
    <m/>
    <m/>
    <m/>
    <n v="1"/>
    <x v="0"/>
    <m/>
    <n v="50"/>
    <n v="0"/>
    <n v="0"/>
    <n v="0"/>
    <n v="1"/>
  </r>
  <r>
    <x v="1"/>
    <n v="69"/>
    <s v="No"/>
    <x v="0"/>
    <x v="28"/>
    <s v="Male"/>
    <x v="26"/>
    <x v="1"/>
    <s v="No"/>
    <s v="No"/>
    <m/>
    <m/>
    <m/>
    <m/>
    <m/>
    <n v="1"/>
    <x v="0"/>
    <n v="1"/>
    <n v="68"/>
    <n v="0"/>
    <n v="0"/>
    <n v="0"/>
    <n v="1"/>
  </r>
  <r>
    <x v="1"/>
    <n v="69"/>
    <s v="No"/>
    <x v="0"/>
    <x v="29"/>
    <s v="Female"/>
    <x v="43"/>
    <x v="1"/>
    <s v="No"/>
    <s v="No"/>
    <m/>
    <m/>
    <m/>
    <m/>
    <m/>
    <n v="1"/>
    <x v="0"/>
    <m/>
    <n v="27"/>
    <n v="0"/>
    <n v="0"/>
    <n v="0"/>
    <n v="4"/>
  </r>
  <r>
    <x v="1"/>
    <n v="69"/>
    <s v="No"/>
    <x v="0"/>
    <x v="31"/>
    <s v="Female"/>
    <x v="15"/>
    <x v="0"/>
    <s v="Yes"/>
    <s v="No"/>
    <m/>
    <m/>
    <m/>
    <m/>
    <m/>
    <n v="1"/>
    <x v="1"/>
    <m/>
    <n v="40"/>
    <n v="0"/>
    <n v="0"/>
    <n v="0"/>
    <n v="19"/>
  </r>
  <r>
    <x v="1"/>
    <n v="69"/>
    <s v="No"/>
    <x v="0"/>
    <x v="31"/>
    <s v="Male"/>
    <x v="12"/>
    <x v="1"/>
    <s v="No"/>
    <s v="No"/>
    <m/>
    <m/>
    <m/>
    <m/>
    <m/>
    <n v="1"/>
    <x v="0"/>
    <m/>
    <n v="41"/>
    <n v="2"/>
    <n v="0"/>
    <n v="0"/>
    <n v="1"/>
  </r>
  <r>
    <x v="1"/>
    <n v="69"/>
    <s v="No"/>
    <x v="0"/>
    <x v="32"/>
    <s v="Female"/>
    <x v="48"/>
    <x v="1"/>
    <s v="No"/>
    <s v="No"/>
    <m/>
    <m/>
    <m/>
    <m/>
    <m/>
    <n v="1"/>
    <x v="1"/>
    <m/>
    <n v="55"/>
    <n v="0"/>
    <n v="0"/>
    <n v="0"/>
    <n v="10"/>
  </r>
  <r>
    <x v="1"/>
    <n v="69"/>
    <s v="No"/>
    <x v="0"/>
    <x v="32"/>
    <s v="Male"/>
    <x v="40"/>
    <x v="2"/>
    <s v="No"/>
    <s v="Yes"/>
    <s v="No"/>
    <s v="One Year"/>
    <s v="Paper Check"/>
    <s v="(blank)"/>
    <s v="(blank)"/>
    <n v="1"/>
    <x v="2"/>
    <m/>
    <n v="42"/>
    <n v="0"/>
    <n v="0"/>
    <n v="0"/>
    <n v="5"/>
  </r>
  <r>
    <x v="1"/>
    <n v="69"/>
    <s v="No"/>
    <x v="0"/>
    <x v="33"/>
    <s v="Female"/>
    <x v="8"/>
    <x v="1"/>
    <s v="No"/>
    <s v="No"/>
    <m/>
    <m/>
    <m/>
    <m/>
    <m/>
    <n v="1"/>
    <x v="0"/>
    <m/>
    <n v="51"/>
    <n v="0"/>
    <n v="0"/>
    <n v="0"/>
    <n v="1"/>
  </r>
  <r>
    <x v="1"/>
    <n v="69"/>
    <s v="No"/>
    <x v="0"/>
    <x v="33"/>
    <s v="Male"/>
    <x v="44"/>
    <x v="1"/>
    <s v="No"/>
    <s v="No"/>
    <m/>
    <m/>
    <m/>
    <m/>
    <m/>
    <n v="1"/>
    <x v="2"/>
    <m/>
    <n v="39"/>
    <n v="0"/>
    <n v="0"/>
    <n v="0"/>
    <n v="7"/>
  </r>
  <r>
    <x v="1"/>
    <n v="69"/>
    <s v="No"/>
    <x v="0"/>
    <x v="34"/>
    <s v="Female"/>
    <x v="9"/>
    <x v="1"/>
    <s v="No"/>
    <s v="No"/>
    <m/>
    <m/>
    <m/>
    <m/>
    <m/>
    <n v="1"/>
    <x v="2"/>
    <m/>
    <n v="28"/>
    <n v="0"/>
    <n v="0"/>
    <n v="0"/>
    <n v="7"/>
  </r>
  <r>
    <x v="1"/>
    <n v="69"/>
    <s v="No"/>
    <x v="0"/>
    <x v="36"/>
    <s v="Female"/>
    <x v="15"/>
    <x v="0"/>
    <s v="Yes"/>
    <s v="No"/>
    <m/>
    <m/>
    <m/>
    <m/>
    <m/>
    <n v="1"/>
    <x v="1"/>
    <m/>
    <n v="38"/>
    <n v="1"/>
    <n v="0"/>
    <n v="0"/>
    <n v="27"/>
  </r>
  <r>
    <x v="1"/>
    <n v="69"/>
    <s v="No"/>
    <x v="0"/>
    <x v="38"/>
    <s v="Male"/>
    <x v="1"/>
    <x v="1"/>
    <s v="No"/>
    <s v="No"/>
    <m/>
    <m/>
    <m/>
    <m/>
    <m/>
    <n v="1"/>
    <x v="2"/>
    <m/>
    <n v="42"/>
    <n v="0"/>
    <n v="0"/>
    <n v="0"/>
    <n v="5"/>
  </r>
  <r>
    <x v="1"/>
    <n v="69"/>
    <s v="No"/>
    <x v="0"/>
    <x v="39"/>
    <s v="Female"/>
    <x v="2"/>
    <x v="1"/>
    <s v="No"/>
    <s v="No"/>
    <m/>
    <m/>
    <m/>
    <m/>
    <m/>
    <n v="1"/>
    <x v="2"/>
    <m/>
    <n v="55"/>
    <n v="1"/>
    <n v="0"/>
    <n v="0"/>
    <n v="7"/>
  </r>
  <r>
    <x v="1"/>
    <n v="69"/>
    <s v="No"/>
    <x v="0"/>
    <x v="41"/>
    <s v="Female"/>
    <x v="26"/>
    <x v="1"/>
    <s v="No"/>
    <s v="No"/>
    <m/>
    <m/>
    <m/>
    <m/>
    <m/>
    <n v="1"/>
    <x v="1"/>
    <m/>
    <n v="34"/>
    <n v="0"/>
    <n v="0"/>
    <n v="0"/>
    <n v="10"/>
  </r>
  <r>
    <x v="1"/>
    <n v="69"/>
    <s v="No"/>
    <x v="0"/>
    <x v="43"/>
    <s v="Male"/>
    <x v="3"/>
    <x v="1"/>
    <s v="No"/>
    <s v="No"/>
    <m/>
    <m/>
    <m/>
    <m/>
    <m/>
    <n v="1"/>
    <x v="0"/>
    <m/>
    <n v="67"/>
    <n v="0"/>
    <n v="0"/>
    <n v="0"/>
    <n v="2"/>
  </r>
  <r>
    <x v="1"/>
    <n v="69"/>
    <s v="No"/>
    <x v="0"/>
    <x v="44"/>
    <s v="Male"/>
    <x v="10"/>
    <x v="0"/>
    <s v="Yes"/>
    <s v="No"/>
    <m/>
    <m/>
    <m/>
    <m/>
    <m/>
    <n v="1"/>
    <x v="1"/>
    <m/>
    <n v="76"/>
    <n v="0"/>
    <n v="0"/>
    <n v="0"/>
    <n v="14"/>
  </r>
  <r>
    <x v="1"/>
    <n v="69"/>
    <s v="No"/>
    <x v="0"/>
    <x v="45"/>
    <s v="Female"/>
    <x v="23"/>
    <x v="1"/>
    <s v="No"/>
    <s v="No"/>
    <m/>
    <m/>
    <m/>
    <m/>
    <m/>
    <n v="1"/>
    <x v="1"/>
    <m/>
    <n v="29"/>
    <n v="2"/>
    <n v="0"/>
    <n v="0"/>
    <n v="12"/>
  </r>
  <r>
    <x v="1"/>
    <n v="69"/>
    <s v="No"/>
    <x v="0"/>
    <x v="47"/>
    <s v="Female"/>
    <x v="16"/>
    <x v="0"/>
    <s v="Yes"/>
    <s v="No"/>
    <m/>
    <m/>
    <m/>
    <m/>
    <m/>
    <n v="1"/>
    <x v="2"/>
    <m/>
    <n v="63"/>
    <n v="0"/>
    <n v="0"/>
    <n v="0"/>
    <n v="7"/>
  </r>
  <r>
    <x v="1"/>
    <n v="69"/>
    <s v="No"/>
    <x v="1"/>
    <x v="42"/>
    <s v="Male"/>
    <x v="34"/>
    <x v="1"/>
    <s v="No"/>
    <s v="No"/>
    <m/>
    <m/>
    <m/>
    <m/>
    <m/>
    <n v="1"/>
    <x v="1"/>
    <n v="1"/>
    <n v="54"/>
    <n v="0"/>
    <n v="0"/>
    <n v="0"/>
    <n v="13"/>
  </r>
  <r>
    <x v="1"/>
    <n v="69"/>
    <s v="Yes"/>
    <x v="0"/>
    <x v="4"/>
    <s v="Female"/>
    <x v="1"/>
    <x v="1"/>
    <s v="No"/>
    <s v="No"/>
    <m/>
    <m/>
    <m/>
    <m/>
    <m/>
    <n v="1"/>
    <x v="0"/>
    <n v="1"/>
    <n v="48"/>
    <n v="1"/>
    <n v="414"/>
    <n v="0"/>
    <n v="2"/>
  </r>
  <r>
    <x v="1"/>
    <n v="69"/>
    <s v="Yes"/>
    <x v="0"/>
    <x v="6"/>
    <s v="Male"/>
    <x v="12"/>
    <x v="1"/>
    <s v="No"/>
    <s v="No"/>
    <m/>
    <m/>
    <m/>
    <m/>
    <m/>
    <n v="1"/>
    <x v="0"/>
    <m/>
    <n v="47"/>
    <n v="0"/>
    <n v="410.6"/>
    <n v="0"/>
    <n v="3"/>
  </r>
  <r>
    <x v="1"/>
    <n v="69"/>
    <s v="Yes"/>
    <x v="0"/>
    <x v="10"/>
    <s v="Male"/>
    <x v="32"/>
    <x v="1"/>
    <s v="No"/>
    <s v="No"/>
    <m/>
    <m/>
    <m/>
    <m/>
    <m/>
    <n v="1"/>
    <x v="0"/>
    <m/>
    <n v="64"/>
    <n v="0"/>
    <n v="147.69999999999999"/>
    <n v="0"/>
    <n v="4"/>
  </r>
  <r>
    <x v="1"/>
    <n v="69"/>
    <s v="Yes"/>
    <x v="0"/>
    <x v="13"/>
    <s v="Male"/>
    <x v="15"/>
    <x v="0"/>
    <s v="Yes"/>
    <s v="No"/>
    <m/>
    <m/>
    <m/>
    <m/>
    <m/>
    <n v="1"/>
    <x v="2"/>
    <n v="1"/>
    <n v="41"/>
    <n v="5"/>
    <n v="27"/>
    <n v="0"/>
    <n v="9"/>
  </r>
  <r>
    <x v="1"/>
    <n v="69"/>
    <s v="Yes"/>
    <x v="0"/>
    <x v="15"/>
    <s v="Female"/>
    <x v="50"/>
    <x v="1"/>
    <s v="No"/>
    <s v="No"/>
    <m/>
    <m/>
    <m/>
    <m/>
    <m/>
    <n v="1"/>
    <x v="0"/>
    <m/>
    <n v="32"/>
    <n v="0"/>
    <n v="193.2"/>
    <n v="0"/>
    <n v="4"/>
  </r>
  <r>
    <x v="1"/>
    <n v="69"/>
    <s v="Yes"/>
    <x v="0"/>
    <x v="21"/>
    <s v="Male"/>
    <x v="43"/>
    <x v="1"/>
    <s v="No"/>
    <s v="No"/>
    <m/>
    <m/>
    <m/>
    <m/>
    <m/>
    <n v="1"/>
    <x v="0"/>
    <m/>
    <n v="33"/>
    <n v="0"/>
    <n v="160.4"/>
    <n v="0"/>
    <n v="3"/>
  </r>
  <r>
    <x v="1"/>
    <n v="69"/>
    <s v="Yes"/>
    <x v="0"/>
    <x v="24"/>
    <s v="Female"/>
    <x v="29"/>
    <x v="1"/>
    <s v="No"/>
    <s v="No"/>
    <m/>
    <m/>
    <m/>
    <m/>
    <m/>
    <n v="1"/>
    <x v="0"/>
    <m/>
    <n v="36"/>
    <n v="1"/>
    <n v="103.5"/>
    <n v="0"/>
    <n v="2"/>
  </r>
  <r>
    <x v="1"/>
    <n v="69"/>
    <s v="Yes"/>
    <x v="0"/>
    <x v="24"/>
    <s v="Male"/>
    <x v="18"/>
    <x v="0"/>
    <s v="Yes"/>
    <s v="No"/>
    <m/>
    <m/>
    <m/>
    <m/>
    <m/>
    <n v="1"/>
    <x v="1"/>
    <m/>
    <n v="39"/>
    <n v="0"/>
    <n v="341.6"/>
    <n v="0"/>
    <n v="10"/>
  </r>
  <r>
    <x v="1"/>
    <n v="69"/>
    <s v="Yes"/>
    <x v="0"/>
    <x v="24"/>
    <s v="Male"/>
    <x v="27"/>
    <x v="1"/>
    <s v="No"/>
    <s v="No"/>
    <m/>
    <m/>
    <m/>
    <m/>
    <m/>
    <n v="1"/>
    <x v="2"/>
    <m/>
    <n v="44"/>
    <n v="0"/>
    <n v="146.30000000000001"/>
    <n v="0"/>
    <n v="7"/>
  </r>
  <r>
    <x v="1"/>
    <n v="69"/>
    <s v="Yes"/>
    <x v="0"/>
    <x v="33"/>
    <s v="Male"/>
    <x v="55"/>
    <x v="2"/>
    <s v="No"/>
    <s v="Yes"/>
    <s v="No"/>
    <s v="Month-to-Month"/>
    <s v="Credit Card"/>
    <s v="Price"/>
    <s v="Extra data charges"/>
    <n v="1"/>
    <x v="2"/>
    <n v="1"/>
    <n v="38"/>
    <n v="1"/>
    <n v="379.5"/>
    <n v="0"/>
    <n v="5"/>
  </r>
  <r>
    <x v="1"/>
    <n v="69"/>
    <s v="Yes"/>
    <x v="0"/>
    <x v="37"/>
    <s v="Male"/>
    <x v="66"/>
    <x v="2"/>
    <s v="No"/>
    <s v="Yes"/>
    <s v="No"/>
    <s v="Month-to-Month"/>
    <s v="Direct Debit"/>
    <s v="Competitor"/>
    <s v="Competitor had better devices"/>
    <n v="1"/>
    <x v="1"/>
    <n v="1"/>
    <n v="68"/>
    <n v="2"/>
    <n v="172.5"/>
    <n v="0"/>
    <n v="10"/>
  </r>
  <r>
    <x v="1"/>
    <n v="69"/>
    <s v="Yes"/>
    <x v="0"/>
    <x v="46"/>
    <s v="Male"/>
    <x v="38"/>
    <x v="1"/>
    <s v="No"/>
    <s v="No"/>
    <m/>
    <m/>
    <m/>
    <m/>
    <m/>
    <n v="1"/>
    <x v="0"/>
    <m/>
    <n v="35"/>
    <n v="0"/>
    <n v="227.7"/>
    <n v="0"/>
    <n v="2"/>
  </r>
  <r>
    <x v="1"/>
    <n v="69"/>
    <s v="Yes"/>
    <x v="0"/>
    <x v="47"/>
    <s v="Male"/>
    <x v="2"/>
    <x v="1"/>
    <s v="No"/>
    <s v="No"/>
    <m/>
    <m/>
    <m/>
    <m/>
    <m/>
    <n v="1"/>
    <x v="2"/>
    <m/>
    <n v="29"/>
    <n v="0"/>
    <n v="190.9"/>
    <n v="0"/>
    <n v="6"/>
  </r>
  <r>
    <x v="1"/>
    <n v="69"/>
    <s v="Yes"/>
    <x v="1"/>
    <x v="7"/>
    <s v="Male"/>
    <x v="0"/>
    <x v="0"/>
    <s v="Yes"/>
    <s v="No"/>
    <m/>
    <m/>
    <m/>
    <m/>
    <m/>
    <n v="1"/>
    <x v="2"/>
    <m/>
    <n v="42"/>
    <n v="0"/>
    <n v="0"/>
    <n v="0"/>
    <n v="8"/>
  </r>
  <r>
    <x v="1"/>
    <n v="69"/>
    <s v="Yes"/>
    <x v="1"/>
    <x v="12"/>
    <s v="Female"/>
    <x v="23"/>
    <x v="1"/>
    <s v="No"/>
    <s v="No"/>
    <m/>
    <m/>
    <m/>
    <m/>
    <m/>
    <n v="1"/>
    <x v="0"/>
    <m/>
    <n v="25"/>
    <n v="0"/>
    <n v="0"/>
    <n v="0"/>
    <n v="2"/>
  </r>
  <r>
    <x v="1"/>
    <n v="69"/>
    <s v="Yes"/>
    <x v="1"/>
    <x v="12"/>
    <s v="Male"/>
    <x v="55"/>
    <x v="2"/>
    <s v="No"/>
    <s v="Yes"/>
    <s v="No"/>
    <s v="Two Year"/>
    <s v="Direct Debit"/>
    <s v="(blank)"/>
    <s v="(blank)"/>
    <n v="1"/>
    <x v="2"/>
    <m/>
    <n v="51"/>
    <n v="0"/>
    <n v="0"/>
    <n v="0"/>
    <n v="9"/>
  </r>
  <r>
    <x v="1"/>
    <n v="69"/>
    <s v="Yes"/>
    <x v="1"/>
    <x v="18"/>
    <s v="Female"/>
    <x v="42"/>
    <x v="1"/>
    <s v="No"/>
    <s v="No"/>
    <m/>
    <m/>
    <m/>
    <m/>
    <m/>
    <n v="1"/>
    <x v="1"/>
    <m/>
    <n v="22"/>
    <n v="0"/>
    <n v="0"/>
    <n v="0"/>
    <n v="11"/>
  </r>
  <r>
    <x v="1"/>
    <n v="69"/>
    <s v="Yes"/>
    <x v="1"/>
    <x v="24"/>
    <s v="Male"/>
    <x v="26"/>
    <x v="1"/>
    <s v="No"/>
    <s v="No"/>
    <m/>
    <m/>
    <m/>
    <m/>
    <m/>
    <n v="1"/>
    <x v="1"/>
    <m/>
    <n v="49"/>
    <n v="2"/>
    <n v="0"/>
    <n v="0"/>
    <n v="10"/>
  </r>
  <r>
    <x v="1"/>
    <n v="69"/>
    <s v="Yes"/>
    <x v="1"/>
    <x v="25"/>
    <s v="Male"/>
    <x v="38"/>
    <x v="1"/>
    <s v="No"/>
    <s v="No"/>
    <m/>
    <m/>
    <m/>
    <m/>
    <m/>
    <n v="1"/>
    <x v="2"/>
    <m/>
    <n v="32"/>
    <n v="2"/>
    <n v="0"/>
    <n v="0"/>
    <n v="8"/>
  </r>
  <r>
    <x v="1"/>
    <n v="69"/>
    <s v="Yes"/>
    <x v="1"/>
    <x v="27"/>
    <s v="Female"/>
    <x v="35"/>
    <x v="1"/>
    <s v="No"/>
    <s v="No"/>
    <m/>
    <m/>
    <m/>
    <m/>
    <m/>
    <n v="1"/>
    <x v="2"/>
    <m/>
    <n v="31"/>
    <n v="0"/>
    <n v="0"/>
    <n v="0"/>
    <n v="6"/>
  </r>
  <r>
    <x v="1"/>
    <n v="69"/>
    <s v="Yes"/>
    <x v="1"/>
    <x v="28"/>
    <s v="Female"/>
    <x v="34"/>
    <x v="1"/>
    <s v="No"/>
    <s v="No"/>
    <m/>
    <m/>
    <m/>
    <m/>
    <m/>
    <n v="1"/>
    <x v="2"/>
    <m/>
    <n v="38"/>
    <n v="2"/>
    <n v="0"/>
    <n v="0"/>
    <n v="5"/>
  </r>
  <r>
    <x v="1"/>
    <n v="70"/>
    <s v="No"/>
    <x v="0"/>
    <x v="0"/>
    <s v="Female"/>
    <x v="10"/>
    <x v="0"/>
    <s v="Yes"/>
    <s v="No"/>
    <m/>
    <m/>
    <m/>
    <m/>
    <m/>
    <n v="1"/>
    <x v="1"/>
    <m/>
    <n v="49"/>
    <n v="2"/>
    <n v="0"/>
    <n v="0"/>
    <n v="12"/>
  </r>
  <r>
    <x v="1"/>
    <n v="70"/>
    <s v="No"/>
    <x v="0"/>
    <x v="1"/>
    <s v="Female"/>
    <x v="24"/>
    <x v="1"/>
    <s v="No"/>
    <s v="No"/>
    <m/>
    <m/>
    <m/>
    <m/>
    <m/>
    <n v="1"/>
    <x v="0"/>
    <m/>
    <n v="74"/>
    <n v="2"/>
    <n v="0"/>
    <n v="0"/>
    <n v="2"/>
  </r>
  <r>
    <x v="1"/>
    <n v="70"/>
    <s v="No"/>
    <x v="0"/>
    <x v="1"/>
    <s v="Male"/>
    <x v="6"/>
    <x v="1"/>
    <s v="No"/>
    <s v="No"/>
    <m/>
    <m/>
    <m/>
    <m/>
    <m/>
    <n v="1"/>
    <x v="0"/>
    <m/>
    <n v="48"/>
    <n v="0"/>
    <n v="0"/>
    <n v="0"/>
    <n v="1"/>
  </r>
  <r>
    <x v="1"/>
    <n v="70"/>
    <s v="No"/>
    <x v="0"/>
    <x v="1"/>
    <s v="Male"/>
    <x v="62"/>
    <x v="2"/>
    <s v="No"/>
    <s v="Yes"/>
    <s v="No"/>
    <s v="Two Year"/>
    <s v="Credit Card"/>
    <s v="(blank)"/>
    <s v="(blank)"/>
    <n v="1"/>
    <x v="2"/>
    <m/>
    <n v="34"/>
    <n v="2"/>
    <n v="0"/>
    <n v="0"/>
    <n v="5"/>
  </r>
  <r>
    <x v="1"/>
    <n v="70"/>
    <s v="No"/>
    <x v="0"/>
    <x v="3"/>
    <s v="Female"/>
    <x v="18"/>
    <x v="0"/>
    <s v="Yes"/>
    <s v="No"/>
    <m/>
    <m/>
    <m/>
    <m/>
    <m/>
    <n v="1"/>
    <x v="2"/>
    <m/>
    <n v="58"/>
    <n v="0"/>
    <n v="0"/>
    <n v="0"/>
    <n v="9"/>
  </r>
  <r>
    <x v="1"/>
    <n v="70"/>
    <s v="No"/>
    <x v="0"/>
    <x v="48"/>
    <s v="Male"/>
    <x v="53"/>
    <x v="2"/>
    <s v="No"/>
    <s v="Yes"/>
    <s v="No"/>
    <s v="Two Year"/>
    <s v="Credit Card"/>
    <s v="(blank)"/>
    <s v="(blank)"/>
    <n v="1"/>
    <x v="0"/>
    <m/>
    <n v="45"/>
    <n v="0"/>
    <n v="0"/>
    <n v="0"/>
    <n v="2"/>
  </r>
  <r>
    <x v="1"/>
    <n v="70"/>
    <s v="No"/>
    <x v="0"/>
    <x v="4"/>
    <s v="Female"/>
    <x v="2"/>
    <x v="1"/>
    <s v="No"/>
    <s v="No"/>
    <m/>
    <m/>
    <m/>
    <m/>
    <m/>
    <n v="1"/>
    <x v="2"/>
    <m/>
    <n v="25"/>
    <n v="1"/>
    <n v="0"/>
    <n v="0"/>
    <n v="9"/>
  </r>
  <r>
    <x v="1"/>
    <n v="70"/>
    <s v="No"/>
    <x v="0"/>
    <x v="6"/>
    <s v="Male"/>
    <x v="46"/>
    <x v="1"/>
    <s v="No"/>
    <s v="No"/>
    <m/>
    <m/>
    <m/>
    <m/>
    <m/>
    <n v="1"/>
    <x v="2"/>
    <m/>
    <n v="27"/>
    <n v="0"/>
    <n v="0"/>
    <n v="0"/>
    <n v="6"/>
  </r>
  <r>
    <x v="1"/>
    <n v="70"/>
    <s v="No"/>
    <x v="0"/>
    <x v="6"/>
    <s v="Male"/>
    <x v="47"/>
    <x v="1"/>
    <s v="No"/>
    <s v="No"/>
    <m/>
    <m/>
    <m/>
    <m/>
    <m/>
    <n v="1"/>
    <x v="2"/>
    <m/>
    <n v="52"/>
    <n v="0"/>
    <n v="0"/>
    <n v="0"/>
    <n v="6"/>
  </r>
  <r>
    <x v="1"/>
    <n v="70"/>
    <s v="No"/>
    <x v="0"/>
    <x v="6"/>
    <s v="Male"/>
    <x v="43"/>
    <x v="1"/>
    <s v="No"/>
    <s v="No"/>
    <m/>
    <m/>
    <m/>
    <m/>
    <m/>
    <n v="1"/>
    <x v="0"/>
    <m/>
    <n v="48"/>
    <n v="2"/>
    <n v="0"/>
    <n v="0"/>
    <n v="1"/>
  </r>
  <r>
    <x v="1"/>
    <n v="70"/>
    <s v="No"/>
    <x v="0"/>
    <x v="7"/>
    <s v="Female"/>
    <x v="42"/>
    <x v="1"/>
    <s v="No"/>
    <s v="No"/>
    <m/>
    <m/>
    <m/>
    <m/>
    <m/>
    <n v="1"/>
    <x v="2"/>
    <m/>
    <n v="46"/>
    <n v="0"/>
    <n v="0"/>
    <n v="0"/>
    <n v="6"/>
  </r>
  <r>
    <x v="1"/>
    <n v="70"/>
    <s v="No"/>
    <x v="0"/>
    <x v="7"/>
    <s v="Female"/>
    <x v="45"/>
    <x v="2"/>
    <s v="No"/>
    <s v="Yes"/>
    <s v="No"/>
    <s v="Two Year"/>
    <s v="Credit Card"/>
    <s v="(blank)"/>
    <s v="(blank)"/>
    <n v="1"/>
    <x v="0"/>
    <m/>
    <n v="46"/>
    <n v="0"/>
    <n v="0"/>
    <n v="0"/>
    <n v="4"/>
  </r>
  <r>
    <x v="1"/>
    <n v="70"/>
    <s v="No"/>
    <x v="0"/>
    <x v="7"/>
    <s v="Male"/>
    <x v="18"/>
    <x v="0"/>
    <s v="Yes"/>
    <s v="No"/>
    <m/>
    <m/>
    <m/>
    <m/>
    <m/>
    <n v="1"/>
    <x v="1"/>
    <n v="1"/>
    <n v="71"/>
    <n v="0"/>
    <n v="0"/>
    <n v="0"/>
    <n v="13"/>
  </r>
  <r>
    <x v="1"/>
    <n v="70"/>
    <s v="No"/>
    <x v="0"/>
    <x v="8"/>
    <s v="Female"/>
    <x v="55"/>
    <x v="2"/>
    <s v="No"/>
    <s v="Yes"/>
    <s v="No"/>
    <s v="Two Year"/>
    <s v="Credit Card"/>
    <s v="(blank)"/>
    <s v="(blank)"/>
    <n v="1"/>
    <x v="2"/>
    <m/>
    <n v="25"/>
    <n v="0"/>
    <n v="0"/>
    <n v="0"/>
    <n v="7"/>
  </r>
  <r>
    <x v="1"/>
    <n v="70"/>
    <s v="No"/>
    <x v="0"/>
    <x v="8"/>
    <s v="Male"/>
    <x v="13"/>
    <x v="0"/>
    <s v="Yes"/>
    <s v="No"/>
    <m/>
    <m/>
    <m/>
    <m/>
    <m/>
    <n v="1"/>
    <x v="1"/>
    <n v="1"/>
    <n v="67"/>
    <n v="5"/>
    <n v="0"/>
    <n v="0"/>
    <n v="14"/>
  </r>
  <r>
    <x v="1"/>
    <n v="70"/>
    <s v="No"/>
    <x v="0"/>
    <x v="8"/>
    <s v="Male"/>
    <x v="35"/>
    <x v="1"/>
    <s v="No"/>
    <s v="No"/>
    <m/>
    <m/>
    <m/>
    <m/>
    <m/>
    <n v="1"/>
    <x v="2"/>
    <m/>
    <n v="26"/>
    <n v="0"/>
    <n v="0"/>
    <n v="0"/>
    <n v="5"/>
  </r>
  <r>
    <x v="1"/>
    <n v="70"/>
    <s v="No"/>
    <x v="0"/>
    <x v="49"/>
    <s v="Male"/>
    <x v="6"/>
    <x v="1"/>
    <s v="No"/>
    <s v="No"/>
    <m/>
    <m/>
    <m/>
    <m/>
    <m/>
    <n v="1"/>
    <x v="2"/>
    <m/>
    <n v="26"/>
    <n v="0"/>
    <n v="0"/>
    <n v="0"/>
    <n v="5"/>
  </r>
  <r>
    <x v="1"/>
    <n v="70"/>
    <s v="No"/>
    <x v="0"/>
    <x v="9"/>
    <s v="Female"/>
    <x v="39"/>
    <x v="1"/>
    <s v="No"/>
    <s v="No"/>
    <m/>
    <m/>
    <m/>
    <m/>
    <m/>
    <n v="1"/>
    <x v="1"/>
    <m/>
    <n v="22"/>
    <n v="0"/>
    <n v="0"/>
    <n v="0"/>
    <n v="10"/>
  </r>
  <r>
    <x v="1"/>
    <n v="70"/>
    <s v="No"/>
    <x v="0"/>
    <x v="9"/>
    <s v="Male"/>
    <x v="0"/>
    <x v="0"/>
    <s v="Yes"/>
    <s v="No"/>
    <m/>
    <m/>
    <m/>
    <m/>
    <m/>
    <n v="1"/>
    <x v="1"/>
    <m/>
    <n v="34"/>
    <n v="0"/>
    <n v="0"/>
    <n v="0"/>
    <n v="11"/>
  </r>
  <r>
    <x v="1"/>
    <n v="70"/>
    <s v="No"/>
    <x v="0"/>
    <x v="9"/>
    <s v="Male"/>
    <x v="39"/>
    <x v="1"/>
    <s v="No"/>
    <s v="No"/>
    <m/>
    <m/>
    <m/>
    <m/>
    <m/>
    <n v="1"/>
    <x v="0"/>
    <m/>
    <n v="32"/>
    <n v="0"/>
    <n v="0"/>
    <n v="0"/>
    <n v="2"/>
  </r>
  <r>
    <x v="1"/>
    <n v="70"/>
    <s v="No"/>
    <x v="0"/>
    <x v="11"/>
    <s v="Male"/>
    <x v="39"/>
    <x v="1"/>
    <s v="No"/>
    <s v="No"/>
    <m/>
    <m/>
    <m/>
    <m/>
    <m/>
    <n v="1"/>
    <x v="0"/>
    <m/>
    <n v="58"/>
    <n v="0"/>
    <n v="0"/>
    <n v="0"/>
    <n v="4"/>
  </r>
  <r>
    <x v="1"/>
    <n v="70"/>
    <s v="No"/>
    <x v="0"/>
    <x v="12"/>
    <s v="Female"/>
    <x v="66"/>
    <x v="2"/>
    <s v="No"/>
    <s v="Yes"/>
    <s v="No"/>
    <s v="Two Year"/>
    <s v="Credit Card"/>
    <s v="(blank)"/>
    <s v="(blank)"/>
    <n v="1"/>
    <x v="0"/>
    <m/>
    <n v="52"/>
    <n v="0"/>
    <n v="0"/>
    <n v="0"/>
    <n v="4"/>
  </r>
  <r>
    <x v="1"/>
    <n v="70"/>
    <s v="No"/>
    <x v="0"/>
    <x v="13"/>
    <s v="Male"/>
    <x v="12"/>
    <x v="1"/>
    <s v="No"/>
    <s v="No"/>
    <m/>
    <m/>
    <m/>
    <m/>
    <m/>
    <n v="1"/>
    <x v="1"/>
    <m/>
    <n v="30"/>
    <n v="0"/>
    <n v="0"/>
    <n v="0"/>
    <n v="28"/>
  </r>
  <r>
    <x v="1"/>
    <n v="70"/>
    <s v="No"/>
    <x v="0"/>
    <x v="14"/>
    <s v="Female"/>
    <x v="13"/>
    <x v="0"/>
    <s v="Yes"/>
    <s v="No"/>
    <m/>
    <m/>
    <m/>
    <m/>
    <m/>
    <n v="1"/>
    <x v="1"/>
    <m/>
    <n v="35"/>
    <n v="0"/>
    <n v="0"/>
    <n v="0"/>
    <n v="43"/>
  </r>
  <r>
    <x v="1"/>
    <n v="70"/>
    <s v="No"/>
    <x v="0"/>
    <x v="16"/>
    <s v="Male"/>
    <x v="21"/>
    <x v="1"/>
    <s v="No"/>
    <s v="No"/>
    <m/>
    <m/>
    <m/>
    <m/>
    <m/>
    <n v="1"/>
    <x v="0"/>
    <m/>
    <n v="46"/>
    <n v="1"/>
    <n v="0"/>
    <n v="0"/>
    <n v="4"/>
  </r>
  <r>
    <x v="1"/>
    <n v="70"/>
    <s v="No"/>
    <x v="0"/>
    <x v="17"/>
    <s v="Female"/>
    <x v="11"/>
    <x v="1"/>
    <s v="No"/>
    <s v="No"/>
    <m/>
    <m/>
    <m/>
    <m/>
    <m/>
    <n v="1"/>
    <x v="0"/>
    <m/>
    <n v="43"/>
    <n v="0"/>
    <n v="0"/>
    <n v="0"/>
    <n v="4"/>
  </r>
  <r>
    <x v="1"/>
    <n v="70"/>
    <s v="No"/>
    <x v="0"/>
    <x v="18"/>
    <s v="Male"/>
    <x v="2"/>
    <x v="1"/>
    <s v="No"/>
    <s v="No"/>
    <m/>
    <m/>
    <m/>
    <m/>
    <m/>
    <n v="1"/>
    <x v="0"/>
    <m/>
    <n v="35"/>
    <n v="0"/>
    <n v="0"/>
    <n v="0"/>
    <n v="4"/>
  </r>
  <r>
    <x v="1"/>
    <n v="70"/>
    <s v="No"/>
    <x v="0"/>
    <x v="18"/>
    <s v="Male"/>
    <x v="3"/>
    <x v="1"/>
    <s v="No"/>
    <s v="No"/>
    <m/>
    <m/>
    <m/>
    <m/>
    <m/>
    <n v="1"/>
    <x v="1"/>
    <m/>
    <n v="34"/>
    <n v="0"/>
    <n v="0"/>
    <n v="0"/>
    <n v="27"/>
  </r>
  <r>
    <x v="1"/>
    <n v="70"/>
    <s v="No"/>
    <x v="0"/>
    <x v="19"/>
    <s v="Female"/>
    <x v="29"/>
    <x v="1"/>
    <s v="No"/>
    <s v="No"/>
    <m/>
    <m/>
    <m/>
    <m/>
    <m/>
    <n v="1"/>
    <x v="2"/>
    <m/>
    <n v="22"/>
    <n v="0"/>
    <n v="0"/>
    <n v="0"/>
    <n v="5"/>
  </r>
  <r>
    <x v="1"/>
    <n v="70"/>
    <s v="No"/>
    <x v="0"/>
    <x v="20"/>
    <s v="Female"/>
    <x v="17"/>
    <x v="0"/>
    <s v="Yes"/>
    <s v="No"/>
    <m/>
    <m/>
    <m/>
    <m/>
    <m/>
    <n v="1"/>
    <x v="1"/>
    <m/>
    <n v="66"/>
    <n v="0"/>
    <n v="0"/>
    <n v="0"/>
    <n v="12"/>
  </r>
  <r>
    <x v="1"/>
    <n v="70"/>
    <s v="No"/>
    <x v="0"/>
    <x v="20"/>
    <s v="Female"/>
    <x v="27"/>
    <x v="1"/>
    <s v="No"/>
    <s v="No"/>
    <m/>
    <m/>
    <m/>
    <m/>
    <m/>
    <n v="1"/>
    <x v="0"/>
    <n v="1"/>
    <n v="34"/>
    <n v="1"/>
    <n v="0"/>
    <n v="0"/>
    <n v="4"/>
  </r>
  <r>
    <x v="1"/>
    <n v="70"/>
    <s v="No"/>
    <x v="0"/>
    <x v="20"/>
    <s v="Male"/>
    <x v="8"/>
    <x v="1"/>
    <s v="No"/>
    <s v="No"/>
    <m/>
    <m/>
    <m/>
    <m/>
    <m/>
    <n v="1"/>
    <x v="2"/>
    <m/>
    <n v="34"/>
    <n v="2"/>
    <n v="0"/>
    <n v="0"/>
    <n v="7"/>
  </r>
  <r>
    <x v="1"/>
    <n v="70"/>
    <s v="No"/>
    <x v="0"/>
    <x v="21"/>
    <s v="Male"/>
    <x v="37"/>
    <x v="1"/>
    <s v="No"/>
    <s v="No"/>
    <m/>
    <m/>
    <m/>
    <m/>
    <m/>
    <n v="1"/>
    <x v="2"/>
    <m/>
    <n v="24"/>
    <n v="0"/>
    <n v="0"/>
    <n v="0"/>
    <n v="9"/>
  </r>
  <r>
    <x v="1"/>
    <n v="70"/>
    <s v="No"/>
    <x v="0"/>
    <x v="21"/>
    <s v="Male"/>
    <x v="1"/>
    <x v="1"/>
    <s v="No"/>
    <s v="No"/>
    <m/>
    <m/>
    <m/>
    <m/>
    <m/>
    <n v="1"/>
    <x v="1"/>
    <m/>
    <n v="51"/>
    <n v="0"/>
    <n v="0"/>
    <n v="0"/>
    <n v="11"/>
  </r>
  <r>
    <x v="1"/>
    <n v="70"/>
    <s v="No"/>
    <x v="0"/>
    <x v="23"/>
    <s v="Female"/>
    <x v="1"/>
    <x v="1"/>
    <s v="No"/>
    <s v="No"/>
    <m/>
    <m/>
    <m/>
    <m/>
    <m/>
    <n v="1"/>
    <x v="2"/>
    <n v="1"/>
    <n v="52"/>
    <n v="0"/>
    <n v="0"/>
    <n v="0"/>
    <n v="5"/>
  </r>
  <r>
    <x v="1"/>
    <n v="70"/>
    <s v="No"/>
    <x v="0"/>
    <x v="24"/>
    <s v="Female"/>
    <x v="25"/>
    <x v="1"/>
    <s v="No"/>
    <s v="No"/>
    <m/>
    <m/>
    <m/>
    <m/>
    <m/>
    <n v="1"/>
    <x v="0"/>
    <m/>
    <n v="43"/>
    <n v="0"/>
    <n v="0"/>
    <n v="0"/>
    <n v="2"/>
  </r>
  <r>
    <x v="1"/>
    <n v="70"/>
    <s v="No"/>
    <x v="0"/>
    <x v="25"/>
    <s v="Male"/>
    <x v="26"/>
    <x v="1"/>
    <s v="No"/>
    <s v="No"/>
    <m/>
    <m/>
    <m/>
    <m/>
    <m/>
    <n v="1"/>
    <x v="1"/>
    <m/>
    <n v="43"/>
    <n v="0"/>
    <n v="0"/>
    <n v="0"/>
    <n v="14"/>
  </r>
  <r>
    <x v="1"/>
    <n v="70"/>
    <s v="No"/>
    <x v="0"/>
    <x v="26"/>
    <s v="Female"/>
    <x v="46"/>
    <x v="1"/>
    <s v="No"/>
    <s v="No"/>
    <m/>
    <m/>
    <m/>
    <m/>
    <m/>
    <n v="1"/>
    <x v="2"/>
    <m/>
    <n v="58"/>
    <n v="0"/>
    <n v="0"/>
    <n v="0"/>
    <n v="6"/>
  </r>
  <r>
    <x v="1"/>
    <n v="70"/>
    <s v="No"/>
    <x v="0"/>
    <x v="27"/>
    <s v="Female"/>
    <x v="10"/>
    <x v="0"/>
    <s v="Yes"/>
    <s v="No"/>
    <m/>
    <m/>
    <m/>
    <m/>
    <m/>
    <n v="1"/>
    <x v="1"/>
    <m/>
    <n v="30"/>
    <n v="0"/>
    <n v="0"/>
    <n v="0"/>
    <n v="37"/>
  </r>
  <r>
    <x v="1"/>
    <n v="70"/>
    <s v="No"/>
    <x v="0"/>
    <x v="30"/>
    <s v="Female"/>
    <x v="18"/>
    <x v="0"/>
    <s v="Yes"/>
    <s v="No"/>
    <m/>
    <m/>
    <m/>
    <m/>
    <m/>
    <n v="1"/>
    <x v="1"/>
    <m/>
    <n v="59"/>
    <n v="0"/>
    <n v="0"/>
    <n v="0"/>
    <n v="14"/>
  </r>
  <r>
    <x v="1"/>
    <n v="70"/>
    <s v="No"/>
    <x v="0"/>
    <x v="30"/>
    <s v="Male"/>
    <x v="40"/>
    <x v="2"/>
    <s v="No"/>
    <s v="Yes"/>
    <s v="No"/>
    <s v="One Year"/>
    <s v="Direct Debit"/>
    <s v="(blank)"/>
    <s v="(blank)"/>
    <n v="1"/>
    <x v="2"/>
    <m/>
    <n v="47"/>
    <n v="0"/>
    <n v="0"/>
    <n v="0"/>
    <n v="9"/>
  </r>
  <r>
    <x v="1"/>
    <n v="70"/>
    <s v="No"/>
    <x v="0"/>
    <x v="30"/>
    <s v="Male"/>
    <x v="52"/>
    <x v="2"/>
    <s v="No"/>
    <s v="Yes"/>
    <s v="No"/>
    <s v="One Year"/>
    <s v="Direct Debit"/>
    <s v="(blank)"/>
    <s v="(blank)"/>
    <n v="1"/>
    <x v="0"/>
    <m/>
    <n v="36"/>
    <n v="2"/>
    <n v="0"/>
    <n v="0"/>
    <n v="2"/>
  </r>
  <r>
    <x v="1"/>
    <n v="70"/>
    <s v="No"/>
    <x v="0"/>
    <x v="31"/>
    <s v="Female"/>
    <x v="29"/>
    <x v="1"/>
    <s v="No"/>
    <s v="No"/>
    <m/>
    <m/>
    <m/>
    <m/>
    <m/>
    <n v="1"/>
    <x v="0"/>
    <m/>
    <n v="52"/>
    <n v="0"/>
    <n v="0"/>
    <n v="0"/>
    <n v="1"/>
  </r>
  <r>
    <x v="1"/>
    <n v="70"/>
    <s v="No"/>
    <x v="0"/>
    <x v="31"/>
    <s v="Male"/>
    <x v="56"/>
    <x v="1"/>
    <s v="No"/>
    <s v="No"/>
    <m/>
    <m/>
    <m/>
    <m/>
    <m/>
    <n v="1"/>
    <x v="0"/>
    <m/>
    <n v="54"/>
    <n v="3"/>
    <n v="0"/>
    <n v="0"/>
    <n v="4"/>
  </r>
  <r>
    <x v="1"/>
    <n v="70"/>
    <s v="No"/>
    <x v="0"/>
    <x v="31"/>
    <s v="Male"/>
    <x v="27"/>
    <x v="1"/>
    <s v="No"/>
    <s v="No"/>
    <m/>
    <m/>
    <m/>
    <m/>
    <m/>
    <n v="1"/>
    <x v="1"/>
    <m/>
    <n v="33"/>
    <n v="0"/>
    <n v="0"/>
    <n v="0"/>
    <n v="15"/>
  </r>
  <r>
    <x v="1"/>
    <n v="70"/>
    <s v="No"/>
    <x v="0"/>
    <x v="33"/>
    <s v="Female"/>
    <x v="66"/>
    <x v="2"/>
    <s v="No"/>
    <s v="Yes"/>
    <s v="No"/>
    <s v="Two Year"/>
    <s v="Direct Debit"/>
    <s v="(blank)"/>
    <s v="(blank)"/>
    <n v="1"/>
    <x v="2"/>
    <m/>
    <n v="65"/>
    <n v="0"/>
    <n v="0"/>
    <n v="0"/>
    <n v="5"/>
  </r>
  <r>
    <x v="1"/>
    <n v="70"/>
    <s v="No"/>
    <x v="0"/>
    <x v="33"/>
    <s v="Male"/>
    <x v="0"/>
    <x v="0"/>
    <s v="Yes"/>
    <s v="No"/>
    <m/>
    <m/>
    <m/>
    <m/>
    <m/>
    <n v="2"/>
    <x v="1"/>
    <m/>
    <n v="42"/>
    <n v="0"/>
    <n v="0"/>
    <n v="0"/>
    <n v="23"/>
  </r>
  <r>
    <x v="1"/>
    <n v="70"/>
    <s v="No"/>
    <x v="0"/>
    <x v="34"/>
    <s v="Female"/>
    <x v="40"/>
    <x v="2"/>
    <s v="No"/>
    <s v="Yes"/>
    <s v="No"/>
    <s v="Two Year"/>
    <s v="Direct Debit"/>
    <s v="(blank)"/>
    <s v="(blank)"/>
    <n v="1"/>
    <x v="0"/>
    <m/>
    <n v="43"/>
    <n v="0"/>
    <n v="0"/>
    <n v="0"/>
    <n v="3"/>
  </r>
  <r>
    <x v="1"/>
    <n v="70"/>
    <s v="No"/>
    <x v="0"/>
    <x v="37"/>
    <s v="Male"/>
    <x v="6"/>
    <x v="1"/>
    <s v="No"/>
    <s v="No"/>
    <m/>
    <m/>
    <m/>
    <m/>
    <m/>
    <n v="1"/>
    <x v="2"/>
    <m/>
    <n v="29"/>
    <n v="1"/>
    <n v="0"/>
    <n v="0"/>
    <n v="7"/>
  </r>
  <r>
    <x v="1"/>
    <n v="70"/>
    <s v="No"/>
    <x v="0"/>
    <x v="38"/>
    <s v="Male"/>
    <x v="57"/>
    <x v="0"/>
    <s v="Yes"/>
    <s v="No"/>
    <m/>
    <m/>
    <m/>
    <m/>
    <m/>
    <n v="1"/>
    <x v="1"/>
    <m/>
    <n v="30"/>
    <n v="2"/>
    <n v="0"/>
    <n v="0"/>
    <n v="10"/>
  </r>
  <r>
    <x v="1"/>
    <n v="70"/>
    <s v="No"/>
    <x v="0"/>
    <x v="38"/>
    <s v="Male"/>
    <x v="48"/>
    <x v="1"/>
    <s v="No"/>
    <s v="No"/>
    <m/>
    <m/>
    <m/>
    <m/>
    <m/>
    <n v="1"/>
    <x v="2"/>
    <m/>
    <n v="43"/>
    <n v="0"/>
    <n v="0"/>
    <n v="0"/>
    <n v="6"/>
  </r>
  <r>
    <x v="1"/>
    <n v="70"/>
    <s v="No"/>
    <x v="0"/>
    <x v="38"/>
    <s v="Male"/>
    <x v="23"/>
    <x v="1"/>
    <s v="No"/>
    <s v="No"/>
    <m/>
    <m/>
    <m/>
    <m/>
    <m/>
    <n v="1"/>
    <x v="2"/>
    <m/>
    <n v="45"/>
    <n v="0"/>
    <n v="0"/>
    <n v="0"/>
    <n v="6"/>
  </r>
  <r>
    <x v="1"/>
    <n v="70"/>
    <s v="No"/>
    <x v="0"/>
    <x v="39"/>
    <s v="Male"/>
    <x v="14"/>
    <x v="2"/>
    <s v="No"/>
    <s v="Yes"/>
    <s v="Yes"/>
    <s v="Two Year"/>
    <s v="Credit Card"/>
    <s v="(blank)"/>
    <s v="(blank)"/>
    <n v="1"/>
    <x v="2"/>
    <m/>
    <n v="42"/>
    <n v="0"/>
    <n v="0"/>
    <n v="0"/>
    <n v="8"/>
  </r>
  <r>
    <x v="1"/>
    <n v="70"/>
    <s v="No"/>
    <x v="0"/>
    <x v="41"/>
    <s v="Male"/>
    <x v="18"/>
    <x v="0"/>
    <s v="Yes"/>
    <s v="No"/>
    <m/>
    <m/>
    <m/>
    <m/>
    <m/>
    <n v="1"/>
    <x v="2"/>
    <n v="1"/>
    <n v="65"/>
    <n v="3"/>
    <n v="10.8"/>
    <n v="0"/>
    <n v="9"/>
  </r>
  <r>
    <x v="1"/>
    <n v="70"/>
    <s v="No"/>
    <x v="0"/>
    <x v="42"/>
    <s v="Male"/>
    <x v="6"/>
    <x v="1"/>
    <s v="No"/>
    <s v="No"/>
    <m/>
    <m/>
    <m/>
    <m/>
    <m/>
    <n v="1"/>
    <x v="0"/>
    <m/>
    <n v="37"/>
    <n v="2"/>
    <n v="0"/>
    <n v="0"/>
    <n v="1"/>
  </r>
  <r>
    <x v="1"/>
    <n v="70"/>
    <s v="No"/>
    <x v="0"/>
    <x v="42"/>
    <s v="Male"/>
    <x v="31"/>
    <x v="2"/>
    <s v="No"/>
    <s v="Yes"/>
    <s v="No"/>
    <s v="Two Year"/>
    <s v="Direct Debit"/>
    <s v="(blank)"/>
    <s v="(blank)"/>
    <n v="1"/>
    <x v="2"/>
    <m/>
    <n v="33"/>
    <n v="0"/>
    <n v="0"/>
    <n v="0"/>
    <n v="9"/>
  </r>
  <r>
    <x v="1"/>
    <n v="70"/>
    <s v="No"/>
    <x v="0"/>
    <x v="43"/>
    <s v="Female"/>
    <x v="39"/>
    <x v="1"/>
    <s v="No"/>
    <s v="No"/>
    <m/>
    <m/>
    <m/>
    <m/>
    <m/>
    <n v="1"/>
    <x v="2"/>
    <m/>
    <n v="19"/>
    <n v="2"/>
    <n v="0"/>
    <n v="0"/>
    <n v="6"/>
  </r>
  <r>
    <x v="1"/>
    <n v="70"/>
    <s v="No"/>
    <x v="0"/>
    <x v="43"/>
    <s v="Male"/>
    <x v="47"/>
    <x v="1"/>
    <s v="No"/>
    <s v="No"/>
    <m/>
    <m/>
    <m/>
    <m/>
    <m/>
    <n v="1"/>
    <x v="0"/>
    <m/>
    <n v="28"/>
    <n v="0"/>
    <n v="0"/>
    <n v="0"/>
    <n v="4"/>
  </r>
  <r>
    <x v="1"/>
    <n v="70"/>
    <s v="No"/>
    <x v="0"/>
    <x v="43"/>
    <s v="Male"/>
    <x v="45"/>
    <x v="2"/>
    <s v="No"/>
    <s v="Yes"/>
    <s v="No"/>
    <s v="Two Year"/>
    <s v="Credit Card"/>
    <s v="(blank)"/>
    <s v="(blank)"/>
    <n v="1"/>
    <x v="2"/>
    <m/>
    <n v="35"/>
    <n v="0"/>
    <n v="0"/>
    <n v="0"/>
    <n v="5"/>
  </r>
  <r>
    <x v="1"/>
    <n v="70"/>
    <s v="No"/>
    <x v="0"/>
    <x v="44"/>
    <s v="Female"/>
    <x v="30"/>
    <x v="2"/>
    <s v="No"/>
    <s v="Yes"/>
    <s v="No"/>
    <s v="Two Year"/>
    <s v="Direct Debit"/>
    <s v="(blank)"/>
    <s v="(blank)"/>
    <n v="1"/>
    <x v="0"/>
    <m/>
    <n v="47"/>
    <n v="0"/>
    <n v="0"/>
    <n v="0"/>
    <n v="1"/>
  </r>
  <r>
    <x v="1"/>
    <n v="70"/>
    <s v="No"/>
    <x v="0"/>
    <x v="47"/>
    <s v="Female"/>
    <x v="34"/>
    <x v="1"/>
    <s v="No"/>
    <s v="No"/>
    <m/>
    <m/>
    <m/>
    <m/>
    <m/>
    <n v="1"/>
    <x v="2"/>
    <m/>
    <n v="48"/>
    <n v="1"/>
    <n v="0"/>
    <n v="0"/>
    <n v="8"/>
  </r>
  <r>
    <x v="1"/>
    <n v="70"/>
    <s v="No"/>
    <x v="0"/>
    <x v="47"/>
    <s v="Female"/>
    <x v="56"/>
    <x v="1"/>
    <s v="No"/>
    <s v="No"/>
    <m/>
    <m/>
    <m/>
    <m/>
    <m/>
    <n v="1"/>
    <x v="0"/>
    <m/>
    <n v="31"/>
    <n v="1"/>
    <n v="0"/>
    <n v="0"/>
    <n v="2"/>
  </r>
  <r>
    <x v="1"/>
    <n v="70"/>
    <s v="No"/>
    <x v="0"/>
    <x v="47"/>
    <s v="Female"/>
    <x v="12"/>
    <x v="1"/>
    <s v="No"/>
    <s v="No"/>
    <m/>
    <m/>
    <m/>
    <m/>
    <m/>
    <n v="1"/>
    <x v="0"/>
    <m/>
    <n v="51"/>
    <n v="0"/>
    <n v="0"/>
    <n v="0"/>
    <n v="3"/>
  </r>
  <r>
    <x v="1"/>
    <n v="70"/>
    <s v="No"/>
    <x v="1"/>
    <x v="8"/>
    <s v="Male"/>
    <x v="63"/>
    <x v="2"/>
    <s v="No"/>
    <s v="Yes"/>
    <s v="No"/>
    <s v="Two Year"/>
    <s v="Credit Card"/>
    <s v="(blank)"/>
    <s v="(blank)"/>
    <n v="1"/>
    <x v="2"/>
    <m/>
    <n v="59"/>
    <n v="0"/>
    <n v="0"/>
    <n v="0"/>
    <n v="9"/>
  </r>
  <r>
    <x v="1"/>
    <n v="70"/>
    <s v="No"/>
    <x v="1"/>
    <x v="15"/>
    <s v="Male"/>
    <x v="15"/>
    <x v="0"/>
    <s v="Yes"/>
    <s v="No"/>
    <m/>
    <m/>
    <m/>
    <m/>
    <m/>
    <n v="1"/>
    <x v="1"/>
    <m/>
    <n v="45"/>
    <n v="0"/>
    <n v="0"/>
    <n v="0"/>
    <n v="12"/>
  </r>
  <r>
    <x v="1"/>
    <n v="70"/>
    <s v="No"/>
    <x v="1"/>
    <x v="22"/>
    <s v="Male"/>
    <x v="18"/>
    <x v="0"/>
    <s v="Yes"/>
    <s v="No"/>
    <m/>
    <m/>
    <m/>
    <m/>
    <m/>
    <n v="1"/>
    <x v="1"/>
    <m/>
    <n v="44"/>
    <n v="0"/>
    <n v="0"/>
    <n v="0"/>
    <n v="20"/>
  </r>
  <r>
    <x v="1"/>
    <n v="70"/>
    <s v="Yes"/>
    <x v="0"/>
    <x v="0"/>
    <s v="Male"/>
    <x v="53"/>
    <x v="2"/>
    <s v="No"/>
    <s v="Yes"/>
    <s v="No"/>
    <s v="One Year"/>
    <s v="Credit Card"/>
    <s v="(blank)"/>
    <s v="(blank)"/>
    <n v="1"/>
    <x v="2"/>
    <m/>
    <n v="27"/>
    <n v="1"/>
    <n v="163.80000000000001"/>
    <n v="0"/>
    <n v="8"/>
  </r>
  <r>
    <x v="1"/>
    <n v="70"/>
    <s v="Yes"/>
    <x v="0"/>
    <x v="1"/>
    <s v="Female"/>
    <x v="18"/>
    <x v="0"/>
    <s v="Yes"/>
    <s v="No"/>
    <m/>
    <m/>
    <m/>
    <m/>
    <m/>
    <n v="1"/>
    <x v="2"/>
    <m/>
    <n v="28"/>
    <n v="0"/>
    <n v="147"/>
    <n v="0"/>
    <n v="7"/>
  </r>
  <r>
    <x v="1"/>
    <n v="70"/>
    <s v="Yes"/>
    <x v="0"/>
    <x v="4"/>
    <s v="Male"/>
    <x v="16"/>
    <x v="0"/>
    <s v="Yes"/>
    <s v="No"/>
    <m/>
    <m/>
    <m/>
    <m/>
    <m/>
    <n v="1"/>
    <x v="1"/>
    <m/>
    <n v="21"/>
    <n v="0"/>
    <n v="152.6"/>
    <n v="0"/>
    <n v="19"/>
  </r>
  <r>
    <x v="1"/>
    <n v="70"/>
    <s v="Yes"/>
    <x v="0"/>
    <x v="4"/>
    <s v="Male"/>
    <x v="17"/>
    <x v="0"/>
    <s v="Yes"/>
    <s v="No"/>
    <m/>
    <m/>
    <m/>
    <m/>
    <m/>
    <n v="1"/>
    <x v="1"/>
    <m/>
    <n v="21"/>
    <n v="0"/>
    <n v="173.6"/>
    <n v="0"/>
    <n v="12"/>
  </r>
  <r>
    <x v="1"/>
    <n v="70"/>
    <s v="Yes"/>
    <x v="0"/>
    <x v="5"/>
    <s v="Male"/>
    <x v="34"/>
    <x v="1"/>
    <s v="No"/>
    <s v="No"/>
    <m/>
    <m/>
    <m/>
    <m/>
    <m/>
    <n v="1"/>
    <x v="1"/>
    <m/>
    <n v="32"/>
    <n v="0"/>
    <n v="211.8"/>
    <n v="0"/>
    <n v="12"/>
  </r>
  <r>
    <x v="1"/>
    <n v="70"/>
    <s v="Yes"/>
    <x v="0"/>
    <x v="8"/>
    <s v="Female"/>
    <x v="32"/>
    <x v="1"/>
    <s v="No"/>
    <s v="No"/>
    <m/>
    <m/>
    <m/>
    <m/>
    <m/>
    <n v="1"/>
    <x v="1"/>
    <m/>
    <n v="38"/>
    <n v="0"/>
    <n v="180.6"/>
    <n v="0"/>
    <n v="13"/>
  </r>
  <r>
    <x v="1"/>
    <n v="70"/>
    <s v="Yes"/>
    <x v="0"/>
    <x v="8"/>
    <s v="Female"/>
    <x v="45"/>
    <x v="2"/>
    <s v="No"/>
    <s v="Yes"/>
    <s v="No"/>
    <s v="Two Year"/>
    <s v="Credit Card"/>
    <s v="(blank)"/>
    <s v="(blank)"/>
    <n v="1"/>
    <x v="2"/>
    <m/>
    <n v="45"/>
    <n v="0"/>
    <n v="131.30000000000001"/>
    <n v="0"/>
    <n v="6"/>
  </r>
  <r>
    <x v="1"/>
    <n v="70"/>
    <s v="Yes"/>
    <x v="0"/>
    <x v="49"/>
    <s v="Female"/>
    <x v="4"/>
    <x v="0"/>
    <s v="Yes"/>
    <s v="No"/>
    <m/>
    <m/>
    <m/>
    <m/>
    <m/>
    <n v="1"/>
    <x v="1"/>
    <m/>
    <n v="32"/>
    <n v="1"/>
    <n v="217"/>
    <n v="0"/>
    <n v="21"/>
  </r>
  <r>
    <x v="1"/>
    <n v="70"/>
    <s v="Yes"/>
    <x v="0"/>
    <x v="49"/>
    <s v="Male"/>
    <x v="18"/>
    <x v="0"/>
    <s v="Yes"/>
    <s v="No"/>
    <m/>
    <m/>
    <m/>
    <m/>
    <m/>
    <n v="1"/>
    <x v="1"/>
    <m/>
    <n v="58"/>
    <n v="2"/>
    <n v="423.5"/>
    <n v="0"/>
    <n v="15"/>
  </r>
  <r>
    <x v="1"/>
    <n v="70"/>
    <s v="Yes"/>
    <x v="0"/>
    <x v="12"/>
    <s v="Male"/>
    <x v="0"/>
    <x v="0"/>
    <s v="Yes"/>
    <s v="No"/>
    <m/>
    <m/>
    <m/>
    <m/>
    <m/>
    <n v="1"/>
    <x v="1"/>
    <m/>
    <n v="52"/>
    <n v="0"/>
    <n v="211.8"/>
    <n v="0"/>
    <n v="30"/>
  </r>
  <r>
    <x v="1"/>
    <n v="70"/>
    <s v="Yes"/>
    <x v="0"/>
    <x v="12"/>
    <s v="Male"/>
    <x v="37"/>
    <x v="1"/>
    <s v="No"/>
    <s v="No"/>
    <m/>
    <m/>
    <m/>
    <m/>
    <m/>
    <n v="1"/>
    <x v="0"/>
    <m/>
    <n v="37"/>
    <n v="0"/>
    <n v="315"/>
    <n v="0"/>
    <n v="4"/>
  </r>
  <r>
    <x v="1"/>
    <n v="70"/>
    <s v="Yes"/>
    <x v="0"/>
    <x v="13"/>
    <s v="Male"/>
    <x v="15"/>
    <x v="0"/>
    <s v="Yes"/>
    <s v="No"/>
    <m/>
    <m/>
    <m/>
    <m/>
    <m/>
    <n v="1"/>
    <x v="1"/>
    <m/>
    <n v="48"/>
    <n v="0"/>
    <n v="183.8"/>
    <n v="0"/>
    <n v="24"/>
  </r>
  <r>
    <x v="1"/>
    <n v="70"/>
    <s v="Yes"/>
    <x v="0"/>
    <x v="13"/>
    <s v="Male"/>
    <x v="29"/>
    <x v="1"/>
    <s v="No"/>
    <s v="No"/>
    <m/>
    <m/>
    <m/>
    <m/>
    <m/>
    <n v="1"/>
    <x v="2"/>
    <m/>
    <n v="29"/>
    <n v="0"/>
    <n v="392"/>
    <n v="0"/>
    <n v="5"/>
  </r>
  <r>
    <x v="1"/>
    <n v="70"/>
    <s v="Yes"/>
    <x v="0"/>
    <x v="16"/>
    <s v="Male"/>
    <x v="25"/>
    <x v="1"/>
    <s v="No"/>
    <s v="No"/>
    <m/>
    <m/>
    <m/>
    <m/>
    <m/>
    <n v="1"/>
    <x v="1"/>
    <n v="1"/>
    <n v="43"/>
    <n v="0"/>
    <n v="180.6"/>
    <n v="0"/>
    <n v="12"/>
  </r>
  <r>
    <x v="1"/>
    <n v="70"/>
    <s v="Yes"/>
    <x v="0"/>
    <x v="19"/>
    <s v="Female"/>
    <x v="19"/>
    <x v="0"/>
    <s v="Yes"/>
    <s v="No"/>
    <m/>
    <m/>
    <m/>
    <m/>
    <m/>
    <n v="1"/>
    <x v="2"/>
    <m/>
    <n v="38"/>
    <n v="0"/>
    <n v="220.5"/>
    <n v="0"/>
    <n v="9"/>
  </r>
  <r>
    <x v="1"/>
    <n v="70"/>
    <s v="Yes"/>
    <x v="0"/>
    <x v="19"/>
    <s v="Male"/>
    <x v="16"/>
    <x v="0"/>
    <s v="Yes"/>
    <s v="No"/>
    <m/>
    <m/>
    <m/>
    <m/>
    <m/>
    <n v="1"/>
    <x v="1"/>
    <m/>
    <n v="45"/>
    <n v="0"/>
    <n v="65.8"/>
    <n v="0"/>
    <n v="15"/>
  </r>
  <r>
    <x v="1"/>
    <n v="70"/>
    <s v="Yes"/>
    <x v="0"/>
    <x v="19"/>
    <s v="Male"/>
    <x v="9"/>
    <x v="1"/>
    <s v="No"/>
    <s v="No"/>
    <m/>
    <m/>
    <m/>
    <m/>
    <m/>
    <n v="1"/>
    <x v="0"/>
    <m/>
    <n v="41"/>
    <n v="2"/>
    <n v="245"/>
    <n v="0"/>
    <n v="3"/>
  </r>
  <r>
    <x v="1"/>
    <n v="70"/>
    <s v="Yes"/>
    <x v="0"/>
    <x v="20"/>
    <s v="Female"/>
    <x v="0"/>
    <x v="0"/>
    <s v="Yes"/>
    <s v="No"/>
    <m/>
    <m/>
    <m/>
    <m/>
    <m/>
    <n v="1"/>
    <x v="1"/>
    <m/>
    <n v="24"/>
    <n v="0"/>
    <n v="430.5"/>
    <n v="0"/>
    <n v="15"/>
  </r>
  <r>
    <x v="1"/>
    <n v="70"/>
    <s v="Yes"/>
    <x v="0"/>
    <x v="50"/>
    <s v="Male"/>
    <x v="19"/>
    <x v="0"/>
    <s v="Yes"/>
    <s v="No"/>
    <m/>
    <m/>
    <m/>
    <m/>
    <m/>
    <n v="1"/>
    <x v="1"/>
    <m/>
    <n v="36"/>
    <n v="0"/>
    <n v="262.5"/>
    <n v="0"/>
    <n v="14"/>
  </r>
  <r>
    <x v="1"/>
    <n v="70"/>
    <s v="Yes"/>
    <x v="0"/>
    <x v="50"/>
    <s v="Male"/>
    <x v="46"/>
    <x v="1"/>
    <s v="No"/>
    <s v="No"/>
    <m/>
    <m/>
    <m/>
    <m/>
    <m/>
    <n v="1"/>
    <x v="2"/>
    <m/>
    <n v="38"/>
    <n v="0"/>
    <n v="235.7"/>
    <n v="0"/>
    <n v="9"/>
  </r>
  <r>
    <x v="1"/>
    <n v="70"/>
    <s v="Yes"/>
    <x v="0"/>
    <x v="50"/>
    <s v="Male"/>
    <x v="47"/>
    <x v="1"/>
    <s v="No"/>
    <s v="No"/>
    <m/>
    <m/>
    <m/>
    <m/>
    <m/>
    <n v="1"/>
    <x v="2"/>
    <m/>
    <n v="56"/>
    <n v="1"/>
    <n v="177.8"/>
    <n v="0"/>
    <n v="8"/>
  </r>
  <r>
    <x v="1"/>
    <n v="70"/>
    <s v="Yes"/>
    <x v="0"/>
    <x v="22"/>
    <s v="Male"/>
    <x v="63"/>
    <x v="2"/>
    <s v="No"/>
    <s v="Yes"/>
    <s v="No"/>
    <s v="Two Year"/>
    <s v="Direct Debit"/>
    <s v="(blank)"/>
    <s v="(blank)"/>
    <n v="1"/>
    <x v="0"/>
    <m/>
    <n v="64"/>
    <n v="0"/>
    <n v="182"/>
    <n v="0"/>
    <n v="4"/>
  </r>
  <r>
    <x v="1"/>
    <n v="70"/>
    <s v="Yes"/>
    <x v="0"/>
    <x v="25"/>
    <s v="Female"/>
    <x v="38"/>
    <x v="1"/>
    <s v="No"/>
    <s v="No"/>
    <m/>
    <m/>
    <m/>
    <m/>
    <m/>
    <n v="1"/>
    <x v="2"/>
    <m/>
    <n v="53"/>
    <n v="0"/>
    <n v="343"/>
    <n v="0"/>
    <n v="6"/>
  </r>
  <r>
    <x v="1"/>
    <n v="70"/>
    <s v="Yes"/>
    <x v="0"/>
    <x v="28"/>
    <s v="Male"/>
    <x v="4"/>
    <x v="0"/>
    <s v="Yes"/>
    <s v="No"/>
    <m/>
    <m/>
    <m/>
    <m/>
    <m/>
    <n v="1"/>
    <x v="1"/>
    <m/>
    <n v="24"/>
    <n v="0"/>
    <n v="179.2"/>
    <n v="0"/>
    <n v="24"/>
  </r>
  <r>
    <x v="1"/>
    <n v="70"/>
    <s v="Yes"/>
    <x v="0"/>
    <x v="34"/>
    <s v="Male"/>
    <x v="29"/>
    <x v="1"/>
    <s v="No"/>
    <s v="No"/>
    <m/>
    <m/>
    <m/>
    <m/>
    <m/>
    <n v="1"/>
    <x v="2"/>
    <m/>
    <n v="60"/>
    <n v="0"/>
    <n v="171.5"/>
    <n v="0"/>
    <n v="9"/>
  </r>
  <r>
    <x v="1"/>
    <n v="70"/>
    <s v="Yes"/>
    <x v="0"/>
    <x v="36"/>
    <s v="Female"/>
    <x v="14"/>
    <x v="1"/>
    <s v="No"/>
    <s v="No"/>
    <m/>
    <m/>
    <m/>
    <m/>
    <m/>
    <n v="1"/>
    <x v="1"/>
    <m/>
    <n v="45"/>
    <n v="0"/>
    <n v="161"/>
    <n v="0"/>
    <n v="11"/>
  </r>
  <r>
    <x v="1"/>
    <n v="70"/>
    <s v="Yes"/>
    <x v="0"/>
    <x v="37"/>
    <s v="Female"/>
    <x v="11"/>
    <x v="1"/>
    <s v="No"/>
    <s v="No"/>
    <m/>
    <m/>
    <m/>
    <m/>
    <m/>
    <n v="1"/>
    <x v="1"/>
    <m/>
    <n v="40"/>
    <n v="1"/>
    <n v="329"/>
    <n v="0"/>
    <n v="11"/>
  </r>
  <r>
    <x v="1"/>
    <n v="70"/>
    <s v="Yes"/>
    <x v="0"/>
    <x v="37"/>
    <s v="Female"/>
    <x v="22"/>
    <x v="2"/>
    <s v="No"/>
    <s v="Yes"/>
    <s v="No"/>
    <s v="Two Year"/>
    <s v="Credit Card"/>
    <s v="Competitor"/>
    <s v="Competitor made better offer"/>
    <n v="1"/>
    <x v="0"/>
    <n v="1"/>
    <n v="45"/>
    <n v="3"/>
    <n v="197.4"/>
    <n v="0"/>
    <n v="3"/>
  </r>
  <r>
    <x v="1"/>
    <n v="70"/>
    <s v="Yes"/>
    <x v="0"/>
    <x v="40"/>
    <s v="Female"/>
    <x v="36"/>
    <x v="1"/>
    <s v="No"/>
    <s v="No"/>
    <m/>
    <m/>
    <m/>
    <m/>
    <m/>
    <n v="1"/>
    <x v="1"/>
    <n v="1"/>
    <n v="73"/>
    <n v="2"/>
    <n v="2.8"/>
    <n v="0"/>
    <n v="26"/>
  </r>
  <r>
    <x v="1"/>
    <n v="70"/>
    <s v="Yes"/>
    <x v="0"/>
    <x v="44"/>
    <s v="Male"/>
    <x v="41"/>
    <x v="1"/>
    <s v="No"/>
    <s v="No"/>
    <m/>
    <m/>
    <m/>
    <m/>
    <m/>
    <n v="1"/>
    <x v="0"/>
    <m/>
    <n v="35"/>
    <n v="0"/>
    <n v="280"/>
    <n v="0"/>
    <n v="1"/>
  </r>
  <r>
    <x v="1"/>
    <n v="70"/>
    <s v="Yes"/>
    <x v="0"/>
    <x v="46"/>
    <s v="Female"/>
    <x v="3"/>
    <x v="1"/>
    <s v="No"/>
    <s v="No"/>
    <m/>
    <m/>
    <m/>
    <m/>
    <m/>
    <n v="1"/>
    <x v="1"/>
    <m/>
    <n v="51"/>
    <n v="0"/>
    <n v="402.5"/>
    <n v="0"/>
    <n v="10"/>
  </r>
  <r>
    <x v="1"/>
    <n v="70"/>
    <s v="Yes"/>
    <x v="1"/>
    <x v="2"/>
    <s v="Female"/>
    <x v="56"/>
    <x v="1"/>
    <s v="No"/>
    <s v="No"/>
    <m/>
    <m/>
    <m/>
    <m/>
    <m/>
    <n v="1"/>
    <x v="0"/>
    <m/>
    <n v="52"/>
    <n v="0"/>
    <n v="0"/>
    <n v="0"/>
    <n v="3"/>
  </r>
  <r>
    <x v="1"/>
    <n v="70"/>
    <s v="Yes"/>
    <x v="1"/>
    <x v="2"/>
    <s v="Male"/>
    <x v="8"/>
    <x v="1"/>
    <s v="No"/>
    <s v="No"/>
    <m/>
    <m/>
    <m/>
    <m/>
    <m/>
    <n v="1"/>
    <x v="2"/>
    <m/>
    <n v="17"/>
    <n v="0"/>
    <n v="0"/>
    <n v="0"/>
    <n v="5"/>
  </r>
  <r>
    <x v="1"/>
    <n v="70"/>
    <s v="Yes"/>
    <x v="1"/>
    <x v="7"/>
    <s v="Male"/>
    <x v="12"/>
    <x v="1"/>
    <s v="No"/>
    <s v="No"/>
    <m/>
    <m/>
    <m/>
    <m/>
    <m/>
    <n v="1"/>
    <x v="0"/>
    <m/>
    <n v="67"/>
    <n v="0"/>
    <n v="0"/>
    <n v="0"/>
    <n v="1"/>
  </r>
  <r>
    <x v="1"/>
    <n v="70"/>
    <s v="Yes"/>
    <x v="1"/>
    <x v="8"/>
    <s v="Male"/>
    <x v="55"/>
    <x v="2"/>
    <s v="No"/>
    <s v="Yes"/>
    <s v="Yes"/>
    <s v="Two Year"/>
    <s v="Credit Card"/>
    <s v="(blank)"/>
    <s v="(blank)"/>
    <n v="1"/>
    <x v="1"/>
    <m/>
    <n v="27"/>
    <n v="0"/>
    <n v="0"/>
    <n v="0"/>
    <n v="13"/>
  </r>
  <r>
    <x v="1"/>
    <n v="70"/>
    <s v="Yes"/>
    <x v="1"/>
    <x v="20"/>
    <s v="Female"/>
    <x v="25"/>
    <x v="1"/>
    <s v="No"/>
    <s v="No"/>
    <m/>
    <m/>
    <m/>
    <m/>
    <m/>
    <n v="1"/>
    <x v="0"/>
    <m/>
    <n v="41"/>
    <n v="0"/>
    <n v="0"/>
    <n v="0"/>
    <n v="3"/>
  </r>
  <r>
    <x v="1"/>
    <n v="70"/>
    <s v="Yes"/>
    <x v="1"/>
    <x v="30"/>
    <s v="Male"/>
    <x v="13"/>
    <x v="0"/>
    <s v="Yes"/>
    <s v="No"/>
    <m/>
    <m/>
    <m/>
    <m/>
    <m/>
    <n v="1"/>
    <x v="1"/>
    <m/>
    <n v="17"/>
    <n v="0"/>
    <n v="0"/>
    <n v="0"/>
    <n v="15"/>
  </r>
  <r>
    <x v="1"/>
    <n v="70"/>
    <s v="Yes"/>
    <x v="1"/>
    <x v="35"/>
    <s v="Female"/>
    <x v="0"/>
    <x v="0"/>
    <s v="Yes"/>
    <s v="No"/>
    <m/>
    <m/>
    <m/>
    <m/>
    <m/>
    <n v="1"/>
    <x v="1"/>
    <m/>
    <n v="54"/>
    <n v="0"/>
    <n v="0"/>
    <n v="0"/>
    <n v="14"/>
  </r>
  <r>
    <x v="1"/>
    <n v="71"/>
    <s v="No"/>
    <x v="0"/>
    <x v="0"/>
    <s v="Male"/>
    <x v="21"/>
    <x v="1"/>
    <s v="No"/>
    <s v="No"/>
    <m/>
    <m/>
    <m/>
    <m/>
    <m/>
    <n v="1"/>
    <x v="1"/>
    <m/>
    <n v="40"/>
    <n v="0"/>
    <n v="0"/>
    <n v="0"/>
    <n v="15"/>
  </r>
  <r>
    <x v="1"/>
    <n v="71"/>
    <s v="No"/>
    <x v="0"/>
    <x v="1"/>
    <s v="Male"/>
    <x v="24"/>
    <x v="1"/>
    <s v="No"/>
    <s v="No"/>
    <m/>
    <m/>
    <m/>
    <m/>
    <m/>
    <n v="1"/>
    <x v="0"/>
    <m/>
    <n v="42"/>
    <n v="1"/>
    <n v="0"/>
    <n v="0"/>
    <n v="2"/>
  </r>
  <r>
    <x v="1"/>
    <n v="71"/>
    <s v="No"/>
    <x v="0"/>
    <x v="2"/>
    <s v="Male"/>
    <x v="55"/>
    <x v="2"/>
    <s v="No"/>
    <s v="Yes"/>
    <s v="No"/>
    <s v="Two Year"/>
    <s v="Direct Debit"/>
    <s v="(blank)"/>
    <s v="(blank)"/>
    <n v="1"/>
    <x v="2"/>
    <m/>
    <n v="50"/>
    <n v="0"/>
    <n v="0"/>
    <n v="0"/>
    <n v="6"/>
  </r>
  <r>
    <x v="1"/>
    <n v="71"/>
    <s v="No"/>
    <x v="0"/>
    <x v="3"/>
    <s v="Female"/>
    <x v="27"/>
    <x v="1"/>
    <s v="No"/>
    <s v="No"/>
    <m/>
    <m/>
    <m/>
    <m/>
    <m/>
    <n v="1"/>
    <x v="1"/>
    <m/>
    <n v="20"/>
    <n v="0"/>
    <n v="0"/>
    <n v="0"/>
    <n v="11"/>
  </r>
  <r>
    <x v="1"/>
    <n v="71"/>
    <s v="No"/>
    <x v="0"/>
    <x v="4"/>
    <s v="Female"/>
    <x v="50"/>
    <x v="1"/>
    <s v="No"/>
    <s v="No"/>
    <m/>
    <m/>
    <m/>
    <m/>
    <m/>
    <n v="1"/>
    <x v="0"/>
    <m/>
    <n v="29"/>
    <n v="1"/>
    <n v="0"/>
    <n v="0"/>
    <n v="2"/>
  </r>
  <r>
    <x v="1"/>
    <n v="71"/>
    <s v="No"/>
    <x v="0"/>
    <x v="4"/>
    <s v="Female"/>
    <x v="12"/>
    <x v="1"/>
    <s v="No"/>
    <s v="No"/>
    <m/>
    <m/>
    <m/>
    <m/>
    <m/>
    <n v="1"/>
    <x v="2"/>
    <m/>
    <n v="68"/>
    <n v="0"/>
    <n v="0"/>
    <n v="0"/>
    <n v="5"/>
  </r>
  <r>
    <x v="1"/>
    <n v="71"/>
    <s v="No"/>
    <x v="0"/>
    <x v="4"/>
    <s v="Male"/>
    <x v="13"/>
    <x v="0"/>
    <s v="Yes"/>
    <s v="No"/>
    <m/>
    <m/>
    <m/>
    <m/>
    <m/>
    <n v="1"/>
    <x v="1"/>
    <m/>
    <n v="41"/>
    <n v="2"/>
    <n v="0"/>
    <n v="0"/>
    <n v="27"/>
  </r>
  <r>
    <x v="1"/>
    <n v="71"/>
    <s v="No"/>
    <x v="0"/>
    <x v="4"/>
    <s v="Male"/>
    <x v="11"/>
    <x v="1"/>
    <s v="No"/>
    <s v="No"/>
    <m/>
    <m/>
    <m/>
    <m/>
    <m/>
    <n v="1"/>
    <x v="0"/>
    <m/>
    <n v="59"/>
    <n v="2"/>
    <n v="0"/>
    <n v="0"/>
    <n v="4"/>
  </r>
  <r>
    <x v="1"/>
    <n v="71"/>
    <s v="No"/>
    <x v="0"/>
    <x v="4"/>
    <s v="Male"/>
    <x v="26"/>
    <x v="1"/>
    <s v="No"/>
    <s v="No"/>
    <m/>
    <m/>
    <m/>
    <m/>
    <m/>
    <n v="1"/>
    <x v="2"/>
    <m/>
    <n v="43"/>
    <n v="0"/>
    <n v="0"/>
    <n v="0"/>
    <n v="6"/>
  </r>
  <r>
    <x v="1"/>
    <n v="71"/>
    <s v="No"/>
    <x v="0"/>
    <x v="4"/>
    <s v="Male"/>
    <x v="66"/>
    <x v="2"/>
    <s v="No"/>
    <s v="Yes"/>
    <s v="No"/>
    <s v="One Year"/>
    <s v="Direct Debit"/>
    <s v="(blank)"/>
    <s v="(blank)"/>
    <n v="1"/>
    <x v="2"/>
    <m/>
    <n v="45"/>
    <n v="0"/>
    <n v="0"/>
    <n v="0"/>
    <n v="5"/>
  </r>
  <r>
    <x v="1"/>
    <n v="71"/>
    <s v="No"/>
    <x v="0"/>
    <x v="5"/>
    <s v="Male"/>
    <x v="47"/>
    <x v="1"/>
    <s v="No"/>
    <s v="No"/>
    <m/>
    <m/>
    <m/>
    <m/>
    <m/>
    <n v="1"/>
    <x v="2"/>
    <m/>
    <n v="40"/>
    <n v="0"/>
    <n v="0"/>
    <n v="0"/>
    <n v="8"/>
  </r>
  <r>
    <x v="1"/>
    <n v="71"/>
    <s v="No"/>
    <x v="0"/>
    <x v="5"/>
    <s v="Male"/>
    <x v="11"/>
    <x v="1"/>
    <s v="No"/>
    <s v="No"/>
    <m/>
    <m/>
    <m/>
    <m/>
    <m/>
    <n v="1"/>
    <x v="0"/>
    <m/>
    <n v="37"/>
    <n v="2"/>
    <n v="0"/>
    <n v="0"/>
    <n v="2"/>
  </r>
  <r>
    <x v="1"/>
    <n v="71"/>
    <s v="No"/>
    <x v="0"/>
    <x v="6"/>
    <s v="Female"/>
    <x v="34"/>
    <x v="1"/>
    <s v="No"/>
    <s v="No"/>
    <m/>
    <m/>
    <m/>
    <m/>
    <m/>
    <n v="1"/>
    <x v="0"/>
    <m/>
    <n v="29"/>
    <n v="0"/>
    <n v="0"/>
    <n v="0"/>
    <n v="3"/>
  </r>
  <r>
    <x v="1"/>
    <n v="71"/>
    <s v="No"/>
    <x v="0"/>
    <x v="7"/>
    <s v="Male"/>
    <x v="8"/>
    <x v="1"/>
    <s v="No"/>
    <s v="No"/>
    <m/>
    <m/>
    <m/>
    <m/>
    <m/>
    <n v="1"/>
    <x v="2"/>
    <m/>
    <n v="48"/>
    <n v="0"/>
    <n v="0"/>
    <n v="0"/>
    <n v="5"/>
  </r>
  <r>
    <x v="1"/>
    <n v="71"/>
    <s v="No"/>
    <x v="0"/>
    <x v="8"/>
    <s v="Female"/>
    <x v="27"/>
    <x v="1"/>
    <s v="No"/>
    <s v="No"/>
    <m/>
    <m/>
    <m/>
    <m/>
    <m/>
    <n v="1"/>
    <x v="2"/>
    <m/>
    <n v="17"/>
    <n v="0"/>
    <n v="0"/>
    <n v="0"/>
    <n v="6"/>
  </r>
  <r>
    <x v="1"/>
    <n v="71"/>
    <s v="No"/>
    <x v="0"/>
    <x v="8"/>
    <s v="Female"/>
    <x v="62"/>
    <x v="2"/>
    <s v="No"/>
    <s v="Yes"/>
    <s v="No"/>
    <s v="Two Year"/>
    <s v="Direct Debit"/>
    <s v="(blank)"/>
    <s v="(blank)"/>
    <n v="1"/>
    <x v="2"/>
    <m/>
    <n v="44"/>
    <n v="0"/>
    <n v="0"/>
    <n v="0"/>
    <n v="8"/>
  </r>
  <r>
    <x v="1"/>
    <n v="71"/>
    <s v="No"/>
    <x v="0"/>
    <x v="8"/>
    <s v="Male"/>
    <x v="9"/>
    <x v="1"/>
    <s v="No"/>
    <s v="No"/>
    <m/>
    <m/>
    <m/>
    <m/>
    <m/>
    <n v="1"/>
    <x v="2"/>
    <m/>
    <n v="43"/>
    <n v="0"/>
    <n v="0"/>
    <n v="0"/>
    <n v="6"/>
  </r>
  <r>
    <x v="1"/>
    <n v="71"/>
    <s v="No"/>
    <x v="0"/>
    <x v="49"/>
    <s v="Male"/>
    <x v="3"/>
    <x v="1"/>
    <s v="No"/>
    <s v="No"/>
    <m/>
    <m/>
    <m/>
    <m/>
    <m/>
    <n v="1"/>
    <x v="0"/>
    <m/>
    <n v="35"/>
    <n v="2"/>
    <n v="0"/>
    <n v="0"/>
    <n v="3"/>
  </r>
  <r>
    <x v="1"/>
    <n v="71"/>
    <s v="No"/>
    <x v="0"/>
    <x v="10"/>
    <s v="Male"/>
    <x v="36"/>
    <x v="1"/>
    <s v="No"/>
    <s v="No"/>
    <m/>
    <m/>
    <m/>
    <m/>
    <m/>
    <n v="1"/>
    <x v="1"/>
    <m/>
    <n v="36"/>
    <n v="0"/>
    <n v="0"/>
    <n v="0"/>
    <n v="10"/>
  </r>
  <r>
    <x v="1"/>
    <n v="71"/>
    <s v="No"/>
    <x v="0"/>
    <x v="12"/>
    <s v="Male"/>
    <x v="26"/>
    <x v="1"/>
    <s v="No"/>
    <s v="No"/>
    <m/>
    <m/>
    <m/>
    <m/>
    <m/>
    <n v="1"/>
    <x v="2"/>
    <m/>
    <n v="29"/>
    <n v="1"/>
    <n v="0"/>
    <n v="0"/>
    <n v="5"/>
  </r>
  <r>
    <x v="1"/>
    <n v="71"/>
    <s v="No"/>
    <x v="0"/>
    <x v="13"/>
    <s v="Female"/>
    <x v="10"/>
    <x v="0"/>
    <s v="Yes"/>
    <s v="No"/>
    <m/>
    <m/>
    <m/>
    <m/>
    <m/>
    <n v="1"/>
    <x v="1"/>
    <m/>
    <n v="37"/>
    <n v="0"/>
    <n v="0"/>
    <n v="0"/>
    <n v="13"/>
  </r>
  <r>
    <x v="1"/>
    <n v="71"/>
    <s v="No"/>
    <x v="0"/>
    <x v="13"/>
    <s v="Female"/>
    <x v="27"/>
    <x v="1"/>
    <s v="No"/>
    <s v="No"/>
    <m/>
    <m/>
    <m/>
    <m/>
    <m/>
    <n v="1"/>
    <x v="2"/>
    <m/>
    <n v="65"/>
    <n v="2"/>
    <n v="0"/>
    <n v="0"/>
    <n v="7"/>
  </r>
  <r>
    <x v="1"/>
    <n v="71"/>
    <s v="No"/>
    <x v="0"/>
    <x v="13"/>
    <s v="Male"/>
    <x v="42"/>
    <x v="1"/>
    <s v="No"/>
    <s v="No"/>
    <m/>
    <m/>
    <m/>
    <m/>
    <m/>
    <n v="1"/>
    <x v="1"/>
    <m/>
    <n v="35"/>
    <n v="0"/>
    <n v="0"/>
    <n v="0"/>
    <n v="19"/>
  </r>
  <r>
    <x v="1"/>
    <n v="71"/>
    <s v="No"/>
    <x v="0"/>
    <x v="14"/>
    <s v="Male"/>
    <x v="42"/>
    <x v="1"/>
    <s v="No"/>
    <s v="No"/>
    <m/>
    <m/>
    <m/>
    <m/>
    <m/>
    <n v="1"/>
    <x v="0"/>
    <m/>
    <n v="50"/>
    <n v="0"/>
    <n v="0"/>
    <n v="0"/>
    <n v="3"/>
  </r>
  <r>
    <x v="1"/>
    <n v="71"/>
    <s v="No"/>
    <x v="0"/>
    <x v="20"/>
    <s v="Female"/>
    <x v="13"/>
    <x v="0"/>
    <s v="Yes"/>
    <s v="No"/>
    <m/>
    <m/>
    <m/>
    <m/>
    <m/>
    <n v="1"/>
    <x v="1"/>
    <m/>
    <n v="64"/>
    <n v="0"/>
    <n v="0"/>
    <n v="0"/>
    <n v="25"/>
  </r>
  <r>
    <x v="1"/>
    <n v="71"/>
    <s v="No"/>
    <x v="0"/>
    <x v="21"/>
    <s v="Male"/>
    <x v="50"/>
    <x v="1"/>
    <s v="No"/>
    <s v="No"/>
    <m/>
    <m/>
    <m/>
    <m/>
    <m/>
    <n v="1"/>
    <x v="0"/>
    <m/>
    <n v="42"/>
    <n v="0"/>
    <n v="0"/>
    <n v="0"/>
    <n v="3"/>
  </r>
  <r>
    <x v="1"/>
    <n v="71"/>
    <s v="No"/>
    <x v="0"/>
    <x v="50"/>
    <s v="Male"/>
    <x v="37"/>
    <x v="1"/>
    <s v="No"/>
    <s v="No"/>
    <m/>
    <m/>
    <m/>
    <m/>
    <m/>
    <n v="1"/>
    <x v="1"/>
    <m/>
    <n v="54"/>
    <n v="0"/>
    <n v="0"/>
    <n v="0"/>
    <n v="14"/>
  </r>
  <r>
    <x v="1"/>
    <n v="71"/>
    <s v="No"/>
    <x v="0"/>
    <x v="50"/>
    <s v="Male"/>
    <x v="29"/>
    <x v="1"/>
    <s v="No"/>
    <s v="No"/>
    <m/>
    <m/>
    <m/>
    <m/>
    <m/>
    <n v="1"/>
    <x v="2"/>
    <m/>
    <n v="15"/>
    <n v="0"/>
    <n v="0"/>
    <n v="0"/>
    <n v="6"/>
  </r>
  <r>
    <x v="1"/>
    <n v="71"/>
    <s v="No"/>
    <x v="0"/>
    <x v="50"/>
    <s v="Male"/>
    <x v="60"/>
    <x v="2"/>
    <s v="No"/>
    <s v="Yes"/>
    <s v="No"/>
    <s v="Two Year"/>
    <s v="Credit Card"/>
    <s v="(blank)"/>
    <s v="(blank)"/>
    <n v="1"/>
    <x v="2"/>
    <m/>
    <n v="40"/>
    <n v="0"/>
    <n v="0"/>
    <n v="0"/>
    <n v="6"/>
  </r>
  <r>
    <x v="1"/>
    <n v="71"/>
    <s v="No"/>
    <x v="0"/>
    <x v="22"/>
    <s v="Female"/>
    <x v="13"/>
    <x v="0"/>
    <s v="Yes"/>
    <s v="No"/>
    <m/>
    <m/>
    <m/>
    <m/>
    <m/>
    <n v="1"/>
    <x v="2"/>
    <m/>
    <n v="62"/>
    <n v="0"/>
    <n v="0"/>
    <n v="0"/>
    <n v="9"/>
  </r>
  <r>
    <x v="1"/>
    <n v="71"/>
    <s v="No"/>
    <x v="0"/>
    <x v="22"/>
    <s v="Female"/>
    <x v="10"/>
    <x v="0"/>
    <s v="Yes"/>
    <s v="No"/>
    <m/>
    <m/>
    <m/>
    <m/>
    <m/>
    <n v="1"/>
    <x v="1"/>
    <m/>
    <n v="50"/>
    <n v="1"/>
    <n v="0"/>
    <n v="0"/>
    <n v="12"/>
  </r>
  <r>
    <x v="1"/>
    <n v="71"/>
    <s v="No"/>
    <x v="0"/>
    <x v="22"/>
    <s v="Female"/>
    <x v="52"/>
    <x v="2"/>
    <s v="No"/>
    <s v="Yes"/>
    <s v="No"/>
    <s v="Two Year"/>
    <s v="Direct Debit"/>
    <s v="(blank)"/>
    <s v="(blank)"/>
    <n v="1"/>
    <x v="2"/>
    <m/>
    <n v="30"/>
    <n v="0"/>
    <n v="0"/>
    <n v="0"/>
    <n v="8"/>
  </r>
  <r>
    <x v="1"/>
    <n v="71"/>
    <s v="No"/>
    <x v="0"/>
    <x v="23"/>
    <s v="Female"/>
    <x v="50"/>
    <x v="1"/>
    <s v="No"/>
    <s v="No"/>
    <m/>
    <m/>
    <m/>
    <m/>
    <m/>
    <n v="1"/>
    <x v="0"/>
    <m/>
    <n v="28"/>
    <n v="0"/>
    <n v="0"/>
    <n v="0"/>
    <n v="3"/>
  </r>
  <r>
    <x v="1"/>
    <n v="71"/>
    <s v="No"/>
    <x v="0"/>
    <x v="23"/>
    <s v="Male"/>
    <x v="25"/>
    <x v="1"/>
    <s v="No"/>
    <s v="No"/>
    <m/>
    <m/>
    <m/>
    <m/>
    <m/>
    <n v="1"/>
    <x v="1"/>
    <m/>
    <n v="31"/>
    <n v="0"/>
    <n v="0"/>
    <n v="0"/>
    <n v="13"/>
  </r>
  <r>
    <x v="1"/>
    <n v="71"/>
    <s v="No"/>
    <x v="0"/>
    <x v="24"/>
    <s v="Female"/>
    <x v="12"/>
    <x v="1"/>
    <s v="No"/>
    <s v="No"/>
    <m/>
    <m/>
    <m/>
    <m/>
    <m/>
    <n v="1"/>
    <x v="0"/>
    <m/>
    <n v="36"/>
    <n v="0"/>
    <n v="0"/>
    <n v="0"/>
    <n v="4"/>
  </r>
  <r>
    <x v="1"/>
    <n v="71"/>
    <s v="No"/>
    <x v="0"/>
    <x v="24"/>
    <s v="Male"/>
    <x v="20"/>
    <x v="1"/>
    <s v="No"/>
    <s v="No"/>
    <m/>
    <m/>
    <m/>
    <m/>
    <m/>
    <n v="1"/>
    <x v="2"/>
    <m/>
    <n v="41"/>
    <n v="0"/>
    <n v="0"/>
    <n v="0"/>
    <n v="6"/>
  </r>
  <r>
    <x v="1"/>
    <n v="71"/>
    <s v="No"/>
    <x v="0"/>
    <x v="25"/>
    <s v="Female"/>
    <x v="20"/>
    <x v="1"/>
    <s v="No"/>
    <s v="No"/>
    <m/>
    <m/>
    <m/>
    <m/>
    <m/>
    <n v="1"/>
    <x v="1"/>
    <m/>
    <n v="64"/>
    <n v="0"/>
    <n v="0"/>
    <n v="0"/>
    <n v="11"/>
  </r>
  <r>
    <x v="1"/>
    <n v="71"/>
    <s v="No"/>
    <x v="0"/>
    <x v="26"/>
    <s v="Male"/>
    <x v="57"/>
    <x v="0"/>
    <s v="Yes"/>
    <s v="No"/>
    <m/>
    <m/>
    <m/>
    <m/>
    <m/>
    <n v="1"/>
    <x v="1"/>
    <m/>
    <n v="57"/>
    <n v="0"/>
    <n v="0"/>
    <n v="0"/>
    <n v="16"/>
  </r>
  <r>
    <x v="1"/>
    <n v="71"/>
    <s v="No"/>
    <x v="0"/>
    <x v="26"/>
    <s v="Male"/>
    <x v="45"/>
    <x v="2"/>
    <s v="No"/>
    <s v="Yes"/>
    <s v="No"/>
    <s v="One Year"/>
    <s v="Direct Debit"/>
    <s v="(blank)"/>
    <s v="(blank)"/>
    <n v="1"/>
    <x v="2"/>
    <m/>
    <n v="29"/>
    <n v="0"/>
    <n v="0"/>
    <n v="0"/>
    <n v="7"/>
  </r>
  <r>
    <x v="1"/>
    <n v="71"/>
    <s v="No"/>
    <x v="0"/>
    <x v="27"/>
    <s v="Male"/>
    <x v="56"/>
    <x v="1"/>
    <s v="No"/>
    <s v="No"/>
    <m/>
    <m/>
    <m/>
    <m/>
    <m/>
    <n v="1"/>
    <x v="0"/>
    <m/>
    <n v="56"/>
    <n v="2"/>
    <n v="0"/>
    <n v="0"/>
    <n v="3"/>
  </r>
  <r>
    <x v="1"/>
    <n v="71"/>
    <s v="No"/>
    <x v="0"/>
    <x v="28"/>
    <s v="Male"/>
    <x v="13"/>
    <x v="0"/>
    <s v="Yes"/>
    <s v="No"/>
    <m/>
    <m/>
    <m/>
    <m/>
    <m/>
    <n v="1"/>
    <x v="2"/>
    <m/>
    <n v="19"/>
    <n v="0"/>
    <n v="0"/>
    <n v="0"/>
    <n v="9"/>
  </r>
  <r>
    <x v="1"/>
    <n v="71"/>
    <s v="No"/>
    <x v="0"/>
    <x v="28"/>
    <s v="Male"/>
    <x v="43"/>
    <x v="1"/>
    <s v="No"/>
    <s v="No"/>
    <m/>
    <m/>
    <m/>
    <m/>
    <m/>
    <n v="1"/>
    <x v="0"/>
    <m/>
    <n v="45"/>
    <n v="2"/>
    <n v="0"/>
    <n v="0"/>
    <n v="3"/>
  </r>
  <r>
    <x v="1"/>
    <n v="71"/>
    <s v="No"/>
    <x v="0"/>
    <x v="29"/>
    <s v="Female"/>
    <x v="19"/>
    <x v="0"/>
    <s v="Yes"/>
    <s v="No"/>
    <m/>
    <m/>
    <m/>
    <m/>
    <m/>
    <n v="1"/>
    <x v="1"/>
    <m/>
    <n v="51"/>
    <n v="0"/>
    <n v="0"/>
    <n v="0"/>
    <n v="41"/>
  </r>
  <r>
    <x v="1"/>
    <n v="71"/>
    <s v="No"/>
    <x v="0"/>
    <x v="29"/>
    <s v="Female"/>
    <x v="39"/>
    <x v="1"/>
    <s v="No"/>
    <s v="No"/>
    <m/>
    <m/>
    <m/>
    <m/>
    <m/>
    <n v="1"/>
    <x v="2"/>
    <m/>
    <n v="27"/>
    <n v="0"/>
    <n v="0"/>
    <n v="0"/>
    <n v="8"/>
  </r>
  <r>
    <x v="1"/>
    <n v="71"/>
    <s v="No"/>
    <x v="0"/>
    <x v="29"/>
    <s v="Female"/>
    <x v="30"/>
    <x v="2"/>
    <s v="No"/>
    <s v="Yes"/>
    <s v="No"/>
    <s v="Two Year"/>
    <s v="Credit Card"/>
    <s v="(blank)"/>
    <s v="(blank)"/>
    <n v="1"/>
    <x v="0"/>
    <m/>
    <n v="35"/>
    <n v="0"/>
    <n v="0"/>
    <n v="0"/>
    <n v="3"/>
  </r>
  <r>
    <x v="1"/>
    <n v="71"/>
    <s v="No"/>
    <x v="0"/>
    <x v="30"/>
    <s v="Male"/>
    <x v="24"/>
    <x v="1"/>
    <s v="No"/>
    <s v="No"/>
    <m/>
    <m/>
    <m/>
    <m/>
    <m/>
    <n v="1"/>
    <x v="2"/>
    <m/>
    <n v="33"/>
    <n v="0"/>
    <n v="0"/>
    <n v="0"/>
    <n v="5"/>
  </r>
  <r>
    <x v="1"/>
    <n v="71"/>
    <s v="No"/>
    <x v="0"/>
    <x v="31"/>
    <s v="Female"/>
    <x v="18"/>
    <x v="0"/>
    <s v="Yes"/>
    <s v="No"/>
    <m/>
    <m/>
    <m/>
    <m/>
    <m/>
    <n v="1"/>
    <x v="1"/>
    <m/>
    <n v="42"/>
    <n v="0"/>
    <n v="0"/>
    <n v="0"/>
    <n v="30"/>
  </r>
  <r>
    <x v="1"/>
    <n v="71"/>
    <s v="No"/>
    <x v="0"/>
    <x v="31"/>
    <s v="Female"/>
    <x v="46"/>
    <x v="1"/>
    <s v="No"/>
    <s v="No"/>
    <m/>
    <m/>
    <m/>
    <m/>
    <m/>
    <n v="1"/>
    <x v="0"/>
    <m/>
    <n v="23"/>
    <n v="1"/>
    <n v="0"/>
    <n v="0"/>
    <n v="2"/>
  </r>
  <r>
    <x v="1"/>
    <n v="71"/>
    <s v="No"/>
    <x v="0"/>
    <x v="31"/>
    <s v="Male"/>
    <x v="4"/>
    <x v="0"/>
    <s v="Yes"/>
    <s v="No"/>
    <m/>
    <m/>
    <m/>
    <m/>
    <m/>
    <n v="1"/>
    <x v="2"/>
    <m/>
    <n v="51"/>
    <n v="0"/>
    <n v="0"/>
    <n v="0"/>
    <n v="8"/>
  </r>
  <r>
    <x v="1"/>
    <n v="71"/>
    <s v="No"/>
    <x v="0"/>
    <x v="31"/>
    <s v="Male"/>
    <x v="21"/>
    <x v="1"/>
    <s v="No"/>
    <s v="No"/>
    <m/>
    <m/>
    <m/>
    <m/>
    <m/>
    <n v="1"/>
    <x v="0"/>
    <m/>
    <n v="46"/>
    <n v="0"/>
    <n v="0"/>
    <n v="0"/>
    <n v="1"/>
  </r>
  <r>
    <x v="1"/>
    <n v="71"/>
    <s v="No"/>
    <x v="0"/>
    <x v="34"/>
    <s v="Female"/>
    <x v="38"/>
    <x v="1"/>
    <s v="No"/>
    <s v="No"/>
    <m/>
    <m/>
    <m/>
    <m/>
    <m/>
    <n v="1"/>
    <x v="1"/>
    <m/>
    <n v="46"/>
    <n v="0"/>
    <n v="0"/>
    <n v="0"/>
    <n v="15"/>
  </r>
  <r>
    <x v="1"/>
    <n v="71"/>
    <s v="No"/>
    <x v="0"/>
    <x v="34"/>
    <s v="Female"/>
    <x v="30"/>
    <x v="2"/>
    <s v="No"/>
    <s v="Yes"/>
    <s v="Yes"/>
    <s v="Two Year"/>
    <s v="Direct Debit"/>
    <s v="(blank)"/>
    <s v="(blank)"/>
    <n v="1"/>
    <x v="2"/>
    <m/>
    <n v="58"/>
    <n v="0"/>
    <n v="0"/>
    <n v="0"/>
    <n v="6"/>
  </r>
  <r>
    <x v="1"/>
    <n v="71"/>
    <s v="No"/>
    <x v="0"/>
    <x v="34"/>
    <s v="Male"/>
    <x v="8"/>
    <x v="1"/>
    <s v="No"/>
    <s v="No"/>
    <m/>
    <m/>
    <m/>
    <m/>
    <m/>
    <n v="1"/>
    <x v="2"/>
    <m/>
    <n v="35"/>
    <n v="0"/>
    <n v="0"/>
    <n v="0"/>
    <n v="7"/>
  </r>
  <r>
    <x v="1"/>
    <n v="71"/>
    <s v="No"/>
    <x v="0"/>
    <x v="36"/>
    <s v="Female"/>
    <x v="39"/>
    <x v="1"/>
    <s v="No"/>
    <s v="No"/>
    <m/>
    <m/>
    <m/>
    <m/>
    <m/>
    <n v="1"/>
    <x v="0"/>
    <m/>
    <n v="47"/>
    <n v="0"/>
    <n v="0"/>
    <n v="0"/>
    <n v="4"/>
  </r>
  <r>
    <x v="1"/>
    <n v="71"/>
    <s v="No"/>
    <x v="0"/>
    <x v="36"/>
    <s v="Male"/>
    <x v="57"/>
    <x v="0"/>
    <s v="Yes"/>
    <s v="No"/>
    <m/>
    <m/>
    <m/>
    <m/>
    <m/>
    <n v="1"/>
    <x v="1"/>
    <m/>
    <n v="42"/>
    <n v="1"/>
    <n v="0"/>
    <n v="0"/>
    <n v="15"/>
  </r>
  <r>
    <x v="1"/>
    <n v="71"/>
    <s v="No"/>
    <x v="0"/>
    <x v="37"/>
    <s v="Female"/>
    <x v="47"/>
    <x v="1"/>
    <s v="No"/>
    <s v="No"/>
    <m/>
    <m/>
    <m/>
    <m/>
    <m/>
    <n v="1"/>
    <x v="2"/>
    <m/>
    <n v="55"/>
    <n v="0"/>
    <n v="0"/>
    <n v="0"/>
    <n v="6"/>
  </r>
  <r>
    <x v="1"/>
    <n v="71"/>
    <s v="No"/>
    <x v="0"/>
    <x v="38"/>
    <s v="Male"/>
    <x v="34"/>
    <x v="1"/>
    <s v="No"/>
    <s v="No"/>
    <m/>
    <m/>
    <m/>
    <m/>
    <m/>
    <n v="1"/>
    <x v="1"/>
    <m/>
    <n v="41"/>
    <n v="0"/>
    <n v="0"/>
    <n v="0"/>
    <n v="10"/>
  </r>
  <r>
    <x v="1"/>
    <n v="71"/>
    <s v="No"/>
    <x v="0"/>
    <x v="39"/>
    <s v="Female"/>
    <x v="18"/>
    <x v="0"/>
    <s v="Yes"/>
    <s v="No"/>
    <m/>
    <m/>
    <m/>
    <m/>
    <m/>
    <n v="1"/>
    <x v="1"/>
    <m/>
    <n v="27"/>
    <n v="0"/>
    <n v="0"/>
    <n v="0"/>
    <n v="17"/>
  </r>
  <r>
    <x v="1"/>
    <n v="71"/>
    <s v="No"/>
    <x v="0"/>
    <x v="39"/>
    <s v="Female"/>
    <x v="47"/>
    <x v="1"/>
    <s v="No"/>
    <s v="No"/>
    <m/>
    <m/>
    <m/>
    <m/>
    <m/>
    <n v="1"/>
    <x v="1"/>
    <m/>
    <n v="26"/>
    <n v="0"/>
    <n v="0"/>
    <n v="0"/>
    <n v="12"/>
  </r>
  <r>
    <x v="1"/>
    <n v="71"/>
    <s v="No"/>
    <x v="0"/>
    <x v="39"/>
    <s v="Female"/>
    <x v="43"/>
    <x v="1"/>
    <s v="No"/>
    <s v="No"/>
    <m/>
    <m/>
    <m/>
    <m/>
    <m/>
    <n v="1"/>
    <x v="1"/>
    <m/>
    <n v="55"/>
    <n v="0"/>
    <n v="0"/>
    <n v="0"/>
    <n v="12"/>
  </r>
  <r>
    <x v="1"/>
    <n v="71"/>
    <s v="No"/>
    <x v="0"/>
    <x v="40"/>
    <s v="Female"/>
    <x v="6"/>
    <x v="1"/>
    <s v="No"/>
    <s v="No"/>
    <m/>
    <m/>
    <m/>
    <m/>
    <m/>
    <n v="1"/>
    <x v="2"/>
    <m/>
    <n v="32"/>
    <n v="0"/>
    <n v="0"/>
    <n v="0"/>
    <n v="7"/>
  </r>
  <r>
    <x v="1"/>
    <n v="71"/>
    <s v="No"/>
    <x v="0"/>
    <x v="40"/>
    <s v="Female"/>
    <x v="31"/>
    <x v="2"/>
    <s v="No"/>
    <s v="Yes"/>
    <s v="No"/>
    <s v="Two Year"/>
    <s v="Direct Debit"/>
    <s v="(blank)"/>
    <s v="(blank)"/>
    <n v="1"/>
    <x v="2"/>
    <m/>
    <n v="34"/>
    <n v="0"/>
    <n v="0"/>
    <n v="0"/>
    <n v="6"/>
  </r>
  <r>
    <x v="1"/>
    <n v="71"/>
    <s v="No"/>
    <x v="0"/>
    <x v="42"/>
    <s v="Female"/>
    <x v="17"/>
    <x v="0"/>
    <s v="Yes"/>
    <s v="No"/>
    <m/>
    <m/>
    <m/>
    <m/>
    <m/>
    <n v="1"/>
    <x v="1"/>
    <m/>
    <n v="27"/>
    <n v="1"/>
    <n v="0"/>
    <n v="0"/>
    <n v="30"/>
  </r>
  <r>
    <x v="1"/>
    <n v="71"/>
    <s v="No"/>
    <x v="0"/>
    <x v="43"/>
    <s v="Female"/>
    <x v="22"/>
    <x v="2"/>
    <s v="No"/>
    <s v="Yes"/>
    <s v="No"/>
    <s v="Two Year"/>
    <s v="Direct Debit"/>
    <s v="(blank)"/>
    <s v="(blank)"/>
    <n v="1"/>
    <x v="1"/>
    <m/>
    <n v="49"/>
    <n v="1"/>
    <n v="0"/>
    <n v="0"/>
    <n v="10"/>
  </r>
  <r>
    <x v="1"/>
    <n v="71"/>
    <s v="No"/>
    <x v="0"/>
    <x v="43"/>
    <s v="Male"/>
    <x v="6"/>
    <x v="1"/>
    <s v="No"/>
    <s v="No"/>
    <m/>
    <m/>
    <m/>
    <m/>
    <m/>
    <n v="1"/>
    <x v="2"/>
    <m/>
    <n v="46"/>
    <n v="0"/>
    <n v="0"/>
    <n v="0"/>
    <n v="8"/>
  </r>
  <r>
    <x v="1"/>
    <n v="71"/>
    <s v="No"/>
    <x v="0"/>
    <x v="44"/>
    <s v="Female"/>
    <x v="6"/>
    <x v="1"/>
    <s v="No"/>
    <s v="No"/>
    <m/>
    <m/>
    <m/>
    <m/>
    <m/>
    <n v="1"/>
    <x v="2"/>
    <m/>
    <n v="36"/>
    <n v="0"/>
    <n v="0"/>
    <n v="0"/>
    <n v="5"/>
  </r>
  <r>
    <x v="1"/>
    <n v="71"/>
    <s v="No"/>
    <x v="0"/>
    <x v="45"/>
    <s v="Female"/>
    <x v="9"/>
    <x v="1"/>
    <s v="No"/>
    <s v="No"/>
    <m/>
    <m/>
    <m/>
    <m/>
    <m/>
    <n v="1"/>
    <x v="1"/>
    <m/>
    <n v="30"/>
    <n v="1"/>
    <n v="0"/>
    <n v="0"/>
    <n v="11"/>
  </r>
  <r>
    <x v="1"/>
    <n v="71"/>
    <s v="No"/>
    <x v="0"/>
    <x v="45"/>
    <s v="Male"/>
    <x v="57"/>
    <x v="0"/>
    <s v="Yes"/>
    <s v="No"/>
    <m/>
    <m/>
    <m/>
    <m/>
    <m/>
    <n v="1"/>
    <x v="2"/>
    <m/>
    <n v="28"/>
    <n v="0"/>
    <n v="0"/>
    <n v="0"/>
    <n v="8"/>
  </r>
  <r>
    <x v="1"/>
    <n v="71"/>
    <s v="No"/>
    <x v="0"/>
    <x v="46"/>
    <s v="Female"/>
    <x v="37"/>
    <x v="1"/>
    <s v="No"/>
    <s v="No"/>
    <m/>
    <m/>
    <m/>
    <m/>
    <m/>
    <n v="1"/>
    <x v="2"/>
    <m/>
    <n v="24"/>
    <n v="0"/>
    <n v="0"/>
    <n v="0"/>
    <n v="7"/>
  </r>
  <r>
    <x v="1"/>
    <n v="71"/>
    <s v="No"/>
    <x v="0"/>
    <x v="46"/>
    <s v="Male"/>
    <x v="66"/>
    <x v="2"/>
    <s v="No"/>
    <s v="Yes"/>
    <s v="No"/>
    <s v="Two Year"/>
    <s v="Credit Card"/>
    <s v="(blank)"/>
    <s v="(blank)"/>
    <n v="1"/>
    <x v="0"/>
    <m/>
    <n v="50"/>
    <n v="0"/>
    <n v="0"/>
    <n v="0"/>
    <n v="2"/>
  </r>
  <r>
    <x v="1"/>
    <n v="71"/>
    <s v="No"/>
    <x v="0"/>
    <x v="47"/>
    <s v="Female"/>
    <x v="24"/>
    <x v="1"/>
    <s v="No"/>
    <s v="No"/>
    <m/>
    <m/>
    <m/>
    <m/>
    <m/>
    <n v="1"/>
    <x v="0"/>
    <m/>
    <n v="25"/>
    <n v="0"/>
    <n v="0"/>
    <n v="0"/>
    <n v="4"/>
  </r>
  <r>
    <x v="1"/>
    <n v="71"/>
    <s v="No"/>
    <x v="0"/>
    <x v="47"/>
    <s v="Male"/>
    <x v="11"/>
    <x v="1"/>
    <s v="No"/>
    <s v="No"/>
    <m/>
    <m/>
    <m/>
    <m/>
    <m/>
    <n v="1"/>
    <x v="2"/>
    <m/>
    <n v="41"/>
    <n v="0"/>
    <n v="0"/>
    <n v="0"/>
    <n v="5"/>
  </r>
  <r>
    <x v="1"/>
    <n v="71"/>
    <s v="No"/>
    <x v="1"/>
    <x v="49"/>
    <s v="Female"/>
    <x v="6"/>
    <x v="1"/>
    <s v="No"/>
    <s v="No"/>
    <m/>
    <m/>
    <m/>
    <m/>
    <m/>
    <n v="1"/>
    <x v="2"/>
    <m/>
    <n v="23"/>
    <n v="0"/>
    <n v="0"/>
    <n v="0"/>
    <n v="7"/>
  </r>
  <r>
    <x v="1"/>
    <n v="71"/>
    <s v="No"/>
    <x v="1"/>
    <x v="12"/>
    <s v="Male"/>
    <x v="6"/>
    <x v="1"/>
    <s v="No"/>
    <s v="No"/>
    <m/>
    <m/>
    <m/>
    <m/>
    <m/>
    <n v="1"/>
    <x v="0"/>
    <m/>
    <n v="21"/>
    <n v="0"/>
    <n v="0"/>
    <n v="0"/>
    <n v="3"/>
  </r>
  <r>
    <x v="1"/>
    <n v="71"/>
    <s v="Yes"/>
    <x v="0"/>
    <x v="0"/>
    <s v="Male"/>
    <x v="7"/>
    <x v="1"/>
    <s v="No"/>
    <s v="No"/>
    <m/>
    <m/>
    <m/>
    <m/>
    <m/>
    <n v="1"/>
    <x v="1"/>
    <m/>
    <n v="39"/>
    <n v="1"/>
    <n v="89.5"/>
    <n v="0"/>
    <n v="20"/>
  </r>
  <r>
    <x v="1"/>
    <n v="71"/>
    <s v="Yes"/>
    <x v="0"/>
    <x v="2"/>
    <s v="Male"/>
    <x v="22"/>
    <x v="2"/>
    <s v="No"/>
    <s v="Yes"/>
    <s v="No"/>
    <s v="Two Year"/>
    <s v="Credit Card"/>
    <s v="(blank)"/>
    <s v="(blank)"/>
    <n v="1"/>
    <x v="0"/>
    <m/>
    <n v="64"/>
    <n v="3"/>
    <n v="585.79999999999995"/>
    <n v="0"/>
    <n v="1"/>
  </r>
  <r>
    <x v="1"/>
    <n v="71"/>
    <s v="Yes"/>
    <x v="0"/>
    <x v="3"/>
    <s v="Female"/>
    <x v="19"/>
    <x v="0"/>
    <s v="Yes"/>
    <s v="No"/>
    <m/>
    <m/>
    <m/>
    <m/>
    <m/>
    <n v="1"/>
    <x v="1"/>
    <m/>
    <n v="43"/>
    <n v="0"/>
    <n v="198.8"/>
    <n v="0"/>
    <n v="27"/>
  </r>
  <r>
    <x v="1"/>
    <n v="71"/>
    <s v="Yes"/>
    <x v="0"/>
    <x v="4"/>
    <s v="Male"/>
    <x v="14"/>
    <x v="1"/>
    <s v="No"/>
    <s v="No"/>
    <m/>
    <m/>
    <m/>
    <m/>
    <m/>
    <n v="1"/>
    <x v="2"/>
    <m/>
    <n v="44"/>
    <n v="0"/>
    <n v="166.1"/>
    <n v="0"/>
    <n v="5"/>
  </r>
  <r>
    <x v="1"/>
    <n v="71"/>
    <s v="Yes"/>
    <x v="0"/>
    <x v="8"/>
    <s v="Male"/>
    <x v="34"/>
    <x v="1"/>
    <s v="No"/>
    <s v="No"/>
    <m/>
    <m/>
    <m/>
    <m/>
    <m/>
    <n v="1"/>
    <x v="0"/>
    <m/>
    <n v="48"/>
    <n v="2"/>
    <n v="182.8"/>
    <n v="0"/>
    <n v="2"/>
  </r>
  <r>
    <x v="1"/>
    <n v="71"/>
    <s v="Yes"/>
    <x v="0"/>
    <x v="10"/>
    <s v="Female"/>
    <x v="35"/>
    <x v="1"/>
    <s v="No"/>
    <s v="No"/>
    <m/>
    <m/>
    <m/>
    <m/>
    <m/>
    <n v="1"/>
    <x v="2"/>
    <m/>
    <n v="50"/>
    <n v="0"/>
    <n v="136.69999999999999"/>
    <n v="0"/>
    <n v="9"/>
  </r>
  <r>
    <x v="1"/>
    <n v="71"/>
    <s v="Yes"/>
    <x v="0"/>
    <x v="11"/>
    <s v="Male"/>
    <x v="65"/>
    <x v="2"/>
    <s v="No"/>
    <s v="Yes"/>
    <s v="Yes"/>
    <s v="One Year"/>
    <s v="Direct Debit"/>
    <s v="(blank)"/>
    <s v="(blank)"/>
    <n v="1"/>
    <x v="2"/>
    <m/>
    <n v="24"/>
    <n v="0"/>
    <n v="302.89999999999998"/>
    <n v="0"/>
    <n v="5"/>
  </r>
  <r>
    <x v="1"/>
    <n v="71"/>
    <s v="Yes"/>
    <x v="0"/>
    <x v="13"/>
    <s v="Male"/>
    <x v="46"/>
    <x v="1"/>
    <s v="No"/>
    <s v="No"/>
    <m/>
    <m/>
    <m/>
    <m/>
    <m/>
    <n v="1"/>
    <x v="1"/>
    <m/>
    <n v="46"/>
    <n v="0"/>
    <n v="174.7"/>
    <n v="0"/>
    <n v="35"/>
  </r>
  <r>
    <x v="1"/>
    <n v="71"/>
    <s v="Yes"/>
    <x v="0"/>
    <x v="14"/>
    <s v="Female"/>
    <x v="47"/>
    <x v="1"/>
    <s v="No"/>
    <s v="No"/>
    <m/>
    <m/>
    <m/>
    <m/>
    <m/>
    <n v="1"/>
    <x v="2"/>
    <m/>
    <n v="38"/>
    <n v="0"/>
    <n v="404.7"/>
    <n v="0"/>
    <n v="7"/>
  </r>
  <r>
    <x v="1"/>
    <n v="71"/>
    <s v="Yes"/>
    <x v="0"/>
    <x v="14"/>
    <s v="Female"/>
    <x v="64"/>
    <x v="2"/>
    <s v="No"/>
    <s v="Yes"/>
    <s v="No"/>
    <s v="Two Year"/>
    <s v="Credit Card"/>
    <s v="(blank)"/>
    <s v="(blank)"/>
    <n v="1"/>
    <x v="0"/>
    <m/>
    <n v="57"/>
    <n v="0"/>
    <n v="539.6"/>
    <n v="0"/>
    <n v="3"/>
  </r>
  <r>
    <x v="1"/>
    <n v="71"/>
    <s v="Yes"/>
    <x v="0"/>
    <x v="16"/>
    <s v="Female"/>
    <x v="41"/>
    <x v="1"/>
    <s v="No"/>
    <s v="No"/>
    <m/>
    <m/>
    <m/>
    <m/>
    <m/>
    <n v="1"/>
    <x v="2"/>
    <m/>
    <n v="32"/>
    <n v="0"/>
    <n v="110.8"/>
    <n v="0"/>
    <n v="5"/>
  </r>
  <r>
    <x v="1"/>
    <n v="71"/>
    <s v="Yes"/>
    <x v="0"/>
    <x v="20"/>
    <s v="Male"/>
    <x v="62"/>
    <x v="2"/>
    <s v="No"/>
    <s v="Yes"/>
    <s v="No"/>
    <s v="Two Year"/>
    <s v="Direct Debit"/>
    <s v="(blank)"/>
    <s v="(blank)"/>
    <n v="1"/>
    <x v="0"/>
    <m/>
    <n v="69"/>
    <n v="1"/>
    <n v="151.5"/>
    <n v="0"/>
    <n v="1"/>
  </r>
  <r>
    <x v="1"/>
    <n v="71"/>
    <s v="Yes"/>
    <x v="0"/>
    <x v="21"/>
    <s v="Male"/>
    <x v="19"/>
    <x v="0"/>
    <s v="Yes"/>
    <s v="No"/>
    <m/>
    <m/>
    <m/>
    <m/>
    <m/>
    <n v="1"/>
    <x v="2"/>
    <m/>
    <n v="33"/>
    <n v="0"/>
    <n v="102.2"/>
    <n v="0"/>
    <n v="8"/>
  </r>
  <r>
    <x v="1"/>
    <n v="71"/>
    <s v="Yes"/>
    <x v="0"/>
    <x v="23"/>
    <s v="Male"/>
    <x v="13"/>
    <x v="0"/>
    <s v="Yes"/>
    <s v="No"/>
    <m/>
    <m/>
    <m/>
    <m/>
    <m/>
    <n v="1"/>
    <x v="1"/>
    <m/>
    <n v="33"/>
    <n v="1"/>
    <n v="246.7"/>
    <n v="0"/>
    <n v="10"/>
  </r>
  <r>
    <x v="1"/>
    <n v="71"/>
    <s v="Yes"/>
    <x v="0"/>
    <x v="24"/>
    <s v="Female"/>
    <x v="56"/>
    <x v="1"/>
    <s v="No"/>
    <s v="No"/>
    <m/>
    <m/>
    <m/>
    <m/>
    <m/>
    <n v="1"/>
    <x v="2"/>
    <m/>
    <n v="42"/>
    <n v="0"/>
    <n v="126"/>
    <n v="0"/>
    <n v="9"/>
  </r>
  <r>
    <x v="1"/>
    <n v="71"/>
    <s v="Yes"/>
    <x v="0"/>
    <x v="25"/>
    <s v="Male"/>
    <x v="1"/>
    <x v="1"/>
    <s v="No"/>
    <s v="No"/>
    <m/>
    <m/>
    <m/>
    <m/>
    <m/>
    <n v="1"/>
    <x v="2"/>
    <m/>
    <n v="31"/>
    <n v="0"/>
    <n v="170.4"/>
    <n v="0"/>
    <n v="5"/>
  </r>
  <r>
    <x v="1"/>
    <n v="71"/>
    <s v="Yes"/>
    <x v="0"/>
    <x v="32"/>
    <s v="Female"/>
    <x v="37"/>
    <x v="1"/>
    <s v="No"/>
    <s v="No"/>
    <m/>
    <m/>
    <m/>
    <m/>
    <m/>
    <n v="1"/>
    <x v="0"/>
    <m/>
    <n v="45"/>
    <n v="1"/>
    <n v="211.6"/>
    <n v="0"/>
    <n v="1"/>
  </r>
  <r>
    <x v="1"/>
    <n v="71"/>
    <s v="Yes"/>
    <x v="0"/>
    <x v="33"/>
    <s v="Male"/>
    <x v="26"/>
    <x v="1"/>
    <s v="No"/>
    <s v="No"/>
    <m/>
    <m/>
    <m/>
    <m/>
    <m/>
    <n v="1"/>
    <x v="0"/>
    <m/>
    <n v="42"/>
    <n v="0"/>
    <n v="129.19999999999999"/>
    <n v="0"/>
    <n v="4"/>
  </r>
  <r>
    <x v="1"/>
    <n v="71"/>
    <s v="Yes"/>
    <x v="0"/>
    <x v="34"/>
    <s v="Female"/>
    <x v="37"/>
    <x v="1"/>
    <s v="No"/>
    <s v="No"/>
    <m/>
    <m/>
    <m/>
    <m/>
    <m/>
    <n v="1"/>
    <x v="0"/>
    <m/>
    <n v="60"/>
    <n v="0"/>
    <n v="176.1"/>
    <n v="0"/>
    <n v="3"/>
  </r>
  <r>
    <x v="1"/>
    <n v="71"/>
    <s v="Yes"/>
    <x v="0"/>
    <x v="35"/>
    <s v="Male"/>
    <x v="39"/>
    <x v="1"/>
    <s v="No"/>
    <s v="No"/>
    <m/>
    <m/>
    <m/>
    <m/>
    <m/>
    <n v="1"/>
    <x v="2"/>
    <n v="1"/>
    <n v="39"/>
    <n v="4"/>
    <n v="202.4"/>
    <n v="0"/>
    <n v="5"/>
  </r>
  <r>
    <x v="1"/>
    <n v="71"/>
    <s v="Yes"/>
    <x v="0"/>
    <x v="38"/>
    <s v="Female"/>
    <x v="54"/>
    <x v="2"/>
    <s v="No"/>
    <s v="Yes"/>
    <s v="No"/>
    <s v="Two Year"/>
    <s v="Credit Card"/>
    <s v="(blank)"/>
    <s v="(blank)"/>
    <n v="1"/>
    <x v="2"/>
    <m/>
    <n v="61"/>
    <n v="0"/>
    <n v="142"/>
    <n v="0"/>
    <n v="7"/>
  </r>
  <r>
    <x v="1"/>
    <n v="71"/>
    <s v="Yes"/>
    <x v="0"/>
    <x v="39"/>
    <s v="Female"/>
    <x v="41"/>
    <x v="1"/>
    <s v="No"/>
    <s v="No"/>
    <m/>
    <m/>
    <m/>
    <m/>
    <m/>
    <n v="1"/>
    <x v="0"/>
    <m/>
    <n v="41"/>
    <n v="2"/>
    <n v="355"/>
    <n v="0"/>
    <n v="4"/>
  </r>
  <r>
    <x v="1"/>
    <n v="71"/>
    <s v="Yes"/>
    <x v="0"/>
    <x v="40"/>
    <s v="Male"/>
    <x v="41"/>
    <x v="1"/>
    <s v="No"/>
    <s v="No"/>
    <m/>
    <m/>
    <m/>
    <m/>
    <m/>
    <n v="1"/>
    <x v="2"/>
    <m/>
    <n v="29"/>
    <n v="1"/>
    <n v="151.9"/>
    <n v="0"/>
    <n v="6"/>
  </r>
  <r>
    <x v="1"/>
    <n v="71"/>
    <s v="Yes"/>
    <x v="0"/>
    <x v="41"/>
    <s v="Male"/>
    <x v="21"/>
    <x v="1"/>
    <s v="No"/>
    <s v="No"/>
    <m/>
    <m/>
    <m/>
    <m/>
    <m/>
    <n v="1"/>
    <x v="0"/>
    <m/>
    <n v="38"/>
    <n v="1"/>
    <n v="269.8"/>
    <n v="0"/>
    <n v="4"/>
  </r>
  <r>
    <x v="1"/>
    <n v="71"/>
    <s v="Yes"/>
    <x v="0"/>
    <x v="42"/>
    <s v="Female"/>
    <x v="38"/>
    <x v="1"/>
    <s v="No"/>
    <s v="No"/>
    <m/>
    <m/>
    <m/>
    <m/>
    <m/>
    <n v="1"/>
    <x v="1"/>
    <m/>
    <n v="35"/>
    <n v="0"/>
    <n v="486.4"/>
    <n v="0"/>
    <n v="11"/>
  </r>
  <r>
    <x v="1"/>
    <n v="71"/>
    <s v="Yes"/>
    <x v="0"/>
    <x v="43"/>
    <s v="Female"/>
    <x v="63"/>
    <x v="2"/>
    <s v="No"/>
    <s v="Yes"/>
    <s v="No"/>
    <s v="Two Year"/>
    <s v="Direct Debit"/>
    <s v="(blank)"/>
    <s v="(blank)"/>
    <n v="1"/>
    <x v="2"/>
    <m/>
    <n v="47"/>
    <n v="2"/>
    <n v="153.80000000000001"/>
    <n v="0"/>
    <n v="5"/>
  </r>
  <r>
    <x v="1"/>
    <n v="71"/>
    <s v="Yes"/>
    <x v="0"/>
    <x v="44"/>
    <s v="Female"/>
    <x v="66"/>
    <x v="2"/>
    <s v="No"/>
    <s v="Yes"/>
    <s v="No"/>
    <s v="Two Year"/>
    <s v="Credit Card"/>
    <s v="(blank)"/>
    <s v="(blank)"/>
    <n v="1"/>
    <x v="0"/>
    <m/>
    <n v="69"/>
    <n v="1"/>
    <n v="156.19999999999999"/>
    <n v="0"/>
    <n v="0"/>
  </r>
  <r>
    <x v="1"/>
    <n v="71"/>
    <s v="Yes"/>
    <x v="0"/>
    <x v="45"/>
    <s v="Male"/>
    <x v="8"/>
    <x v="1"/>
    <s v="No"/>
    <s v="No"/>
    <m/>
    <m/>
    <m/>
    <m/>
    <m/>
    <n v="1"/>
    <x v="1"/>
    <m/>
    <n v="40"/>
    <n v="0"/>
    <n v="109.3"/>
    <n v="0"/>
    <n v="11"/>
  </r>
  <r>
    <x v="1"/>
    <n v="71"/>
    <s v="Yes"/>
    <x v="0"/>
    <x v="46"/>
    <s v="Female"/>
    <x v="12"/>
    <x v="1"/>
    <s v="No"/>
    <s v="No"/>
    <m/>
    <m/>
    <m/>
    <m/>
    <m/>
    <n v="1"/>
    <x v="0"/>
    <m/>
    <n v="52"/>
    <n v="0"/>
    <n v="307.7"/>
    <n v="0"/>
    <n v="1"/>
  </r>
  <r>
    <x v="1"/>
    <n v="71"/>
    <s v="Yes"/>
    <x v="0"/>
    <x v="47"/>
    <s v="Female"/>
    <x v="40"/>
    <x v="2"/>
    <s v="No"/>
    <s v="Yes"/>
    <s v="No"/>
    <s v="Two Year"/>
    <s v="Direct Debit"/>
    <s v="(blank)"/>
    <s v="(blank)"/>
    <n v="1"/>
    <x v="2"/>
    <m/>
    <n v="43"/>
    <n v="0"/>
    <n v="241.4"/>
    <n v="0"/>
    <n v="7"/>
  </r>
  <r>
    <x v="1"/>
    <n v="71"/>
    <s v="Yes"/>
    <x v="1"/>
    <x v="48"/>
    <s v="Female"/>
    <x v="21"/>
    <x v="1"/>
    <s v="No"/>
    <s v="No"/>
    <m/>
    <m/>
    <m/>
    <m/>
    <m/>
    <n v="1"/>
    <x v="2"/>
    <m/>
    <n v="78"/>
    <n v="3"/>
    <n v="0"/>
    <n v="0"/>
    <n v="7"/>
  </r>
  <r>
    <x v="1"/>
    <n v="71"/>
    <s v="Yes"/>
    <x v="1"/>
    <x v="18"/>
    <s v="Male"/>
    <x v="35"/>
    <x v="1"/>
    <s v="No"/>
    <s v="No"/>
    <m/>
    <m/>
    <m/>
    <m/>
    <m/>
    <n v="1"/>
    <x v="1"/>
    <m/>
    <n v="41"/>
    <n v="0"/>
    <n v="0"/>
    <n v="0"/>
    <n v="18"/>
  </r>
  <r>
    <x v="1"/>
    <n v="71"/>
    <s v="Yes"/>
    <x v="1"/>
    <x v="22"/>
    <s v="Female"/>
    <x v="25"/>
    <x v="1"/>
    <s v="No"/>
    <s v="No"/>
    <m/>
    <m/>
    <m/>
    <m/>
    <m/>
    <n v="1"/>
    <x v="2"/>
    <m/>
    <n v="41"/>
    <n v="0"/>
    <n v="0"/>
    <n v="0"/>
    <n v="7"/>
  </r>
  <r>
    <x v="1"/>
    <n v="71"/>
    <s v="Yes"/>
    <x v="1"/>
    <x v="24"/>
    <s v="Male"/>
    <x v="27"/>
    <x v="1"/>
    <s v="No"/>
    <s v="No"/>
    <m/>
    <m/>
    <m/>
    <m/>
    <m/>
    <n v="1"/>
    <x v="2"/>
    <m/>
    <n v="47"/>
    <n v="0"/>
    <n v="0"/>
    <n v="0"/>
    <n v="7"/>
  </r>
  <r>
    <x v="1"/>
    <n v="71"/>
    <s v="Yes"/>
    <x v="1"/>
    <x v="31"/>
    <s v="Male"/>
    <x v="38"/>
    <x v="1"/>
    <s v="No"/>
    <s v="No"/>
    <m/>
    <m/>
    <m/>
    <m/>
    <m/>
    <n v="1"/>
    <x v="1"/>
    <m/>
    <n v="24"/>
    <n v="2"/>
    <n v="0"/>
    <n v="0"/>
    <n v="10"/>
  </r>
  <r>
    <x v="1"/>
    <n v="71"/>
    <s v="Yes"/>
    <x v="1"/>
    <x v="32"/>
    <s v="Male"/>
    <x v="20"/>
    <x v="1"/>
    <s v="No"/>
    <s v="No"/>
    <m/>
    <m/>
    <m/>
    <m/>
    <m/>
    <n v="1"/>
    <x v="2"/>
    <m/>
    <n v="31"/>
    <n v="0"/>
    <n v="0"/>
    <n v="0"/>
    <n v="6"/>
  </r>
  <r>
    <x v="1"/>
    <n v="71"/>
    <s v="Yes"/>
    <x v="1"/>
    <x v="32"/>
    <s v="Male"/>
    <x v="1"/>
    <x v="1"/>
    <s v="No"/>
    <s v="No"/>
    <m/>
    <m/>
    <m/>
    <m/>
    <m/>
    <n v="1"/>
    <x v="1"/>
    <m/>
    <n v="34"/>
    <n v="0"/>
    <n v="0"/>
    <n v="0"/>
    <n v="18"/>
  </r>
  <r>
    <x v="1"/>
    <n v="71"/>
    <s v="Yes"/>
    <x v="1"/>
    <x v="33"/>
    <s v="Male"/>
    <x v="64"/>
    <x v="2"/>
    <s v="No"/>
    <s v="Yes"/>
    <s v="No"/>
    <s v="Two Year"/>
    <s v="Direct Debit"/>
    <s v="(blank)"/>
    <s v="(blank)"/>
    <n v="1"/>
    <x v="2"/>
    <m/>
    <n v="20"/>
    <n v="0"/>
    <n v="0"/>
    <n v="0"/>
    <n v="7"/>
  </r>
  <r>
    <x v="1"/>
    <n v="71"/>
    <s v="Yes"/>
    <x v="1"/>
    <x v="35"/>
    <s v="Female"/>
    <x v="37"/>
    <x v="1"/>
    <s v="No"/>
    <s v="No"/>
    <m/>
    <m/>
    <m/>
    <m/>
    <m/>
    <n v="1"/>
    <x v="1"/>
    <m/>
    <n v="32"/>
    <n v="1"/>
    <n v="0"/>
    <n v="0"/>
    <n v="10"/>
  </r>
  <r>
    <x v="1"/>
    <n v="71"/>
    <s v="Yes"/>
    <x v="1"/>
    <x v="36"/>
    <s v="Female"/>
    <x v="48"/>
    <x v="1"/>
    <s v="No"/>
    <s v="No"/>
    <m/>
    <m/>
    <m/>
    <m/>
    <m/>
    <n v="1"/>
    <x v="1"/>
    <m/>
    <n v="42"/>
    <n v="0"/>
    <n v="0"/>
    <n v="0"/>
    <n v="13"/>
  </r>
  <r>
    <x v="1"/>
    <n v="71"/>
    <s v="Yes"/>
    <x v="1"/>
    <x v="40"/>
    <s v="Male"/>
    <x v="26"/>
    <x v="1"/>
    <s v="No"/>
    <s v="No"/>
    <m/>
    <m/>
    <m/>
    <m/>
    <m/>
    <n v="1"/>
    <x v="0"/>
    <m/>
    <n v="18"/>
    <n v="2"/>
    <n v="0"/>
    <n v="0"/>
    <n v="2"/>
  </r>
  <r>
    <x v="1"/>
    <n v="72"/>
    <s v="No"/>
    <x v="0"/>
    <x v="1"/>
    <s v="Female"/>
    <x v="22"/>
    <x v="2"/>
    <s v="No"/>
    <s v="Yes"/>
    <s v="No"/>
    <s v="Two Year"/>
    <s v="Credit Card"/>
    <s v="(blank)"/>
    <s v="(blank)"/>
    <n v="1"/>
    <x v="2"/>
    <m/>
    <n v="49"/>
    <n v="0"/>
    <n v="0"/>
    <n v="0"/>
    <n v="6"/>
  </r>
  <r>
    <x v="1"/>
    <n v="72"/>
    <s v="No"/>
    <x v="0"/>
    <x v="3"/>
    <s v="Female"/>
    <x v="9"/>
    <x v="1"/>
    <s v="No"/>
    <s v="No"/>
    <m/>
    <m/>
    <m/>
    <m/>
    <m/>
    <n v="1"/>
    <x v="0"/>
    <m/>
    <n v="28"/>
    <n v="0"/>
    <n v="0"/>
    <n v="0"/>
    <n v="4"/>
  </r>
  <r>
    <x v="1"/>
    <n v="72"/>
    <s v="No"/>
    <x v="0"/>
    <x v="4"/>
    <s v="Female"/>
    <x v="24"/>
    <x v="1"/>
    <s v="No"/>
    <s v="No"/>
    <m/>
    <m/>
    <m/>
    <m/>
    <m/>
    <n v="1"/>
    <x v="0"/>
    <m/>
    <n v="34"/>
    <n v="2"/>
    <n v="0"/>
    <n v="0"/>
    <n v="3"/>
  </r>
  <r>
    <x v="1"/>
    <n v="72"/>
    <s v="No"/>
    <x v="0"/>
    <x v="5"/>
    <s v="Male"/>
    <x v="7"/>
    <x v="1"/>
    <s v="No"/>
    <s v="No"/>
    <m/>
    <m/>
    <m/>
    <m/>
    <m/>
    <n v="1"/>
    <x v="1"/>
    <m/>
    <n v="33"/>
    <n v="2"/>
    <n v="0"/>
    <n v="0"/>
    <n v="17"/>
  </r>
  <r>
    <x v="1"/>
    <n v="72"/>
    <s v="No"/>
    <x v="0"/>
    <x v="5"/>
    <s v="Male"/>
    <x v="43"/>
    <x v="1"/>
    <s v="No"/>
    <s v="No"/>
    <m/>
    <m/>
    <m/>
    <m/>
    <m/>
    <n v="1"/>
    <x v="2"/>
    <m/>
    <n v="52"/>
    <n v="2"/>
    <n v="0"/>
    <n v="0"/>
    <n v="6"/>
  </r>
  <r>
    <x v="1"/>
    <n v="72"/>
    <s v="No"/>
    <x v="0"/>
    <x v="6"/>
    <s v="Male"/>
    <x v="58"/>
    <x v="2"/>
    <s v="No"/>
    <s v="Yes"/>
    <s v="No"/>
    <s v="Two Year"/>
    <s v="Credit Card"/>
    <s v="(blank)"/>
    <s v="(blank)"/>
    <n v="1"/>
    <x v="0"/>
    <m/>
    <n v="37"/>
    <n v="2"/>
    <n v="0"/>
    <n v="0"/>
    <n v="3"/>
  </r>
  <r>
    <x v="1"/>
    <n v="72"/>
    <s v="No"/>
    <x v="0"/>
    <x v="7"/>
    <s v="Female"/>
    <x v="17"/>
    <x v="0"/>
    <s v="Yes"/>
    <s v="No"/>
    <m/>
    <m/>
    <m/>
    <m/>
    <m/>
    <n v="1"/>
    <x v="1"/>
    <m/>
    <n v="48"/>
    <n v="0"/>
    <n v="0"/>
    <n v="0"/>
    <n v="19"/>
  </r>
  <r>
    <x v="1"/>
    <n v="72"/>
    <s v="No"/>
    <x v="0"/>
    <x v="8"/>
    <s v="Male"/>
    <x v="0"/>
    <x v="0"/>
    <s v="Yes"/>
    <s v="No"/>
    <m/>
    <m/>
    <m/>
    <m/>
    <m/>
    <n v="1"/>
    <x v="1"/>
    <m/>
    <n v="39"/>
    <n v="0"/>
    <n v="0"/>
    <n v="0"/>
    <n v="24"/>
  </r>
  <r>
    <x v="1"/>
    <n v="72"/>
    <s v="No"/>
    <x v="0"/>
    <x v="8"/>
    <s v="Male"/>
    <x v="45"/>
    <x v="2"/>
    <s v="No"/>
    <s v="Yes"/>
    <s v="No"/>
    <s v="Two Year"/>
    <s v="Direct Debit"/>
    <s v="(blank)"/>
    <s v="(blank)"/>
    <n v="1"/>
    <x v="2"/>
    <m/>
    <n v="55"/>
    <n v="0"/>
    <n v="0"/>
    <n v="0"/>
    <n v="6"/>
  </r>
  <r>
    <x v="1"/>
    <n v="72"/>
    <s v="No"/>
    <x v="0"/>
    <x v="49"/>
    <s v="Female"/>
    <x v="8"/>
    <x v="1"/>
    <s v="No"/>
    <s v="No"/>
    <m/>
    <m/>
    <m/>
    <m/>
    <m/>
    <n v="1"/>
    <x v="1"/>
    <m/>
    <n v="57"/>
    <n v="1"/>
    <n v="0"/>
    <n v="0"/>
    <n v="11"/>
  </r>
  <r>
    <x v="1"/>
    <n v="72"/>
    <s v="No"/>
    <x v="0"/>
    <x v="9"/>
    <s v="Male"/>
    <x v="24"/>
    <x v="1"/>
    <s v="No"/>
    <s v="No"/>
    <m/>
    <m/>
    <m/>
    <m/>
    <m/>
    <n v="1"/>
    <x v="2"/>
    <m/>
    <n v="26"/>
    <n v="1"/>
    <n v="0"/>
    <n v="0"/>
    <n v="7"/>
  </r>
  <r>
    <x v="1"/>
    <n v="72"/>
    <s v="No"/>
    <x v="0"/>
    <x v="9"/>
    <s v="Male"/>
    <x v="33"/>
    <x v="2"/>
    <s v="No"/>
    <s v="Yes"/>
    <s v="No"/>
    <s v="Two Year"/>
    <s v="Credit Card"/>
    <s v="(blank)"/>
    <s v="(blank)"/>
    <n v="1"/>
    <x v="0"/>
    <m/>
    <n v="40"/>
    <n v="0"/>
    <n v="0"/>
    <n v="0"/>
    <n v="1"/>
  </r>
  <r>
    <x v="1"/>
    <n v="72"/>
    <s v="No"/>
    <x v="0"/>
    <x v="10"/>
    <s v="Female"/>
    <x v="27"/>
    <x v="1"/>
    <s v="No"/>
    <s v="No"/>
    <m/>
    <m/>
    <m/>
    <m/>
    <m/>
    <n v="1"/>
    <x v="2"/>
    <m/>
    <n v="63"/>
    <n v="0"/>
    <n v="0"/>
    <n v="0"/>
    <n v="5"/>
  </r>
  <r>
    <x v="1"/>
    <n v="72"/>
    <s v="No"/>
    <x v="0"/>
    <x v="10"/>
    <s v="Male"/>
    <x v="19"/>
    <x v="0"/>
    <s v="Yes"/>
    <s v="No"/>
    <m/>
    <m/>
    <m/>
    <m/>
    <m/>
    <n v="1"/>
    <x v="1"/>
    <m/>
    <n v="46"/>
    <n v="0"/>
    <n v="0"/>
    <n v="0"/>
    <n v="12"/>
  </r>
  <r>
    <x v="1"/>
    <n v="72"/>
    <s v="No"/>
    <x v="0"/>
    <x v="10"/>
    <s v="Male"/>
    <x v="27"/>
    <x v="1"/>
    <s v="No"/>
    <s v="No"/>
    <m/>
    <m/>
    <m/>
    <m/>
    <m/>
    <n v="1"/>
    <x v="2"/>
    <m/>
    <n v="38"/>
    <n v="0"/>
    <n v="0"/>
    <n v="0"/>
    <n v="5"/>
  </r>
  <r>
    <x v="1"/>
    <n v="72"/>
    <s v="No"/>
    <x v="0"/>
    <x v="11"/>
    <s v="Female"/>
    <x v="18"/>
    <x v="0"/>
    <s v="Yes"/>
    <s v="No"/>
    <m/>
    <m/>
    <m/>
    <m/>
    <m/>
    <n v="1"/>
    <x v="1"/>
    <m/>
    <n v="54"/>
    <n v="0"/>
    <n v="0"/>
    <n v="0"/>
    <n v="20"/>
  </r>
  <r>
    <x v="1"/>
    <n v="72"/>
    <s v="No"/>
    <x v="0"/>
    <x v="11"/>
    <s v="Female"/>
    <x v="23"/>
    <x v="1"/>
    <s v="No"/>
    <s v="No"/>
    <m/>
    <m/>
    <m/>
    <m/>
    <m/>
    <n v="1"/>
    <x v="0"/>
    <m/>
    <n v="46"/>
    <n v="0"/>
    <n v="0"/>
    <n v="0"/>
    <n v="4"/>
  </r>
  <r>
    <x v="1"/>
    <n v="72"/>
    <s v="No"/>
    <x v="0"/>
    <x v="11"/>
    <s v="Male"/>
    <x v="39"/>
    <x v="1"/>
    <s v="No"/>
    <s v="No"/>
    <m/>
    <m/>
    <m/>
    <m/>
    <m/>
    <n v="1"/>
    <x v="2"/>
    <m/>
    <n v="49"/>
    <n v="0"/>
    <n v="0"/>
    <n v="0"/>
    <n v="6"/>
  </r>
  <r>
    <x v="1"/>
    <n v="72"/>
    <s v="No"/>
    <x v="0"/>
    <x v="13"/>
    <s v="Female"/>
    <x v="34"/>
    <x v="1"/>
    <s v="No"/>
    <s v="No"/>
    <m/>
    <m/>
    <m/>
    <m/>
    <m/>
    <n v="1"/>
    <x v="2"/>
    <m/>
    <n v="43"/>
    <n v="0"/>
    <n v="0"/>
    <n v="0"/>
    <n v="6"/>
  </r>
  <r>
    <x v="1"/>
    <n v="72"/>
    <s v="No"/>
    <x v="0"/>
    <x v="16"/>
    <s v="Male"/>
    <x v="9"/>
    <x v="1"/>
    <s v="No"/>
    <s v="No"/>
    <m/>
    <m/>
    <m/>
    <m/>
    <m/>
    <n v="1"/>
    <x v="0"/>
    <m/>
    <n v="48"/>
    <n v="0"/>
    <n v="0"/>
    <n v="0"/>
    <n v="1"/>
  </r>
  <r>
    <x v="1"/>
    <n v="72"/>
    <s v="No"/>
    <x v="0"/>
    <x v="17"/>
    <s v="Female"/>
    <x v="13"/>
    <x v="0"/>
    <s v="Yes"/>
    <s v="No"/>
    <m/>
    <m/>
    <m/>
    <m/>
    <m/>
    <n v="1"/>
    <x v="1"/>
    <m/>
    <n v="33"/>
    <n v="0"/>
    <n v="0"/>
    <n v="0"/>
    <n v="20"/>
  </r>
  <r>
    <x v="1"/>
    <n v="72"/>
    <s v="No"/>
    <x v="0"/>
    <x v="17"/>
    <s v="Male"/>
    <x v="35"/>
    <x v="1"/>
    <s v="No"/>
    <s v="No"/>
    <m/>
    <m/>
    <m/>
    <m/>
    <m/>
    <n v="1"/>
    <x v="2"/>
    <m/>
    <n v="31"/>
    <n v="0"/>
    <n v="0"/>
    <n v="0"/>
    <n v="7"/>
  </r>
  <r>
    <x v="1"/>
    <n v="72"/>
    <s v="No"/>
    <x v="0"/>
    <x v="17"/>
    <s v="Male"/>
    <x v="11"/>
    <x v="1"/>
    <s v="No"/>
    <s v="No"/>
    <m/>
    <m/>
    <m/>
    <m/>
    <m/>
    <n v="1"/>
    <x v="2"/>
    <m/>
    <n v="24"/>
    <n v="2"/>
    <n v="0"/>
    <n v="0"/>
    <n v="7"/>
  </r>
  <r>
    <x v="1"/>
    <n v="72"/>
    <s v="No"/>
    <x v="0"/>
    <x v="18"/>
    <s v="Male"/>
    <x v="15"/>
    <x v="0"/>
    <s v="Yes"/>
    <s v="No"/>
    <m/>
    <m/>
    <m/>
    <m/>
    <m/>
    <n v="1"/>
    <x v="1"/>
    <m/>
    <n v="50"/>
    <n v="0"/>
    <n v="0"/>
    <n v="0"/>
    <n v="10"/>
  </r>
  <r>
    <x v="1"/>
    <n v="72"/>
    <s v="No"/>
    <x v="0"/>
    <x v="19"/>
    <s v="Female"/>
    <x v="40"/>
    <x v="2"/>
    <s v="No"/>
    <s v="Yes"/>
    <s v="No"/>
    <s v="Two Year"/>
    <s v="Direct Debit"/>
    <s v="(blank)"/>
    <s v="(blank)"/>
    <n v="1"/>
    <x v="2"/>
    <m/>
    <n v="67"/>
    <n v="0"/>
    <n v="0"/>
    <n v="0"/>
    <n v="9"/>
  </r>
  <r>
    <x v="1"/>
    <n v="72"/>
    <s v="No"/>
    <x v="0"/>
    <x v="20"/>
    <s v="Female"/>
    <x v="11"/>
    <x v="1"/>
    <s v="No"/>
    <s v="No"/>
    <m/>
    <m/>
    <m/>
    <m/>
    <m/>
    <n v="1"/>
    <x v="1"/>
    <m/>
    <n v="33"/>
    <n v="0"/>
    <n v="0"/>
    <n v="0"/>
    <n v="11"/>
  </r>
  <r>
    <x v="1"/>
    <n v="72"/>
    <s v="No"/>
    <x v="0"/>
    <x v="20"/>
    <s v="Female"/>
    <x v="22"/>
    <x v="2"/>
    <s v="No"/>
    <s v="Yes"/>
    <s v="No"/>
    <s v="Two Year"/>
    <s v="Direct Debit"/>
    <s v="(blank)"/>
    <s v="(blank)"/>
    <n v="1"/>
    <x v="0"/>
    <m/>
    <n v="49"/>
    <n v="0"/>
    <n v="0"/>
    <n v="0"/>
    <n v="1"/>
  </r>
  <r>
    <x v="1"/>
    <n v="72"/>
    <s v="No"/>
    <x v="0"/>
    <x v="21"/>
    <s v="Female"/>
    <x v="15"/>
    <x v="0"/>
    <s v="Yes"/>
    <s v="No"/>
    <m/>
    <m/>
    <m/>
    <m/>
    <m/>
    <n v="1"/>
    <x v="1"/>
    <m/>
    <n v="40"/>
    <n v="2"/>
    <n v="0"/>
    <n v="0"/>
    <n v="14"/>
  </r>
  <r>
    <x v="1"/>
    <n v="72"/>
    <s v="No"/>
    <x v="0"/>
    <x v="21"/>
    <s v="Male"/>
    <x v="42"/>
    <x v="1"/>
    <s v="No"/>
    <s v="No"/>
    <m/>
    <m/>
    <m/>
    <m/>
    <m/>
    <n v="1"/>
    <x v="2"/>
    <m/>
    <n v="45"/>
    <n v="0"/>
    <n v="0"/>
    <n v="0"/>
    <n v="9"/>
  </r>
  <r>
    <x v="1"/>
    <n v="72"/>
    <s v="No"/>
    <x v="0"/>
    <x v="50"/>
    <s v="Female"/>
    <x v="19"/>
    <x v="0"/>
    <s v="Yes"/>
    <s v="No"/>
    <m/>
    <m/>
    <m/>
    <m/>
    <m/>
    <n v="1"/>
    <x v="1"/>
    <m/>
    <n v="39"/>
    <n v="0"/>
    <n v="0"/>
    <n v="0"/>
    <n v="14"/>
  </r>
  <r>
    <x v="1"/>
    <n v="72"/>
    <s v="No"/>
    <x v="0"/>
    <x v="50"/>
    <s v="Male"/>
    <x v="4"/>
    <x v="0"/>
    <s v="Yes"/>
    <s v="No"/>
    <m/>
    <m/>
    <m/>
    <m/>
    <m/>
    <n v="1"/>
    <x v="2"/>
    <m/>
    <n v="51"/>
    <n v="0"/>
    <n v="0"/>
    <n v="0"/>
    <n v="7"/>
  </r>
  <r>
    <x v="1"/>
    <n v="72"/>
    <s v="No"/>
    <x v="0"/>
    <x v="22"/>
    <s v="Female"/>
    <x v="37"/>
    <x v="1"/>
    <s v="No"/>
    <s v="No"/>
    <m/>
    <m/>
    <m/>
    <m/>
    <m/>
    <n v="1"/>
    <x v="0"/>
    <m/>
    <n v="58"/>
    <n v="0"/>
    <n v="0"/>
    <n v="0"/>
    <n v="3"/>
  </r>
  <r>
    <x v="1"/>
    <n v="72"/>
    <s v="No"/>
    <x v="0"/>
    <x v="22"/>
    <s v="Male"/>
    <x v="17"/>
    <x v="0"/>
    <s v="Yes"/>
    <s v="No"/>
    <m/>
    <m/>
    <m/>
    <m/>
    <m/>
    <n v="1"/>
    <x v="1"/>
    <m/>
    <n v="40"/>
    <n v="0"/>
    <n v="0"/>
    <n v="0"/>
    <n v="12"/>
  </r>
  <r>
    <x v="1"/>
    <n v="72"/>
    <s v="No"/>
    <x v="0"/>
    <x v="23"/>
    <s v="Female"/>
    <x v="47"/>
    <x v="1"/>
    <s v="No"/>
    <s v="No"/>
    <m/>
    <m/>
    <m/>
    <m/>
    <m/>
    <n v="1"/>
    <x v="2"/>
    <m/>
    <n v="29"/>
    <n v="2"/>
    <n v="0"/>
    <n v="0"/>
    <n v="6"/>
  </r>
  <r>
    <x v="1"/>
    <n v="72"/>
    <s v="No"/>
    <x v="0"/>
    <x v="23"/>
    <s v="Male"/>
    <x v="46"/>
    <x v="1"/>
    <s v="No"/>
    <s v="No"/>
    <m/>
    <m/>
    <m/>
    <m/>
    <m/>
    <n v="1"/>
    <x v="1"/>
    <m/>
    <n v="67"/>
    <n v="0"/>
    <n v="0"/>
    <n v="0"/>
    <n v="27"/>
  </r>
  <r>
    <x v="1"/>
    <n v="72"/>
    <s v="No"/>
    <x v="0"/>
    <x v="23"/>
    <s v="Male"/>
    <x v="49"/>
    <x v="1"/>
    <s v="No"/>
    <s v="No"/>
    <m/>
    <m/>
    <m/>
    <m/>
    <m/>
    <n v="1"/>
    <x v="0"/>
    <m/>
    <n v="37"/>
    <n v="2"/>
    <n v="0"/>
    <n v="0"/>
    <n v="3"/>
  </r>
  <r>
    <x v="1"/>
    <n v="72"/>
    <s v="No"/>
    <x v="0"/>
    <x v="24"/>
    <s v="Female"/>
    <x v="54"/>
    <x v="2"/>
    <s v="No"/>
    <s v="Yes"/>
    <s v="No"/>
    <s v="Two Year"/>
    <s v="Direct Debit"/>
    <s v="(blank)"/>
    <s v="(blank)"/>
    <n v="1"/>
    <x v="2"/>
    <m/>
    <n v="43"/>
    <n v="0"/>
    <n v="0"/>
    <n v="0"/>
    <n v="8"/>
  </r>
  <r>
    <x v="1"/>
    <n v="72"/>
    <s v="No"/>
    <x v="0"/>
    <x v="25"/>
    <s v="Female"/>
    <x v="59"/>
    <x v="2"/>
    <s v="No"/>
    <s v="Yes"/>
    <s v="No"/>
    <s v="Two Year"/>
    <s v="Direct Debit"/>
    <s v="(blank)"/>
    <s v="(blank)"/>
    <n v="1"/>
    <x v="0"/>
    <m/>
    <n v="44"/>
    <n v="2"/>
    <n v="0"/>
    <n v="0"/>
    <n v="1"/>
  </r>
  <r>
    <x v="1"/>
    <n v="72"/>
    <s v="No"/>
    <x v="0"/>
    <x v="27"/>
    <s v="Female"/>
    <x v="7"/>
    <x v="1"/>
    <s v="No"/>
    <s v="No"/>
    <m/>
    <m/>
    <m/>
    <m/>
    <m/>
    <n v="1"/>
    <x v="0"/>
    <m/>
    <n v="42"/>
    <n v="1"/>
    <n v="0"/>
    <n v="0"/>
    <n v="4"/>
  </r>
  <r>
    <x v="1"/>
    <n v="72"/>
    <s v="No"/>
    <x v="0"/>
    <x v="27"/>
    <s v="Male"/>
    <x v="54"/>
    <x v="2"/>
    <s v="No"/>
    <s v="Yes"/>
    <s v="No"/>
    <s v="Two Year"/>
    <s v="Direct Debit"/>
    <s v="(blank)"/>
    <s v="(blank)"/>
    <n v="1"/>
    <x v="0"/>
    <m/>
    <n v="47"/>
    <n v="0"/>
    <n v="0"/>
    <n v="0"/>
    <n v="2"/>
  </r>
  <r>
    <x v="1"/>
    <n v="72"/>
    <s v="No"/>
    <x v="0"/>
    <x v="28"/>
    <s v="Female"/>
    <x v="32"/>
    <x v="1"/>
    <s v="No"/>
    <s v="No"/>
    <m/>
    <m/>
    <m/>
    <m/>
    <m/>
    <n v="1"/>
    <x v="2"/>
    <m/>
    <n v="29"/>
    <n v="0"/>
    <n v="0"/>
    <n v="0"/>
    <n v="7"/>
  </r>
  <r>
    <x v="1"/>
    <n v="72"/>
    <s v="No"/>
    <x v="0"/>
    <x v="29"/>
    <s v="Male"/>
    <x v="9"/>
    <x v="1"/>
    <s v="No"/>
    <s v="No"/>
    <m/>
    <m/>
    <m/>
    <m/>
    <m/>
    <n v="1"/>
    <x v="1"/>
    <m/>
    <n v="22"/>
    <n v="0"/>
    <n v="0"/>
    <n v="0"/>
    <n v="11"/>
  </r>
  <r>
    <x v="1"/>
    <n v="72"/>
    <s v="No"/>
    <x v="0"/>
    <x v="30"/>
    <s v="Female"/>
    <x v="15"/>
    <x v="0"/>
    <s v="Yes"/>
    <s v="No"/>
    <m/>
    <m/>
    <m/>
    <m/>
    <m/>
    <n v="1"/>
    <x v="1"/>
    <m/>
    <n v="62"/>
    <n v="1"/>
    <n v="0"/>
    <n v="0"/>
    <n v="38"/>
  </r>
  <r>
    <x v="1"/>
    <n v="72"/>
    <s v="No"/>
    <x v="0"/>
    <x v="30"/>
    <s v="Female"/>
    <x v="52"/>
    <x v="2"/>
    <s v="No"/>
    <s v="Yes"/>
    <s v="Yes"/>
    <s v="One Year"/>
    <s v="Direct Debit"/>
    <s v="(blank)"/>
    <s v="(blank)"/>
    <n v="1"/>
    <x v="0"/>
    <m/>
    <n v="19"/>
    <n v="0"/>
    <n v="0"/>
    <n v="0"/>
    <n v="4"/>
  </r>
  <r>
    <x v="1"/>
    <n v="72"/>
    <s v="No"/>
    <x v="0"/>
    <x v="30"/>
    <s v="Male"/>
    <x v="43"/>
    <x v="1"/>
    <s v="No"/>
    <s v="No"/>
    <m/>
    <m/>
    <m/>
    <m/>
    <m/>
    <n v="1"/>
    <x v="1"/>
    <m/>
    <n v="48"/>
    <n v="2"/>
    <n v="0"/>
    <n v="0"/>
    <n v="29"/>
  </r>
  <r>
    <x v="1"/>
    <n v="72"/>
    <s v="No"/>
    <x v="0"/>
    <x v="31"/>
    <s v="Male"/>
    <x v="64"/>
    <x v="2"/>
    <s v="No"/>
    <s v="Yes"/>
    <s v="No"/>
    <s v="Month-to-Month"/>
    <s v="Credit Card"/>
    <s v="Attitude"/>
    <s v="Attitude of support person"/>
    <n v="1"/>
    <x v="0"/>
    <n v="1"/>
    <n v="64"/>
    <n v="4"/>
    <n v="0"/>
    <n v="0"/>
    <n v="2"/>
  </r>
  <r>
    <x v="1"/>
    <n v="72"/>
    <s v="No"/>
    <x v="0"/>
    <x v="32"/>
    <s v="Female"/>
    <x v="13"/>
    <x v="0"/>
    <s v="Yes"/>
    <s v="No"/>
    <m/>
    <m/>
    <m/>
    <m/>
    <m/>
    <n v="1"/>
    <x v="1"/>
    <m/>
    <n v="72"/>
    <n v="0"/>
    <n v="0"/>
    <n v="0"/>
    <n v="20"/>
  </r>
  <r>
    <x v="1"/>
    <n v="72"/>
    <s v="No"/>
    <x v="0"/>
    <x v="32"/>
    <s v="Male"/>
    <x v="12"/>
    <x v="1"/>
    <s v="No"/>
    <s v="No"/>
    <m/>
    <m/>
    <m/>
    <m/>
    <m/>
    <n v="1"/>
    <x v="2"/>
    <m/>
    <n v="72"/>
    <n v="0"/>
    <n v="0"/>
    <n v="0"/>
    <n v="8"/>
  </r>
  <r>
    <x v="1"/>
    <n v="72"/>
    <s v="No"/>
    <x v="0"/>
    <x v="33"/>
    <s v="Female"/>
    <x v="1"/>
    <x v="1"/>
    <s v="No"/>
    <s v="No"/>
    <m/>
    <m/>
    <m/>
    <m/>
    <m/>
    <n v="1"/>
    <x v="0"/>
    <m/>
    <n v="68"/>
    <n v="0"/>
    <n v="0"/>
    <n v="0"/>
    <n v="4"/>
  </r>
  <r>
    <x v="1"/>
    <n v="72"/>
    <s v="No"/>
    <x v="0"/>
    <x v="36"/>
    <s v="Female"/>
    <x v="29"/>
    <x v="1"/>
    <s v="No"/>
    <s v="No"/>
    <m/>
    <m/>
    <m/>
    <m/>
    <m/>
    <n v="1"/>
    <x v="1"/>
    <m/>
    <n v="31"/>
    <n v="0"/>
    <n v="0"/>
    <n v="0"/>
    <n v="10"/>
  </r>
  <r>
    <x v="1"/>
    <n v="72"/>
    <s v="No"/>
    <x v="0"/>
    <x v="40"/>
    <s v="Male"/>
    <x v="41"/>
    <x v="1"/>
    <s v="No"/>
    <s v="No"/>
    <m/>
    <m/>
    <m/>
    <m/>
    <m/>
    <n v="1"/>
    <x v="0"/>
    <m/>
    <n v="32"/>
    <n v="2"/>
    <n v="0"/>
    <n v="0"/>
    <n v="1"/>
  </r>
  <r>
    <x v="1"/>
    <n v="72"/>
    <s v="No"/>
    <x v="0"/>
    <x v="41"/>
    <s v="Female"/>
    <x v="17"/>
    <x v="0"/>
    <s v="Yes"/>
    <s v="No"/>
    <m/>
    <m/>
    <m/>
    <m/>
    <m/>
    <n v="1"/>
    <x v="1"/>
    <m/>
    <n v="51"/>
    <n v="0"/>
    <n v="0"/>
    <n v="0"/>
    <n v="12"/>
  </r>
  <r>
    <x v="1"/>
    <n v="72"/>
    <s v="No"/>
    <x v="0"/>
    <x v="41"/>
    <s v="Male"/>
    <x v="64"/>
    <x v="2"/>
    <s v="No"/>
    <s v="Yes"/>
    <s v="No"/>
    <s v="One Year"/>
    <s v="Direct Debit"/>
    <s v="Attitude"/>
    <s v="Attitude of service provider"/>
    <n v="1"/>
    <x v="1"/>
    <n v="1"/>
    <n v="22"/>
    <n v="1"/>
    <n v="0"/>
    <n v="0"/>
    <n v="10"/>
  </r>
  <r>
    <x v="1"/>
    <n v="72"/>
    <s v="No"/>
    <x v="0"/>
    <x v="42"/>
    <s v="Male"/>
    <x v="22"/>
    <x v="2"/>
    <s v="No"/>
    <s v="Yes"/>
    <s v="No"/>
    <s v="One Year"/>
    <s v="Direct Debit"/>
    <s v="(blank)"/>
    <s v="(blank)"/>
    <n v="1"/>
    <x v="0"/>
    <m/>
    <n v="42"/>
    <n v="0"/>
    <n v="0"/>
    <n v="0"/>
    <n v="3"/>
  </r>
  <r>
    <x v="1"/>
    <n v="72"/>
    <s v="No"/>
    <x v="0"/>
    <x v="43"/>
    <s v="Female"/>
    <x v="62"/>
    <x v="2"/>
    <s v="No"/>
    <s v="Yes"/>
    <s v="No"/>
    <s v="Two Year"/>
    <s v="Direct Debit"/>
    <s v="(blank)"/>
    <s v="(blank)"/>
    <n v="1"/>
    <x v="2"/>
    <m/>
    <n v="43"/>
    <n v="2"/>
    <n v="0"/>
    <n v="0"/>
    <n v="7"/>
  </r>
  <r>
    <x v="1"/>
    <n v="72"/>
    <s v="No"/>
    <x v="0"/>
    <x v="44"/>
    <s v="Male"/>
    <x v="58"/>
    <x v="2"/>
    <s v="No"/>
    <s v="Yes"/>
    <s v="No"/>
    <s v="Two Year"/>
    <s v="Credit Card"/>
    <s v="(blank)"/>
    <s v="(blank)"/>
    <n v="1"/>
    <x v="0"/>
    <m/>
    <n v="69"/>
    <n v="0"/>
    <n v="0"/>
    <n v="0"/>
    <n v="1"/>
  </r>
  <r>
    <x v="1"/>
    <n v="72"/>
    <s v="No"/>
    <x v="0"/>
    <x v="46"/>
    <s v="Male"/>
    <x v="23"/>
    <x v="1"/>
    <s v="No"/>
    <s v="No"/>
    <m/>
    <m/>
    <m/>
    <m/>
    <m/>
    <n v="1"/>
    <x v="0"/>
    <m/>
    <n v="59"/>
    <n v="0"/>
    <n v="0"/>
    <n v="0"/>
    <n v="2"/>
  </r>
  <r>
    <x v="1"/>
    <n v="72"/>
    <s v="No"/>
    <x v="0"/>
    <x v="47"/>
    <s v="Female"/>
    <x v="61"/>
    <x v="2"/>
    <s v="No"/>
    <s v="Yes"/>
    <s v="No"/>
    <s v="Two Year"/>
    <s v="Credit Card"/>
    <s v="(blank)"/>
    <s v="(blank)"/>
    <n v="1"/>
    <x v="2"/>
    <m/>
    <n v="43"/>
    <n v="0"/>
    <n v="0"/>
    <n v="0"/>
    <n v="5"/>
  </r>
  <r>
    <x v="1"/>
    <n v="72"/>
    <s v="No"/>
    <x v="0"/>
    <x v="47"/>
    <s v="Male"/>
    <x v="27"/>
    <x v="1"/>
    <s v="No"/>
    <s v="No"/>
    <m/>
    <m/>
    <m/>
    <m/>
    <m/>
    <n v="1"/>
    <x v="0"/>
    <m/>
    <n v="31"/>
    <n v="0"/>
    <n v="0"/>
    <n v="0"/>
    <n v="4"/>
  </r>
  <r>
    <x v="1"/>
    <n v="72"/>
    <s v="No"/>
    <x v="0"/>
    <x v="47"/>
    <s v="Male"/>
    <x v="54"/>
    <x v="2"/>
    <s v="No"/>
    <s v="Yes"/>
    <s v="No"/>
    <s v="Two Year"/>
    <s v="Credit Card"/>
    <s v="(blank)"/>
    <s v="(blank)"/>
    <n v="1"/>
    <x v="2"/>
    <m/>
    <n v="21"/>
    <n v="0"/>
    <n v="0"/>
    <n v="0"/>
    <n v="5"/>
  </r>
  <r>
    <x v="1"/>
    <n v="72"/>
    <s v="Yes"/>
    <x v="0"/>
    <x v="0"/>
    <s v="Male"/>
    <x v="50"/>
    <x v="1"/>
    <s v="No"/>
    <s v="No"/>
    <m/>
    <m/>
    <m/>
    <m/>
    <m/>
    <n v="1"/>
    <x v="1"/>
    <m/>
    <n v="30"/>
    <n v="0"/>
    <n v="284.39999999999998"/>
    <n v="0"/>
    <n v="26"/>
  </r>
  <r>
    <x v="1"/>
    <n v="72"/>
    <s v="Yes"/>
    <x v="0"/>
    <x v="1"/>
    <s v="Female"/>
    <x v="0"/>
    <x v="0"/>
    <s v="Yes"/>
    <s v="No"/>
    <m/>
    <m/>
    <m/>
    <m/>
    <m/>
    <n v="1"/>
    <x v="2"/>
    <m/>
    <n v="42"/>
    <n v="0"/>
    <n v="187.2"/>
    <n v="0"/>
    <n v="8"/>
  </r>
  <r>
    <x v="1"/>
    <n v="72"/>
    <s v="Yes"/>
    <x v="0"/>
    <x v="1"/>
    <s v="Female"/>
    <x v="3"/>
    <x v="1"/>
    <s v="No"/>
    <s v="No"/>
    <m/>
    <m/>
    <m/>
    <m/>
    <m/>
    <n v="1"/>
    <x v="2"/>
    <m/>
    <n v="38"/>
    <n v="0"/>
    <n v="276"/>
    <n v="0"/>
    <n v="5"/>
  </r>
  <r>
    <x v="1"/>
    <n v="72"/>
    <s v="Yes"/>
    <x v="0"/>
    <x v="1"/>
    <s v="Male"/>
    <x v="37"/>
    <x v="1"/>
    <s v="No"/>
    <s v="No"/>
    <m/>
    <m/>
    <m/>
    <m/>
    <m/>
    <n v="1"/>
    <x v="2"/>
    <m/>
    <n v="67"/>
    <n v="0"/>
    <n v="203.4"/>
    <n v="0"/>
    <n v="9"/>
  </r>
  <r>
    <x v="1"/>
    <n v="72"/>
    <s v="Yes"/>
    <x v="0"/>
    <x v="7"/>
    <s v="Female"/>
    <x v="0"/>
    <x v="0"/>
    <s v="Yes"/>
    <s v="No"/>
    <m/>
    <m/>
    <m/>
    <m/>
    <m/>
    <n v="1"/>
    <x v="1"/>
    <m/>
    <n v="32"/>
    <n v="0"/>
    <n v="211.2"/>
    <n v="0"/>
    <n v="14"/>
  </r>
  <r>
    <x v="1"/>
    <n v="72"/>
    <s v="Yes"/>
    <x v="0"/>
    <x v="9"/>
    <s v="Female"/>
    <x v="1"/>
    <x v="1"/>
    <s v="No"/>
    <s v="No"/>
    <m/>
    <m/>
    <m/>
    <m/>
    <m/>
    <n v="1"/>
    <x v="2"/>
    <m/>
    <n v="45"/>
    <n v="0"/>
    <n v="198"/>
    <n v="0"/>
    <n v="9"/>
  </r>
  <r>
    <x v="1"/>
    <n v="72"/>
    <s v="Yes"/>
    <x v="0"/>
    <x v="10"/>
    <s v="Male"/>
    <x v="13"/>
    <x v="0"/>
    <s v="Yes"/>
    <s v="No"/>
    <m/>
    <m/>
    <m/>
    <m/>
    <m/>
    <n v="1"/>
    <x v="1"/>
    <m/>
    <n v="28"/>
    <n v="2"/>
    <n v="158.4"/>
    <n v="0"/>
    <n v="14"/>
  </r>
  <r>
    <x v="1"/>
    <n v="72"/>
    <s v="Yes"/>
    <x v="0"/>
    <x v="11"/>
    <s v="Male"/>
    <x v="4"/>
    <x v="0"/>
    <s v="Yes"/>
    <s v="No"/>
    <m/>
    <m/>
    <m/>
    <m/>
    <m/>
    <n v="1"/>
    <x v="1"/>
    <m/>
    <n v="33"/>
    <n v="0"/>
    <n v="247.2"/>
    <n v="0"/>
    <n v="17"/>
  </r>
  <r>
    <x v="1"/>
    <n v="72"/>
    <s v="Yes"/>
    <x v="0"/>
    <x v="12"/>
    <s v="Female"/>
    <x v="13"/>
    <x v="0"/>
    <s v="Yes"/>
    <s v="No"/>
    <m/>
    <m/>
    <m/>
    <m/>
    <m/>
    <n v="1"/>
    <x v="1"/>
    <m/>
    <n v="34"/>
    <n v="1"/>
    <n v="132.5"/>
    <n v="0"/>
    <n v="17"/>
  </r>
  <r>
    <x v="1"/>
    <n v="72"/>
    <s v="Yes"/>
    <x v="0"/>
    <x v="16"/>
    <s v="Female"/>
    <x v="21"/>
    <x v="1"/>
    <s v="No"/>
    <s v="No"/>
    <m/>
    <m/>
    <m/>
    <m/>
    <m/>
    <n v="1"/>
    <x v="0"/>
    <m/>
    <n v="35"/>
    <n v="0"/>
    <n v="110.4"/>
    <n v="0"/>
    <n v="4"/>
  </r>
  <r>
    <x v="1"/>
    <n v="72"/>
    <s v="Yes"/>
    <x v="0"/>
    <x v="18"/>
    <s v="Male"/>
    <x v="10"/>
    <x v="0"/>
    <s v="Yes"/>
    <s v="No"/>
    <m/>
    <m/>
    <m/>
    <m/>
    <m/>
    <n v="1"/>
    <x v="2"/>
    <m/>
    <n v="52"/>
    <n v="0"/>
    <n v="468"/>
    <n v="0"/>
    <n v="6"/>
  </r>
  <r>
    <x v="1"/>
    <n v="72"/>
    <s v="Yes"/>
    <x v="0"/>
    <x v="20"/>
    <s v="Female"/>
    <x v="2"/>
    <x v="1"/>
    <s v="No"/>
    <s v="No"/>
    <m/>
    <m/>
    <m/>
    <m/>
    <m/>
    <n v="1"/>
    <x v="1"/>
    <m/>
    <n v="56"/>
    <n v="0"/>
    <n v="428.4"/>
    <n v="0"/>
    <n v="15"/>
  </r>
  <r>
    <x v="1"/>
    <n v="72"/>
    <s v="Yes"/>
    <x v="0"/>
    <x v="21"/>
    <s v="Female"/>
    <x v="52"/>
    <x v="2"/>
    <s v="No"/>
    <s v="Yes"/>
    <s v="No"/>
    <s v="Two Year"/>
    <s v="Credit Card"/>
    <s v="(blank)"/>
    <s v="(blank)"/>
    <n v="1"/>
    <x v="0"/>
    <m/>
    <n v="34"/>
    <n v="0"/>
    <n v="271.2"/>
    <n v="0"/>
    <n v="1"/>
  </r>
  <r>
    <x v="1"/>
    <n v="72"/>
    <s v="Yes"/>
    <x v="0"/>
    <x v="22"/>
    <s v="Female"/>
    <x v="38"/>
    <x v="1"/>
    <s v="No"/>
    <s v="No"/>
    <m/>
    <m/>
    <m/>
    <m/>
    <m/>
    <n v="1"/>
    <x v="1"/>
    <m/>
    <n v="44"/>
    <n v="0"/>
    <n v="230.4"/>
    <n v="0"/>
    <n v="13"/>
  </r>
  <r>
    <x v="1"/>
    <n v="72"/>
    <s v="Yes"/>
    <x v="0"/>
    <x v="24"/>
    <s v="Female"/>
    <x v="5"/>
    <x v="0"/>
    <s v="Yes"/>
    <s v="No"/>
    <m/>
    <m/>
    <m/>
    <m/>
    <m/>
    <n v="1"/>
    <x v="1"/>
    <m/>
    <n v="38"/>
    <n v="0"/>
    <n v="152.6"/>
    <n v="0"/>
    <n v="17"/>
  </r>
  <r>
    <x v="1"/>
    <n v="72"/>
    <s v="Yes"/>
    <x v="0"/>
    <x v="24"/>
    <s v="Female"/>
    <x v="7"/>
    <x v="1"/>
    <s v="No"/>
    <s v="No"/>
    <m/>
    <m/>
    <m/>
    <m/>
    <m/>
    <n v="1"/>
    <x v="1"/>
    <m/>
    <n v="71"/>
    <n v="2"/>
    <n v="122.4"/>
    <n v="0"/>
    <n v="18"/>
  </r>
  <r>
    <x v="1"/>
    <n v="72"/>
    <s v="Yes"/>
    <x v="0"/>
    <x v="24"/>
    <s v="Male"/>
    <x v="48"/>
    <x v="1"/>
    <s v="No"/>
    <s v="No"/>
    <m/>
    <m/>
    <m/>
    <m/>
    <m/>
    <n v="1"/>
    <x v="2"/>
    <m/>
    <n v="68"/>
    <n v="0"/>
    <n v="92.2"/>
    <n v="0"/>
    <n v="5"/>
  </r>
  <r>
    <x v="1"/>
    <n v="72"/>
    <s v="Yes"/>
    <x v="0"/>
    <x v="25"/>
    <s v="Male"/>
    <x v="56"/>
    <x v="1"/>
    <s v="No"/>
    <s v="No"/>
    <m/>
    <m/>
    <m/>
    <m/>
    <m/>
    <n v="1"/>
    <x v="2"/>
    <m/>
    <n v="50"/>
    <n v="0"/>
    <n v="252"/>
    <n v="0"/>
    <n v="5"/>
  </r>
  <r>
    <x v="1"/>
    <n v="72"/>
    <s v="Yes"/>
    <x v="0"/>
    <x v="26"/>
    <s v="Male"/>
    <x v="0"/>
    <x v="0"/>
    <s v="Yes"/>
    <s v="No"/>
    <m/>
    <m/>
    <m/>
    <m/>
    <m/>
    <n v="1"/>
    <x v="1"/>
    <m/>
    <n v="73"/>
    <n v="0"/>
    <n v="435.6"/>
    <n v="0"/>
    <n v="10"/>
  </r>
  <r>
    <x v="1"/>
    <n v="72"/>
    <s v="Yes"/>
    <x v="0"/>
    <x v="27"/>
    <s v="Female"/>
    <x v="61"/>
    <x v="2"/>
    <s v="No"/>
    <s v="Yes"/>
    <s v="No"/>
    <s v="Two Year"/>
    <s v="Credit Card"/>
    <s v="(blank)"/>
    <s v="(blank)"/>
    <n v="1"/>
    <x v="2"/>
    <m/>
    <n v="60"/>
    <n v="0"/>
    <n v="356.4"/>
    <n v="0"/>
    <n v="9"/>
  </r>
  <r>
    <x v="1"/>
    <n v="72"/>
    <s v="Yes"/>
    <x v="0"/>
    <x v="29"/>
    <s v="Female"/>
    <x v="56"/>
    <x v="1"/>
    <s v="No"/>
    <s v="No"/>
    <m/>
    <m/>
    <m/>
    <m/>
    <m/>
    <n v="1"/>
    <x v="1"/>
    <m/>
    <n v="26"/>
    <n v="2"/>
    <n v="194.4"/>
    <n v="0"/>
    <n v="14"/>
  </r>
  <r>
    <x v="1"/>
    <n v="72"/>
    <s v="Yes"/>
    <x v="0"/>
    <x v="30"/>
    <s v="Female"/>
    <x v="29"/>
    <x v="1"/>
    <s v="No"/>
    <s v="No"/>
    <m/>
    <m/>
    <m/>
    <m/>
    <m/>
    <n v="1"/>
    <x v="0"/>
    <m/>
    <n v="67"/>
    <n v="1"/>
    <n v="370.8"/>
    <n v="0"/>
    <n v="1"/>
  </r>
  <r>
    <x v="1"/>
    <n v="72"/>
    <s v="Yes"/>
    <x v="0"/>
    <x v="33"/>
    <s v="Female"/>
    <x v="47"/>
    <x v="1"/>
    <s v="No"/>
    <s v="No"/>
    <m/>
    <m/>
    <m/>
    <m/>
    <m/>
    <n v="1"/>
    <x v="1"/>
    <m/>
    <n v="20"/>
    <n v="0"/>
    <n v="223.2"/>
    <n v="0"/>
    <n v="27"/>
  </r>
  <r>
    <x v="1"/>
    <n v="72"/>
    <s v="Yes"/>
    <x v="0"/>
    <x v="34"/>
    <s v="Female"/>
    <x v="54"/>
    <x v="2"/>
    <s v="No"/>
    <s v="Yes"/>
    <s v="No"/>
    <s v="Two Year"/>
    <s v="Direct Debit"/>
    <s v="(blank)"/>
    <s v="(blank)"/>
    <n v="1"/>
    <x v="0"/>
    <m/>
    <n v="45"/>
    <n v="0"/>
    <n v="374.4"/>
    <n v="0"/>
    <n v="4"/>
  </r>
  <r>
    <x v="1"/>
    <n v="72"/>
    <s v="Yes"/>
    <x v="0"/>
    <x v="36"/>
    <s v="Female"/>
    <x v="2"/>
    <x v="1"/>
    <s v="No"/>
    <s v="No"/>
    <m/>
    <m/>
    <m/>
    <m/>
    <m/>
    <n v="1"/>
    <x v="1"/>
    <n v="1"/>
    <n v="42"/>
    <n v="5"/>
    <n v="261.60000000000002"/>
    <n v="0"/>
    <n v="14"/>
  </r>
  <r>
    <x v="1"/>
    <n v="72"/>
    <s v="Yes"/>
    <x v="0"/>
    <x v="38"/>
    <s v="Male"/>
    <x v="6"/>
    <x v="1"/>
    <s v="No"/>
    <s v="No"/>
    <m/>
    <m/>
    <m/>
    <m/>
    <m/>
    <n v="1"/>
    <x v="2"/>
    <m/>
    <n v="19"/>
    <n v="0"/>
    <n v="271.2"/>
    <n v="0"/>
    <n v="5"/>
  </r>
  <r>
    <x v="1"/>
    <n v="72"/>
    <s v="Yes"/>
    <x v="0"/>
    <x v="39"/>
    <s v="Male"/>
    <x v="13"/>
    <x v="0"/>
    <s v="Yes"/>
    <s v="No"/>
    <m/>
    <m/>
    <m/>
    <m/>
    <m/>
    <n v="1"/>
    <x v="1"/>
    <m/>
    <n v="44"/>
    <n v="0"/>
    <n v="174.6"/>
    <n v="0"/>
    <n v="15"/>
  </r>
  <r>
    <x v="1"/>
    <n v="72"/>
    <s v="Yes"/>
    <x v="0"/>
    <x v="40"/>
    <s v="Male"/>
    <x v="17"/>
    <x v="0"/>
    <s v="Yes"/>
    <s v="No"/>
    <m/>
    <m/>
    <m/>
    <m/>
    <m/>
    <n v="1"/>
    <x v="1"/>
    <m/>
    <n v="14"/>
    <n v="0"/>
    <n v="149.80000000000001"/>
    <n v="0"/>
    <n v="16"/>
  </r>
  <r>
    <x v="1"/>
    <n v="72"/>
    <s v="Yes"/>
    <x v="0"/>
    <x v="42"/>
    <s v="Female"/>
    <x v="41"/>
    <x v="1"/>
    <s v="No"/>
    <s v="No"/>
    <m/>
    <m/>
    <m/>
    <m/>
    <m/>
    <n v="1"/>
    <x v="0"/>
    <m/>
    <n v="46"/>
    <n v="0"/>
    <n v="167"/>
    <n v="0"/>
    <n v="4"/>
  </r>
  <r>
    <x v="1"/>
    <n v="72"/>
    <s v="Yes"/>
    <x v="0"/>
    <x v="45"/>
    <s v="Male"/>
    <x v="43"/>
    <x v="1"/>
    <s v="No"/>
    <s v="No"/>
    <m/>
    <m/>
    <m/>
    <m/>
    <m/>
    <n v="1"/>
    <x v="0"/>
    <m/>
    <n v="39"/>
    <n v="1"/>
    <n v="199.8"/>
    <n v="0"/>
    <n v="2"/>
  </r>
  <r>
    <x v="1"/>
    <n v="72"/>
    <s v="Yes"/>
    <x v="0"/>
    <x v="47"/>
    <s v="Male"/>
    <x v="46"/>
    <x v="1"/>
    <s v="No"/>
    <s v="No"/>
    <m/>
    <m/>
    <m/>
    <m/>
    <m/>
    <n v="1"/>
    <x v="1"/>
    <m/>
    <n v="31"/>
    <n v="0"/>
    <n v="180"/>
    <n v="0"/>
    <n v="20"/>
  </r>
  <r>
    <x v="1"/>
    <n v="72"/>
    <s v="Yes"/>
    <x v="1"/>
    <x v="7"/>
    <s v="Female"/>
    <x v="51"/>
    <x v="2"/>
    <s v="No"/>
    <s v="Yes"/>
    <s v="No"/>
    <s v="One Year"/>
    <s v="Credit Card"/>
    <s v="(blank)"/>
    <s v="(blank)"/>
    <n v="1"/>
    <x v="0"/>
    <m/>
    <n v="37"/>
    <n v="0"/>
    <n v="0"/>
    <n v="0"/>
    <n v="2"/>
  </r>
  <r>
    <x v="1"/>
    <n v="72"/>
    <s v="Yes"/>
    <x v="1"/>
    <x v="7"/>
    <s v="Male"/>
    <x v="29"/>
    <x v="1"/>
    <s v="No"/>
    <s v="No"/>
    <m/>
    <m/>
    <m/>
    <m/>
    <m/>
    <n v="1"/>
    <x v="2"/>
    <m/>
    <n v="41"/>
    <n v="0"/>
    <n v="0"/>
    <n v="0"/>
    <n v="7"/>
  </r>
  <r>
    <x v="1"/>
    <n v="72"/>
    <s v="Yes"/>
    <x v="1"/>
    <x v="7"/>
    <s v="Male"/>
    <x v="30"/>
    <x v="2"/>
    <s v="No"/>
    <s v="Yes"/>
    <s v="No"/>
    <s v="One Year"/>
    <s v="Credit Card"/>
    <s v="(blank)"/>
    <s v="(blank)"/>
    <n v="1"/>
    <x v="0"/>
    <m/>
    <n v="18"/>
    <n v="0"/>
    <n v="0"/>
    <n v="0"/>
    <n v="3"/>
  </r>
  <r>
    <x v="1"/>
    <n v="72"/>
    <s v="Yes"/>
    <x v="1"/>
    <x v="14"/>
    <s v="Female"/>
    <x v="19"/>
    <x v="0"/>
    <s v="Yes"/>
    <s v="No"/>
    <m/>
    <m/>
    <m/>
    <m/>
    <m/>
    <n v="1"/>
    <x v="1"/>
    <m/>
    <n v="59"/>
    <n v="0"/>
    <n v="0"/>
    <n v="0"/>
    <n v="16"/>
  </r>
  <r>
    <x v="1"/>
    <n v="72"/>
    <s v="Yes"/>
    <x v="1"/>
    <x v="19"/>
    <s v="Male"/>
    <x v="2"/>
    <x v="1"/>
    <s v="No"/>
    <s v="No"/>
    <m/>
    <m/>
    <m/>
    <m/>
    <m/>
    <n v="1"/>
    <x v="2"/>
    <m/>
    <n v="44"/>
    <n v="0"/>
    <n v="0"/>
    <n v="0"/>
    <n v="7"/>
  </r>
  <r>
    <x v="1"/>
    <n v="72"/>
    <s v="Yes"/>
    <x v="1"/>
    <x v="24"/>
    <s v="Male"/>
    <x v="3"/>
    <x v="1"/>
    <s v="No"/>
    <s v="No"/>
    <m/>
    <m/>
    <m/>
    <m/>
    <m/>
    <n v="1"/>
    <x v="2"/>
    <m/>
    <n v="56"/>
    <n v="1"/>
    <n v="0"/>
    <n v="0"/>
    <n v="5"/>
  </r>
  <r>
    <x v="1"/>
    <n v="72"/>
    <s v="Yes"/>
    <x v="1"/>
    <x v="28"/>
    <s v="Female"/>
    <x v="1"/>
    <x v="1"/>
    <s v="No"/>
    <s v="No"/>
    <m/>
    <m/>
    <m/>
    <m/>
    <m/>
    <n v="1"/>
    <x v="2"/>
    <m/>
    <n v="33"/>
    <n v="2"/>
    <n v="0"/>
    <n v="0"/>
    <n v="5"/>
  </r>
  <r>
    <x v="1"/>
    <n v="72"/>
    <s v="Yes"/>
    <x v="1"/>
    <x v="28"/>
    <s v="Male"/>
    <x v="44"/>
    <x v="1"/>
    <s v="No"/>
    <s v="No"/>
    <m/>
    <m/>
    <m/>
    <m/>
    <m/>
    <n v="1"/>
    <x v="1"/>
    <m/>
    <n v="39"/>
    <n v="0"/>
    <n v="0"/>
    <n v="0"/>
    <n v="10"/>
  </r>
  <r>
    <x v="1"/>
    <n v="72"/>
    <s v="Yes"/>
    <x v="1"/>
    <x v="30"/>
    <s v="Male"/>
    <x v="27"/>
    <x v="1"/>
    <s v="No"/>
    <s v="No"/>
    <m/>
    <m/>
    <m/>
    <m/>
    <m/>
    <n v="1"/>
    <x v="1"/>
    <m/>
    <n v="71"/>
    <n v="0"/>
    <n v="0"/>
    <n v="0"/>
    <n v="11"/>
  </r>
  <r>
    <x v="1"/>
    <n v="72"/>
    <s v="Yes"/>
    <x v="1"/>
    <x v="35"/>
    <s v="Male"/>
    <x v="4"/>
    <x v="0"/>
    <s v="Yes"/>
    <s v="No"/>
    <m/>
    <m/>
    <m/>
    <m/>
    <m/>
    <n v="1"/>
    <x v="1"/>
    <m/>
    <n v="38"/>
    <n v="2"/>
    <n v="0"/>
    <n v="0"/>
    <n v="17"/>
  </r>
  <r>
    <x v="1"/>
    <n v="72"/>
    <s v="Yes"/>
    <x v="1"/>
    <x v="40"/>
    <s v="Female"/>
    <x v="9"/>
    <x v="1"/>
    <s v="No"/>
    <s v="No"/>
    <m/>
    <m/>
    <m/>
    <m/>
    <m/>
    <n v="1"/>
    <x v="0"/>
    <m/>
    <n v="40"/>
    <n v="0"/>
    <n v="0"/>
    <n v="0"/>
    <n v="3"/>
  </r>
  <r>
    <x v="1"/>
    <n v="72"/>
    <s v="Yes"/>
    <x v="1"/>
    <x v="42"/>
    <s v="Male"/>
    <x v="39"/>
    <x v="1"/>
    <s v="No"/>
    <s v="No"/>
    <m/>
    <m/>
    <m/>
    <m/>
    <m/>
    <n v="1"/>
    <x v="0"/>
    <m/>
    <n v="38"/>
    <n v="0"/>
    <n v="0"/>
    <n v="0"/>
    <n v="4"/>
  </r>
  <r>
    <x v="1"/>
    <n v="73"/>
    <s v="No"/>
    <x v="0"/>
    <x v="1"/>
    <s v="Female"/>
    <x v="9"/>
    <x v="1"/>
    <s v="No"/>
    <s v="No"/>
    <m/>
    <m/>
    <m/>
    <m/>
    <m/>
    <n v="1"/>
    <x v="1"/>
    <m/>
    <n v="38"/>
    <n v="0"/>
    <n v="0"/>
    <n v="0"/>
    <n v="13"/>
  </r>
  <r>
    <x v="1"/>
    <n v="73"/>
    <s v="No"/>
    <x v="0"/>
    <x v="1"/>
    <s v="Male"/>
    <x v="12"/>
    <x v="1"/>
    <s v="No"/>
    <s v="No"/>
    <m/>
    <m/>
    <m/>
    <m/>
    <m/>
    <n v="1"/>
    <x v="2"/>
    <m/>
    <n v="52"/>
    <n v="2"/>
    <n v="0"/>
    <n v="0"/>
    <n v="7"/>
  </r>
  <r>
    <x v="1"/>
    <n v="73"/>
    <s v="No"/>
    <x v="0"/>
    <x v="2"/>
    <s v="Male"/>
    <x v="41"/>
    <x v="1"/>
    <s v="No"/>
    <s v="No"/>
    <m/>
    <m/>
    <m/>
    <m/>
    <m/>
    <n v="1"/>
    <x v="2"/>
    <m/>
    <n v="64"/>
    <n v="3"/>
    <n v="0"/>
    <n v="0"/>
    <n v="8"/>
  </r>
  <r>
    <x v="1"/>
    <n v="73"/>
    <s v="No"/>
    <x v="0"/>
    <x v="3"/>
    <s v="Female"/>
    <x v="15"/>
    <x v="0"/>
    <s v="Yes"/>
    <s v="No"/>
    <m/>
    <m/>
    <m/>
    <m/>
    <m/>
    <n v="1"/>
    <x v="1"/>
    <m/>
    <n v="44"/>
    <n v="0"/>
    <n v="0"/>
    <n v="0"/>
    <n v="20"/>
  </r>
  <r>
    <x v="1"/>
    <n v="73"/>
    <s v="No"/>
    <x v="0"/>
    <x v="48"/>
    <s v="Male"/>
    <x v="19"/>
    <x v="0"/>
    <s v="Yes"/>
    <s v="No"/>
    <m/>
    <m/>
    <m/>
    <m/>
    <m/>
    <n v="1"/>
    <x v="1"/>
    <m/>
    <n v="53"/>
    <n v="0"/>
    <n v="0"/>
    <n v="0"/>
    <n v="12"/>
  </r>
  <r>
    <x v="1"/>
    <n v="73"/>
    <s v="No"/>
    <x v="0"/>
    <x v="4"/>
    <s v="Male"/>
    <x v="17"/>
    <x v="0"/>
    <s v="Yes"/>
    <s v="No"/>
    <m/>
    <m/>
    <m/>
    <m/>
    <m/>
    <n v="1"/>
    <x v="1"/>
    <m/>
    <n v="42"/>
    <n v="0"/>
    <n v="0"/>
    <n v="0"/>
    <n v="24"/>
  </r>
  <r>
    <x v="1"/>
    <n v="73"/>
    <s v="No"/>
    <x v="0"/>
    <x v="5"/>
    <s v="Female"/>
    <x v="56"/>
    <x v="1"/>
    <s v="No"/>
    <s v="No"/>
    <m/>
    <m/>
    <m/>
    <m/>
    <m/>
    <n v="1"/>
    <x v="2"/>
    <m/>
    <n v="54"/>
    <n v="1"/>
    <n v="0"/>
    <n v="0"/>
    <n v="5"/>
  </r>
  <r>
    <x v="1"/>
    <n v="73"/>
    <s v="No"/>
    <x v="0"/>
    <x v="5"/>
    <s v="Female"/>
    <x v="63"/>
    <x v="2"/>
    <s v="No"/>
    <s v="Yes"/>
    <s v="No"/>
    <s v="Two Year"/>
    <s v="Credit Card"/>
    <s v="(blank)"/>
    <s v="(blank)"/>
    <n v="1"/>
    <x v="2"/>
    <m/>
    <n v="53"/>
    <n v="0"/>
    <n v="0"/>
    <n v="0"/>
    <n v="7"/>
  </r>
  <r>
    <x v="1"/>
    <n v="73"/>
    <s v="No"/>
    <x v="0"/>
    <x v="7"/>
    <s v="Female"/>
    <x v="55"/>
    <x v="2"/>
    <s v="No"/>
    <s v="Yes"/>
    <s v="No"/>
    <s v="Two Year"/>
    <s v="Credit Card"/>
    <s v="(blank)"/>
    <s v="(blank)"/>
    <n v="1"/>
    <x v="0"/>
    <m/>
    <n v="38"/>
    <n v="0"/>
    <n v="0"/>
    <n v="0"/>
    <n v="3"/>
  </r>
  <r>
    <x v="1"/>
    <n v="73"/>
    <s v="No"/>
    <x v="0"/>
    <x v="7"/>
    <s v="Male"/>
    <x v="53"/>
    <x v="2"/>
    <s v="No"/>
    <s v="Yes"/>
    <s v="No"/>
    <s v="One Year"/>
    <s v="Credit Card"/>
    <s v="(blank)"/>
    <s v="(blank)"/>
    <n v="1"/>
    <x v="2"/>
    <m/>
    <n v="63"/>
    <n v="0"/>
    <n v="0"/>
    <n v="0"/>
    <n v="7"/>
  </r>
  <r>
    <x v="1"/>
    <n v="73"/>
    <s v="No"/>
    <x v="0"/>
    <x v="8"/>
    <s v="Male"/>
    <x v="50"/>
    <x v="1"/>
    <s v="No"/>
    <s v="No"/>
    <m/>
    <m/>
    <m/>
    <m/>
    <m/>
    <n v="1"/>
    <x v="1"/>
    <m/>
    <n v="23"/>
    <n v="2"/>
    <n v="0"/>
    <n v="0"/>
    <n v="25"/>
  </r>
  <r>
    <x v="1"/>
    <n v="73"/>
    <s v="No"/>
    <x v="0"/>
    <x v="49"/>
    <s v="Female"/>
    <x v="32"/>
    <x v="1"/>
    <s v="No"/>
    <s v="No"/>
    <m/>
    <m/>
    <m/>
    <m/>
    <m/>
    <n v="1"/>
    <x v="2"/>
    <m/>
    <n v="43"/>
    <n v="0"/>
    <n v="0"/>
    <n v="0"/>
    <n v="7"/>
  </r>
  <r>
    <x v="1"/>
    <n v="73"/>
    <s v="No"/>
    <x v="0"/>
    <x v="11"/>
    <s v="Female"/>
    <x v="40"/>
    <x v="2"/>
    <s v="No"/>
    <s v="Yes"/>
    <s v="No"/>
    <s v="Two Year"/>
    <s v="Direct Debit"/>
    <s v="(blank)"/>
    <s v="(blank)"/>
    <n v="1"/>
    <x v="2"/>
    <m/>
    <n v="63"/>
    <n v="0"/>
    <n v="0"/>
    <n v="0"/>
    <n v="7"/>
  </r>
  <r>
    <x v="1"/>
    <n v="73"/>
    <s v="No"/>
    <x v="0"/>
    <x v="13"/>
    <s v="Female"/>
    <x v="30"/>
    <x v="2"/>
    <s v="No"/>
    <s v="Yes"/>
    <s v="Yes"/>
    <s v="Two Year"/>
    <s v="Direct Debit"/>
    <s v="(blank)"/>
    <s v="(blank)"/>
    <n v="1"/>
    <x v="2"/>
    <m/>
    <n v="52"/>
    <n v="2"/>
    <n v="0"/>
    <n v="0"/>
    <n v="7"/>
  </r>
  <r>
    <x v="1"/>
    <n v="73"/>
    <s v="No"/>
    <x v="0"/>
    <x v="13"/>
    <s v="Male"/>
    <x v="15"/>
    <x v="0"/>
    <s v="Yes"/>
    <s v="No"/>
    <m/>
    <m/>
    <m/>
    <m/>
    <m/>
    <n v="1"/>
    <x v="1"/>
    <m/>
    <n v="28"/>
    <n v="2"/>
    <n v="0"/>
    <n v="0"/>
    <n v="21"/>
  </r>
  <r>
    <x v="1"/>
    <n v="73"/>
    <s v="No"/>
    <x v="0"/>
    <x v="13"/>
    <s v="Male"/>
    <x v="21"/>
    <x v="1"/>
    <s v="No"/>
    <s v="No"/>
    <m/>
    <m/>
    <m/>
    <m/>
    <m/>
    <n v="1"/>
    <x v="0"/>
    <m/>
    <n v="36"/>
    <n v="0"/>
    <n v="0"/>
    <n v="0"/>
    <n v="4"/>
  </r>
  <r>
    <x v="1"/>
    <n v="73"/>
    <s v="No"/>
    <x v="0"/>
    <x v="15"/>
    <s v="Female"/>
    <x v="17"/>
    <x v="0"/>
    <s v="Yes"/>
    <s v="No"/>
    <m/>
    <m/>
    <m/>
    <m/>
    <m/>
    <n v="1"/>
    <x v="1"/>
    <m/>
    <n v="52"/>
    <n v="0"/>
    <n v="0"/>
    <n v="0"/>
    <n v="14"/>
  </r>
  <r>
    <x v="1"/>
    <n v="73"/>
    <s v="No"/>
    <x v="0"/>
    <x v="17"/>
    <s v="Male"/>
    <x v="42"/>
    <x v="1"/>
    <s v="No"/>
    <s v="No"/>
    <m/>
    <m/>
    <m/>
    <m/>
    <m/>
    <n v="1"/>
    <x v="0"/>
    <n v="1"/>
    <n v="47"/>
    <n v="3"/>
    <n v="0"/>
    <n v="0"/>
    <n v="3"/>
  </r>
  <r>
    <x v="1"/>
    <n v="73"/>
    <s v="No"/>
    <x v="0"/>
    <x v="18"/>
    <s v="Male"/>
    <x v="56"/>
    <x v="1"/>
    <s v="No"/>
    <s v="No"/>
    <m/>
    <m/>
    <m/>
    <m/>
    <m/>
    <n v="1"/>
    <x v="0"/>
    <m/>
    <n v="35"/>
    <n v="0"/>
    <n v="0"/>
    <n v="0"/>
    <n v="4"/>
  </r>
  <r>
    <x v="1"/>
    <n v="73"/>
    <s v="No"/>
    <x v="0"/>
    <x v="20"/>
    <s v="Female"/>
    <x v="6"/>
    <x v="1"/>
    <s v="No"/>
    <s v="No"/>
    <m/>
    <m/>
    <m/>
    <m/>
    <m/>
    <n v="1"/>
    <x v="2"/>
    <m/>
    <n v="41"/>
    <n v="0"/>
    <n v="0"/>
    <n v="0"/>
    <n v="6"/>
  </r>
  <r>
    <x v="1"/>
    <n v="73"/>
    <s v="No"/>
    <x v="0"/>
    <x v="20"/>
    <s v="Female"/>
    <x v="24"/>
    <x v="1"/>
    <s v="No"/>
    <s v="No"/>
    <m/>
    <m/>
    <m/>
    <m/>
    <m/>
    <n v="1"/>
    <x v="2"/>
    <n v="1"/>
    <n v="28"/>
    <n v="1"/>
    <n v="0"/>
    <n v="0"/>
    <n v="8"/>
  </r>
  <r>
    <x v="1"/>
    <n v="73"/>
    <s v="No"/>
    <x v="0"/>
    <x v="21"/>
    <s v="Female"/>
    <x v="9"/>
    <x v="1"/>
    <s v="No"/>
    <s v="No"/>
    <m/>
    <m/>
    <m/>
    <m/>
    <m/>
    <n v="1"/>
    <x v="0"/>
    <m/>
    <n v="56"/>
    <n v="0"/>
    <n v="0"/>
    <n v="0"/>
    <n v="4"/>
  </r>
  <r>
    <x v="1"/>
    <n v="73"/>
    <s v="No"/>
    <x v="0"/>
    <x v="24"/>
    <s v="Female"/>
    <x v="44"/>
    <x v="1"/>
    <s v="No"/>
    <s v="No"/>
    <m/>
    <m/>
    <m/>
    <m/>
    <m/>
    <n v="1"/>
    <x v="0"/>
    <m/>
    <n v="20"/>
    <n v="0"/>
    <n v="0"/>
    <n v="0"/>
    <n v="3"/>
  </r>
  <r>
    <x v="1"/>
    <n v="73"/>
    <s v="No"/>
    <x v="0"/>
    <x v="25"/>
    <s v="Female"/>
    <x v="38"/>
    <x v="1"/>
    <s v="No"/>
    <s v="No"/>
    <m/>
    <m/>
    <m/>
    <m/>
    <m/>
    <n v="1"/>
    <x v="2"/>
    <m/>
    <n v="50"/>
    <n v="1"/>
    <n v="0"/>
    <n v="0"/>
    <n v="6"/>
  </r>
  <r>
    <x v="1"/>
    <n v="73"/>
    <s v="No"/>
    <x v="0"/>
    <x v="25"/>
    <s v="Male"/>
    <x v="34"/>
    <x v="1"/>
    <s v="No"/>
    <s v="No"/>
    <m/>
    <m/>
    <m/>
    <m/>
    <m/>
    <n v="1"/>
    <x v="0"/>
    <m/>
    <n v="51"/>
    <n v="2"/>
    <n v="0"/>
    <n v="0"/>
    <n v="3"/>
  </r>
  <r>
    <x v="1"/>
    <n v="73"/>
    <s v="No"/>
    <x v="0"/>
    <x v="26"/>
    <s v="Female"/>
    <x v="12"/>
    <x v="1"/>
    <s v="No"/>
    <s v="No"/>
    <m/>
    <m/>
    <m/>
    <m/>
    <m/>
    <n v="1"/>
    <x v="1"/>
    <m/>
    <n v="36"/>
    <n v="0"/>
    <n v="0"/>
    <n v="0"/>
    <n v="10"/>
  </r>
  <r>
    <x v="1"/>
    <n v="73"/>
    <s v="No"/>
    <x v="0"/>
    <x v="27"/>
    <s v="Female"/>
    <x v="8"/>
    <x v="1"/>
    <s v="No"/>
    <s v="No"/>
    <m/>
    <m/>
    <m/>
    <m/>
    <m/>
    <n v="1"/>
    <x v="1"/>
    <m/>
    <n v="38"/>
    <n v="0"/>
    <n v="0"/>
    <n v="0"/>
    <n v="14"/>
  </r>
  <r>
    <x v="1"/>
    <n v="73"/>
    <s v="No"/>
    <x v="0"/>
    <x v="28"/>
    <s v="Female"/>
    <x v="48"/>
    <x v="1"/>
    <s v="No"/>
    <s v="No"/>
    <m/>
    <m/>
    <m/>
    <m/>
    <m/>
    <n v="1"/>
    <x v="0"/>
    <m/>
    <n v="54"/>
    <n v="0"/>
    <n v="0"/>
    <n v="0"/>
    <n v="3"/>
  </r>
  <r>
    <x v="1"/>
    <n v="73"/>
    <s v="No"/>
    <x v="0"/>
    <x v="30"/>
    <s v="Male"/>
    <x v="21"/>
    <x v="1"/>
    <s v="No"/>
    <s v="No"/>
    <m/>
    <m/>
    <m/>
    <m/>
    <m/>
    <n v="1"/>
    <x v="0"/>
    <m/>
    <n v="75"/>
    <n v="0"/>
    <n v="0"/>
    <n v="0"/>
    <n v="1"/>
  </r>
  <r>
    <x v="1"/>
    <n v="73"/>
    <s v="No"/>
    <x v="0"/>
    <x v="32"/>
    <s v="Female"/>
    <x v="18"/>
    <x v="0"/>
    <s v="Yes"/>
    <s v="No"/>
    <m/>
    <m/>
    <m/>
    <m/>
    <m/>
    <n v="1"/>
    <x v="1"/>
    <m/>
    <n v="36"/>
    <n v="0"/>
    <n v="0"/>
    <n v="0"/>
    <n v="16"/>
  </r>
  <r>
    <x v="1"/>
    <n v="73"/>
    <s v="No"/>
    <x v="0"/>
    <x v="33"/>
    <s v="Female"/>
    <x v="4"/>
    <x v="0"/>
    <s v="Yes"/>
    <s v="No"/>
    <m/>
    <m/>
    <m/>
    <m/>
    <m/>
    <n v="1"/>
    <x v="2"/>
    <m/>
    <n v="43"/>
    <n v="0"/>
    <n v="0"/>
    <n v="0"/>
    <n v="9"/>
  </r>
  <r>
    <x v="1"/>
    <n v="73"/>
    <s v="No"/>
    <x v="0"/>
    <x v="33"/>
    <s v="Female"/>
    <x v="18"/>
    <x v="0"/>
    <s v="Yes"/>
    <s v="No"/>
    <m/>
    <m/>
    <m/>
    <m/>
    <m/>
    <n v="1"/>
    <x v="1"/>
    <m/>
    <n v="46"/>
    <n v="2"/>
    <n v="0"/>
    <n v="0"/>
    <n v="21"/>
  </r>
  <r>
    <x v="1"/>
    <n v="73"/>
    <s v="No"/>
    <x v="0"/>
    <x v="33"/>
    <s v="Male"/>
    <x v="56"/>
    <x v="1"/>
    <s v="No"/>
    <s v="No"/>
    <m/>
    <m/>
    <m/>
    <m/>
    <m/>
    <n v="1"/>
    <x v="0"/>
    <m/>
    <n v="40"/>
    <n v="0"/>
    <n v="0"/>
    <n v="0"/>
    <n v="3"/>
  </r>
  <r>
    <x v="1"/>
    <n v="73"/>
    <s v="No"/>
    <x v="0"/>
    <x v="34"/>
    <s v="Female"/>
    <x v="57"/>
    <x v="0"/>
    <s v="Yes"/>
    <s v="No"/>
    <m/>
    <m/>
    <m/>
    <m/>
    <m/>
    <n v="1"/>
    <x v="1"/>
    <m/>
    <n v="38"/>
    <n v="1"/>
    <n v="0"/>
    <n v="0"/>
    <n v="10"/>
  </r>
  <r>
    <x v="1"/>
    <n v="73"/>
    <s v="No"/>
    <x v="0"/>
    <x v="34"/>
    <s v="Female"/>
    <x v="49"/>
    <x v="1"/>
    <s v="No"/>
    <s v="No"/>
    <m/>
    <m/>
    <m/>
    <m/>
    <m/>
    <n v="1"/>
    <x v="0"/>
    <m/>
    <n v="34"/>
    <n v="0"/>
    <n v="0"/>
    <n v="0"/>
    <n v="4"/>
  </r>
  <r>
    <x v="1"/>
    <n v="73"/>
    <s v="No"/>
    <x v="0"/>
    <x v="37"/>
    <s v="Male"/>
    <x v="35"/>
    <x v="1"/>
    <s v="No"/>
    <s v="No"/>
    <m/>
    <m/>
    <m/>
    <m/>
    <m/>
    <n v="1"/>
    <x v="0"/>
    <m/>
    <n v="39"/>
    <n v="0"/>
    <n v="0"/>
    <n v="0"/>
    <n v="1"/>
  </r>
  <r>
    <x v="1"/>
    <n v="73"/>
    <s v="No"/>
    <x v="0"/>
    <x v="38"/>
    <s v="Male"/>
    <x v="47"/>
    <x v="1"/>
    <s v="No"/>
    <s v="No"/>
    <m/>
    <m/>
    <m/>
    <m/>
    <m/>
    <n v="1"/>
    <x v="2"/>
    <m/>
    <n v="55"/>
    <n v="0"/>
    <n v="0"/>
    <n v="0"/>
    <n v="5"/>
  </r>
  <r>
    <x v="1"/>
    <n v="73"/>
    <s v="No"/>
    <x v="0"/>
    <x v="41"/>
    <s v="Female"/>
    <x v="14"/>
    <x v="2"/>
    <s v="No"/>
    <s v="Yes"/>
    <s v="Yes"/>
    <s v="Two Year"/>
    <s v="Credit Card"/>
    <s v="(blank)"/>
    <s v="(blank)"/>
    <n v="1"/>
    <x v="2"/>
    <m/>
    <n v="30"/>
    <n v="3"/>
    <n v="0"/>
    <n v="0"/>
    <n v="6"/>
  </r>
  <r>
    <x v="1"/>
    <n v="73"/>
    <s v="No"/>
    <x v="0"/>
    <x v="42"/>
    <s v="Female"/>
    <x v="11"/>
    <x v="1"/>
    <s v="No"/>
    <s v="No"/>
    <m/>
    <m/>
    <m/>
    <m/>
    <m/>
    <n v="1"/>
    <x v="0"/>
    <n v="1"/>
    <n v="23"/>
    <n v="4"/>
    <n v="0"/>
    <n v="0"/>
    <n v="3"/>
  </r>
  <r>
    <x v="1"/>
    <n v="73"/>
    <s v="No"/>
    <x v="0"/>
    <x v="46"/>
    <s v="Male"/>
    <x v="43"/>
    <x v="1"/>
    <s v="No"/>
    <s v="No"/>
    <m/>
    <m/>
    <m/>
    <m/>
    <m/>
    <n v="1"/>
    <x v="0"/>
    <m/>
    <n v="36"/>
    <n v="0"/>
    <n v="0"/>
    <n v="0"/>
    <n v="4"/>
  </r>
  <r>
    <x v="1"/>
    <n v="73"/>
    <s v="No"/>
    <x v="0"/>
    <x v="47"/>
    <s v="Female"/>
    <x v="3"/>
    <x v="1"/>
    <s v="No"/>
    <s v="No"/>
    <m/>
    <m/>
    <m/>
    <m/>
    <m/>
    <n v="1"/>
    <x v="2"/>
    <m/>
    <n v="33"/>
    <n v="1"/>
    <n v="0"/>
    <n v="0"/>
    <n v="7"/>
  </r>
  <r>
    <x v="1"/>
    <n v="73"/>
    <s v="Yes"/>
    <x v="0"/>
    <x v="1"/>
    <s v="Female"/>
    <x v="35"/>
    <x v="1"/>
    <s v="No"/>
    <s v="No"/>
    <m/>
    <m/>
    <m/>
    <m/>
    <m/>
    <n v="1"/>
    <x v="1"/>
    <m/>
    <n v="45"/>
    <n v="0"/>
    <n v="113.9"/>
    <n v="0"/>
    <n v="13"/>
  </r>
  <r>
    <x v="1"/>
    <n v="73"/>
    <s v="Yes"/>
    <x v="0"/>
    <x v="1"/>
    <s v="Male"/>
    <x v="26"/>
    <x v="1"/>
    <s v="No"/>
    <s v="No"/>
    <m/>
    <m/>
    <m/>
    <m/>
    <m/>
    <n v="1"/>
    <x v="2"/>
    <m/>
    <n v="27"/>
    <n v="1"/>
    <n v="275"/>
    <n v="0"/>
    <n v="5"/>
  </r>
  <r>
    <x v="1"/>
    <n v="73"/>
    <s v="Yes"/>
    <x v="0"/>
    <x v="5"/>
    <s v="Male"/>
    <x v="46"/>
    <x v="1"/>
    <s v="No"/>
    <s v="No"/>
    <m/>
    <m/>
    <m/>
    <m/>
    <m/>
    <n v="1"/>
    <x v="2"/>
    <m/>
    <n v="28"/>
    <n v="0"/>
    <n v="140.19999999999999"/>
    <n v="0"/>
    <n v="5"/>
  </r>
  <r>
    <x v="1"/>
    <n v="73"/>
    <s v="Yes"/>
    <x v="0"/>
    <x v="6"/>
    <s v="Male"/>
    <x v="2"/>
    <x v="1"/>
    <s v="No"/>
    <s v="No"/>
    <m/>
    <m/>
    <m/>
    <m/>
    <m/>
    <n v="1"/>
    <x v="2"/>
    <m/>
    <n v="57"/>
    <n v="0"/>
    <n v="279.8"/>
    <n v="0"/>
    <n v="5"/>
  </r>
  <r>
    <x v="1"/>
    <n v="73"/>
    <s v="Yes"/>
    <x v="0"/>
    <x v="7"/>
    <s v="Male"/>
    <x v="62"/>
    <x v="2"/>
    <s v="No"/>
    <s v="Yes"/>
    <s v="No"/>
    <s v="Two Year"/>
    <s v="Paper Check"/>
    <s v="(blank)"/>
    <s v="(blank)"/>
    <n v="1"/>
    <x v="2"/>
    <m/>
    <n v="69"/>
    <n v="2"/>
    <n v="141.6"/>
    <n v="0"/>
    <n v="5"/>
  </r>
  <r>
    <x v="1"/>
    <n v="73"/>
    <s v="Yes"/>
    <x v="0"/>
    <x v="9"/>
    <s v="Male"/>
    <x v="25"/>
    <x v="1"/>
    <s v="No"/>
    <s v="No"/>
    <m/>
    <m/>
    <m/>
    <m/>
    <m/>
    <n v="1"/>
    <x v="0"/>
    <m/>
    <n v="43"/>
    <n v="2"/>
    <n v="151.5"/>
    <n v="0"/>
    <n v="2"/>
  </r>
  <r>
    <x v="1"/>
    <n v="73"/>
    <s v="Yes"/>
    <x v="0"/>
    <x v="12"/>
    <s v="Female"/>
    <x v="47"/>
    <x v="1"/>
    <s v="No"/>
    <s v="No"/>
    <m/>
    <m/>
    <m/>
    <m/>
    <m/>
    <n v="1"/>
    <x v="1"/>
    <m/>
    <n v="28"/>
    <n v="0"/>
    <n v="62.8"/>
    <n v="0"/>
    <n v="10"/>
  </r>
  <r>
    <x v="1"/>
    <n v="73"/>
    <s v="Yes"/>
    <x v="0"/>
    <x v="13"/>
    <s v="Male"/>
    <x v="64"/>
    <x v="2"/>
    <s v="No"/>
    <s v="Yes"/>
    <s v="No"/>
    <s v="Two Year"/>
    <s v="Credit Card"/>
    <s v="(blank)"/>
    <s v="(blank)"/>
    <n v="1"/>
    <x v="0"/>
    <m/>
    <n v="49"/>
    <n v="1"/>
    <n v="253.1"/>
    <n v="0"/>
    <n v="1"/>
  </r>
  <r>
    <x v="1"/>
    <n v="73"/>
    <s v="Yes"/>
    <x v="0"/>
    <x v="15"/>
    <s v="Female"/>
    <x v="14"/>
    <x v="2"/>
    <s v="No"/>
    <s v="Yes"/>
    <s v="Yes"/>
    <s v="Two Year"/>
    <s v="Credit Card"/>
    <s v="(blank)"/>
    <s v="(blank)"/>
    <n v="1"/>
    <x v="2"/>
    <m/>
    <n v="24"/>
    <n v="0"/>
    <n v="259.2"/>
    <n v="0"/>
    <n v="7"/>
  </r>
  <r>
    <x v="1"/>
    <n v="73"/>
    <s v="Yes"/>
    <x v="0"/>
    <x v="18"/>
    <s v="Male"/>
    <x v="20"/>
    <x v="1"/>
    <s v="No"/>
    <s v="No"/>
    <m/>
    <m/>
    <m/>
    <m/>
    <m/>
    <n v="1"/>
    <x v="2"/>
    <m/>
    <n v="31"/>
    <n v="0"/>
    <n v="169.4"/>
    <n v="0"/>
    <n v="6"/>
  </r>
  <r>
    <x v="1"/>
    <n v="73"/>
    <s v="Yes"/>
    <x v="0"/>
    <x v="22"/>
    <s v="Female"/>
    <x v="26"/>
    <x v="1"/>
    <s v="No"/>
    <s v="No"/>
    <m/>
    <m/>
    <m/>
    <m/>
    <m/>
    <n v="1"/>
    <x v="2"/>
    <m/>
    <n v="23"/>
    <n v="2"/>
    <n v="525.6"/>
    <n v="0"/>
    <n v="6"/>
  </r>
  <r>
    <x v="1"/>
    <n v="73"/>
    <s v="Yes"/>
    <x v="0"/>
    <x v="23"/>
    <s v="Female"/>
    <x v="15"/>
    <x v="0"/>
    <s v="Yes"/>
    <s v="No"/>
    <m/>
    <m/>
    <m/>
    <m/>
    <m/>
    <n v="1"/>
    <x v="1"/>
    <m/>
    <n v="54"/>
    <n v="2"/>
    <n v="390.6"/>
    <n v="0"/>
    <n v="15"/>
  </r>
  <r>
    <x v="1"/>
    <n v="73"/>
    <s v="Yes"/>
    <x v="0"/>
    <x v="25"/>
    <s v="Male"/>
    <x v="49"/>
    <x v="1"/>
    <s v="No"/>
    <s v="No"/>
    <m/>
    <m/>
    <m/>
    <m/>
    <m/>
    <n v="1"/>
    <x v="2"/>
    <m/>
    <n v="57"/>
    <n v="1"/>
    <n v="175.2"/>
    <n v="0"/>
    <n v="5"/>
  </r>
  <r>
    <x v="1"/>
    <n v="73"/>
    <s v="Yes"/>
    <x v="0"/>
    <x v="27"/>
    <s v="Female"/>
    <x v="14"/>
    <x v="2"/>
    <s v="No"/>
    <s v="Yes"/>
    <s v="Yes"/>
    <s v="Two Year"/>
    <s v="Credit Card"/>
    <s v="(blank)"/>
    <s v="(blank)"/>
    <n v="1"/>
    <x v="0"/>
    <m/>
    <n v="58"/>
    <n v="0"/>
    <n v="318.8"/>
    <n v="0"/>
    <n v="4"/>
  </r>
  <r>
    <x v="1"/>
    <n v="73"/>
    <s v="Yes"/>
    <x v="0"/>
    <x v="28"/>
    <s v="Female"/>
    <x v="49"/>
    <x v="1"/>
    <s v="No"/>
    <s v="No"/>
    <m/>
    <m/>
    <m/>
    <m/>
    <m/>
    <n v="1"/>
    <x v="2"/>
    <m/>
    <n v="74"/>
    <n v="0"/>
    <n v="365"/>
    <n v="0"/>
    <n v="8"/>
  </r>
  <r>
    <x v="1"/>
    <n v="73"/>
    <s v="Yes"/>
    <x v="0"/>
    <x v="30"/>
    <s v="Female"/>
    <x v="38"/>
    <x v="1"/>
    <s v="No"/>
    <s v="No"/>
    <m/>
    <m/>
    <m/>
    <m/>
    <m/>
    <n v="1"/>
    <x v="1"/>
    <m/>
    <n v="52"/>
    <n v="2"/>
    <n v="346.8"/>
    <n v="0"/>
    <n v="13"/>
  </r>
  <r>
    <x v="1"/>
    <n v="73"/>
    <s v="Yes"/>
    <x v="0"/>
    <x v="31"/>
    <s v="Female"/>
    <x v="41"/>
    <x v="1"/>
    <s v="No"/>
    <s v="No"/>
    <m/>
    <m/>
    <m/>
    <m/>
    <m/>
    <n v="1"/>
    <x v="0"/>
    <m/>
    <n v="33"/>
    <n v="0"/>
    <n v="217.2"/>
    <n v="0"/>
    <n v="3"/>
  </r>
  <r>
    <x v="1"/>
    <n v="73"/>
    <s v="Yes"/>
    <x v="0"/>
    <x v="34"/>
    <s v="Female"/>
    <x v="56"/>
    <x v="1"/>
    <s v="No"/>
    <s v="No"/>
    <m/>
    <m/>
    <m/>
    <m/>
    <m/>
    <n v="1"/>
    <x v="1"/>
    <m/>
    <n v="40"/>
    <n v="0"/>
    <n v="205.9"/>
    <n v="0"/>
    <n v="14"/>
  </r>
  <r>
    <x v="1"/>
    <n v="73"/>
    <s v="Yes"/>
    <x v="0"/>
    <x v="38"/>
    <s v="Male"/>
    <x v="25"/>
    <x v="1"/>
    <s v="No"/>
    <s v="No"/>
    <m/>
    <m/>
    <m/>
    <m/>
    <m/>
    <n v="1"/>
    <x v="0"/>
    <m/>
    <n v="39"/>
    <n v="0"/>
    <n v="268.3"/>
    <n v="0"/>
    <n v="1"/>
  </r>
  <r>
    <x v="1"/>
    <n v="73"/>
    <s v="Yes"/>
    <x v="0"/>
    <x v="41"/>
    <s v="Male"/>
    <x v="41"/>
    <x v="1"/>
    <s v="No"/>
    <s v="No"/>
    <m/>
    <m/>
    <m/>
    <m/>
    <m/>
    <n v="1"/>
    <x v="2"/>
    <m/>
    <n v="35"/>
    <n v="0"/>
    <n v="97.8"/>
    <n v="0"/>
    <n v="7"/>
  </r>
  <r>
    <x v="1"/>
    <n v="73"/>
    <s v="Yes"/>
    <x v="0"/>
    <x v="44"/>
    <s v="Female"/>
    <x v="44"/>
    <x v="1"/>
    <s v="No"/>
    <s v="No"/>
    <m/>
    <m/>
    <m/>
    <m/>
    <m/>
    <n v="1"/>
    <x v="2"/>
    <m/>
    <n v="52"/>
    <n v="2"/>
    <n v="159.1"/>
    <n v="0"/>
    <n v="8"/>
  </r>
  <r>
    <x v="1"/>
    <n v="73"/>
    <s v="Yes"/>
    <x v="0"/>
    <x v="46"/>
    <s v="Female"/>
    <x v="39"/>
    <x v="1"/>
    <s v="No"/>
    <s v="No"/>
    <m/>
    <m/>
    <m/>
    <m/>
    <m/>
    <n v="1"/>
    <x v="1"/>
    <m/>
    <n v="53"/>
    <n v="0"/>
    <n v="159.1"/>
    <n v="0"/>
    <n v="11"/>
  </r>
  <r>
    <x v="1"/>
    <n v="73"/>
    <s v="Yes"/>
    <x v="0"/>
    <x v="47"/>
    <s v="Female"/>
    <x v="43"/>
    <x v="1"/>
    <s v="No"/>
    <s v="No"/>
    <m/>
    <m/>
    <m/>
    <m/>
    <m/>
    <n v="1"/>
    <x v="0"/>
    <m/>
    <n v="62"/>
    <n v="0"/>
    <n v="138.69999999999999"/>
    <n v="0"/>
    <n v="1"/>
  </r>
  <r>
    <x v="1"/>
    <n v="73"/>
    <s v="Yes"/>
    <x v="1"/>
    <x v="2"/>
    <s v="Female"/>
    <x v="22"/>
    <x v="2"/>
    <s v="No"/>
    <s v="Yes"/>
    <s v="No"/>
    <s v="Two Year"/>
    <s v="Direct Debit"/>
    <s v="(blank)"/>
    <s v="(blank)"/>
    <n v="1"/>
    <x v="1"/>
    <m/>
    <n v="37"/>
    <n v="0"/>
    <n v="0"/>
    <n v="0"/>
    <n v="14"/>
  </r>
  <r>
    <x v="1"/>
    <n v="73"/>
    <s v="Yes"/>
    <x v="1"/>
    <x v="18"/>
    <s v="Male"/>
    <x v="36"/>
    <x v="1"/>
    <s v="No"/>
    <s v="No"/>
    <m/>
    <m/>
    <m/>
    <m/>
    <m/>
    <n v="1"/>
    <x v="0"/>
    <m/>
    <n v="28"/>
    <n v="0"/>
    <n v="0"/>
    <n v="0"/>
    <n v="3"/>
  </r>
  <r>
    <x v="1"/>
    <n v="73"/>
    <s v="Yes"/>
    <x v="1"/>
    <x v="19"/>
    <s v="Female"/>
    <x v="12"/>
    <x v="1"/>
    <s v="No"/>
    <s v="No"/>
    <m/>
    <m/>
    <m/>
    <m/>
    <m/>
    <n v="1"/>
    <x v="0"/>
    <m/>
    <n v="45"/>
    <n v="0"/>
    <n v="0"/>
    <n v="0"/>
    <n v="3"/>
  </r>
  <r>
    <x v="1"/>
    <n v="73"/>
    <s v="Yes"/>
    <x v="1"/>
    <x v="24"/>
    <s v="Male"/>
    <x v="18"/>
    <x v="0"/>
    <s v="Yes"/>
    <s v="No"/>
    <m/>
    <m/>
    <m/>
    <m/>
    <m/>
    <n v="1"/>
    <x v="1"/>
    <m/>
    <n v="70"/>
    <n v="0"/>
    <n v="0"/>
    <n v="0"/>
    <n v="15"/>
  </r>
  <r>
    <x v="1"/>
    <n v="73"/>
    <s v="Yes"/>
    <x v="1"/>
    <x v="30"/>
    <s v="Female"/>
    <x v="17"/>
    <x v="0"/>
    <s v="Yes"/>
    <s v="No"/>
    <m/>
    <m/>
    <m/>
    <m/>
    <m/>
    <n v="1"/>
    <x v="1"/>
    <m/>
    <n v="38"/>
    <n v="1"/>
    <n v="0"/>
    <n v="0"/>
    <n v="12"/>
  </r>
  <r>
    <x v="1"/>
    <n v="73"/>
    <s v="Yes"/>
    <x v="1"/>
    <x v="34"/>
    <s v="Male"/>
    <x v="22"/>
    <x v="2"/>
    <s v="No"/>
    <s v="Yes"/>
    <s v="No"/>
    <s v="Two Year"/>
    <s v="Direct Debit"/>
    <s v="(blank)"/>
    <s v="(blank)"/>
    <n v="1"/>
    <x v="2"/>
    <m/>
    <n v="23"/>
    <n v="0"/>
    <n v="0"/>
    <n v="0"/>
    <n v="8"/>
  </r>
  <r>
    <x v="1"/>
    <n v="73"/>
    <s v="Yes"/>
    <x v="1"/>
    <x v="36"/>
    <s v="Female"/>
    <x v="7"/>
    <x v="1"/>
    <s v="No"/>
    <s v="No"/>
    <m/>
    <m/>
    <m/>
    <m/>
    <m/>
    <n v="1"/>
    <x v="1"/>
    <m/>
    <n v="48"/>
    <n v="0"/>
    <n v="0"/>
    <n v="0"/>
    <n v="27"/>
  </r>
  <r>
    <x v="1"/>
    <n v="74"/>
    <s v="No"/>
    <x v="0"/>
    <x v="3"/>
    <s v="Male"/>
    <x v="35"/>
    <x v="1"/>
    <s v="No"/>
    <s v="No"/>
    <m/>
    <m/>
    <m/>
    <m/>
    <m/>
    <n v="1"/>
    <x v="2"/>
    <m/>
    <n v="50"/>
    <n v="0"/>
    <n v="0"/>
    <n v="0"/>
    <n v="6"/>
  </r>
  <r>
    <x v="1"/>
    <n v="74"/>
    <s v="No"/>
    <x v="0"/>
    <x v="3"/>
    <s v="Male"/>
    <x v="26"/>
    <x v="1"/>
    <s v="No"/>
    <s v="No"/>
    <m/>
    <m/>
    <m/>
    <m/>
    <m/>
    <n v="1"/>
    <x v="0"/>
    <m/>
    <n v="44"/>
    <n v="0"/>
    <n v="0"/>
    <n v="0"/>
    <n v="3"/>
  </r>
  <r>
    <x v="1"/>
    <n v="74"/>
    <s v="No"/>
    <x v="0"/>
    <x v="13"/>
    <s v="Male"/>
    <x v="23"/>
    <x v="1"/>
    <s v="No"/>
    <s v="No"/>
    <m/>
    <m/>
    <m/>
    <m/>
    <m/>
    <n v="1"/>
    <x v="1"/>
    <m/>
    <n v="26"/>
    <n v="0"/>
    <n v="0"/>
    <n v="0"/>
    <n v="11"/>
  </r>
  <r>
    <x v="1"/>
    <n v="74"/>
    <s v="No"/>
    <x v="0"/>
    <x v="23"/>
    <s v="Female"/>
    <x v="1"/>
    <x v="1"/>
    <s v="No"/>
    <s v="No"/>
    <m/>
    <m/>
    <m/>
    <m/>
    <m/>
    <n v="1"/>
    <x v="0"/>
    <m/>
    <n v="41"/>
    <n v="0"/>
    <n v="0"/>
    <n v="0"/>
    <n v="2"/>
  </r>
  <r>
    <x v="1"/>
    <n v="74"/>
    <s v="No"/>
    <x v="0"/>
    <x v="28"/>
    <s v="Male"/>
    <x v="7"/>
    <x v="1"/>
    <s v="No"/>
    <s v="No"/>
    <m/>
    <m/>
    <m/>
    <m/>
    <m/>
    <n v="1"/>
    <x v="1"/>
    <m/>
    <n v="33"/>
    <n v="2"/>
    <n v="0"/>
    <n v="0"/>
    <n v="21"/>
  </r>
  <r>
    <x v="1"/>
    <n v="74"/>
    <s v="No"/>
    <x v="0"/>
    <x v="32"/>
    <s v="Male"/>
    <x v="26"/>
    <x v="1"/>
    <s v="No"/>
    <s v="No"/>
    <m/>
    <m/>
    <m/>
    <m/>
    <m/>
    <n v="1"/>
    <x v="0"/>
    <m/>
    <n v="38"/>
    <n v="0"/>
    <n v="0"/>
    <n v="0"/>
    <n v="2"/>
  </r>
  <r>
    <x v="1"/>
    <n v="74"/>
    <s v="No"/>
    <x v="0"/>
    <x v="32"/>
    <s v="Male"/>
    <x v="53"/>
    <x v="2"/>
    <s v="No"/>
    <s v="Yes"/>
    <s v="No"/>
    <s v="Two Year"/>
    <s v="Credit Card"/>
    <s v="(blank)"/>
    <s v="(blank)"/>
    <n v="1"/>
    <x v="0"/>
    <m/>
    <n v="43"/>
    <n v="0"/>
    <n v="0"/>
    <n v="0"/>
    <n v="1"/>
  </r>
  <r>
    <x v="1"/>
    <n v="74"/>
    <s v="No"/>
    <x v="0"/>
    <x v="35"/>
    <s v="Female"/>
    <x v="25"/>
    <x v="1"/>
    <s v="No"/>
    <s v="No"/>
    <m/>
    <m/>
    <m/>
    <m/>
    <m/>
    <n v="1"/>
    <x v="2"/>
    <m/>
    <n v="30"/>
    <n v="2"/>
    <n v="0"/>
    <n v="0"/>
    <n v="8"/>
  </r>
  <r>
    <x v="1"/>
    <n v="74"/>
    <s v="No"/>
    <x v="0"/>
    <x v="35"/>
    <s v="Male"/>
    <x v="49"/>
    <x v="1"/>
    <s v="No"/>
    <s v="No"/>
    <m/>
    <m/>
    <m/>
    <m/>
    <m/>
    <n v="1"/>
    <x v="2"/>
    <m/>
    <n v="45"/>
    <n v="0"/>
    <n v="0"/>
    <n v="0"/>
    <n v="7"/>
  </r>
  <r>
    <x v="1"/>
    <n v="74"/>
    <s v="No"/>
    <x v="0"/>
    <x v="36"/>
    <s v="Female"/>
    <x v="25"/>
    <x v="1"/>
    <s v="No"/>
    <s v="No"/>
    <m/>
    <m/>
    <m/>
    <m/>
    <m/>
    <n v="1"/>
    <x v="1"/>
    <m/>
    <n v="26"/>
    <n v="0"/>
    <n v="0"/>
    <n v="0"/>
    <n v="13"/>
  </r>
  <r>
    <x v="1"/>
    <n v="74"/>
    <s v="No"/>
    <x v="0"/>
    <x v="41"/>
    <s v="Male"/>
    <x v="21"/>
    <x v="1"/>
    <s v="No"/>
    <s v="No"/>
    <m/>
    <m/>
    <m/>
    <m/>
    <m/>
    <n v="1"/>
    <x v="2"/>
    <m/>
    <n v="66"/>
    <n v="1"/>
    <n v="0"/>
    <n v="0"/>
    <n v="8"/>
  </r>
  <r>
    <x v="1"/>
    <n v="74"/>
    <s v="No"/>
    <x v="0"/>
    <x v="44"/>
    <s v="Male"/>
    <x v="2"/>
    <x v="1"/>
    <s v="No"/>
    <s v="No"/>
    <m/>
    <m/>
    <m/>
    <m/>
    <m/>
    <n v="1"/>
    <x v="0"/>
    <m/>
    <n v="73"/>
    <n v="1"/>
    <n v="0"/>
    <n v="0"/>
    <n v="2"/>
  </r>
  <r>
    <x v="1"/>
    <n v="74"/>
    <s v="Yes"/>
    <x v="0"/>
    <x v="2"/>
    <s v="Male"/>
    <x v="19"/>
    <x v="0"/>
    <s v="Yes"/>
    <s v="No"/>
    <m/>
    <m/>
    <m/>
    <m/>
    <m/>
    <n v="1"/>
    <x v="1"/>
    <m/>
    <n v="50"/>
    <n v="0"/>
    <n v="111"/>
    <n v="0"/>
    <n v="13"/>
  </r>
  <r>
    <x v="1"/>
    <n v="74"/>
    <s v="Yes"/>
    <x v="0"/>
    <x v="8"/>
    <s v="Male"/>
    <x v="46"/>
    <x v="1"/>
    <s v="No"/>
    <s v="No"/>
    <m/>
    <m/>
    <m/>
    <m/>
    <m/>
    <n v="1"/>
    <x v="0"/>
    <n v="1"/>
    <n v="70"/>
    <n v="1"/>
    <n v="387.3"/>
    <n v="0"/>
    <n v="2"/>
  </r>
  <r>
    <x v="1"/>
    <n v="74"/>
    <s v="Yes"/>
    <x v="0"/>
    <x v="49"/>
    <s v="Female"/>
    <x v="12"/>
    <x v="1"/>
    <s v="No"/>
    <s v="No"/>
    <m/>
    <m/>
    <m/>
    <m/>
    <m/>
    <n v="1"/>
    <x v="0"/>
    <m/>
    <n v="52"/>
    <n v="0"/>
    <n v="328.1"/>
    <n v="0"/>
    <n v="3"/>
  </r>
  <r>
    <x v="1"/>
    <n v="74"/>
    <s v="Yes"/>
    <x v="0"/>
    <x v="10"/>
    <s v="Male"/>
    <x v="50"/>
    <x v="1"/>
    <s v="No"/>
    <s v="No"/>
    <m/>
    <m/>
    <m/>
    <m/>
    <m/>
    <n v="1"/>
    <x v="2"/>
    <m/>
    <n v="49"/>
    <n v="0"/>
    <n v="392.2"/>
    <n v="0"/>
    <n v="7"/>
  </r>
  <r>
    <x v="1"/>
    <n v="74"/>
    <s v="Yes"/>
    <x v="0"/>
    <x v="20"/>
    <s v="Male"/>
    <x v="40"/>
    <x v="2"/>
    <s v="No"/>
    <s v="Yes"/>
    <s v="No"/>
    <s v="Two Year"/>
    <s v="Direct Debit"/>
    <s v="Price"/>
    <s v="Extra data charges"/>
    <n v="1"/>
    <x v="0"/>
    <n v="1"/>
    <n v="67"/>
    <n v="5"/>
    <n v="185"/>
    <n v="0"/>
    <n v="1"/>
  </r>
  <r>
    <x v="1"/>
    <n v="74"/>
    <s v="Yes"/>
    <x v="0"/>
    <x v="22"/>
    <s v="Female"/>
    <x v="12"/>
    <x v="1"/>
    <s v="No"/>
    <s v="No"/>
    <m/>
    <m/>
    <m/>
    <m/>
    <m/>
    <n v="1"/>
    <x v="0"/>
    <m/>
    <n v="66"/>
    <n v="0"/>
    <n v="157.9"/>
    <n v="0"/>
    <n v="1"/>
  </r>
  <r>
    <x v="1"/>
    <n v="74"/>
    <s v="Yes"/>
    <x v="0"/>
    <x v="37"/>
    <s v="Male"/>
    <x v="24"/>
    <x v="1"/>
    <s v="No"/>
    <s v="No"/>
    <m/>
    <m/>
    <m/>
    <m/>
    <m/>
    <n v="1"/>
    <x v="1"/>
    <m/>
    <n v="23"/>
    <n v="0"/>
    <n v="261.5"/>
    <n v="0"/>
    <n v="27"/>
  </r>
  <r>
    <x v="1"/>
    <n v="74"/>
    <s v="Yes"/>
    <x v="0"/>
    <x v="40"/>
    <s v="Female"/>
    <x v="44"/>
    <x v="1"/>
    <s v="No"/>
    <s v="No"/>
    <m/>
    <m/>
    <m/>
    <m/>
    <m/>
    <n v="1"/>
    <x v="0"/>
    <n v="1"/>
    <n v="45"/>
    <n v="0"/>
    <n v="259"/>
    <n v="0"/>
    <n v="2"/>
  </r>
  <r>
    <x v="1"/>
    <n v="74"/>
    <s v="Yes"/>
    <x v="0"/>
    <x v="45"/>
    <s v="Female"/>
    <x v="45"/>
    <x v="2"/>
    <s v="No"/>
    <s v="Yes"/>
    <s v="No"/>
    <s v="Two Year"/>
    <s v="Paper Check"/>
    <s v="(blank)"/>
    <s v="(blank)"/>
    <n v="1"/>
    <x v="0"/>
    <m/>
    <n v="37"/>
    <n v="0"/>
    <n v="323.10000000000002"/>
    <n v="0"/>
    <n v="4"/>
  </r>
  <r>
    <x v="1"/>
    <n v="74"/>
    <s v="Yes"/>
    <x v="0"/>
    <x v="45"/>
    <s v="Male"/>
    <x v="13"/>
    <x v="0"/>
    <s v="Yes"/>
    <s v="No"/>
    <m/>
    <m/>
    <m/>
    <m/>
    <m/>
    <n v="1"/>
    <x v="1"/>
    <m/>
    <n v="32"/>
    <n v="0"/>
    <n v="159.1"/>
    <n v="0"/>
    <n v="17"/>
  </r>
  <r>
    <x v="1"/>
    <n v="74"/>
    <s v="Yes"/>
    <x v="1"/>
    <x v="36"/>
    <s v="Male"/>
    <x v="34"/>
    <x v="1"/>
    <s v="No"/>
    <s v="No"/>
    <m/>
    <m/>
    <m/>
    <m/>
    <m/>
    <n v="1"/>
    <x v="1"/>
    <m/>
    <n v="36"/>
    <n v="0"/>
    <n v="0"/>
    <n v="0"/>
    <n v="13"/>
  </r>
  <r>
    <x v="1"/>
    <n v="75"/>
    <s v="No"/>
    <x v="0"/>
    <x v="13"/>
    <s v="Male"/>
    <x v="36"/>
    <x v="1"/>
    <s v="No"/>
    <s v="No"/>
    <m/>
    <m/>
    <m/>
    <m/>
    <m/>
    <n v="1"/>
    <x v="1"/>
    <m/>
    <n v="29"/>
    <n v="0"/>
    <n v="0"/>
    <n v="0"/>
    <n v="12"/>
  </r>
  <r>
    <x v="1"/>
    <n v="75"/>
    <s v="No"/>
    <x v="0"/>
    <x v="41"/>
    <s v="Female"/>
    <x v="22"/>
    <x v="2"/>
    <s v="No"/>
    <s v="Yes"/>
    <s v="Yes"/>
    <s v="Two Year"/>
    <s v="Direct Debit"/>
    <s v="(blank)"/>
    <s v="(blank)"/>
    <n v="1"/>
    <x v="2"/>
    <m/>
    <n v="37"/>
    <n v="0"/>
    <n v="0"/>
    <n v="0"/>
    <n v="5"/>
  </r>
  <r>
    <x v="1"/>
    <n v="75"/>
    <s v="No"/>
    <x v="0"/>
    <x v="44"/>
    <s v="Male"/>
    <x v="34"/>
    <x v="1"/>
    <s v="No"/>
    <s v="No"/>
    <m/>
    <m/>
    <m/>
    <m/>
    <m/>
    <n v="1"/>
    <x v="2"/>
    <m/>
    <n v="38"/>
    <n v="0"/>
    <n v="0"/>
    <n v="0"/>
    <n v="5"/>
  </r>
  <r>
    <x v="1"/>
    <n v="75"/>
    <s v="Yes"/>
    <x v="0"/>
    <x v="11"/>
    <s v="Female"/>
    <x v="34"/>
    <x v="1"/>
    <s v="No"/>
    <s v="No"/>
    <m/>
    <m/>
    <m/>
    <m/>
    <m/>
    <n v="1"/>
    <x v="0"/>
    <m/>
    <n v="41"/>
    <n v="0"/>
    <n v="343.1"/>
    <n v="0"/>
    <n v="1"/>
  </r>
  <r>
    <x v="1"/>
    <n v="75"/>
    <s v="Yes"/>
    <x v="0"/>
    <x v="20"/>
    <s v="Female"/>
    <x v="31"/>
    <x v="2"/>
    <s v="No"/>
    <s v="Yes"/>
    <s v="No"/>
    <s v="Two Year"/>
    <s v="Direct Debit"/>
    <s v="(blank)"/>
    <s v="(blank)"/>
    <n v="1"/>
    <x v="2"/>
    <m/>
    <n v="50"/>
    <n v="0"/>
    <n v="220"/>
    <n v="0"/>
    <n v="9"/>
  </r>
  <r>
    <x v="1"/>
    <n v="75"/>
    <s v="Yes"/>
    <x v="0"/>
    <x v="33"/>
    <s v="Male"/>
    <x v="26"/>
    <x v="1"/>
    <s v="No"/>
    <s v="No"/>
    <m/>
    <m/>
    <m/>
    <m/>
    <m/>
    <n v="1"/>
    <x v="0"/>
    <m/>
    <n v="38"/>
    <n v="2"/>
    <n v="506.3"/>
    <n v="0"/>
    <n v="3"/>
  </r>
  <r>
    <x v="1"/>
    <n v="75"/>
    <s v="Yes"/>
    <x v="0"/>
    <x v="34"/>
    <s v="Female"/>
    <x v="41"/>
    <x v="1"/>
    <s v="No"/>
    <s v="No"/>
    <m/>
    <m/>
    <m/>
    <m/>
    <m/>
    <n v="1"/>
    <x v="0"/>
    <m/>
    <n v="25"/>
    <n v="0"/>
    <n v="189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D7D5B-636D-4BB4-AB85-77C74AE1931F}" name="PivotTable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6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" fld="23" baseField="0" baseItem="0"/>
  </dataFields>
  <chartFormats count="1">
    <chartFormat chart="51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C325E-4ADE-4F57-AF2A-7BC4C4FD5DB9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8">
  <location ref="G3:H14" firstHeaderRow="1" firstDataRow="1" firstDataCol="1" rowPageCount="1" colPageCount="1"/>
  <pivotFields count="29"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8"/>
  </rowFields>
  <rowItems count="11">
    <i>
      <x v="3"/>
    </i>
    <i>
      <x v="2"/>
    </i>
    <i>
      <x v="1"/>
    </i>
    <i>
      <x v="5"/>
    </i>
    <i>
      <x v="7"/>
    </i>
    <i>
      <x v="4"/>
    </i>
    <i>
      <x v="18"/>
    </i>
    <i>
      <x/>
    </i>
    <i>
      <x v="17"/>
    </i>
    <i>
      <x v="14"/>
    </i>
    <i t="grand">
      <x/>
    </i>
  </rowItems>
  <colItems count="1">
    <i/>
  </colItems>
  <pageFields count="1">
    <pageField fld="1" hier="-1"/>
  </pageFields>
  <dataFields count="1">
    <dataField name="Sum of Total Charges" fld="26" showDataAs="percentOfTotal" baseField="0" baseItem="0" numFmtId="10"/>
  </dataFields>
  <chartFormats count="2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7CC8B-9FC2-4C4E-B2F4-6E143EF6D716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D3:E10" firstHeaderRow="1" firstDataRow="1" firstDataCol="1" rowPageCount="1" colPageCount="1"/>
  <pivotFields count="29"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7">
        <item x="3"/>
        <item x="1"/>
        <item x="4"/>
        <item x="2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7"/>
  </rowFields>
  <rowItems count="7">
    <i>
      <x v="5"/>
    </i>
    <i>
      <x v="3"/>
    </i>
    <i>
      <x v="4"/>
    </i>
    <i>
      <x/>
    </i>
    <i>
      <x v="2"/>
    </i>
    <i>
      <x v="1"/>
    </i>
    <i t="grand">
      <x/>
    </i>
  </rowItems>
  <colItems count="1">
    <i/>
  </colItems>
  <pageFields count="1">
    <pageField fld="1" hier="-1"/>
  </pageFields>
  <dataFields count="1">
    <dataField name="Sum of Total Charges" fld="26" showDataAs="percentOfTotal" baseField="0" baseItem="0" numFmtId="10"/>
  </dataFields>
  <chartFormats count="7">
    <chartFormat chart="1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27" count="1" selected="0">
            <x v="5"/>
          </reference>
        </references>
      </pivotArea>
    </chartFormat>
    <chartFormat chart="19" format="11">
      <pivotArea type="data" outline="0" fieldPosition="0">
        <references count="2">
          <reference field="4294967294" count="1" selected="0">
            <x v="0"/>
          </reference>
          <reference field="27" count="1" selected="0">
            <x v="3"/>
          </reference>
        </references>
      </pivotArea>
    </chartFormat>
    <chartFormat chart="19" format="12">
      <pivotArea type="data" outline="0" fieldPosition="0">
        <references count="2">
          <reference field="4294967294" count="1" selected="0">
            <x v="0"/>
          </reference>
          <reference field="27" count="1" selected="0">
            <x v="4"/>
          </reference>
        </references>
      </pivotArea>
    </chartFormat>
    <chartFormat chart="19" format="13">
      <pivotArea type="data" outline="0" fieldPosition="0">
        <references count="2">
          <reference field="4294967294" count="1" selected="0">
            <x v="0"/>
          </reference>
          <reference field="27" count="1" selected="0">
            <x v="0"/>
          </reference>
        </references>
      </pivotArea>
    </chartFormat>
    <chartFormat chart="19" format="14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19" format="15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FEE67-EDA7-418C-B004-04A4C78519D0}" name="PivotTable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D41:F49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ustomers" fld="15" baseField="0" baseItem="0"/>
    <dataField name="Sum of churn rate" fld="23" baseField="0" baseItem="0" numFmtId="9"/>
  </dataFields>
  <formats count="2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4BA3C-EE40-4255-A3E1-4AA102827294}" name="PivotTable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G26:J31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" fld="23" baseField="0" baseItem="0" numFmtId="9"/>
  </dataFields>
  <formats count="1">
    <format dxfId="34">
      <pivotArea outline="0" collapsedLevelsAreSubtotals="1" fieldPosition="0"/>
    </format>
  </formats>
  <chartFormats count="2"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2C4C8-E9AB-4B07-8201-28F2B5952CFB}" name="PivotTable1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G18:J23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" fld="23" baseField="0" baseItem="0" numFmtId="9"/>
  </dataFields>
  <formats count="1">
    <format dxfId="35">
      <pivotArea outline="0" collapsedLevelsAreSubtotals="1" fieldPosition="0"/>
    </format>
  </format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0A8F7-3DFC-4CC7-9D8C-9760B2510FD0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D17:E22" firstHeaderRow="1" firstDataRow="1" firstDataCol="1" rowPageCount="1" colPageCount="1"/>
  <pivotFields count="2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ount of Churn Label" fld="1" subtotal="count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7C9B0-5191-44E9-A3C1-BE837201E931}" name="PivotTable1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6:G53" firstHeaderRow="1" firstDataRow="1" firstDataCol="1" rowPageCount="1" colPageCount="1"/>
  <pivotFields count="24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7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  <i t="grand">
      <x/>
    </i>
  </rowItems>
  <colItems count="1">
    <i/>
  </colItems>
  <pageFields count="1">
    <pageField fld="3" item="1" hier="-1"/>
  </pageFields>
  <dataFields count="1">
    <dataField name="Sum of churn rate" fld="23" baseField="0" baseItem="0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4" type="button" dataOnly="0" labelOnly="1" outline="0" axis="axisRow" fieldPosition="0"/>
    </format>
    <format dxfId="30">
      <pivotArea dataOnly="0" labelOnly="1" fieldPosition="0">
        <references count="1">
          <reference field="4" count="26">
            <x v="0"/>
            <x v="1"/>
            <x v="4"/>
            <x v="5"/>
            <x v="8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8"/>
            <x v="29"/>
            <x v="30"/>
            <x v="32"/>
            <x v="35"/>
            <x v="36"/>
            <x v="38"/>
            <x v="39"/>
            <x v="43"/>
            <x v="48"/>
          </reference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816911-1912-47F7-9487-B80F96FF7A26}" name="Table2" displayName="Table2" ref="A1:W6670" totalsRowShown="0">
  <autoFilter ref="A1:W6670" xr:uid="{B2816911-1912-47F7-9487-B80F96FF7A26}"/>
  <tableColumns count="23">
    <tableColumn id="1" xr3:uid="{623314A7-DE43-49DD-ACB8-C35599FF4B52}" name="Unlimited Data Plan"/>
    <tableColumn id="2" xr3:uid="{F44B729E-4031-44F7-A310-AD555A761783}" name="Account Length (in months)"/>
    <tableColumn id="3" xr3:uid="{202CE84B-8439-401B-9367-01FEFB02181F}" name="Intl Active"/>
    <tableColumn id="4" xr3:uid="{86A3D5EF-072B-41AA-86BE-3D80C0268BD8}" name="Intl Plan"/>
    <tableColumn id="5" xr3:uid="{27B2909A-F787-48D7-BE56-907B92197EB0}" name="State"/>
    <tableColumn id="6" xr3:uid="{32BD31A8-338B-4903-A75C-FBCF334048AB}" name="Gender"/>
    <tableColumn id="7" xr3:uid="{477ADB73-32BA-419C-B0CC-EC203E80FA90}" name="Age"/>
    <tableColumn id="22" xr3:uid="{41CA870C-338B-4E47-A872-FEFB17C470CE}" name="Demographics" dataDxfId="37">
      <calculatedColumnFormula>_xleta.IF</calculatedColumnFormula>
    </tableColumn>
    <tableColumn id="8" xr3:uid="{9E24DF9C-6C01-423F-A74B-202C02C53C8F}" name="Under 30"/>
    <tableColumn id="9" xr3:uid="{82B0BCA2-5A56-4B77-BB0A-C173044E57F6}" name="Senior"/>
    <tableColumn id="10" xr3:uid="{70FFB65F-AD40-4039-A9F8-BFAD29390E3C}" name="Group"/>
    <tableColumn id="11" xr3:uid="{8EC874F7-9C91-46A2-BE6D-5FC928D4E674}" name="Contract Type"/>
    <tableColumn id="12" xr3:uid="{B013B07D-7BE1-4980-99B8-5CE027B42D9D}" name="Payment Method"/>
    <tableColumn id="13" xr3:uid="{23296EF3-D216-4E80-B266-00D756B7FF38}" name="Churn Category"/>
    <tableColumn id="14" xr3:uid="{C4256623-2437-47EE-A44F-036F2D06300E}" name="Churn Reason"/>
    <tableColumn id="15" xr3:uid="{2FCFE558-D6D0-4BEF-9325-0E9C0BF604D4}" name="Total Customers"/>
    <tableColumn id="24" xr3:uid="{ED036E1C-990D-45BD-ADA8-7E8C18492EAC}" name=" Grouped Consumption" dataDxfId="36">
      <calculatedColumnFormula>IF(Table2[[#This Row],[Avg Monthly GB Download]]&lt;5, "Less than 5GB",
   IF(Table2[[#This Row],[Avg Monthly GB Download]]&lt;10, "Between 5-10GB",
      "10+ GB"))</calculatedColumnFormula>
    </tableColumn>
    <tableColumn id="16" xr3:uid="{8A10D230-989C-4CFB-9513-B258ACEB362F}" name="Churned Customers"/>
    <tableColumn id="17" xr3:uid="{C836F99A-618F-4FE5-9E61-7AC2F28FB966}" name="Avg Monthly Charges"/>
    <tableColumn id="18" xr3:uid="{17A6EB7B-8D97-46B2-A4B5-3F3EF8061EDA}" name="Avg Customer Service Calls"/>
    <tableColumn id="19" xr3:uid="{FA38FA47-616B-4F65-8AB6-2A48D07550A3}" name="Avg Extra International Charges"/>
    <tableColumn id="20" xr3:uid="{EE4F0C5F-3DFC-403A-B11C-E015859744AE}" name="Avg Extra Data Charges"/>
    <tableColumn id="21" xr3:uid="{975FAE06-77E4-4106-9505-143362CA08F3}" name="Avg Monthly GB Down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5D2EF-253B-495A-ACFA-4680B8948A0F}" name="Table1" displayName="Table1" ref="A1:AC6688" totalsRowShown="0">
  <autoFilter ref="A1:AC6688" xr:uid="{2575D2EF-253B-495A-ACFA-4680B8948A0F}"/>
  <tableColumns count="29">
    <tableColumn id="1" xr3:uid="{F383A55E-6003-4D1C-94B2-9BCF362FDC30}" name="Customer ID"/>
    <tableColumn id="2" xr3:uid="{8932B1BD-1C6C-4FB7-AD26-E781827ABE65}" name="Churn Label"/>
    <tableColumn id="3" xr3:uid="{C400B6BF-5637-4FF1-961E-ECF7880C39F7}" name="Account Length (in months)"/>
    <tableColumn id="4" xr3:uid="{7A421423-E743-4596-B294-EB142DCEDA42}" name="Local Calls"/>
    <tableColumn id="5" xr3:uid="{8DAAC508-826E-48B6-84D8-CC7D8EE9D50E}" name="Local Mins"/>
    <tableColumn id="6" xr3:uid="{DD40766C-291F-4804-8267-6320D2E41511}" name="Intl Calls"/>
    <tableColumn id="7" xr3:uid="{1F423CBA-5D93-473A-8897-7DF480F2D346}" name="Intl Mins"/>
    <tableColumn id="8" xr3:uid="{1684B23D-28E4-4810-9D33-755BABA0F860}" name="Intl Active"/>
    <tableColumn id="9" xr3:uid="{7DA81A56-0DB5-4F19-92F8-C2C08AD6B2A4}" name="Intl Plan"/>
    <tableColumn id="10" xr3:uid="{997822E3-E597-48E0-9D09-603860951F94}" name="Extra International Charges"/>
    <tableColumn id="11" xr3:uid="{1732BD2D-E63A-4CE9-81FE-4A8EE88A2594}" name="Customer Service Calls"/>
    <tableColumn id="12" xr3:uid="{33EBD87A-47FE-450E-9BF4-0F242AF55647}" name="Avg Monthly GB Download"/>
    <tableColumn id="13" xr3:uid="{9C5D8477-FFB3-4EA5-B0AF-94E7DC285625}" name="Unlimited Data Plan"/>
    <tableColumn id="14" xr3:uid="{F338CFD7-DCFA-4A2C-B560-8BACD388F343}" name="Extra Data Charges"/>
    <tableColumn id="15" xr3:uid="{C37CA19B-9EB0-456E-BEDF-32604F69B145}" name="State"/>
    <tableColumn id="16" xr3:uid="{D8324A3C-1D79-41BD-843E-187D349BF0E1}" name="Phone Number"/>
    <tableColumn id="17" xr3:uid="{50645E40-D9DA-4DA2-837F-515F4A7C304E}" name="Gender"/>
    <tableColumn id="18" xr3:uid="{62590752-DB64-4D1D-9E9D-AAB37BE8C6BA}" name="Age"/>
    <tableColumn id="19" xr3:uid="{B12F7CA9-CD23-4007-BBB6-0B729F35FB00}" name="Under 30"/>
    <tableColumn id="20" xr3:uid="{CFF63578-5B9C-4977-9305-B1CA4625F765}" name="Senior"/>
    <tableColumn id="21" xr3:uid="{02E8D116-07B0-42A1-8F3A-5F63BBA1A586}" name="Group"/>
    <tableColumn id="22" xr3:uid="{73238FBA-4B57-435D-BF1D-5888701E5EE6}" name="Number of Customers in Group"/>
    <tableColumn id="23" xr3:uid="{E4238855-82EB-4FEA-8052-A5E68D9F17FE}" name="Device Protection &amp; Online Backup"/>
    <tableColumn id="24" xr3:uid="{DACC32C1-B4D3-4F5B-9531-B6D709EBB1B0}" name="Contract Type"/>
    <tableColumn id="25" xr3:uid="{A5C814A3-7321-4580-AF35-7700C9A73CC9}" name="Payment Method"/>
    <tableColumn id="26" xr3:uid="{B8AE62E6-193B-4015-BEFD-5CC41334B697}" name="Monthly Charge"/>
    <tableColumn id="27" xr3:uid="{159A2903-CFC7-4F8B-8B29-7DC137F20C7E}" name="Total Charges"/>
    <tableColumn id="28" xr3:uid="{276901BD-5A74-403E-B20B-69D7BC31B44C}" name="Churn Category"/>
    <tableColumn id="29" xr3:uid="{72AE7576-5916-43A8-A41C-5ABC828B466B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Custom 3">
      <a:dk1>
        <a:srgbClr val="2E3440"/>
      </a:dk1>
      <a:lt1>
        <a:srgbClr val="FFFFFF"/>
      </a:lt1>
      <a:dk2>
        <a:srgbClr val="3B4252"/>
      </a:dk2>
      <a:lt2>
        <a:srgbClr val="ECEFF4"/>
      </a:lt2>
      <a:accent1>
        <a:srgbClr val="4C72B0"/>
      </a:accent1>
      <a:accent2>
        <a:srgbClr val="DD8452"/>
      </a:accent2>
      <a:accent3>
        <a:srgbClr val="55A868"/>
      </a:accent3>
      <a:accent4>
        <a:srgbClr val="C44E52"/>
      </a:accent4>
      <a:accent5>
        <a:srgbClr val="8172B3"/>
      </a:accent5>
      <a:accent6>
        <a:srgbClr val="CCB974"/>
      </a:accent6>
      <a:hlink>
        <a:srgbClr val="4C72B0"/>
      </a:hlink>
      <a:folHlink>
        <a:srgbClr val="8172B3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5E66-D180-41FB-B4C2-4CF6FD909DA8}">
  <dimension ref="A3:H11"/>
  <sheetViews>
    <sheetView workbookViewId="0">
      <selection activeCell="A3" sqref="A3"/>
    </sheetView>
  </sheetViews>
  <sheetFormatPr defaultRowHeight="14.5" x14ac:dyDescent="0.35"/>
  <cols>
    <col min="1" max="1" width="14.90625" bestFit="1" customWidth="1"/>
    <col min="2" max="3" width="15.90625" bestFit="1" customWidth="1"/>
    <col min="4" max="4" width="21.08984375" bestFit="1" customWidth="1"/>
    <col min="5" max="5" width="15.90625" bestFit="1" customWidth="1"/>
    <col min="6" max="6" width="7.1796875" bestFit="1" customWidth="1"/>
    <col min="7" max="7" width="6.7265625" bestFit="1" customWidth="1"/>
    <col min="8" max="8" width="25.90625" bestFit="1" customWidth="1"/>
    <col min="9" max="9" width="20.7265625" bestFit="1" customWidth="1"/>
  </cols>
  <sheetData>
    <row r="3" spans="1:8" x14ac:dyDescent="0.35">
      <c r="A3" s="1" t="s">
        <v>13489</v>
      </c>
      <c r="B3" t="s">
        <v>13498</v>
      </c>
    </row>
    <row r="4" spans="1:8" x14ac:dyDescent="0.35">
      <c r="A4" s="2" t="s">
        <v>13496</v>
      </c>
      <c r="B4" s="9">
        <v>0.22999222999222999</v>
      </c>
    </row>
    <row r="5" spans="1:8" x14ac:dyDescent="0.35">
      <c r="A5" s="2" t="s">
        <v>13495</v>
      </c>
      <c r="B5" s="9">
        <v>0.38223308883455581</v>
      </c>
    </row>
    <row r="6" spans="1:8" x14ac:dyDescent="0.35">
      <c r="A6" s="2" t="s">
        <v>13494</v>
      </c>
      <c r="B6" s="9">
        <v>0.24706446201773305</v>
      </c>
    </row>
    <row r="7" spans="1:8" x14ac:dyDescent="0.35">
      <c r="A7" s="2" t="s">
        <v>13490</v>
      </c>
      <c r="B7" s="9">
        <v>0.2685808284731569</v>
      </c>
    </row>
    <row r="11" spans="1:8" x14ac:dyDescent="0.35">
      <c r="H1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A2" workbookViewId="0">
      <selection activeCell="A6" sqref="A6"/>
    </sheetView>
  </sheetViews>
  <sheetFormatPr defaultRowHeight="14.5" x14ac:dyDescent="0.35"/>
  <cols>
    <col min="1" max="1" width="19.54296875" customWidth="1"/>
    <col min="2" max="2" width="25.90625" customWidth="1"/>
    <col min="3" max="3" width="11.1796875" customWidth="1"/>
    <col min="4" max="4" width="9.7265625" customWidth="1"/>
    <col min="6" max="6" width="9" customWidth="1"/>
    <col min="7" max="7" width="8.90625" customWidth="1"/>
    <col min="8" max="8" width="15" bestFit="1" customWidth="1"/>
    <col min="9" max="9" width="10.7265625" bestFit="1" customWidth="1"/>
    <col min="10" max="10" width="8.36328125" bestFit="1" customWidth="1"/>
    <col min="11" max="11" width="14.54296875" customWidth="1"/>
    <col min="12" max="12" width="17.453125" customWidth="1"/>
    <col min="13" max="13" width="15.81640625" customWidth="1"/>
    <col min="14" max="14" width="14.453125" customWidth="1"/>
    <col min="15" max="15" width="16.54296875" customWidth="1"/>
    <col min="16" max="16" width="19.453125" customWidth="1"/>
    <col min="17" max="17" width="22.81640625" bestFit="1" customWidth="1"/>
    <col min="18" max="18" width="20.453125" customWidth="1"/>
    <col min="19" max="19" width="25" customWidth="1"/>
    <col min="20" max="20" width="29.1796875" customWidth="1"/>
    <col min="21" max="21" width="22.1796875" customWidth="1"/>
    <col min="22" max="22" width="25.179687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13493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13507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tr">
        <f>IF(Table2[[#This Row],[Under 30]]="yes","under 30 yrs", IF(Table2[[#This Row],[Senior]]="yes","senior","between 31 &amp; 61"))</f>
        <v>under 30 yrs</v>
      </c>
      <c r="I2" t="s">
        <v>25</v>
      </c>
      <c r="J2" t="s">
        <v>21</v>
      </c>
      <c r="P2">
        <v>1</v>
      </c>
      <c r="Q2" s="6" t="str">
        <f>IF(Table2[[#This Row],[Avg Monthly GB Download]]&lt;5, "Less than 5GB",
   IF(Table2[[#This Row],[Avg Monthly GB Download]]&lt;10, "Between 5-10GB",
      "10+ GB"))</f>
        <v>Less than 5GB</v>
      </c>
      <c r="S2">
        <v>13</v>
      </c>
      <c r="T2">
        <v>0</v>
      </c>
      <c r="U2">
        <v>0</v>
      </c>
      <c r="V2">
        <v>0</v>
      </c>
      <c r="W2">
        <v>0</v>
      </c>
    </row>
    <row r="3" spans="1:23" x14ac:dyDescent="0.3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tr">
        <f>IF(Table2[[#This Row],[Under 30]]="yes","under 30 yrs", IF(Table2[[#This Row],[Senior]]="yes","senior","between 31 &amp; 61"))</f>
        <v>between 31 &amp; 61</v>
      </c>
      <c r="I3" t="s">
        <v>21</v>
      </c>
      <c r="J3" t="s">
        <v>21</v>
      </c>
      <c r="P3">
        <v>1</v>
      </c>
      <c r="Q3" t="str">
        <f>IF(Table2[[#This Row],[Avg Monthly GB Download]]&lt;5, "Less than 5GB",
   IF(Table2[[#This Row],[Avg Monthly GB Download]]&lt;10, "Between 5-10GB",
      "10+ GB"))</f>
        <v>Less than 5GB</v>
      </c>
      <c r="R3">
        <v>1</v>
      </c>
      <c r="S3">
        <v>7</v>
      </c>
      <c r="T3">
        <v>0</v>
      </c>
      <c r="U3">
        <v>0</v>
      </c>
      <c r="V3">
        <v>0</v>
      </c>
      <c r="W3">
        <v>0</v>
      </c>
    </row>
    <row r="4" spans="1:23" x14ac:dyDescent="0.3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tr">
        <f>IF(Table2[[#This Row],[Under 30]]="yes","under 30 yrs", IF(Table2[[#This Row],[Senior]]="yes","senior","between 31 &amp; 61"))</f>
        <v>under 30 yrs</v>
      </c>
      <c r="I4" t="s">
        <v>25</v>
      </c>
      <c r="J4" t="s">
        <v>21</v>
      </c>
      <c r="P4">
        <v>1</v>
      </c>
      <c r="Q4" t="str">
        <f>IF(Table2[[#This Row],[Avg Monthly GB Download]]&lt;5, "Less than 5GB",
   IF(Table2[[#This Row],[Avg Monthly GB Download]]&lt;10, "Between 5-10GB",
      "10+ GB"))</f>
        <v>Less than 5GB</v>
      </c>
      <c r="S4">
        <v>10</v>
      </c>
      <c r="T4">
        <v>0</v>
      </c>
      <c r="U4">
        <v>0</v>
      </c>
      <c r="V4">
        <v>0</v>
      </c>
      <c r="W4">
        <v>0</v>
      </c>
    </row>
    <row r="5" spans="1:23" x14ac:dyDescent="0.3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tr">
        <f>IF(Table2[[#This Row],[Under 30]]="yes","under 30 yrs", IF(Table2[[#This Row],[Senior]]="yes","senior","between 31 &amp; 61"))</f>
        <v>between 31 &amp; 61</v>
      </c>
      <c r="I5" t="s">
        <v>21</v>
      </c>
      <c r="J5" t="s">
        <v>21</v>
      </c>
      <c r="P5">
        <v>1</v>
      </c>
      <c r="Q5" t="str">
        <f>IF(Table2[[#This Row],[Avg Monthly GB Download]]&lt;5, "Less than 5GB",
   IF(Table2[[#This Row],[Avg Monthly GB Download]]&lt;10, "Between 5-10GB",
      "10+ GB"))</f>
        <v>Less than 5GB</v>
      </c>
      <c r="S5">
        <v>6</v>
      </c>
      <c r="T5">
        <v>0</v>
      </c>
      <c r="U5">
        <v>0</v>
      </c>
      <c r="V5">
        <v>0</v>
      </c>
      <c r="W5">
        <v>0</v>
      </c>
    </row>
    <row r="6" spans="1:23" x14ac:dyDescent="0.3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tr">
        <f>IF(Table2[[#This Row],[Under 30]]="yes","under 30 yrs", IF(Table2[[#This Row],[Senior]]="yes","senior","between 31 &amp; 61"))</f>
        <v>between 31 &amp; 61</v>
      </c>
      <c r="I6" t="s">
        <v>21</v>
      </c>
      <c r="J6" t="s">
        <v>21</v>
      </c>
      <c r="P6">
        <v>1</v>
      </c>
      <c r="Q6" t="str">
        <f>IF(Table2[[#This Row],[Avg Monthly GB Download]]&lt;5, "Less than 5GB",
   IF(Table2[[#This Row],[Avg Monthly GB Download]]&lt;10, "Between 5-10GB",
      "10+ GB"))</f>
        <v>Less than 5GB</v>
      </c>
      <c r="S6">
        <v>13</v>
      </c>
      <c r="T6">
        <v>0</v>
      </c>
      <c r="U6">
        <v>0</v>
      </c>
      <c r="V6">
        <v>0</v>
      </c>
      <c r="W6">
        <v>0</v>
      </c>
    </row>
    <row r="7" spans="1:23" x14ac:dyDescent="0.3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tr">
        <f>IF(Table2[[#This Row],[Under 30]]="yes","under 30 yrs", IF(Table2[[#This Row],[Senior]]="yes","senior","between 31 &amp; 61"))</f>
        <v>under 30 yrs</v>
      </c>
      <c r="I7" t="s">
        <v>25</v>
      </c>
      <c r="J7" t="s">
        <v>21</v>
      </c>
      <c r="P7">
        <v>1</v>
      </c>
      <c r="Q7" t="str">
        <f>IF(Table2[[#This Row],[Avg Monthly GB Download]]&lt;5, "Less than 5GB",
   IF(Table2[[#This Row],[Avg Monthly GB Download]]&lt;10, "Between 5-10GB",
      "10+ GB"))</f>
        <v>Less than 5GB</v>
      </c>
      <c r="S7">
        <v>9</v>
      </c>
      <c r="T7">
        <v>0</v>
      </c>
      <c r="U7">
        <v>0</v>
      </c>
      <c r="V7">
        <v>0</v>
      </c>
      <c r="W7">
        <v>0</v>
      </c>
    </row>
    <row r="8" spans="1:23" x14ac:dyDescent="0.3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tr">
        <f>IF(Table2[[#This Row],[Under 30]]="yes","under 30 yrs", IF(Table2[[#This Row],[Senior]]="yes","senior","between 31 &amp; 61"))</f>
        <v>under 30 yrs</v>
      </c>
      <c r="I8" t="s">
        <v>25</v>
      </c>
      <c r="J8" t="s">
        <v>21</v>
      </c>
      <c r="P8">
        <v>1</v>
      </c>
      <c r="Q8" t="str">
        <f>IF(Table2[[#This Row],[Avg Monthly GB Download]]&lt;5, "Less than 5GB",
   IF(Table2[[#This Row],[Avg Monthly GB Download]]&lt;10, "Between 5-10GB",
      "10+ GB"))</f>
        <v>10+ GB</v>
      </c>
      <c r="S8">
        <v>24</v>
      </c>
      <c r="T8">
        <v>0</v>
      </c>
      <c r="U8">
        <v>0</v>
      </c>
      <c r="V8">
        <v>5</v>
      </c>
      <c r="W8">
        <v>10</v>
      </c>
    </row>
    <row r="9" spans="1:23" x14ac:dyDescent="0.3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tr">
        <f>IF(Table2[[#This Row],[Under 30]]="yes","under 30 yrs", IF(Table2[[#This Row],[Senior]]="yes","senior","between 31 &amp; 61"))</f>
        <v>between 31 &amp; 61</v>
      </c>
      <c r="I9" t="s">
        <v>21</v>
      </c>
      <c r="J9" t="s">
        <v>21</v>
      </c>
      <c r="P9">
        <v>1</v>
      </c>
      <c r="Q9" t="str">
        <f>IF(Table2[[#This Row],[Avg Monthly GB Download]]&lt;5, "Less than 5GB",
   IF(Table2[[#This Row],[Avg Monthly GB Download]]&lt;10, "Between 5-10GB",
      "10+ GB"))</f>
        <v>Less than 5GB</v>
      </c>
      <c r="S9">
        <v>15</v>
      </c>
      <c r="T9">
        <v>2</v>
      </c>
      <c r="U9">
        <v>0</v>
      </c>
      <c r="V9">
        <v>5</v>
      </c>
      <c r="W9">
        <v>4</v>
      </c>
    </row>
    <row r="10" spans="1:23" x14ac:dyDescent="0.3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tr">
        <f>IF(Table2[[#This Row],[Under 30]]="yes","under 30 yrs", IF(Table2[[#This Row],[Senior]]="yes","senior","between 31 &amp; 61"))</f>
        <v>between 31 &amp; 61</v>
      </c>
      <c r="I10" t="s">
        <v>21</v>
      </c>
      <c r="J10" t="s">
        <v>21</v>
      </c>
      <c r="P10">
        <v>1</v>
      </c>
      <c r="Q10" t="str">
        <f>IF(Table2[[#This Row],[Avg Monthly GB Download]]&lt;5, "Less than 5GB",
   IF(Table2[[#This Row],[Avg Monthly GB Download]]&lt;10, "Between 5-10GB",
      "10+ GB"))</f>
        <v>Less than 5GB</v>
      </c>
      <c r="R10">
        <v>1</v>
      </c>
      <c r="S10">
        <v>11</v>
      </c>
      <c r="T10">
        <v>0</v>
      </c>
      <c r="U10">
        <v>0</v>
      </c>
      <c r="V10">
        <v>0</v>
      </c>
      <c r="W10">
        <v>0</v>
      </c>
    </row>
    <row r="11" spans="1:23" x14ac:dyDescent="0.3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tr">
        <f>IF(Table2[[#This Row],[Under 30]]="yes","under 30 yrs", IF(Table2[[#This Row],[Senior]]="yes","senior","between 31 &amp; 61"))</f>
        <v>between 31 &amp; 61</v>
      </c>
      <c r="I11" t="s">
        <v>21</v>
      </c>
      <c r="J11" t="s">
        <v>21</v>
      </c>
      <c r="P11">
        <v>1</v>
      </c>
      <c r="Q11" t="str">
        <f>IF(Table2[[#This Row],[Avg Monthly GB Download]]&lt;5, "Less than 5GB",
   IF(Table2[[#This Row],[Avg Monthly GB Download]]&lt;10, "Between 5-10GB",
      "10+ GB"))</f>
        <v>Less than 5GB</v>
      </c>
      <c r="S11">
        <v>11</v>
      </c>
      <c r="T11">
        <v>0</v>
      </c>
      <c r="U11">
        <v>0</v>
      </c>
      <c r="V11">
        <v>0</v>
      </c>
      <c r="W11">
        <v>0</v>
      </c>
    </row>
    <row r="12" spans="1:23" x14ac:dyDescent="0.3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tr">
        <f>IF(Table2[[#This Row],[Under 30]]="yes","under 30 yrs", IF(Table2[[#This Row],[Senior]]="yes","senior","between 31 &amp; 61"))</f>
        <v>between 31 &amp; 61</v>
      </c>
      <c r="I12" t="s">
        <v>21</v>
      </c>
      <c r="J12" t="s">
        <v>21</v>
      </c>
      <c r="P12">
        <v>1</v>
      </c>
      <c r="Q12" t="str">
        <f>IF(Table2[[#This Row],[Avg Monthly GB Download]]&lt;5, "Less than 5GB",
   IF(Table2[[#This Row],[Avg Monthly GB Download]]&lt;10, "Between 5-10GB",
      "10+ GB"))</f>
        <v>Less than 5GB</v>
      </c>
      <c r="S12">
        <v>7</v>
      </c>
      <c r="T12">
        <v>0</v>
      </c>
      <c r="U12">
        <v>0</v>
      </c>
      <c r="V12">
        <v>0</v>
      </c>
      <c r="W12">
        <v>0</v>
      </c>
    </row>
    <row r="13" spans="1:23" x14ac:dyDescent="0.3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tr">
        <f>IF(Table2[[#This Row],[Under 30]]="yes","under 30 yrs", IF(Table2[[#This Row],[Senior]]="yes","senior","between 31 &amp; 61"))</f>
        <v>under 30 yrs</v>
      </c>
      <c r="I13" t="s">
        <v>25</v>
      </c>
      <c r="J13" t="s">
        <v>21</v>
      </c>
      <c r="P13">
        <v>1</v>
      </c>
      <c r="Q13" t="str">
        <f>IF(Table2[[#This Row],[Avg Monthly GB Download]]&lt;5, "Less than 5GB",
   IF(Table2[[#This Row],[Avg Monthly GB Download]]&lt;10, "Between 5-10GB",
      "10+ GB"))</f>
        <v>Less than 5GB</v>
      </c>
      <c r="R13">
        <v>1</v>
      </c>
      <c r="S13">
        <v>10</v>
      </c>
      <c r="T13">
        <v>2</v>
      </c>
      <c r="U13">
        <v>0</v>
      </c>
      <c r="V13">
        <v>0</v>
      </c>
      <c r="W13">
        <v>0</v>
      </c>
    </row>
    <row r="14" spans="1:23" x14ac:dyDescent="0.3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tr">
        <f>IF(Table2[[#This Row],[Under 30]]="yes","under 30 yrs", IF(Table2[[#This Row],[Senior]]="yes","senior","between 31 &amp; 61"))</f>
        <v>between 31 &amp; 61</v>
      </c>
      <c r="I14" t="s">
        <v>21</v>
      </c>
      <c r="J14" t="s">
        <v>21</v>
      </c>
      <c r="P14">
        <v>1</v>
      </c>
      <c r="Q14" t="str">
        <f>IF(Table2[[#This Row],[Avg Monthly GB Download]]&lt;5, "Less than 5GB",
   IF(Table2[[#This Row],[Avg Monthly GB Download]]&lt;10, "Between 5-10GB",
      "10+ GB"))</f>
        <v>Between 5-10GB</v>
      </c>
      <c r="S14">
        <v>36</v>
      </c>
      <c r="T14">
        <v>1</v>
      </c>
      <c r="U14">
        <v>0</v>
      </c>
      <c r="V14">
        <v>6</v>
      </c>
      <c r="W14">
        <v>5</v>
      </c>
    </row>
    <row r="15" spans="1:23" x14ac:dyDescent="0.3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tr">
        <f>IF(Table2[[#This Row],[Under 30]]="yes","under 30 yrs", IF(Table2[[#This Row],[Senior]]="yes","senior","between 31 &amp; 61"))</f>
        <v>between 31 &amp; 61</v>
      </c>
      <c r="I15" t="s">
        <v>21</v>
      </c>
      <c r="J15" t="s">
        <v>21</v>
      </c>
      <c r="P15">
        <v>1</v>
      </c>
      <c r="Q15" t="str">
        <f>IF(Table2[[#This Row],[Avg Monthly GB Download]]&lt;5, "Less than 5GB",
   IF(Table2[[#This Row],[Avg Monthly GB Download]]&lt;10, "Between 5-10GB",
      "10+ GB"))</f>
        <v>Less than 5GB</v>
      </c>
      <c r="S15">
        <v>12</v>
      </c>
      <c r="T15">
        <v>0</v>
      </c>
      <c r="U15">
        <v>0</v>
      </c>
      <c r="V15">
        <v>0</v>
      </c>
      <c r="W15">
        <v>0</v>
      </c>
    </row>
    <row r="16" spans="1:23" x14ac:dyDescent="0.3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tr">
        <f>IF(Table2[[#This Row],[Under 30]]="yes","under 30 yrs", IF(Table2[[#This Row],[Senior]]="yes","senior","between 31 &amp; 61"))</f>
        <v>under 30 yrs</v>
      </c>
      <c r="I16" t="s">
        <v>25</v>
      </c>
      <c r="J16" t="s">
        <v>21</v>
      </c>
      <c r="P16">
        <v>1</v>
      </c>
      <c r="Q16" t="str">
        <f>IF(Table2[[#This Row],[Avg Monthly GB Download]]&lt;5, "Less than 5GB",
   IF(Table2[[#This Row],[Avg Monthly GB Download]]&lt;10, "Between 5-10GB",
      "10+ GB"))</f>
        <v>10+ GB</v>
      </c>
      <c r="R16">
        <v>1</v>
      </c>
      <c r="S16">
        <v>26</v>
      </c>
      <c r="T16">
        <v>0</v>
      </c>
      <c r="U16">
        <v>6.3</v>
      </c>
      <c r="V16">
        <v>6</v>
      </c>
      <c r="W16">
        <v>16</v>
      </c>
    </row>
    <row r="17" spans="1:23" x14ac:dyDescent="0.3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tr">
        <f>IF(Table2[[#This Row],[Under 30]]="yes","under 30 yrs", IF(Table2[[#This Row],[Senior]]="yes","senior","between 31 &amp; 61"))</f>
        <v>between 31 &amp; 61</v>
      </c>
      <c r="I17" t="s">
        <v>21</v>
      </c>
      <c r="J17" t="s">
        <v>21</v>
      </c>
      <c r="P17">
        <v>1</v>
      </c>
      <c r="Q17" t="str">
        <f>IF(Table2[[#This Row],[Avg Monthly GB Download]]&lt;5, "Less than 5GB",
   IF(Table2[[#This Row],[Avg Monthly GB Download]]&lt;10, "Between 5-10GB",
      "10+ GB"))</f>
        <v>Less than 5GB</v>
      </c>
      <c r="S17">
        <v>13</v>
      </c>
      <c r="T17">
        <v>0</v>
      </c>
      <c r="U17">
        <v>0</v>
      </c>
      <c r="V17">
        <v>0</v>
      </c>
      <c r="W17">
        <v>0</v>
      </c>
    </row>
    <row r="18" spans="1:23" x14ac:dyDescent="0.3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tr">
        <f>IF(Table2[[#This Row],[Under 30]]="yes","under 30 yrs", IF(Table2[[#This Row],[Senior]]="yes","senior","between 31 &amp; 61"))</f>
        <v>senior</v>
      </c>
      <c r="I18" t="s">
        <v>21</v>
      </c>
      <c r="J18" t="s">
        <v>25</v>
      </c>
      <c r="K18" t="s">
        <v>25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Q18" t="str">
        <f>IF(Table2[[#This Row],[Avg Monthly GB Download]]&lt;5, "Less than 5GB",
   IF(Table2[[#This Row],[Avg Monthly GB Download]]&lt;10, "Between 5-10GB",
      "10+ GB"))</f>
        <v>Less than 5GB</v>
      </c>
      <c r="S18">
        <v>8</v>
      </c>
      <c r="T18">
        <v>0</v>
      </c>
      <c r="U18">
        <v>0</v>
      </c>
      <c r="V18">
        <v>0</v>
      </c>
      <c r="W18">
        <v>0</v>
      </c>
    </row>
    <row r="19" spans="1:23" x14ac:dyDescent="0.3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tr">
        <f>IF(Table2[[#This Row],[Under 30]]="yes","under 30 yrs", IF(Table2[[#This Row],[Senior]]="yes","senior","between 31 &amp; 61"))</f>
        <v>under 30 yrs</v>
      </c>
      <c r="I19" t="s">
        <v>25</v>
      </c>
      <c r="J19" t="s">
        <v>21</v>
      </c>
      <c r="P19">
        <v>1</v>
      </c>
      <c r="Q19" t="str">
        <f>IF(Table2[[#This Row],[Avg Monthly GB Download]]&lt;5, "Less than 5GB",
   IF(Table2[[#This Row],[Avg Monthly GB Download]]&lt;10, "Between 5-10GB",
      "10+ GB"))</f>
        <v>Less than 5GB</v>
      </c>
      <c r="S19">
        <v>10</v>
      </c>
      <c r="T19">
        <v>0</v>
      </c>
      <c r="U19">
        <v>0</v>
      </c>
      <c r="V19">
        <v>0</v>
      </c>
      <c r="W19">
        <v>0</v>
      </c>
    </row>
    <row r="20" spans="1:23" x14ac:dyDescent="0.3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tr">
        <f>IF(Table2[[#This Row],[Under 30]]="yes","under 30 yrs", IF(Table2[[#This Row],[Senior]]="yes","senior","between 31 &amp; 61"))</f>
        <v>between 31 &amp; 61</v>
      </c>
      <c r="I20" t="s">
        <v>21</v>
      </c>
      <c r="J20" t="s">
        <v>21</v>
      </c>
      <c r="P20">
        <v>1</v>
      </c>
      <c r="Q20" t="str">
        <f>IF(Table2[[#This Row],[Avg Monthly GB Download]]&lt;5, "Less than 5GB",
   IF(Table2[[#This Row],[Avg Monthly GB Download]]&lt;10, "Between 5-10GB",
      "10+ GB"))</f>
        <v>Between 5-10GB</v>
      </c>
      <c r="R20">
        <v>1</v>
      </c>
      <c r="S20">
        <v>34</v>
      </c>
      <c r="T20">
        <v>2</v>
      </c>
      <c r="U20">
        <v>0</v>
      </c>
      <c r="V20">
        <v>0</v>
      </c>
      <c r="W20">
        <v>6</v>
      </c>
    </row>
    <row r="21" spans="1:23" x14ac:dyDescent="0.3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tr">
        <f>IF(Table2[[#This Row],[Under 30]]="yes","under 30 yrs", IF(Table2[[#This Row],[Senior]]="yes","senior","between 31 &amp; 61"))</f>
        <v>under 30 yrs</v>
      </c>
      <c r="I21" t="s">
        <v>25</v>
      </c>
      <c r="J21" t="s">
        <v>21</v>
      </c>
      <c r="P21">
        <v>1</v>
      </c>
      <c r="Q21" t="str">
        <f>IF(Table2[[#This Row],[Avg Monthly GB Download]]&lt;5, "Less than 5GB",
   IF(Table2[[#This Row],[Avg Monthly GB Download]]&lt;10, "Between 5-10GB",
      "10+ GB"))</f>
        <v>10+ GB</v>
      </c>
      <c r="R21">
        <v>1</v>
      </c>
      <c r="S21">
        <v>39</v>
      </c>
      <c r="T21">
        <v>1</v>
      </c>
      <c r="U21">
        <v>0</v>
      </c>
      <c r="V21">
        <v>9</v>
      </c>
      <c r="W21">
        <v>20</v>
      </c>
    </row>
    <row r="22" spans="1:23" x14ac:dyDescent="0.3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tr">
        <f>IF(Table2[[#This Row],[Under 30]]="yes","under 30 yrs", IF(Table2[[#This Row],[Senior]]="yes","senior","between 31 &amp; 61"))</f>
        <v>under 30 yrs</v>
      </c>
      <c r="I22" t="s">
        <v>25</v>
      </c>
      <c r="J22" t="s">
        <v>21</v>
      </c>
      <c r="P22">
        <v>1</v>
      </c>
      <c r="Q22" t="str">
        <f>IF(Table2[[#This Row],[Avg Monthly GB Download]]&lt;5, "Less than 5GB",
   IF(Table2[[#This Row],[Avg Monthly GB Download]]&lt;10, "Between 5-10GB",
      "10+ GB"))</f>
        <v>10+ GB</v>
      </c>
      <c r="S22">
        <v>22</v>
      </c>
      <c r="T22">
        <v>2</v>
      </c>
      <c r="U22">
        <v>0</v>
      </c>
      <c r="V22">
        <v>4</v>
      </c>
      <c r="W22">
        <v>26</v>
      </c>
    </row>
    <row r="23" spans="1:23" x14ac:dyDescent="0.3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tr">
        <f>IF(Table2[[#This Row],[Under 30]]="yes","under 30 yrs", IF(Table2[[#This Row],[Senior]]="yes","senior","between 31 &amp; 61"))</f>
        <v>between 31 &amp; 61</v>
      </c>
      <c r="I23" t="s">
        <v>21</v>
      </c>
      <c r="J23" t="s">
        <v>21</v>
      </c>
      <c r="P23">
        <v>1</v>
      </c>
      <c r="Q23" t="str">
        <f>IF(Table2[[#This Row],[Avg Monthly GB Download]]&lt;5, "Less than 5GB",
   IF(Table2[[#This Row],[Avg Monthly GB Download]]&lt;10, "Between 5-10GB",
      "10+ GB"))</f>
        <v>Less than 5GB</v>
      </c>
      <c r="S23">
        <v>12</v>
      </c>
      <c r="T23">
        <v>0</v>
      </c>
      <c r="U23">
        <v>0</v>
      </c>
      <c r="V23">
        <v>0</v>
      </c>
      <c r="W23">
        <v>0</v>
      </c>
    </row>
    <row r="24" spans="1:23" x14ac:dyDescent="0.3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tr">
        <f>IF(Table2[[#This Row],[Under 30]]="yes","under 30 yrs", IF(Table2[[#This Row],[Senior]]="yes","senior","between 31 &amp; 61"))</f>
        <v>under 30 yrs</v>
      </c>
      <c r="I24" t="s">
        <v>25</v>
      </c>
      <c r="J24" t="s">
        <v>21</v>
      </c>
      <c r="P24">
        <v>1</v>
      </c>
      <c r="Q24" t="str">
        <f>IF(Table2[[#This Row],[Avg Monthly GB Download]]&lt;5, "Less than 5GB",
   IF(Table2[[#This Row],[Avg Monthly GB Download]]&lt;10, "Between 5-10GB",
      "10+ GB"))</f>
        <v>Less than 5GB</v>
      </c>
      <c r="S24">
        <v>9</v>
      </c>
      <c r="T24">
        <v>0</v>
      </c>
      <c r="U24">
        <v>0</v>
      </c>
      <c r="V24">
        <v>0</v>
      </c>
      <c r="W24">
        <v>0</v>
      </c>
    </row>
    <row r="25" spans="1:23" x14ac:dyDescent="0.3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tr">
        <f>IF(Table2[[#This Row],[Under 30]]="yes","under 30 yrs", IF(Table2[[#This Row],[Senior]]="yes","senior","between 31 &amp; 61"))</f>
        <v>under 30 yrs</v>
      </c>
      <c r="I25" t="s">
        <v>25</v>
      </c>
      <c r="J25" t="s">
        <v>21</v>
      </c>
      <c r="P25">
        <v>1</v>
      </c>
      <c r="Q25" t="str">
        <f>IF(Table2[[#This Row],[Avg Monthly GB Download]]&lt;5, "Less than 5GB",
   IF(Table2[[#This Row],[Avg Monthly GB Download]]&lt;10, "Between 5-10GB",
      "10+ GB"))</f>
        <v>Less than 5GB</v>
      </c>
      <c r="S25">
        <v>13</v>
      </c>
      <c r="T25">
        <v>0</v>
      </c>
      <c r="U25">
        <v>0</v>
      </c>
      <c r="V25">
        <v>0</v>
      </c>
      <c r="W25">
        <v>0</v>
      </c>
    </row>
    <row r="26" spans="1:23" x14ac:dyDescent="0.3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tr">
        <f>IF(Table2[[#This Row],[Under 30]]="yes","under 30 yrs", IF(Table2[[#This Row],[Senior]]="yes","senior","between 31 &amp; 61"))</f>
        <v>between 31 &amp; 61</v>
      </c>
      <c r="I26" t="s">
        <v>21</v>
      </c>
      <c r="J26" t="s">
        <v>21</v>
      </c>
      <c r="P26">
        <v>1</v>
      </c>
      <c r="Q26" t="str">
        <f>IF(Table2[[#This Row],[Avg Monthly GB Download]]&lt;5, "Less than 5GB",
   IF(Table2[[#This Row],[Avg Monthly GB Download]]&lt;10, "Between 5-10GB",
      "10+ GB"))</f>
        <v>Less than 5GB</v>
      </c>
      <c r="S26">
        <v>7</v>
      </c>
      <c r="T26">
        <v>0</v>
      </c>
      <c r="U26">
        <v>0</v>
      </c>
      <c r="V26">
        <v>0</v>
      </c>
      <c r="W26">
        <v>0</v>
      </c>
    </row>
    <row r="27" spans="1:23" x14ac:dyDescent="0.3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tr">
        <f>IF(Table2[[#This Row],[Under 30]]="yes","under 30 yrs", IF(Table2[[#This Row],[Senior]]="yes","senior","between 31 &amp; 61"))</f>
        <v>between 31 &amp; 61</v>
      </c>
      <c r="I27" t="s">
        <v>21</v>
      </c>
      <c r="J27" t="s">
        <v>21</v>
      </c>
      <c r="P27">
        <v>1</v>
      </c>
      <c r="Q27" t="str">
        <f>IF(Table2[[#This Row],[Avg Monthly GB Download]]&lt;5, "Less than 5GB",
   IF(Table2[[#This Row],[Avg Monthly GB Download]]&lt;10, "Between 5-10GB",
      "10+ GB"))</f>
        <v>Less than 5GB</v>
      </c>
      <c r="R27">
        <v>1</v>
      </c>
      <c r="S27">
        <v>20</v>
      </c>
      <c r="T27">
        <v>0</v>
      </c>
      <c r="U27">
        <v>0</v>
      </c>
      <c r="V27">
        <v>6</v>
      </c>
      <c r="W27">
        <v>3</v>
      </c>
    </row>
    <row r="28" spans="1:23" x14ac:dyDescent="0.3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tr">
        <f>IF(Table2[[#This Row],[Under 30]]="yes","under 30 yrs", IF(Table2[[#This Row],[Senior]]="yes","senior","between 31 &amp; 61"))</f>
        <v>senior</v>
      </c>
      <c r="I28" t="s">
        <v>21</v>
      </c>
      <c r="J28" t="s">
        <v>25</v>
      </c>
      <c r="K28" t="s">
        <v>21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 t="str">
        <f>IF(Table2[[#This Row],[Avg Monthly GB Download]]&lt;5, "Less than 5GB",
   IF(Table2[[#This Row],[Avg Monthly GB Download]]&lt;10, "Between 5-10GB",
      "10+ GB"))</f>
        <v>Less than 5GB</v>
      </c>
      <c r="R28">
        <v>1</v>
      </c>
      <c r="S28">
        <v>15</v>
      </c>
      <c r="T28">
        <v>0</v>
      </c>
      <c r="U28">
        <v>0</v>
      </c>
      <c r="V28">
        <v>11</v>
      </c>
      <c r="W28">
        <v>2</v>
      </c>
    </row>
    <row r="29" spans="1:23" x14ac:dyDescent="0.3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tr">
        <f>IF(Table2[[#This Row],[Under 30]]="yes","under 30 yrs", IF(Table2[[#This Row],[Senior]]="yes","senior","between 31 &amp; 61"))</f>
        <v>between 31 &amp; 61</v>
      </c>
      <c r="I29" t="s">
        <v>21</v>
      </c>
      <c r="J29" t="s">
        <v>21</v>
      </c>
      <c r="P29">
        <v>1</v>
      </c>
      <c r="Q29" t="str">
        <f>IF(Table2[[#This Row],[Avg Monthly GB Download]]&lt;5, "Less than 5GB",
   IF(Table2[[#This Row],[Avg Monthly GB Download]]&lt;10, "Between 5-10GB",
      "10+ GB"))</f>
        <v>Less than 5GB</v>
      </c>
      <c r="S29">
        <v>10</v>
      </c>
      <c r="T29">
        <v>0</v>
      </c>
      <c r="U29">
        <v>0</v>
      </c>
      <c r="V29">
        <v>0</v>
      </c>
      <c r="W29">
        <v>0</v>
      </c>
    </row>
    <row r="30" spans="1:23" x14ac:dyDescent="0.3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tr">
        <f>IF(Table2[[#This Row],[Under 30]]="yes","under 30 yrs", IF(Table2[[#This Row],[Senior]]="yes","senior","between 31 &amp; 61"))</f>
        <v>between 31 &amp; 61</v>
      </c>
      <c r="I30" t="s">
        <v>21</v>
      </c>
      <c r="J30" t="s">
        <v>21</v>
      </c>
      <c r="P30">
        <v>1</v>
      </c>
      <c r="Q30" t="str">
        <f>IF(Table2[[#This Row],[Avg Monthly GB Download]]&lt;5, "Less than 5GB",
   IF(Table2[[#This Row],[Avg Monthly GB Download]]&lt;10, "Between 5-10GB",
      "10+ GB"))</f>
        <v>10+ GB</v>
      </c>
      <c r="S30">
        <v>43</v>
      </c>
      <c r="T30">
        <v>0</v>
      </c>
      <c r="U30">
        <v>0</v>
      </c>
      <c r="V30">
        <v>6</v>
      </c>
      <c r="W30">
        <v>14</v>
      </c>
    </row>
    <row r="31" spans="1:23" x14ac:dyDescent="0.3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tr">
        <f>IF(Table2[[#This Row],[Under 30]]="yes","under 30 yrs", IF(Table2[[#This Row],[Senior]]="yes","senior","between 31 &amp; 61"))</f>
        <v>under 30 yrs</v>
      </c>
      <c r="I31" t="s">
        <v>25</v>
      </c>
      <c r="J31" t="s">
        <v>21</v>
      </c>
      <c r="P31">
        <v>1</v>
      </c>
      <c r="Q31" t="str">
        <f>IF(Table2[[#This Row],[Avg Monthly GB Download]]&lt;5, "Less than 5GB",
   IF(Table2[[#This Row],[Avg Monthly GB Download]]&lt;10, "Between 5-10GB",
      "10+ GB"))</f>
        <v>Less than 5GB</v>
      </c>
      <c r="S31">
        <v>12</v>
      </c>
      <c r="T31">
        <v>0</v>
      </c>
      <c r="U31">
        <v>0</v>
      </c>
      <c r="V31">
        <v>0</v>
      </c>
      <c r="W31">
        <v>0</v>
      </c>
    </row>
    <row r="32" spans="1:23" x14ac:dyDescent="0.3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tr">
        <f>IF(Table2[[#This Row],[Under 30]]="yes","under 30 yrs", IF(Table2[[#This Row],[Senior]]="yes","senior","between 31 &amp; 61"))</f>
        <v>between 31 &amp; 61</v>
      </c>
      <c r="I32" t="s">
        <v>21</v>
      </c>
      <c r="J32" t="s">
        <v>21</v>
      </c>
      <c r="P32">
        <v>1</v>
      </c>
      <c r="Q32" t="str">
        <f>IF(Table2[[#This Row],[Avg Monthly GB Download]]&lt;5, "Less than 5GB",
   IF(Table2[[#This Row],[Avg Monthly GB Download]]&lt;10, "Between 5-10GB",
      "10+ GB"))</f>
        <v>Less than 5GB</v>
      </c>
      <c r="R32">
        <v>1</v>
      </c>
      <c r="S32">
        <v>11</v>
      </c>
      <c r="T32">
        <v>1</v>
      </c>
      <c r="U32">
        <v>0</v>
      </c>
      <c r="V32">
        <v>0</v>
      </c>
      <c r="W32">
        <v>0</v>
      </c>
    </row>
    <row r="33" spans="1:23" x14ac:dyDescent="0.3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tr">
        <f>IF(Table2[[#This Row],[Under 30]]="yes","under 30 yrs", IF(Table2[[#This Row],[Senior]]="yes","senior","between 31 &amp; 61"))</f>
        <v>between 31 &amp; 61</v>
      </c>
      <c r="I33" t="s">
        <v>21</v>
      </c>
      <c r="J33" t="s">
        <v>21</v>
      </c>
      <c r="P33">
        <v>1</v>
      </c>
      <c r="Q33" t="str">
        <f>IF(Table2[[#This Row],[Avg Monthly GB Download]]&lt;5, "Less than 5GB",
   IF(Table2[[#This Row],[Avg Monthly GB Download]]&lt;10, "Between 5-10GB",
      "10+ GB"))</f>
        <v>Less than 5GB</v>
      </c>
      <c r="S33">
        <v>9</v>
      </c>
      <c r="T33">
        <v>0</v>
      </c>
      <c r="U33">
        <v>0</v>
      </c>
      <c r="V33">
        <v>0</v>
      </c>
      <c r="W33">
        <v>0</v>
      </c>
    </row>
    <row r="34" spans="1:23" x14ac:dyDescent="0.3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tr">
        <f>IF(Table2[[#This Row],[Under 30]]="yes","under 30 yrs", IF(Table2[[#This Row],[Senior]]="yes","senior","between 31 &amp; 61"))</f>
        <v>under 30 yrs</v>
      </c>
      <c r="I34" t="s">
        <v>25</v>
      </c>
      <c r="J34" t="s">
        <v>21</v>
      </c>
      <c r="P34">
        <v>1</v>
      </c>
      <c r="Q34" t="str">
        <f>IF(Table2[[#This Row],[Avg Monthly GB Download]]&lt;5, "Less than 5GB",
   IF(Table2[[#This Row],[Avg Monthly GB Download]]&lt;10, "Between 5-10GB",
      "10+ GB"))</f>
        <v>Less than 5GB</v>
      </c>
      <c r="S34">
        <v>10</v>
      </c>
      <c r="T34">
        <v>0</v>
      </c>
      <c r="U34">
        <v>0</v>
      </c>
      <c r="V34">
        <v>0</v>
      </c>
      <c r="W34">
        <v>0</v>
      </c>
    </row>
    <row r="35" spans="1:23" x14ac:dyDescent="0.3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tr">
        <f>IF(Table2[[#This Row],[Under 30]]="yes","under 30 yrs", IF(Table2[[#This Row],[Senior]]="yes","senior","between 31 &amp; 61"))</f>
        <v>between 31 &amp; 61</v>
      </c>
      <c r="I35" t="s">
        <v>21</v>
      </c>
      <c r="J35" t="s">
        <v>21</v>
      </c>
      <c r="P35">
        <v>1</v>
      </c>
      <c r="Q35" t="str">
        <f>IF(Table2[[#This Row],[Avg Monthly GB Download]]&lt;5, "Less than 5GB",
   IF(Table2[[#This Row],[Avg Monthly GB Download]]&lt;10, "Between 5-10GB",
      "10+ GB"))</f>
        <v>Less than 5GB</v>
      </c>
      <c r="S35">
        <v>37</v>
      </c>
      <c r="T35">
        <v>0</v>
      </c>
      <c r="U35">
        <v>0</v>
      </c>
      <c r="V35">
        <v>28</v>
      </c>
      <c r="W35">
        <v>4</v>
      </c>
    </row>
    <row r="36" spans="1:23" x14ac:dyDescent="0.3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tr">
        <f>IF(Table2[[#This Row],[Under 30]]="yes","under 30 yrs", IF(Table2[[#This Row],[Senior]]="yes","senior","between 31 &amp; 61"))</f>
        <v>between 31 &amp; 61</v>
      </c>
      <c r="I36" t="s">
        <v>21</v>
      </c>
      <c r="J36" t="s">
        <v>21</v>
      </c>
      <c r="P36">
        <v>1</v>
      </c>
      <c r="Q36" t="str">
        <f>IF(Table2[[#This Row],[Avg Monthly GB Download]]&lt;5, "Less than 5GB",
   IF(Table2[[#This Row],[Avg Monthly GB Download]]&lt;10, "Between 5-10GB",
      "10+ GB"))</f>
        <v>Less than 5GB</v>
      </c>
      <c r="R36">
        <v>1</v>
      </c>
      <c r="S36">
        <v>8</v>
      </c>
      <c r="T36">
        <v>2</v>
      </c>
      <c r="U36">
        <v>0</v>
      </c>
      <c r="V36">
        <v>0</v>
      </c>
      <c r="W36">
        <v>0</v>
      </c>
    </row>
    <row r="37" spans="1:23" x14ac:dyDescent="0.3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tr">
        <f>IF(Table2[[#This Row],[Under 30]]="yes","under 30 yrs", IF(Table2[[#This Row],[Senior]]="yes","senior","between 31 &amp; 61"))</f>
        <v>between 31 &amp; 61</v>
      </c>
      <c r="I37" t="s">
        <v>21</v>
      </c>
      <c r="J37" t="s">
        <v>21</v>
      </c>
      <c r="P37">
        <v>1</v>
      </c>
      <c r="Q37" t="str">
        <f>IF(Table2[[#This Row],[Avg Monthly GB Download]]&lt;5, "Less than 5GB",
   IF(Table2[[#This Row],[Avg Monthly GB Download]]&lt;10, "Between 5-10GB",
      "10+ GB"))</f>
        <v>Less than 5GB</v>
      </c>
      <c r="S37">
        <v>12</v>
      </c>
      <c r="T37">
        <v>0</v>
      </c>
      <c r="U37">
        <v>0</v>
      </c>
      <c r="V37">
        <v>0</v>
      </c>
      <c r="W37">
        <v>0</v>
      </c>
    </row>
    <row r="38" spans="1:23" x14ac:dyDescent="0.3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tr">
        <f>IF(Table2[[#This Row],[Under 30]]="yes","under 30 yrs", IF(Table2[[#This Row],[Senior]]="yes","senior","between 31 &amp; 61"))</f>
        <v>between 31 &amp; 61</v>
      </c>
      <c r="I38" t="s">
        <v>21</v>
      </c>
      <c r="J38" t="s">
        <v>21</v>
      </c>
      <c r="P38">
        <v>1</v>
      </c>
      <c r="Q38" t="str">
        <f>IF(Table2[[#This Row],[Avg Monthly GB Download]]&lt;5, "Less than 5GB",
   IF(Table2[[#This Row],[Avg Monthly GB Download]]&lt;10, "Between 5-10GB",
      "10+ GB"))</f>
        <v>Less than 5GB</v>
      </c>
      <c r="S38">
        <v>10</v>
      </c>
      <c r="T38">
        <v>0</v>
      </c>
      <c r="U38">
        <v>0</v>
      </c>
      <c r="V38">
        <v>0</v>
      </c>
      <c r="W38">
        <v>0</v>
      </c>
    </row>
    <row r="39" spans="1:23" x14ac:dyDescent="0.3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tr">
        <f>IF(Table2[[#This Row],[Under 30]]="yes","under 30 yrs", IF(Table2[[#This Row],[Senior]]="yes","senior","between 31 &amp; 61"))</f>
        <v>under 30 yrs</v>
      </c>
      <c r="I39" t="s">
        <v>25</v>
      </c>
      <c r="J39" t="s">
        <v>21</v>
      </c>
      <c r="P39">
        <v>1</v>
      </c>
      <c r="Q39" t="str">
        <f>IF(Table2[[#This Row],[Avg Monthly GB Download]]&lt;5, "Less than 5GB",
   IF(Table2[[#This Row],[Avg Monthly GB Download]]&lt;10, "Between 5-10GB",
      "10+ GB"))</f>
        <v>Less than 5GB</v>
      </c>
      <c r="S39">
        <v>13</v>
      </c>
      <c r="T39">
        <v>0</v>
      </c>
      <c r="U39">
        <v>0</v>
      </c>
      <c r="V39">
        <v>0</v>
      </c>
      <c r="W39">
        <v>0</v>
      </c>
    </row>
    <row r="40" spans="1:23" x14ac:dyDescent="0.3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tr">
        <f>IF(Table2[[#This Row],[Under 30]]="yes","under 30 yrs", IF(Table2[[#This Row],[Senior]]="yes","senior","between 31 &amp; 61"))</f>
        <v>between 31 &amp; 61</v>
      </c>
      <c r="I40" t="s">
        <v>21</v>
      </c>
      <c r="J40" t="s">
        <v>21</v>
      </c>
      <c r="P40">
        <v>1</v>
      </c>
      <c r="Q40" t="str">
        <f>IF(Table2[[#This Row],[Avg Monthly GB Download]]&lt;5, "Less than 5GB",
   IF(Table2[[#This Row],[Avg Monthly GB Download]]&lt;10, "Between 5-10GB",
      "10+ GB"))</f>
        <v>Less than 5GB</v>
      </c>
      <c r="S40">
        <v>7</v>
      </c>
      <c r="T40">
        <v>0</v>
      </c>
      <c r="U40">
        <v>0</v>
      </c>
      <c r="V40">
        <v>0</v>
      </c>
      <c r="W40">
        <v>0</v>
      </c>
    </row>
    <row r="41" spans="1:23" x14ac:dyDescent="0.3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tr">
        <f>IF(Table2[[#This Row],[Under 30]]="yes","under 30 yrs", IF(Table2[[#This Row],[Senior]]="yes","senior","between 31 &amp; 61"))</f>
        <v>under 30 yrs</v>
      </c>
      <c r="I41" t="s">
        <v>25</v>
      </c>
      <c r="J41" t="s">
        <v>21</v>
      </c>
      <c r="P41">
        <v>1</v>
      </c>
      <c r="Q41" t="str">
        <f>IF(Table2[[#This Row],[Avg Monthly GB Download]]&lt;5, "Less than 5GB",
   IF(Table2[[#This Row],[Avg Monthly GB Download]]&lt;10, "Between 5-10GB",
      "10+ GB"))</f>
        <v>10+ GB</v>
      </c>
      <c r="R41">
        <v>1</v>
      </c>
      <c r="S41">
        <v>9</v>
      </c>
      <c r="T41">
        <v>1</v>
      </c>
      <c r="U41">
        <v>0</v>
      </c>
      <c r="V41">
        <v>4</v>
      </c>
      <c r="W41">
        <v>10</v>
      </c>
    </row>
    <row r="42" spans="1:23" x14ac:dyDescent="0.3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tr">
        <f>IF(Table2[[#This Row],[Under 30]]="yes","under 30 yrs", IF(Table2[[#This Row],[Senior]]="yes","senior","between 31 &amp; 61"))</f>
        <v>between 31 &amp; 61</v>
      </c>
      <c r="I42" t="s">
        <v>21</v>
      </c>
      <c r="J42" t="s">
        <v>21</v>
      </c>
      <c r="P42">
        <v>1</v>
      </c>
      <c r="Q42" t="str">
        <f>IF(Table2[[#This Row],[Avg Monthly GB Download]]&lt;5, "Less than 5GB",
   IF(Table2[[#This Row],[Avg Monthly GB Download]]&lt;10, "Between 5-10GB",
      "10+ GB"))</f>
        <v>Less than 5GB</v>
      </c>
      <c r="S42">
        <v>12</v>
      </c>
      <c r="T42">
        <v>0</v>
      </c>
      <c r="U42">
        <v>0</v>
      </c>
      <c r="V42">
        <v>0</v>
      </c>
      <c r="W42">
        <v>0</v>
      </c>
    </row>
    <row r="43" spans="1:23" x14ac:dyDescent="0.3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tr">
        <f>IF(Table2[[#This Row],[Under 30]]="yes","under 30 yrs", IF(Table2[[#This Row],[Senior]]="yes","senior","between 31 &amp; 61"))</f>
        <v>under 30 yrs</v>
      </c>
      <c r="I43" t="s">
        <v>25</v>
      </c>
      <c r="J43" t="s">
        <v>21</v>
      </c>
      <c r="P43">
        <v>1</v>
      </c>
      <c r="Q43" t="str">
        <f>IF(Table2[[#This Row],[Avg Monthly GB Download]]&lt;5, "Less than 5GB",
   IF(Table2[[#This Row],[Avg Monthly GB Download]]&lt;10, "Between 5-10GB",
      "10+ GB"))</f>
        <v>Less than 5GB</v>
      </c>
      <c r="S43">
        <v>13</v>
      </c>
      <c r="T43">
        <v>0</v>
      </c>
      <c r="U43">
        <v>0</v>
      </c>
      <c r="V43">
        <v>0</v>
      </c>
      <c r="W43">
        <v>0</v>
      </c>
    </row>
    <row r="44" spans="1:23" x14ac:dyDescent="0.3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tr">
        <f>IF(Table2[[#This Row],[Under 30]]="yes","under 30 yrs", IF(Table2[[#This Row],[Senior]]="yes","senior","between 31 &amp; 61"))</f>
        <v>between 31 &amp; 61</v>
      </c>
      <c r="I44" t="s">
        <v>21</v>
      </c>
      <c r="J44" t="s">
        <v>21</v>
      </c>
      <c r="P44">
        <v>1</v>
      </c>
      <c r="Q44" t="str">
        <f>IF(Table2[[#This Row],[Avg Monthly GB Download]]&lt;5, "Less than 5GB",
   IF(Table2[[#This Row],[Avg Monthly GB Download]]&lt;10, "Between 5-10GB",
      "10+ GB"))</f>
        <v>Less than 5GB</v>
      </c>
      <c r="R44">
        <v>1</v>
      </c>
      <c r="S44">
        <v>9</v>
      </c>
      <c r="T44">
        <v>3</v>
      </c>
      <c r="U44">
        <v>0</v>
      </c>
      <c r="V44">
        <v>0</v>
      </c>
      <c r="W44">
        <v>0</v>
      </c>
    </row>
    <row r="45" spans="1:23" x14ac:dyDescent="0.3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tr">
        <f>IF(Table2[[#This Row],[Under 30]]="yes","under 30 yrs", IF(Table2[[#This Row],[Senior]]="yes","senior","between 31 &amp; 61"))</f>
        <v>between 31 &amp; 61</v>
      </c>
      <c r="I45" t="s">
        <v>21</v>
      </c>
      <c r="J45" t="s">
        <v>21</v>
      </c>
      <c r="P45">
        <v>1</v>
      </c>
      <c r="Q45" t="str">
        <f>IF(Table2[[#This Row],[Avg Monthly GB Download]]&lt;5, "Less than 5GB",
   IF(Table2[[#This Row],[Avg Monthly GB Download]]&lt;10, "Between 5-10GB",
      "10+ GB"))</f>
        <v>Less than 5GB</v>
      </c>
      <c r="R45">
        <v>1</v>
      </c>
      <c r="S45">
        <v>11</v>
      </c>
      <c r="T45">
        <v>3</v>
      </c>
      <c r="U45">
        <v>0</v>
      </c>
      <c r="V45">
        <v>0</v>
      </c>
      <c r="W45">
        <v>0</v>
      </c>
    </row>
    <row r="46" spans="1:23" x14ac:dyDescent="0.3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tr">
        <f>IF(Table2[[#This Row],[Under 30]]="yes","under 30 yrs", IF(Table2[[#This Row],[Senior]]="yes","senior","between 31 &amp; 61"))</f>
        <v>senior</v>
      </c>
      <c r="I46" t="s">
        <v>21</v>
      </c>
      <c r="J46" t="s">
        <v>25</v>
      </c>
      <c r="K46" t="s">
        <v>21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 t="str">
        <f>IF(Table2[[#This Row],[Avg Monthly GB Download]]&lt;5, "Less than 5GB",
   IF(Table2[[#This Row],[Avg Monthly GB Download]]&lt;10, "Between 5-10GB",
      "10+ GB"))</f>
        <v>Less than 5GB</v>
      </c>
      <c r="R46">
        <v>1</v>
      </c>
      <c r="S46">
        <v>13</v>
      </c>
      <c r="T46">
        <v>5</v>
      </c>
      <c r="U46">
        <v>0</v>
      </c>
      <c r="V46">
        <v>0</v>
      </c>
      <c r="W46">
        <v>0</v>
      </c>
    </row>
    <row r="47" spans="1:23" x14ac:dyDescent="0.3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tr">
        <f>IF(Table2[[#This Row],[Under 30]]="yes","under 30 yrs", IF(Table2[[#This Row],[Senior]]="yes","senior","between 31 &amp; 61"))</f>
        <v>between 31 &amp; 61</v>
      </c>
      <c r="I47" t="s">
        <v>21</v>
      </c>
      <c r="J47" t="s">
        <v>21</v>
      </c>
      <c r="P47">
        <v>1</v>
      </c>
      <c r="Q47" t="str">
        <f>IF(Table2[[#This Row],[Avg Monthly GB Download]]&lt;5, "Less than 5GB",
   IF(Table2[[#This Row],[Avg Monthly GB Download]]&lt;10, "Between 5-10GB",
      "10+ GB"))</f>
        <v>Less than 5GB</v>
      </c>
      <c r="R47">
        <v>1</v>
      </c>
      <c r="S47">
        <v>6</v>
      </c>
      <c r="T47">
        <v>5</v>
      </c>
      <c r="U47">
        <v>0</v>
      </c>
      <c r="V47">
        <v>0</v>
      </c>
      <c r="W47">
        <v>0</v>
      </c>
    </row>
    <row r="48" spans="1:23" x14ac:dyDescent="0.3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tr">
        <f>IF(Table2[[#This Row],[Under 30]]="yes","under 30 yrs", IF(Table2[[#This Row],[Senior]]="yes","senior","between 31 &amp; 61"))</f>
        <v>under 30 yrs</v>
      </c>
      <c r="I48" t="s">
        <v>25</v>
      </c>
      <c r="J48" t="s">
        <v>21</v>
      </c>
      <c r="P48">
        <v>1</v>
      </c>
      <c r="Q48" t="str">
        <f>IF(Table2[[#This Row],[Avg Monthly GB Download]]&lt;5, "Less than 5GB",
   IF(Table2[[#This Row],[Avg Monthly GB Download]]&lt;10, "Between 5-10GB",
      "10+ GB"))</f>
        <v>Less than 5GB</v>
      </c>
      <c r="S48">
        <v>6</v>
      </c>
      <c r="T48">
        <v>0</v>
      </c>
      <c r="U48">
        <v>0</v>
      </c>
      <c r="V48">
        <v>0</v>
      </c>
      <c r="W48">
        <v>0</v>
      </c>
    </row>
    <row r="49" spans="1:23" x14ac:dyDescent="0.3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tr">
        <f>IF(Table2[[#This Row],[Under 30]]="yes","under 30 yrs", IF(Table2[[#This Row],[Senior]]="yes","senior","between 31 &amp; 61"))</f>
        <v>between 31 &amp; 61</v>
      </c>
      <c r="I49" t="s">
        <v>21</v>
      </c>
      <c r="J49" t="s">
        <v>21</v>
      </c>
      <c r="P49">
        <v>1</v>
      </c>
      <c r="Q49" t="str">
        <f>IF(Table2[[#This Row],[Avg Monthly GB Download]]&lt;5, "Less than 5GB",
   IF(Table2[[#This Row],[Avg Monthly GB Download]]&lt;10, "Between 5-10GB",
      "10+ GB"))</f>
        <v>Less than 5GB</v>
      </c>
      <c r="S49">
        <v>7</v>
      </c>
      <c r="T49">
        <v>0</v>
      </c>
      <c r="U49">
        <v>0</v>
      </c>
      <c r="V49">
        <v>0</v>
      </c>
      <c r="W49">
        <v>0</v>
      </c>
    </row>
    <row r="50" spans="1:23" x14ac:dyDescent="0.3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tr">
        <f>IF(Table2[[#This Row],[Under 30]]="yes","under 30 yrs", IF(Table2[[#This Row],[Senior]]="yes","senior","between 31 &amp; 61"))</f>
        <v>between 31 &amp; 61</v>
      </c>
      <c r="I50" t="s">
        <v>21</v>
      </c>
      <c r="J50" t="s">
        <v>21</v>
      </c>
      <c r="P50">
        <v>1</v>
      </c>
      <c r="Q50" t="str">
        <f>IF(Table2[[#This Row],[Avg Monthly GB Download]]&lt;5, "Less than 5GB",
   IF(Table2[[#This Row],[Avg Monthly GB Download]]&lt;10, "Between 5-10GB",
      "10+ GB"))</f>
        <v>Less than 5GB</v>
      </c>
      <c r="S50">
        <v>12</v>
      </c>
      <c r="T50">
        <v>0</v>
      </c>
      <c r="U50">
        <v>0</v>
      </c>
      <c r="V50">
        <v>0</v>
      </c>
      <c r="W50">
        <v>0</v>
      </c>
    </row>
    <row r="51" spans="1:23" x14ac:dyDescent="0.3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tr">
        <f>IF(Table2[[#This Row],[Under 30]]="yes","under 30 yrs", IF(Table2[[#This Row],[Senior]]="yes","senior","between 31 &amp; 61"))</f>
        <v>senior</v>
      </c>
      <c r="I51" t="s">
        <v>21</v>
      </c>
      <c r="J51" t="s">
        <v>25</v>
      </c>
      <c r="K51" t="s">
        <v>21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Q51" t="str">
        <f>IF(Table2[[#This Row],[Avg Monthly GB Download]]&lt;5, "Less than 5GB",
   IF(Table2[[#This Row],[Avg Monthly GB Download]]&lt;10, "Between 5-10GB",
      "10+ GB"))</f>
        <v>Less than 5GB</v>
      </c>
      <c r="S51">
        <v>34</v>
      </c>
      <c r="T51">
        <v>0</v>
      </c>
      <c r="U51">
        <v>0</v>
      </c>
      <c r="V51">
        <v>4</v>
      </c>
      <c r="W51">
        <v>1</v>
      </c>
    </row>
    <row r="52" spans="1:23" x14ac:dyDescent="0.3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tr">
        <f>IF(Table2[[#This Row],[Under 30]]="yes","under 30 yrs", IF(Table2[[#This Row],[Senior]]="yes","senior","between 31 &amp; 61"))</f>
        <v>between 31 &amp; 61</v>
      </c>
      <c r="I52" t="s">
        <v>21</v>
      </c>
      <c r="J52" t="s">
        <v>21</v>
      </c>
      <c r="P52">
        <v>1</v>
      </c>
      <c r="Q52" t="str">
        <f>IF(Table2[[#This Row],[Avg Monthly GB Download]]&lt;5, "Less than 5GB",
   IF(Table2[[#This Row],[Avg Monthly GB Download]]&lt;10, "Between 5-10GB",
      "10+ GB"))</f>
        <v>Less than 5GB</v>
      </c>
      <c r="R52">
        <v>1</v>
      </c>
      <c r="S52">
        <v>9</v>
      </c>
      <c r="T52">
        <v>2</v>
      </c>
      <c r="U52">
        <v>0</v>
      </c>
      <c r="V52">
        <v>0</v>
      </c>
      <c r="W52">
        <v>0</v>
      </c>
    </row>
    <row r="53" spans="1:23" x14ac:dyDescent="0.3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tr">
        <f>IF(Table2[[#This Row],[Under 30]]="yes","under 30 yrs", IF(Table2[[#This Row],[Senior]]="yes","senior","between 31 &amp; 61"))</f>
        <v>between 31 &amp; 61</v>
      </c>
      <c r="I53" t="s">
        <v>21</v>
      </c>
      <c r="J53" t="s">
        <v>21</v>
      </c>
      <c r="P53">
        <v>1</v>
      </c>
      <c r="Q53" t="str">
        <f>IF(Table2[[#This Row],[Avg Monthly GB Download]]&lt;5, "Less than 5GB",
   IF(Table2[[#This Row],[Avg Monthly GB Download]]&lt;10, "Between 5-10GB",
      "10+ GB"))</f>
        <v>Less than 5GB</v>
      </c>
      <c r="R53">
        <v>1</v>
      </c>
      <c r="S53">
        <v>23</v>
      </c>
      <c r="T53">
        <v>0</v>
      </c>
      <c r="U53">
        <v>0</v>
      </c>
      <c r="V53">
        <v>25</v>
      </c>
      <c r="W53">
        <v>2</v>
      </c>
    </row>
    <row r="54" spans="1:23" x14ac:dyDescent="0.3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tr">
        <f>IF(Table2[[#This Row],[Under 30]]="yes","under 30 yrs", IF(Table2[[#This Row],[Senior]]="yes","senior","between 31 &amp; 61"))</f>
        <v>senior</v>
      </c>
      <c r="I54" t="s">
        <v>21</v>
      </c>
      <c r="J54" t="s">
        <v>25</v>
      </c>
      <c r="K54" t="s">
        <v>25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Q54" t="str">
        <f>IF(Table2[[#This Row],[Avg Monthly GB Download]]&lt;5, "Less than 5GB",
   IF(Table2[[#This Row],[Avg Monthly GB Download]]&lt;10, "Between 5-10GB",
      "10+ GB"))</f>
        <v>Less than 5GB</v>
      </c>
      <c r="S54">
        <v>6</v>
      </c>
      <c r="T54">
        <v>0</v>
      </c>
      <c r="U54">
        <v>0</v>
      </c>
      <c r="V54">
        <v>0</v>
      </c>
      <c r="W54">
        <v>0</v>
      </c>
    </row>
    <row r="55" spans="1:23" x14ac:dyDescent="0.3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tr">
        <f>IF(Table2[[#This Row],[Under 30]]="yes","under 30 yrs", IF(Table2[[#This Row],[Senior]]="yes","senior","between 31 &amp; 61"))</f>
        <v>between 31 &amp; 61</v>
      </c>
      <c r="I55" t="s">
        <v>21</v>
      </c>
      <c r="J55" t="s">
        <v>21</v>
      </c>
      <c r="P55">
        <v>1</v>
      </c>
      <c r="Q55" t="str">
        <f>IF(Table2[[#This Row],[Avg Monthly GB Download]]&lt;5, "Less than 5GB",
   IF(Table2[[#This Row],[Avg Monthly GB Download]]&lt;10, "Between 5-10GB",
      "10+ GB"))</f>
        <v>Less than 5GB</v>
      </c>
      <c r="S55">
        <v>14</v>
      </c>
      <c r="T55">
        <v>1</v>
      </c>
      <c r="U55">
        <v>0</v>
      </c>
      <c r="V55">
        <v>0</v>
      </c>
      <c r="W55">
        <v>0</v>
      </c>
    </row>
    <row r="56" spans="1:23" x14ac:dyDescent="0.3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tr">
        <f>IF(Table2[[#This Row],[Under 30]]="yes","under 30 yrs", IF(Table2[[#This Row],[Senior]]="yes","senior","between 31 &amp; 61"))</f>
        <v>senior</v>
      </c>
      <c r="I56" t="s">
        <v>21</v>
      </c>
      <c r="J56" t="s">
        <v>25</v>
      </c>
      <c r="K56" t="s">
        <v>21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Q56" t="str">
        <f>IF(Table2[[#This Row],[Avg Monthly GB Download]]&lt;5, "Less than 5GB",
   IF(Table2[[#This Row],[Avg Monthly GB Download]]&lt;10, "Between 5-10GB",
      "10+ GB"))</f>
        <v>Less than 5GB</v>
      </c>
      <c r="S56">
        <v>11</v>
      </c>
      <c r="T56">
        <v>0</v>
      </c>
      <c r="U56">
        <v>0</v>
      </c>
      <c r="V56">
        <v>0</v>
      </c>
      <c r="W56">
        <v>0</v>
      </c>
    </row>
    <row r="57" spans="1:23" x14ac:dyDescent="0.3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tr">
        <f>IF(Table2[[#This Row],[Under 30]]="yes","under 30 yrs", IF(Table2[[#This Row],[Senior]]="yes","senior","between 31 &amp; 61"))</f>
        <v>between 31 &amp; 61</v>
      </c>
      <c r="I57" t="s">
        <v>21</v>
      </c>
      <c r="J57" t="s">
        <v>21</v>
      </c>
      <c r="P57">
        <v>1</v>
      </c>
      <c r="Q57" t="str">
        <f>IF(Table2[[#This Row],[Avg Monthly GB Download]]&lt;5, "Less than 5GB",
   IF(Table2[[#This Row],[Avg Monthly GB Download]]&lt;10, "Between 5-10GB",
      "10+ GB"))</f>
        <v>10+ GB</v>
      </c>
      <c r="S57">
        <v>37</v>
      </c>
      <c r="T57">
        <v>0</v>
      </c>
      <c r="U57">
        <v>0</v>
      </c>
      <c r="V57">
        <v>26</v>
      </c>
      <c r="W57">
        <v>12</v>
      </c>
    </row>
    <row r="58" spans="1:23" x14ac:dyDescent="0.3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tr">
        <f>IF(Table2[[#This Row],[Under 30]]="yes","under 30 yrs", IF(Table2[[#This Row],[Senior]]="yes","senior","between 31 &amp; 61"))</f>
        <v>between 31 &amp; 61</v>
      </c>
      <c r="I58" t="s">
        <v>21</v>
      </c>
      <c r="J58" t="s">
        <v>21</v>
      </c>
      <c r="P58">
        <v>1</v>
      </c>
      <c r="Q58" t="str">
        <f>IF(Table2[[#This Row],[Avg Monthly GB Download]]&lt;5, "Less than 5GB",
   IF(Table2[[#This Row],[Avg Monthly GB Download]]&lt;10, "Between 5-10GB",
      "10+ GB"))</f>
        <v>Less than 5GB</v>
      </c>
      <c r="S58">
        <v>8</v>
      </c>
      <c r="T58">
        <v>0</v>
      </c>
      <c r="U58">
        <v>0</v>
      </c>
      <c r="V58">
        <v>0</v>
      </c>
      <c r="W58">
        <v>0</v>
      </c>
    </row>
    <row r="59" spans="1:23" x14ac:dyDescent="0.3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tr">
        <f>IF(Table2[[#This Row],[Under 30]]="yes","under 30 yrs", IF(Table2[[#This Row],[Senior]]="yes","senior","between 31 &amp; 61"))</f>
        <v>senior</v>
      </c>
      <c r="I59" t="s">
        <v>21</v>
      </c>
      <c r="J59" t="s">
        <v>25</v>
      </c>
      <c r="K59" t="s">
        <v>21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 t="str">
        <f>IF(Table2[[#This Row],[Avg Monthly GB Download]]&lt;5, "Less than 5GB",
   IF(Table2[[#This Row],[Avg Monthly GB Download]]&lt;10, "Between 5-10GB",
      "10+ GB"))</f>
        <v>Less than 5GB</v>
      </c>
      <c r="R59">
        <v>1</v>
      </c>
      <c r="S59">
        <v>58</v>
      </c>
      <c r="T59">
        <v>4</v>
      </c>
      <c r="U59">
        <v>0</v>
      </c>
      <c r="V59">
        <v>6</v>
      </c>
      <c r="W59">
        <v>4</v>
      </c>
    </row>
    <row r="60" spans="1:23" x14ac:dyDescent="0.3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tr">
        <f>IF(Table2[[#This Row],[Under 30]]="yes","under 30 yrs", IF(Table2[[#This Row],[Senior]]="yes","senior","between 31 &amp; 61"))</f>
        <v>under 30 yrs</v>
      </c>
      <c r="I60" t="s">
        <v>25</v>
      </c>
      <c r="J60" t="s">
        <v>21</v>
      </c>
      <c r="P60">
        <v>1</v>
      </c>
      <c r="Q60" t="str">
        <f>IF(Table2[[#This Row],[Avg Monthly GB Download]]&lt;5, "Less than 5GB",
   IF(Table2[[#This Row],[Avg Monthly GB Download]]&lt;10, "Between 5-10GB",
      "10+ GB"))</f>
        <v>Less than 5GB</v>
      </c>
      <c r="R60">
        <v>1</v>
      </c>
      <c r="S60">
        <v>11</v>
      </c>
      <c r="T60">
        <v>1</v>
      </c>
      <c r="U60">
        <v>0</v>
      </c>
      <c r="V60">
        <v>0</v>
      </c>
      <c r="W60">
        <v>0</v>
      </c>
    </row>
    <row r="61" spans="1:23" x14ac:dyDescent="0.3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tr">
        <f>IF(Table2[[#This Row],[Under 30]]="yes","under 30 yrs", IF(Table2[[#This Row],[Senior]]="yes","senior","between 31 &amp; 61"))</f>
        <v>between 31 &amp; 61</v>
      </c>
      <c r="I61" t="s">
        <v>21</v>
      </c>
      <c r="J61" t="s">
        <v>21</v>
      </c>
      <c r="P61">
        <v>1</v>
      </c>
      <c r="Q61" t="str">
        <f>IF(Table2[[#This Row],[Avg Monthly GB Download]]&lt;5, "Less than 5GB",
   IF(Table2[[#This Row],[Avg Monthly GB Download]]&lt;10, "Between 5-10GB",
      "10+ GB"))</f>
        <v>Less than 5GB</v>
      </c>
      <c r="S61">
        <v>11</v>
      </c>
      <c r="T61">
        <v>0</v>
      </c>
      <c r="U61">
        <v>0</v>
      </c>
      <c r="V61">
        <v>0</v>
      </c>
      <c r="W61">
        <v>0</v>
      </c>
    </row>
    <row r="62" spans="1:23" x14ac:dyDescent="0.3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tr">
        <f>IF(Table2[[#This Row],[Under 30]]="yes","under 30 yrs", IF(Table2[[#This Row],[Senior]]="yes","senior","between 31 &amp; 61"))</f>
        <v>between 31 &amp; 61</v>
      </c>
      <c r="I62" t="s">
        <v>21</v>
      </c>
      <c r="J62" t="s">
        <v>21</v>
      </c>
      <c r="P62">
        <v>1</v>
      </c>
      <c r="Q62" t="str">
        <f>IF(Table2[[#This Row],[Avg Monthly GB Download]]&lt;5, "Less than 5GB",
   IF(Table2[[#This Row],[Avg Monthly GB Download]]&lt;10, "Between 5-10GB",
      "10+ GB"))</f>
        <v>Between 5-10GB</v>
      </c>
      <c r="R62">
        <v>1</v>
      </c>
      <c r="S62">
        <v>28</v>
      </c>
      <c r="T62">
        <v>4</v>
      </c>
      <c r="U62">
        <v>0</v>
      </c>
      <c r="V62">
        <v>0</v>
      </c>
      <c r="W62">
        <v>7</v>
      </c>
    </row>
    <row r="63" spans="1:23" x14ac:dyDescent="0.3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tr">
        <f>IF(Table2[[#This Row],[Under 30]]="yes","under 30 yrs", IF(Table2[[#This Row],[Senior]]="yes","senior","between 31 &amp; 61"))</f>
        <v>between 31 &amp; 61</v>
      </c>
      <c r="I63" t="s">
        <v>21</v>
      </c>
      <c r="J63" t="s">
        <v>21</v>
      </c>
      <c r="P63">
        <v>1</v>
      </c>
      <c r="Q63" t="str">
        <f>IF(Table2[[#This Row],[Avg Monthly GB Download]]&lt;5, "Less than 5GB",
   IF(Table2[[#This Row],[Avg Monthly GB Download]]&lt;10, "Between 5-10GB",
      "10+ GB"))</f>
        <v>Less than 5GB</v>
      </c>
      <c r="S63">
        <v>8</v>
      </c>
      <c r="T63">
        <v>0</v>
      </c>
      <c r="U63">
        <v>0</v>
      </c>
      <c r="V63">
        <v>0</v>
      </c>
      <c r="W63">
        <v>0</v>
      </c>
    </row>
    <row r="64" spans="1:23" x14ac:dyDescent="0.3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tr">
        <f>IF(Table2[[#This Row],[Under 30]]="yes","under 30 yrs", IF(Table2[[#This Row],[Senior]]="yes","senior","between 31 &amp; 61"))</f>
        <v>between 31 &amp; 61</v>
      </c>
      <c r="I64" t="s">
        <v>21</v>
      </c>
      <c r="J64" t="s">
        <v>21</v>
      </c>
      <c r="P64">
        <v>1</v>
      </c>
      <c r="Q64" t="str">
        <f>IF(Table2[[#This Row],[Avg Monthly GB Download]]&lt;5, "Less than 5GB",
   IF(Table2[[#This Row],[Avg Monthly GB Download]]&lt;10, "Between 5-10GB",
      "10+ GB"))</f>
        <v>Less than 5GB</v>
      </c>
      <c r="S64">
        <v>10</v>
      </c>
      <c r="T64">
        <v>0</v>
      </c>
      <c r="U64">
        <v>0</v>
      </c>
      <c r="V64">
        <v>0</v>
      </c>
      <c r="W64">
        <v>0</v>
      </c>
    </row>
    <row r="65" spans="1:23" x14ac:dyDescent="0.3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tr">
        <f>IF(Table2[[#This Row],[Under 30]]="yes","under 30 yrs", IF(Table2[[#This Row],[Senior]]="yes","senior","between 31 &amp; 61"))</f>
        <v>between 31 &amp; 61</v>
      </c>
      <c r="I65" t="s">
        <v>21</v>
      </c>
      <c r="J65" t="s">
        <v>21</v>
      </c>
      <c r="P65">
        <v>1</v>
      </c>
      <c r="Q65" t="str">
        <f>IF(Table2[[#This Row],[Avg Monthly GB Download]]&lt;5, "Less than 5GB",
   IF(Table2[[#This Row],[Avg Monthly GB Download]]&lt;10, "Between 5-10GB",
      "10+ GB"))</f>
        <v>Less than 5GB</v>
      </c>
      <c r="R65">
        <v>1</v>
      </c>
      <c r="S65">
        <v>11</v>
      </c>
      <c r="T65">
        <v>3</v>
      </c>
      <c r="U65">
        <v>0</v>
      </c>
      <c r="V65">
        <v>0</v>
      </c>
      <c r="W65">
        <v>0</v>
      </c>
    </row>
    <row r="66" spans="1:23" x14ac:dyDescent="0.3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tr">
        <f>IF(Table2[[#This Row],[Under 30]]="yes","under 30 yrs", IF(Table2[[#This Row],[Senior]]="yes","senior","between 31 &amp; 61"))</f>
        <v>between 31 &amp; 61</v>
      </c>
      <c r="I66" t="s">
        <v>21</v>
      </c>
      <c r="J66" t="s">
        <v>21</v>
      </c>
      <c r="P66">
        <v>1</v>
      </c>
      <c r="Q66" t="str">
        <f>IF(Table2[[#This Row],[Avg Monthly GB Download]]&lt;5, "Less than 5GB",
   IF(Table2[[#This Row],[Avg Monthly GB Download]]&lt;10, "Between 5-10GB",
      "10+ GB"))</f>
        <v>Less than 5GB</v>
      </c>
      <c r="S66">
        <v>13</v>
      </c>
      <c r="T66">
        <v>0</v>
      </c>
      <c r="U66">
        <v>0</v>
      </c>
      <c r="V66">
        <v>0</v>
      </c>
      <c r="W66">
        <v>0</v>
      </c>
    </row>
    <row r="67" spans="1:23" x14ac:dyDescent="0.3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tr">
        <f>IF(Table2[[#This Row],[Under 30]]="yes","under 30 yrs", IF(Table2[[#This Row],[Senior]]="yes","senior","between 31 &amp; 61"))</f>
        <v>under 30 yrs</v>
      </c>
      <c r="I67" t="s">
        <v>25</v>
      </c>
      <c r="J67" t="s">
        <v>21</v>
      </c>
      <c r="P67">
        <v>1</v>
      </c>
      <c r="Q67" t="str">
        <f>IF(Table2[[#This Row],[Avg Monthly GB Download]]&lt;5, "Less than 5GB",
   IF(Table2[[#This Row],[Avg Monthly GB Download]]&lt;10, "Between 5-10GB",
      "10+ GB"))</f>
        <v>Less than 5GB</v>
      </c>
      <c r="S67">
        <v>10</v>
      </c>
      <c r="T67">
        <v>1</v>
      </c>
      <c r="U67">
        <v>0</v>
      </c>
      <c r="V67">
        <v>0</v>
      </c>
      <c r="W67">
        <v>0</v>
      </c>
    </row>
    <row r="68" spans="1:23" x14ac:dyDescent="0.3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tr">
        <f>IF(Table2[[#This Row],[Under 30]]="yes","under 30 yrs", IF(Table2[[#This Row],[Senior]]="yes","senior","between 31 &amp; 61"))</f>
        <v>between 31 &amp; 61</v>
      </c>
      <c r="I68" t="s">
        <v>21</v>
      </c>
      <c r="J68" t="s">
        <v>21</v>
      </c>
      <c r="P68">
        <v>1</v>
      </c>
      <c r="Q68" t="str">
        <f>IF(Table2[[#This Row],[Avg Monthly GB Download]]&lt;5, "Less than 5GB",
   IF(Table2[[#This Row],[Avg Monthly GB Download]]&lt;10, "Between 5-10GB",
      "10+ GB"))</f>
        <v>Less than 5GB</v>
      </c>
      <c r="S68">
        <v>12</v>
      </c>
      <c r="T68">
        <v>0</v>
      </c>
      <c r="U68">
        <v>0</v>
      </c>
      <c r="V68">
        <v>0</v>
      </c>
      <c r="W68">
        <v>0</v>
      </c>
    </row>
    <row r="69" spans="1:23" x14ac:dyDescent="0.3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tr">
        <f>IF(Table2[[#This Row],[Under 30]]="yes","under 30 yrs", IF(Table2[[#This Row],[Senior]]="yes","senior","between 31 &amp; 61"))</f>
        <v>between 31 &amp; 61</v>
      </c>
      <c r="I69" t="s">
        <v>21</v>
      </c>
      <c r="J69" t="s">
        <v>21</v>
      </c>
      <c r="P69">
        <v>1</v>
      </c>
      <c r="Q69" t="str">
        <f>IF(Table2[[#This Row],[Avg Monthly GB Download]]&lt;5, "Less than 5GB",
   IF(Table2[[#This Row],[Avg Monthly GB Download]]&lt;10, "Between 5-10GB",
      "10+ GB"))</f>
        <v>Less than 5GB</v>
      </c>
      <c r="S69">
        <v>13</v>
      </c>
      <c r="T69">
        <v>0</v>
      </c>
      <c r="U69">
        <v>0</v>
      </c>
      <c r="V69">
        <v>0</v>
      </c>
      <c r="W69">
        <v>0</v>
      </c>
    </row>
    <row r="70" spans="1:23" x14ac:dyDescent="0.3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tr">
        <f>IF(Table2[[#This Row],[Under 30]]="yes","under 30 yrs", IF(Table2[[#This Row],[Senior]]="yes","senior","between 31 &amp; 61"))</f>
        <v>between 31 &amp; 61</v>
      </c>
      <c r="I70" t="s">
        <v>21</v>
      </c>
      <c r="J70" t="s">
        <v>21</v>
      </c>
      <c r="P70">
        <v>1</v>
      </c>
      <c r="Q70" t="str">
        <f>IF(Table2[[#This Row],[Avg Monthly GB Download]]&lt;5, "Less than 5GB",
   IF(Table2[[#This Row],[Avg Monthly GB Download]]&lt;10, "Between 5-10GB",
      "10+ GB"))</f>
        <v>Less than 5GB</v>
      </c>
      <c r="S70">
        <v>10</v>
      </c>
      <c r="T70">
        <v>0</v>
      </c>
      <c r="U70">
        <v>0</v>
      </c>
      <c r="V70">
        <v>0</v>
      </c>
      <c r="W70">
        <v>0</v>
      </c>
    </row>
    <row r="71" spans="1:23" x14ac:dyDescent="0.3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tr">
        <f>IF(Table2[[#This Row],[Under 30]]="yes","under 30 yrs", IF(Table2[[#This Row],[Senior]]="yes","senior","between 31 &amp; 61"))</f>
        <v>between 31 &amp; 61</v>
      </c>
      <c r="I71" t="s">
        <v>21</v>
      </c>
      <c r="J71" t="s">
        <v>21</v>
      </c>
      <c r="P71">
        <v>1</v>
      </c>
      <c r="Q71" t="str">
        <f>IF(Table2[[#This Row],[Avg Monthly GB Download]]&lt;5, "Less than 5GB",
   IF(Table2[[#This Row],[Avg Monthly GB Download]]&lt;10, "Between 5-10GB",
      "10+ GB"))</f>
        <v>Less than 5GB</v>
      </c>
      <c r="R71">
        <v>1</v>
      </c>
      <c r="S71">
        <v>14</v>
      </c>
      <c r="T71">
        <v>2</v>
      </c>
      <c r="U71">
        <v>0</v>
      </c>
      <c r="V71">
        <v>0</v>
      </c>
      <c r="W71">
        <v>0</v>
      </c>
    </row>
    <row r="72" spans="1:23" x14ac:dyDescent="0.3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tr">
        <f>IF(Table2[[#This Row],[Under 30]]="yes","under 30 yrs", IF(Table2[[#This Row],[Senior]]="yes","senior","between 31 &amp; 61"))</f>
        <v>senior</v>
      </c>
      <c r="I72" t="s">
        <v>21</v>
      </c>
      <c r="J72" t="s">
        <v>25</v>
      </c>
      <c r="K72" t="s">
        <v>21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Q72" t="str">
        <f>IF(Table2[[#This Row],[Avg Monthly GB Download]]&lt;5, "Less than 5GB",
   IF(Table2[[#This Row],[Avg Monthly GB Download]]&lt;10, "Between 5-10GB",
      "10+ GB"))</f>
        <v>10+ GB</v>
      </c>
      <c r="S72">
        <v>33</v>
      </c>
      <c r="T72">
        <v>0</v>
      </c>
      <c r="U72">
        <v>0</v>
      </c>
      <c r="V72">
        <v>12</v>
      </c>
      <c r="W72">
        <v>14</v>
      </c>
    </row>
    <row r="73" spans="1:23" x14ac:dyDescent="0.3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tr">
        <f>IF(Table2[[#This Row],[Under 30]]="yes","under 30 yrs", IF(Table2[[#This Row],[Senior]]="yes","senior","between 31 &amp; 61"))</f>
        <v>between 31 &amp; 61</v>
      </c>
      <c r="I73" t="s">
        <v>21</v>
      </c>
      <c r="J73" t="s">
        <v>21</v>
      </c>
      <c r="P73">
        <v>1</v>
      </c>
      <c r="Q73" t="str">
        <f>IF(Table2[[#This Row],[Avg Monthly GB Download]]&lt;5, "Less than 5GB",
   IF(Table2[[#This Row],[Avg Monthly GB Download]]&lt;10, "Between 5-10GB",
      "10+ GB"))</f>
        <v>10+ GB</v>
      </c>
      <c r="S73">
        <v>25</v>
      </c>
      <c r="T73">
        <v>1</v>
      </c>
      <c r="U73">
        <v>0</v>
      </c>
      <c r="V73">
        <v>6</v>
      </c>
      <c r="W73">
        <v>14</v>
      </c>
    </row>
    <row r="74" spans="1:23" x14ac:dyDescent="0.3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tr">
        <f>IF(Table2[[#This Row],[Under 30]]="yes","under 30 yrs", IF(Table2[[#This Row],[Senior]]="yes","senior","between 31 &amp; 61"))</f>
        <v>between 31 &amp; 61</v>
      </c>
      <c r="I74" t="s">
        <v>21</v>
      </c>
      <c r="J74" t="s">
        <v>21</v>
      </c>
      <c r="P74">
        <v>1</v>
      </c>
      <c r="Q74" t="str">
        <f>IF(Table2[[#This Row],[Avg Monthly GB Download]]&lt;5, "Less than 5GB",
   IF(Table2[[#This Row],[Avg Monthly GB Download]]&lt;10, "Between 5-10GB",
      "10+ GB"))</f>
        <v>Less than 5GB</v>
      </c>
      <c r="R74">
        <v>1</v>
      </c>
      <c r="S74">
        <v>11</v>
      </c>
      <c r="T74">
        <v>5</v>
      </c>
      <c r="U74">
        <v>0</v>
      </c>
      <c r="V74">
        <v>0</v>
      </c>
      <c r="W74">
        <v>0</v>
      </c>
    </row>
    <row r="75" spans="1:23" x14ac:dyDescent="0.3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tr">
        <f>IF(Table2[[#This Row],[Under 30]]="yes","under 30 yrs", IF(Table2[[#This Row],[Senior]]="yes","senior","between 31 &amp; 61"))</f>
        <v>between 31 &amp; 61</v>
      </c>
      <c r="I75" t="s">
        <v>21</v>
      </c>
      <c r="J75" t="s">
        <v>21</v>
      </c>
      <c r="P75">
        <v>1</v>
      </c>
      <c r="Q75" t="str">
        <f>IF(Table2[[#This Row],[Avg Monthly GB Download]]&lt;5, "Less than 5GB",
   IF(Table2[[#This Row],[Avg Monthly GB Download]]&lt;10, "Between 5-10GB",
      "10+ GB"))</f>
        <v>Less than 5GB</v>
      </c>
      <c r="S75">
        <v>13</v>
      </c>
      <c r="T75">
        <v>0</v>
      </c>
      <c r="U75">
        <v>0</v>
      </c>
      <c r="V75">
        <v>0</v>
      </c>
      <c r="W75">
        <v>0</v>
      </c>
    </row>
    <row r="76" spans="1:23" x14ac:dyDescent="0.3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tr">
        <f>IF(Table2[[#This Row],[Under 30]]="yes","under 30 yrs", IF(Table2[[#This Row],[Senior]]="yes","senior","between 31 &amp; 61"))</f>
        <v>senior</v>
      </c>
      <c r="I76" t="s">
        <v>21</v>
      </c>
      <c r="J76" t="s">
        <v>25</v>
      </c>
      <c r="K76" t="s">
        <v>21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 t="str">
        <f>IF(Table2[[#This Row],[Avg Monthly GB Download]]&lt;5, "Less than 5GB",
   IF(Table2[[#This Row],[Avg Monthly GB Download]]&lt;10, "Between 5-10GB",
      "10+ GB"))</f>
        <v>Less than 5GB</v>
      </c>
      <c r="R76">
        <v>1</v>
      </c>
      <c r="S76">
        <v>7</v>
      </c>
      <c r="T76">
        <v>5</v>
      </c>
      <c r="U76">
        <v>0</v>
      </c>
      <c r="V76">
        <v>0</v>
      </c>
      <c r="W76">
        <v>0</v>
      </c>
    </row>
    <row r="77" spans="1:23" x14ac:dyDescent="0.3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tr">
        <f>IF(Table2[[#This Row],[Under 30]]="yes","under 30 yrs", IF(Table2[[#This Row],[Senior]]="yes","senior","between 31 &amp; 61"))</f>
        <v>between 31 &amp; 61</v>
      </c>
      <c r="I77" t="s">
        <v>21</v>
      </c>
      <c r="J77" t="s">
        <v>21</v>
      </c>
      <c r="P77">
        <v>1</v>
      </c>
      <c r="Q77" t="str">
        <f>IF(Table2[[#This Row],[Avg Monthly GB Download]]&lt;5, "Less than 5GB",
   IF(Table2[[#This Row],[Avg Monthly GB Download]]&lt;10, "Between 5-10GB",
      "10+ GB"))</f>
        <v>Less than 5GB</v>
      </c>
      <c r="R77">
        <v>1</v>
      </c>
      <c r="S77">
        <v>11</v>
      </c>
      <c r="T77">
        <v>2</v>
      </c>
      <c r="U77">
        <v>0</v>
      </c>
      <c r="V77">
        <v>0</v>
      </c>
      <c r="W77">
        <v>0</v>
      </c>
    </row>
    <row r="78" spans="1:23" x14ac:dyDescent="0.3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tr">
        <f>IF(Table2[[#This Row],[Under 30]]="yes","under 30 yrs", IF(Table2[[#This Row],[Senior]]="yes","senior","between 31 &amp; 61"))</f>
        <v>between 31 &amp; 61</v>
      </c>
      <c r="I78" t="s">
        <v>21</v>
      </c>
      <c r="J78" t="s">
        <v>21</v>
      </c>
      <c r="P78">
        <v>1</v>
      </c>
      <c r="Q78" t="str">
        <f>IF(Table2[[#This Row],[Avg Monthly GB Download]]&lt;5, "Less than 5GB",
   IF(Table2[[#This Row],[Avg Monthly GB Download]]&lt;10, "Between 5-10GB",
      "10+ GB"))</f>
        <v>Less than 5GB</v>
      </c>
      <c r="R78">
        <v>1</v>
      </c>
      <c r="S78">
        <v>12</v>
      </c>
      <c r="T78">
        <v>0</v>
      </c>
      <c r="U78">
        <v>0</v>
      </c>
      <c r="V78">
        <v>0</v>
      </c>
      <c r="W78">
        <v>0</v>
      </c>
    </row>
    <row r="79" spans="1:23" x14ac:dyDescent="0.3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tr">
        <f>IF(Table2[[#This Row],[Under 30]]="yes","under 30 yrs", IF(Table2[[#This Row],[Senior]]="yes","senior","between 31 &amp; 61"))</f>
        <v>between 31 &amp; 61</v>
      </c>
      <c r="I79" t="s">
        <v>21</v>
      </c>
      <c r="J79" t="s">
        <v>21</v>
      </c>
      <c r="P79">
        <v>1</v>
      </c>
      <c r="Q79" t="str">
        <f>IF(Table2[[#This Row],[Avg Monthly GB Download]]&lt;5, "Less than 5GB",
   IF(Table2[[#This Row],[Avg Monthly GB Download]]&lt;10, "Between 5-10GB",
      "10+ GB"))</f>
        <v>Less than 5GB</v>
      </c>
      <c r="S79">
        <v>7</v>
      </c>
      <c r="T79">
        <v>0</v>
      </c>
      <c r="U79">
        <v>0</v>
      </c>
      <c r="V79">
        <v>0</v>
      </c>
      <c r="W79">
        <v>0</v>
      </c>
    </row>
    <row r="80" spans="1:23" x14ac:dyDescent="0.3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tr">
        <f>IF(Table2[[#This Row],[Under 30]]="yes","under 30 yrs", IF(Table2[[#This Row],[Senior]]="yes","senior","between 31 &amp; 61"))</f>
        <v>between 31 &amp; 61</v>
      </c>
      <c r="I80" t="s">
        <v>21</v>
      </c>
      <c r="J80" t="s">
        <v>21</v>
      </c>
      <c r="P80">
        <v>1</v>
      </c>
      <c r="Q80" t="str">
        <f>IF(Table2[[#This Row],[Avg Monthly GB Download]]&lt;5, "Less than 5GB",
   IF(Table2[[#This Row],[Avg Monthly GB Download]]&lt;10, "Between 5-10GB",
      "10+ GB"))</f>
        <v>Less than 5GB</v>
      </c>
      <c r="S80">
        <v>10</v>
      </c>
      <c r="T80">
        <v>0</v>
      </c>
      <c r="U80">
        <v>0</v>
      </c>
      <c r="V80">
        <v>0</v>
      </c>
      <c r="W80">
        <v>0</v>
      </c>
    </row>
    <row r="81" spans="1:23" x14ac:dyDescent="0.3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tr">
        <f>IF(Table2[[#This Row],[Under 30]]="yes","under 30 yrs", IF(Table2[[#This Row],[Senior]]="yes","senior","between 31 &amp; 61"))</f>
        <v>between 31 &amp; 61</v>
      </c>
      <c r="I81" t="s">
        <v>21</v>
      </c>
      <c r="J81" t="s">
        <v>21</v>
      </c>
      <c r="P81">
        <v>1</v>
      </c>
      <c r="Q81" t="str">
        <f>IF(Table2[[#This Row],[Avg Monthly GB Download]]&lt;5, "Less than 5GB",
   IF(Table2[[#This Row],[Avg Monthly GB Download]]&lt;10, "Between 5-10GB",
      "10+ GB"))</f>
        <v>Less than 5GB</v>
      </c>
      <c r="S81">
        <v>9</v>
      </c>
      <c r="T81">
        <v>0</v>
      </c>
      <c r="U81">
        <v>0</v>
      </c>
      <c r="V81">
        <v>0</v>
      </c>
      <c r="W81">
        <v>0</v>
      </c>
    </row>
    <row r="82" spans="1:23" x14ac:dyDescent="0.3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tr">
        <f>IF(Table2[[#This Row],[Under 30]]="yes","under 30 yrs", IF(Table2[[#This Row],[Senior]]="yes","senior","between 31 &amp; 61"))</f>
        <v>between 31 &amp; 61</v>
      </c>
      <c r="I82" t="s">
        <v>21</v>
      </c>
      <c r="J82" t="s">
        <v>21</v>
      </c>
      <c r="P82">
        <v>1</v>
      </c>
      <c r="Q82" t="str">
        <f>IF(Table2[[#This Row],[Avg Monthly GB Download]]&lt;5, "Less than 5GB",
   IF(Table2[[#This Row],[Avg Monthly GB Download]]&lt;10, "Between 5-10GB",
      "10+ GB"))</f>
        <v>Less than 5GB</v>
      </c>
      <c r="R82">
        <v>1</v>
      </c>
      <c r="S82">
        <v>10</v>
      </c>
      <c r="T82">
        <v>3</v>
      </c>
      <c r="U82">
        <v>0</v>
      </c>
      <c r="V82">
        <v>0</v>
      </c>
      <c r="W82">
        <v>0</v>
      </c>
    </row>
    <row r="83" spans="1:23" x14ac:dyDescent="0.3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tr">
        <f>IF(Table2[[#This Row],[Under 30]]="yes","under 30 yrs", IF(Table2[[#This Row],[Senior]]="yes","senior","between 31 &amp; 61"))</f>
        <v>between 31 &amp; 61</v>
      </c>
      <c r="I83" t="s">
        <v>21</v>
      </c>
      <c r="J83" t="s">
        <v>21</v>
      </c>
      <c r="P83">
        <v>1</v>
      </c>
      <c r="Q83" t="str">
        <f>IF(Table2[[#This Row],[Avg Monthly GB Download]]&lt;5, "Less than 5GB",
   IF(Table2[[#This Row],[Avg Monthly GB Download]]&lt;10, "Between 5-10GB",
      "10+ GB"))</f>
        <v>Less than 5GB</v>
      </c>
      <c r="S83">
        <v>12</v>
      </c>
      <c r="T83">
        <v>0</v>
      </c>
      <c r="U83">
        <v>0</v>
      </c>
      <c r="V83">
        <v>0</v>
      </c>
      <c r="W83">
        <v>0</v>
      </c>
    </row>
    <row r="84" spans="1:23" x14ac:dyDescent="0.3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tr">
        <f>IF(Table2[[#This Row],[Under 30]]="yes","under 30 yrs", IF(Table2[[#This Row],[Senior]]="yes","senior","between 31 &amp; 61"))</f>
        <v>senior</v>
      </c>
      <c r="I84" t="s">
        <v>21</v>
      </c>
      <c r="J84" t="s">
        <v>25</v>
      </c>
      <c r="K84" t="s">
        <v>21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 t="str">
        <f>IF(Table2[[#This Row],[Avg Monthly GB Download]]&lt;5, "Less than 5GB",
   IF(Table2[[#This Row],[Avg Monthly GB Download]]&lt;10, "Between 5-10GB",
      "10+ GB"))</f>
        <v>Between 5-10GB</v>
      </c>
      <c r="R84">
        <v>1</v>
      </c>
      <c r="S84">
        <v>37</v>
      </c>
      <c r="T84">
        <v>3</v>
      </c>
      <c r="U84">
        <v>0</v>
      </c>
      <c r="V84">
        <v>3</v>
      </c>
      <c r="W84">
        <v>5</v>
      </c>
    </row>
    <row r="85" spans="1:23" x14ac:dyDescent="0.3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tr">
        <f>IF(Table2[[#This Row],[Under 30]]="yes","under 30 yrs", IF(Table2[[#This Row],[Senior]]="yes","senior","between 31 &amp; 61"))</f>
        <v>under 30 yrs</v>
      </c>
      <c r="I85" t="s">
        <v>25</v>
      </c>
      <c r="J85" t="s">
        <v>21</v>
      </c>
      <c r="P85">
        <v>1</v>
      </c>
      <c r="Q85" t="str">
        <f>IF(Table2[[#This Row],[Avg Monthly GB Download]]&lt;5, "Less than 5GB",
   IF(Table2[[#This Row],[Avg Monthly GB Download]]&lt;10, "Between 5-10GB",
      "10+ GB"))</f>
        <v>Less than 5GB</v>
      </c>
      <c r="S85">
        <v>7</v>
      </c>
      <c r="T85">
        <v>0</v>
      </c>
      <c r="U85">
        <v>0</v>
      </c>
      <c r="V85">
        <v>0</v>
      </c>
      <c r="W85">
        <v>0</v>
      </c>
    </row>
    <row r="86" spans="1:23" x14ac:dyDescent="0.3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tr">
        <f>IF(Table2[[#This Row],[Under 30]]="yes","under 30 yrs", IF(Table2[[#This Row],[Senior]]="yes","senior","between 31 &amp; 61"))</f>
        <v>between 31 &amp; 61</v>
      </c>
      <c r="I86" t="s">
        <v>21</v>
      </c>
      <c r="J86" t="s">
        <v>21</v>
      </c>
      <c r="P86">
        <v>1</v>
      </c>
      <c r="Q86" t="str">
        <f>IF(Table2[[#This Row],[Avg Monthly GB Download]]&lt;5, "Less than 5GB",
   IF(Table2[[#This Row],[Avg Monthly GB Download]]&lt;10, "Between 5-10GB",
      "10+ GB"))</f>
        <v>Less than 5GB</v>
      </c>
      <c r="S86">
        <v>9</v>
      </c>
      <c r="T86">
        <v>3</v>
      </c>
      <c r="U86">
        <v>0</v>
      </c>
      <c r="V86">
        <v>0</v>
      </c>
      <c r="W86">
        <v>0</v>
      </c>
    </row>
    <row r="87" spans="1:23" x14ac:dyDescent="0.3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tr">
        <f>IF(Table2[[#This Row],[Under 30]]="yes","under 30 yrs", IF(Table2[[#This Row],[Senior]]="yes","senior","between 31 &amp; 61"))</f>
        <v>between 31 &amp; 61</v>
      </c>
      <c r="I87" t="s">
        <v>21</v>
      </c>
      <c r="J87" t="s">
        <v>21</v>
      </c>
      <c r="P87">
        <v>1</v>
      </c>
      <c r="Q87" t="str">
        <f>IF(Table2[[#This Row],[Avg Monthly GB Download]]&lt;5, "Less than 5GB",
   IF(Table2[[#This Row],[Avg Monthly GB Download]]&lt;10, "Between 5-10GB",
      "10+ GB"))</f>
        <v>Less than 5GB</v>
      </c>
      <c r="S87">
        <v>20</v>
      </c>
      <c r="T87">
        <v>2</v>
      </c>
      <c r="U87">
        <v>0</v>
      </c>
      <c r="V87">
        <v>18</v>
      </c>
      <c r="W87">
        <v>4</v>
      </c>
    </row>
    <row r="88" spans="1:23" x14ac:dyDescent="0.3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tr">
        <f>IF(Table2[[#This Row],[Under 30]]="yes","under 30 yrs", IF(Table2[[#This Row],[Senior]]="yes","senior","between 31 &amp; 61"))</f>
        <v>between 31 &amp; 61</v>
      </c>
      <c r="I88" t="s">
        <v>21</v>
      </c>
      <c r="J88" t="s">
        <v>21</v>
      </c>
      <c r="P88">
        <v>1</v>
      </c>
      <c r="Q88" t="str">
        <f>IF(Table2[[#This Row],[Avg Monthly GB Download]]&lt;5, "Less than 5GB",
   IF(Table2[[#This Row],[Avg Monthly GB Download]]&lt;10, "Between 5-10GB",
      "10+ GB"))</f>
        <v>Less than 5GB</v>
      </c>
      <c r="R88">
        <v>1</v>
      </c>
      <c r="S88">
        <v>11</v>
      </c>
      <c r="T88">
        <v>3</v>
      </c>
      <c r="U88">
        <v>0</v>
      </c>
      <c r="V88">
        <v>0</v>
      </c>
      <c r="W88">
        <v>0</v>
      </c>
    </row>
    <row r="89" spans="1:23" x14ac:dyDescent="0.3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tr">
        <f>IF(Table2[[#This Row],[Under 30]]="yes","under 30 yrs", IF(Table2[[#This Row],[Senior]]="yes","senior","between 31 &amp; 61"))</f>
        <v>under 30 yrs</v>
      </c>
      <c r="I89" t="s">
        <v>25</v>
      </c>
      <c r="J89" t="s">
        <v>21</v>
      </c>
      <c r="P89">
        <v>1</v>
      </c>
      <c r="Q89" t="str">
        <f>IF(Table2[[#This Row],[Avg Monthly GB Download]]&lt;5, "Less than 5GB",
   IF(Table2[[#This Row],[Avg Monthly GB Download]]&lt;10, "Between 5-10GB",
      "10+ GB"))</f>
        <v>Less than 5GB</v>
      </c>
      <c r="S89">
        <v>11</v>
      </c>
      <c r="T89">
        <v>0</v>
      </c>
      <c r="U89">
        <v>0</v>
      </c>
      <c r="V89">
        <v>0</v>
      </c>
      <c r="W89">
        <v>0</v>
      </c>
    </row>
    <row r="90" spans="1:23" x14ac:dyDescent="0.3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tr">
        <f>IF(Table2[[#This Row],[Under 30]]="yes","under 30 yrs", IF(Table2[[#This Row],[Senior]]="yes","senior","between 31 &amp; 61"))</f>
        <v>between 31 &amp; 61</v>
      </c>
      <c r="I90" t="s">
        <v>21</v>
      </c>
      <c r="J90" t="s">
        <v>21</v>
      </c>
      <c r="P90">
        <v>1</v>
      </c>
      <c r="Q90" t="str">
        <f>IF(Table2[[#This Row],[Avg Monthly GB Download]]&lt;5, "Less than 5GB",
   IF(Table2[[#This Row],[Avg Monthly GB Download]]&lt;10, "Between 5-10GB",
      "10+ GB"))</f>
        <v>Less than 5GB</v>
      </c>
      <c r="R90">
        <v>1</v>
      </c>
      <c r="S90">
        <v>8</v>
      </c>
      <c r="T90">
        <v>1</v>
      </c>
      <c r="U90">
        <v>17.399999999999999</v>
      </c>
      <c r="V90">
        <v>0</v>
      </c>
      <c r="W90">
        <v>0</v>
      </c>
    </row>
    <row r="91" spans="1:23" x14ac:dyDescent="0.3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tr">
        <f>IF(Table2[[#This Row],[Under 30]]="yes","under 30 yrs", IF(Table2[[#This Row],[Senior]]="yes","senior","between 31 &amp; 61"))</f>
        <v>between 31 &amp; 61</v>
      </c>
      <c r="I91" t="s">
        <v>21</v>
      </c>
      <c r="J91" t="s">
        <v>21</v>
      </c>
      <c r="P91">
        <v>1</v>
      </c>
      <c r="Q91" t="str">
        <f>IF(Table2[[#This Row],[Avg Monthly GB Download]]&lt;5, "Less than 5GB",
   IF(Table2[[#This Row],[Avg Monthly GB Download]]&lt;10, "Between 5-10GB",
      "10+ GB"))</f>
        <v>Less than 5GB</v>
      </c>
      <c r="S91">
        <v>12</v>
      </c>
      <c r="T91">
        <v>0</v>
      </c>
      <c r="U91">
        <v>0</v>
      </c>
      <c r="V91">
        <v>0</v>
      </c>
      <c r="W91">
        <v>0</v>
      </c>
    </row>
    <row r="92" spans="1:23" x14ac:dyDescent="0.3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tr">
        <f>IF(Table2[[#This Row],[Under 30]]="yes","under 30 yrs", IF(Table2[[#This Row],[Senior]]="yes","senior","between 31 &amp; 61"))</f>
        <v>under 30 yrs</v>
      </c>
      <c r="I92" t="s">
        <v>25</v>
      </c>
      <c r="J92" t="s">
        <v>21</v>
      </c>
      <c r="P92">
        <v>1</v>
      </c>
      <c r="Q92" t="str">
        <f>IF(Table2[[#This Row],[Avg Monthly GB Download]]&lt;5, "Less than 5GB",
   IF(Table2[[#This Row],[Avg Monthly GB Download]]&lt;10, "Between 5-10GB",
      "10+ GB"))</f>
        <v>Less than 5GB</v>
      </c>
      <c r="S92">
        <v>13</v>
      </c>
      <c r="T92">
        <v>3</v>
      </c>
      <c r="U92">
        <v>0</v>
      </c>
      <c r="V92">
        <v>0</v>
      </c>
      <c r="W92">
        <v>0</v>
      </c>
    </row>
    <row r="93" spans="1:23" x14ac:dyDescent="0.3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tr">
        <f>IF(Table2[[#This Row],[Under 30]]="yes","under 30 yrs", IF(Table2[[#This Row],[Senior]]="yes","senior","between 31 &amp; 61"))</f>
        <v>between 31 &amp; 61</v>
      </c>
      <c r="I93" t="s">
        <v>21</v>
      </c>
      <c r="J93" t="s">
        <v>21</v>
      </c>
      <c r="P93">
        <v>1</v>
      </c>
      <c r="Q93" t="str">
        <f>IF(Table2[[#This Row],[Avg Monthly GB Download]]&lt;5, "Less than 5GB",
   IF(Table2[[#This Row],[Avg Monthly GB Download]]&lt;10, "Between 5-10GB",
      "10+ GB"))</f>
        <v>Less than 5GB</v>
      </c>
      <c r="S93">
        <v>7</v>
      </c>
      <c r="T93">
        <v>2</v>
      </c>
      <c r="U93">
        <v>0</v>
      </c>
      <c r="V93">
        <v>0</v>
      </c>
      <c r="W93">
        <v>0</v>
      </c>
    </row>
    <row r="94" spans="1:23" x14ac:dyDescent="0.3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tr">
        <f>IF(Table2[[#This Row],[Under 30]]="yes","under 30 yrs", IF(Table2[[#This Row],[Senior]]="yes","senior","between 31 &amp; 61"))</f>
        <v>under 30 yrs</v>
      </c>
      <c r="I94" t="s">
        <v>25</v>
      </c>
      <c r="J94" t="s">
        <v>21</v>
      </c>
      <c r="P94">
        <v>2</v>
      </c>
      <c r="Q94" t="str">
        <f>IF(Table2[[#This Row],[Avg Monthly GB Download]]&lt;5, "Less than 5GB",
   IF(Table2[[#This Row],[Avg Monthly GB Download]]&lt;10, "Between 5-10GB",
      "10+ GB"))</f>
        <v>Less than 5GB</v>
      </c>
      <c r="R94">
        <v>1</v>
      </c>
      <c r="S94">
        <v>8.5</v>
      </c>
      <c r="T94">
        <v>1.5</v>
      </c>
      <c r="U94">
        <v>0</v>
      </c>
      <c r="V94">
        <v>0</v>
      </c>
      <c r="W94">
        <v>0</v>
      </c>
    </row>
    <row r="95" spans="1:23" x14ac:dyDescent="0.3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tr">
        <f>IF(Table2[[#This Row],[Under 30]]="yes","under 30 yrs", IF(Table2[[#This Row],[Senior]]="yes","senior","between 31 &amp; 61"))</f>
        <v>between 31 &amp; 61</v>
      </c>
      <c r="I95" t="s">
        <v>21</v>
      </c>
      <c r="J95" t="s">
        <v>21</v>
      </c>
      <c r="P95">
        <v>1</v>
      </c>
      <c r="Q95" t="str">
        <f>IF(Table2[[#This Row],[Avg Monthly GB Download]]&lt;5, "Less than 5GB",
   IF(Table2[[#This Row],[Avg Monthly GB Download]]&lt;10, "Between 5-10GB",
      "10+ GB"))</f>
        <v>Less than 5GB</v>
      </c>
      <c r="S95">
        <v>9</v>
      </c>
      <c r="T95">
        <v>0</v>
      </c>
      <c r="U95">
        <v>0</v>
      </c>
      <c r="V95">
        <v>0</v>
      </c>
      <c r="W95">
        <v>0</v>
      </c>
    </row>
    <row r="96" spans="1:23" x14ac:dyDescent="0.3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tr">
        <f>IF(Table2[[#This Row],[Under 30]]="yes","under 30 yrs", IF(Table2[[#This Row],[Senior]]="yes","senior","between 31 &amp; 61"))</f>
        <v>between 31 &amp; 61</v>
      </c>
      <c r="I96" t="s">
        <v>21</v>
      </c>
      <c r="J96" t="s">
        <v>21</v>
      </c>
      <c r="P96">
        <v>1</v>
      </c>
      <c r="Q96" t="str">
        <f>IF(Table2[[#This Row],[Avg Monthly GB Download]]&lt;5, "Less than 5GB",
   IF(Table2[[#This Row],[Avg Monthly GB Download]]&lt;10, "Between 5-10GB",
      "10+ GB"))</f>
        <v>Less than 5GB</v>
      </c>
      <c r="R96">
        <v>1</v>
      </c>
      <c r="S96">
        <v>6</v>
      </c>
      <c r="T96">
        <v>2</v>
      </c>
      <c r="U96">
        <v>0</v>
      </c>
      <c r="V96">
        <v>0</v>
      </c>
      <c r="W96">
        <v>0</v>
      </c>
    </row>
    <row r="97" spans="1:23" x14ac:dyDescent="0.3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tr">
        <f>IF(Table2[[#This Row],[Under 30]]="yes","under 30 yrs", IF(Table2[[#This Row],[Senior]]="yes","senior","between 31 &amp; 61"))</f>
        <v>between 31 &amp; 61</v>
      </c>
      <c r="I97" t="s">
        <v>21</v>
      </c>
      <c r="J97" t="s">
        <v>21</v>
      </c>
      <c r="P97">
        <v>1</v>
      </c>
      <c r="Q97" t="str">
        <f>IF(Table2[[#This Row],[Avg Monthly GB Download]]&lt;5, "Less than 5GB",
   IF(Table2[[#This Row],[Avg Monthly GB Download]]&lt;10, "Between 5-10GB",
      "10+ GB"))</f>
        <v>Less than 5GB</v>
      </c>
      <c r="S97">
        <v>13</v>
      </c>
      <c r="T97">
        <v>0</v>
      </c>
      <c r="U97">
        <v>0</v>
      </c>
      <c r="V97">
        <v>0</v>
      </c>
      <c r="W97">
        <v>0</v>
      </c>
    </row>
    <row r="98" spans="1:23" x14ac:dyDescent="0.3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tr">
        <f>IF(Table2[[#This Row],[Under 30]]="yes","under 30 yrs", IF(Table2[[#This Row],[Senior]]="yes","senior","between 31 &amp; 61"))</f>
        <v>under 30 yrs</v>
      </c>
      <c r="I98" t="s">
        <v>25</v>
      </c>
      <c r="J98" t="s">
        <v>21</v>
      </c>
      <c r="P98">
        <v>1</v>
      </c>
      <c r="Q98" t="str">
        <f>IF(Table2[[#This Row],[Avg Monthly GB Download]]&lt;5, "Less than 5GB",
   IF(Table2[[#This Row],[Avg Monthly GB Download]]&lt;10, "Between 5-10GB",
      "10+ GB"))</f>
        <v>Less than 5GB</v>
      </c>
      <c r="S98">
        <v>6</v>
      </c>
      <c r="T98">
        <v>0</v>
      </c>
      <c r="U98">
        <v>0</v>
      </c>
      <c r="V98">
        <v>0</v>
      </c>
      <c r="W98">
        <v>0</v>
      </c>
    </row>
    <row r="99" spans="1:23" x14ac:dyDescent="0.3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tr">
        <f>IF(Table2[[#This Row],[Under 30]]="yes","under 30 yrs", IF(Table2[[#This Row],[Senior]]="yes","senior","between 31 &amp; 61"))</f>
        <v>under 30 yrs</v>
      </c>
      <c r="I99" t="s">
        <v>25</v>
      </c>
      <c r="J99" t="s">
        <v>21</v>
      </c>
      <c r="P99">
        <v>1</v>
      </c>
      <c r="Q99" t="str">
        <f>IF(Table2[[#This Row],[Avg Monthly GB Download]]&lt;5, "Less than 5GB",
   IF(Table2[[#This Row],[Avg Monthly GB Download]]&lt;10, "Between 5-10GB",
      "10+ GB"))</f>
        <v>Less than 5GB</v>
      </c>
      <c r="S99">
        <v>11</v>
      </c>
      <c r="T99">
        <v>0</v>
      </c>
      <c r="U99">
        <v>0</v>
      </c>
      <c r="V99">
        <v>0</v>
      </c>
      <c r="W99">
        <v>0</v>
      </c>
    </row>
    <row r="100" spans="1:23" x14ac:dyDescent="0.3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tr">
        <f>IF(Table2[[#This Row],[Under 30]]="yes","under 30 yrs", IF(Table2[[#This Row],[Senior]]="yes","senior","between 31 &amp; 61"))</f>
        <v>between 31 &amp; 61</v>
      </c>
      <c r="I100" t="s">
        <v>21</v>
      </c>
      <c r="J100" t="s">
        <v>21</v>
      </c>
      <c r="P100">
        <v>1</v>
      </c>
      <c r="Q100" t="str">
        <f>IF(Table2[[#This Row],[Avg Monthly GB Download]]&lt;5, "Less than 5GB",
   IF(Table2[[#This Row],[Avg Monthly GB Download]]&lt;10, "Between 5-10GB",
      "10+ GB"))</f>
        <v>Less than 5GB</v>
      </c>
      <c r="S100">
        <v>12</v>
      </c>
      <c r="T100">
        <v>0</v>
      </c>
      <c r="U100">
        <v>0</v>
      </c>
      <c r="V100">
        <v>24</v>
      </c>
      <c r="W100">
        <v>2</v>
      </c>
    </row>
    <row r="101" spans="1:23" x14ac:dyDescent="0.3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tr">
        <f>IF(Table2[[#This Row],[Under 30]]="yes","under 30 yrs", IF(Table2[[#This Row],[Senior]]="yes","senior","between 31 &amp; 61"))</f>
        <v>between 31 &amp; 61</v>
      </c>
      <c r="I101" t="s">
        <v>21</v>
      </c>
      <c r="J101" t="s">
        <v>21</v>
      </c>
      <c r="P101">
        <v>1</v>
      </c>
      <c r="Q101" t="str">
        <f>IF(Table2[[#This Row],[Avg Monthly GB Download]]&lt;5, "Less than 5GB",
   IF(Table2[[#This Row],[Avg Monthly GB Download]]&lt;10, "Between 5-10GB",
      "10+ GB"))</f>
        <v>Less than 5GB</v>
      </c>
      <c r="S101">
        <v>12</v>
      </c>
      <c r="T101">
        <v>0</v>
      </c>
      <c r="U101">
        <v>0</v>
      </c>
      <c r="V101">
        <v>0</v>
      </c>
      <c r="W101">
        <v>0</v>
      </c>
    </row>
    <row r="102" spans="1:23" x14ac:dyDescent="0.3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tr">
        <f>IF(Table2[[#This Row],[Under 30]]="yes","under 30 yrs", IF(Table2[[#This Row],[Senior]]="yes","senior","between 31 &amp; 61"))</f>
        <v>senior</v>
      </c>
      <c r="I102" t="s">
        <v>21</v>
      </c>
      <c r="J102" t="s">
        <v>25</v>
      </c>
      <c r="K102" t="s">
        <v>25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Q102" t="str">
        <f>IF(Table2[[#This Row],[Avg Monthly GB Download]]&lt;5, "Less than 5GB",
   IF(Table2[[#This Row],[Avg Monthly GB Download]]&lt;10, "Between 5-10GB",
      "10+ GB"))</f>
        <v>Less than 5GB</v>
      </c>
      <c r="S102">
        <v>9</v>
      </c>
      <c r="T102">
        <v>0</v>
      </c>
      <c r="U102">
        <v>0</v>
      </c>
      <c r="V102">
        <v>0</v>
      </c>
      <c r="W102">
        <v>0</v>
      </c>
    </row>
    <row r="103" spans="1:23" x14ac:dyDescent="0.3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tr">
        <f>IF(Table2[[#This Row],[Under 30]]="yes","under 30 yrs", IF(Table2[[#This Row],[Senior]]="yes","senior","between 31 &amp; 61"))</f>
        <v>between 31 &amp; 61</v>
      </c>
      <c r="I103" t="s">
        <v>21</v>
      </c>
      <c r="J103" t="s">
        <v>21</v>
      </c>
      <c r="P103">
        <v>1</v>
      </c>
      <c r="Q103" t="str">
        <f>IF(Table2[[#This Row],[Avg Monthly GB Download]]&lt;5, "Less than 5GB",
   IF(Table2[[#This Row],[Avg Monthly GB Download]]&lt;10, "Between 5-10GB",
      "10+ GB"))</f>
        <v>Less than 5GB</v>
      </c>
      <c r="S103">
        <v>13</v>
      </c>
      <c r="T103">
        <v>0</v>
      </c>
      <c r="U103">
        <v>0</v>
      </c>
      <c r="V103">
        <v>0</v>
      </c>
      <c r="W103">
        <v>4</v>
      </c>
    </row>
    <row r="104" spans="1:23" x14ac:dyDescent="0.3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tr">
        <f>IF(Table2[[#This Row],[Under 30]]="yes","under 30 yrs", IF(Table2[[#This Row],[Senior]]="yes","senior","between 31 &amp; 61"))</f>
        <v>under 30 yrs</v>
      </c>
      <c r="I104" t="s">
        <v>25</v>
      </c>
      <c r="J104" t="s">
        <v>21</v>
      </c>
      <c r="P104">
        <v>1</v>
      </c>
      <c r="Q104" t="str">
        <f>IF(Table2[[#This Row],[Avg Monthly GB Download]]&lt;5, "Less than 5GB",
   IF(Table2[[#This Row],[Avg Monthly GB Download]]&lt;10, "Between 5-10GB",
      "10+ GB"))</f>
        <v>Less than 5GB</v>
      </c>
      <c r="R104">
        <v>1</v>
      </c>
      <c r="S104">
        <v>9</v>
      </c>
      <c r="T104">
        <v>3</v>
      </c>
      <c r="U104">
        <v>0</v>
      </c>
      <c r="V104">
        <v>0</v>
      </c>
      <c r="W104">
        <v>0</v>
      </c>
    </row>
    <row r="105" spans="1:23" x14ac:dyDescent="0.3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tr">
        <f>IF(Table2[[#This Row],[Under 30]]="yes","under 30 yrs", IF(Table2[[#This Row],[Senior]]="yes","senior","between 31 &amp; 61"))</f>
        <v>between 31 &amp; 61</v>
      </c>
      <c r="I105" t="s">
        <v>21</v>
      </c>
      <c r="J105" t="s">
        <v>21</v>
      </c>
      <c r="P105">
        <v>1</v>
      </c>
      <c r="Q105" t="str">
        <f>IF(Table2[[#This Row],[Avg Monthly GB Download]]&lt;5, "Less than 5GB",
   IF(Table2[[#This Row],[Avg Monthly GB Download]]&lt;10, "Between 5-10GB",
      "10+ GB"))</f>
        <v>Less than 5GB</v>
      </c>
      <c r="S105">
        <v>13</v>
      </c>
      <c r="T105">
        <v>0</v>
      </c>
      <c r="U105">
        <v>0</v>
      </c>
      <c r="V105">
        <v>0</v>
      </c>
      <c r="W105">
        <v>0</v>
      </c>
    </row>
    <row r="106" spans="1:23" x14ac:dyDescent="0.3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tr">
        <f>IF(Table2[[#This Row],[Under 30]]="yes","under 30 yrs", IF(Table2[[#This Row],[Senior]]="yes","senior","between 31 &amp; 61"))</f>
        <v>between 31 &amp; 61</v>
      </c>
      <c r="I106" t="s">
        <v>21</v>
      </c>
      <c r="J106" t="s">
        <v>21</v>
      </c>
      <c r="P106">
        <v>1</v>
      </c>
      <c r="Q106" t="str">
        <f>IF(Table2[[#This Row],[Avg Monthly GB Download]]&lt;5, "Less than 5GB",
   IF(Table2[[#This Row],[Avg Monthly GB Download]]&lt;10, "Between 5-10GB",
      "10+ GB"))</f>
        <v>Less than 5GB</v>
      </c>
      <c r="R106">
        <v>1</v>
      </c>
      <c r="S106">
        <v>7</v>
      </c>
      <c r="T106">
        <v>4</v>
      </c>
      <c r="U106">
        <v>0</v>
      </c>
      <c r="V106">
        <v>0</v>
      </c>
      <c r="W106">
        <v>0</v>
      </c>
    </row>
    <row r="107" spans="1:23" x14ac:dyDescent="0.3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tr">
        <f>IF(Table2[[#This Row],[Under 30]]="yes","under 30 yrs", IF(Table2[[#This Row],[Senior]]="yes","senior","between 31 &amp; 61"))</f>
        <v>between 31 &amp; 61</v>
      </c>
      <c r="I107" t="s">
        <v>21</v>
      </c>
      <c r="J107" t="s">
        <v>21</v>
      </c>
      <c r="P107">
        <v>1</v>
      </c>
      <c r="Q107" t="str">
        <f>IF(Table2[[#This Row],[Avg Monthly GB Download]]&lt;5, "Less than 5GB",
   IF(Table2[[#This Row],[Avg Monthly GB Download]]&lt;10, "Between 5-10GB",
      "10+ GB"))</f>
        <v>Less than 5GB</v>
      </c>
      <c r="S107">
        <v>8</v>
      </c>
      <c r="T107">
        <v>0</v>
      </c>
      <c r="U107">
        <v>0</v>
      </c>
      <c r="V107">
        <v>0</v>
      </c>
      <c r="W107">
        <v>0</v>
      </c>
    </row>
    <row r="108" spans="1:23" x14ac:dyDescent="0.3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tr">
        <f>IF(Table2[[#This Row],[Under 30]]="yes","under 30 yrs", IF(Table2[[#This Row],[Senior]]="yes","senior","between 31 &amp; 61"))</f>
        <v>under 30 yrs</v>
      </c>
      <c r="I108" t="s">
        <v>25</v>
      </c>
      <c r="J108" t="s">
        <v>21</v>
      </c>
      <c r="P108">
        <v>1</v>
      </c>
      <c r="Q108" t="str">
        <f>IF(Table2[[#This Row],[Avg Monthly GB Download]]&lt;5, "Less than 5GB",
   IF(Table2[[#This Row],[Avg Monthly GB Download]]&lt;10, "Between 5-10GB",
      "10+ GB"))</f>
        <v>10+ GB</v>
      </c>
      <c r="S108">
        <v>14</v>
      </c>
      <c r="T108">
        <v>0</v>
      </c>
      <c r="U108">
        <v>0</v>
      </c>
      <c r="V108">
        <v>3</v>
      </c>
      <c r="W108">
        <v>25</v>
      </c>
    </row>
    <row r="109" spans="1:23" x14ac:dyDescent="0.3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tr">
        <f>IF(Table2[[#This Row],[Under 30]]="yes","under 30 yrs", IF(Table2[[#This Row],[Senior]]="yes","senior","between 31 &amp; 61"))</f>
        <v>between 31 &amp; 61</v>
      </c>
      <c r="I109" t="s">
        <v>21</v>
      </c>
      <c r="J109" t="s">
        <v>21</v>
      </c>
      <c r="P109">
        <v>1</v>
      </c>
      <c r="Q109" t="str">
        <f>IF(Table2[[#This Row],[Avg Monthly GB Download]]&lt;5, "Less than 5GB",
   IF(Table2[[#This Row],[Avg Monthly GB Download]]&lt;10, "Between 5-10GB",
      "10+ GB"))</f>
        <v>Less than 5GB</v>
      </c>
      <c r="S109">
        <v>8</v>
      </c>
      <c r="T109">
        <v>1</v>
      </c>
      <c r="U109">
        <v>0</v>
      </c>
      <c r="V109">
        <v>0</v>
      </c>
      <c r="W109">
        <v>0</v>
      </c>
    </row>
    <row r="110" spans="1:23" x14ac:dyDescent="0.3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tr">
        <f>IF(Table2[[#This Row],[Under 30]]="yes","under 30 yrs", IF(Table2[[#This Row],[Senior]]="yes","senior","between 31 &amp; 61"))</f>
        <v>under 30 yrs</v>
      </c>
      <c r="I110" t="s">
        <v>25</v>
      </c>
      <c r="J110" t="s">
        <v>21</v>
      </c>
      <c r="P110">
        <v>1</v>
      </c>
      <c r="Q110" t="str">
        <f>IF(Table2[[#This Row],[Avg Monthly GB Download]]&lt;5, "Less than 5GB",
   IF(Table2[[#This Row],[Avg Monthly GB Download]]&lt;10, "Between 5-10GB",
      "10+ GB"))</f>
        <v>Less than 5GB</v>
      </c>
      <c r="S110">
        <v>11</v>
      </c>
      <c r="T110">
        <v>0</v>
      </c>
      <c r="U110">
        <v>0</v>
      </c>
      <c r="V110">
        <v>0</v>
      </c>
      <c r="W110">
        <v>0</v>
      </c>
    </row>
    <row r="111" spans="1:23" x14ac:dyDescent="0.3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tr">
        <f>IF(Table2[[#This Row],[Under 30]]="yes","under 30 yrs", IF(Table2[[#This Row],[Senior]]="yes","senior","between 31 &amp; 61"))</f>
        <v>under 30 yrs</v>
      </c>
      <c r="I111" t="s">
        <v>25</v>
      </c>
      <c r="J111" t="s">
        <v>21</v>
      </c>
      <c r="P111">
        <v>1</v>
      </c>
      <c r="Q111" t="str">
        <f>IF(Table2[[#This Row],[Avg Monthly GB Download]]&lt;5, "Less than 5GB",
   IF(Table2[[#This Row],[Avg Monthly GB Download]]&lt;10, "Between 5-10GB",
      "10+ GB"))</f>
        <v>10+ GB</v>
      </c>
      <c r="R111">
        <v>1</v>
      </c>
      <c r="S111">
        <v>54</v>
      </c>
      <c r="T111">
        <v>1</v>
      </c>
      <c r="U111">
        <v>8.9</v>
      </c>
      <c r="V111">
        <v>35</v>
      </c>
      <c r="W111">
        <v>17</v>
      </c>
    </row>
    <row r="112" spans="1:23" x14ac:dyDescent="0.3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tr">
        <f>IF(Table2[[#This Row],[Under 30]]="yes","under 30 yrs", IF(Table2[[#This Row],[Senior]]="yes","senior","between 31 &amp; 61"))</f>
        <v>between 31 &amp; 61</v>
      </c>
      <c r="I112" t="s">
        <v>21</v>
      </c>
      <c r="J112" t="s">
        <v>21</v>
      </c>
      <c r="P112">
        <v>1</v>
      </c>
      <c r="Q112" t="str">
        <f>IF(Table2[[#This Row],[Avg Monthly GB Download]]&lt;5, "Less than 5GB",
   IF(Table2[[#This Row],[Avg Monthly GB Download]]&lt;10, "Between 5-10GB",
      "10+ GB"))</f>
        <v>10+ GB</v>
      </c>
      <c r="S112">
        <v>12</v>
      </c>
      <c r="T112">
        <v>0</v>
      </c>
      <c r="U112">
        <v>0</v>
      </c>
      <c r="V112">
        <v>29</v>
      </c>
      <c r="W112">
        <v>10</v>
      </c>
    </row>
    <row r="113" spans="1:23" x14ac:dyDescent="0.3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tr">
        <f>IF(Table2[[#This Row],[Under 30]]="yes","under 30 yrs", IF(Table2[[#This Row],[Senior]]="yes","senior","between 31 &amp; 61"))</f>
        <v>between 31 &amp; 61</v>
      </c>
      <c r="I113" t="s">
        <v>21</v>
      </c>
      <c r="J113" t="s">
        <v>21</v>
      </c>
      <c r="P113">
        <v>1</v>
      </c>
      <c r="Q113" t="str">
        <f>IF(Table2[[#This Row],[Avg Monthly GB Download]]&lt;5, "Less than 5GB",
   IF(Table2[[#This Row],[Avg Monthly GB Download]]&lt;10, "Between 5-10GB",
      "10+ GB"))</f>
        <v>Less than 5GB</v>
      </c>
      <c r="S113">
        <v>8</v>
      </c>
      <c r="T113">
        <v>0</v>
      </c>
      <c r="U113">
        <v>0</v>
      </c>
      <c r="V113">
        <v>0</v>
      </c>
      <c r="W113">
        <v>0</v>
      </c>
    </row>
    <row r="114" spans="1:23" x14ac:dyDescent="0.3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tr">
        <f>IF(Table2[[#This Row],[Under 30]]="yes","under 30 yrs", IF(Table2[[#This Row],[Senior]]="yes","senior","between 31 &amp; 61"))</f>
        <v>between 31 &amp; 61</v>
      </c>
      <c r="I114" t="s">
        <v>21</v>
      </c>
      <c r="J114" t="s">
        <v>21</v>
      </c>
      <c r="P114">
        <v>1</v>
      </c>
      <c r="Q114" t="str">
        <f>IF(Table2[[#This Row],[Avg Monthly GB Download]]&lt;5, "Less than 5GB",
   IF(Table2[[#This Row],[Avg Monthly GB Download]]&lt;10, "Between 5-10GB",
      "10+ GB"))</f>
        <v>Less than 5GB</v>
      </c>
      <c r="R114">
        <v>1</v>
      </c>
      <c r="S114">
        <v>10</v>
      </c>
      <c r="T114">
        <v>1</v>
      </c>
      <c r="U114">
        <v>0</v>
      </c>
      <c r="V114">
        <v>0</v>
      </c>
      <c r="W114">
        <v>0</v>
      </c>
    </row>
    <row r="115" spans="1:23" x14ac:dyDescent="0.3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tr">
        <f>IF(Table2[[#This Row],[Under 30]]="yes","under 30 yrs", IF(Table2[[#This Row],[Senior]]="yes","senior","between 31 &amp; 61"))</f>
        <v>under 30 yrs</v>
      </c>
      <c r="I115" t="s">
        <v>25</v>
      </c>
      <c r="J115" t="s">
        <v>21</v>
      </c>
      <c r="P115">
        <v>1</v>
      </c>
      <c r="Q115" t="str">
        <f>IF(Table2[[#This Row],[Avg Monthly GB Download]]&lt;5, "Less than 5GB",
   IF(Table2[[#This Row],[Avg Monthly GB Download]]&lt;10, "Between 5-10GB",
      "10+ GB"))</f>
        <v>10+ GB</v>
      </c>
      <c r="S115">
        <v>31</v>
      </c>
      <c r="T115">
        <v>1</v>
      </c>
      <c r="U115">
        <v>0</v>
      </c>
      <c r="V115">
        <v>36</v>
      </c>
      <c r="W115">
        <v>23</v>
      </c>
    </row>
    <row r="116" spans="1:23" x14ac:dyDescent="0.3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tr">
        <f>IF(Table2[[#This Row],[Under 30]]="yes","under 30 yrs", IF(Table2[[#This Row],[Senior]]="yes","senior","between 31 &amp; 61"))</f>
        <v>under 30 yrs</v>
      </c>
      <c r="I116" t="s">
        <v>25</v>
      </c>
      <c r="J116" t="s">
        <v>21</v>
      </c>
      <c r="P116">
        <v>1</v>
      </c>
      <c r="Q116" t="str">
        <f>IF(Table2[[#This Row],[Avg Monthly GB Download]]&lt;5, "Less than 5GB",
   IF(Table2[[#This Row],[Avg Monthly GB Download]]&lt;10, "Between 5-10GB",
      "10+ GB"))</f>
        <v>Less than 5GB</v>
      </c>
      <c r="S116">
        <v>7</v>
      </c>
      <c r="T116">
        <v>1</v>
      </c>
      <c r="U116">
        <v>0</v>
      </c>
      <c r="V116">
        <v>0</v>
      </c>
      <c r="W116">
        <v>0</v>
      </c>
    </row>
    <row r="117" spans="1:23" x14ac:dyDescent="0.3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tr">
        <f>IF(Table2[[#This Row],[Under 30]]="yes","under 30 yrs", IF(Table2[[#This Row],[Senior]]="yes","senior","between 31 &amp; 61"))</f>
        <v>between 31 &amp; 61</v>
      </c>
      <c r="I117" t="s">
        <v>21</v>
      </c>
      <c r="J117" t="s">
        <v>21</v>
      </c>
      <c r="P117">
        <v>1</v>
      </c>
      <c r="Q117" t="str">
        <f>IF(Table2[[#This Row],[Avg Monthly GB Download]]&lt;5, "Less than 5GB",
   IF(Table2[[#This Row],[Avg Monthly GB Download]]&lt;10, "Between 5-10GB",
      "10+ GB"))</f>
        <v>10+ GB</v>
      </c>
      <c r="R117">
        <v>1</v>
      </c>
      <c r="S117">
        <v>42</v>
      </c>
      <c r="T117">
        <v>0</v>
      </c>
      <c r="U117">
        <v>0</v>
      </c>
      <c r="V117">
        <v>4</v>
      </c>
      <c r="W117">
        <v>11</v>
      </c>
    </row>
    <row r="118" spans="1:23" x14ac:dyDescent="0.3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tr">
        <f>IF(Table2[[#This Row],[Under 30]]="yes","under 30 yrs", IF(Table2[[#This Row],[Senior]]="yes","senior","between 31 &amp; 61"))</f>
        <v>between 31 &amp; 61</v>
      </c>
      <c r="I118" t="s">
        <v>21</v>
      </c>
      <c r="J118" t="s">
        <v>21</v>
      </c>
      <c r="P118">
        <v>1</v>
      </c>
      <c r="Q118" t="str">
        <f>IF(Table2[[#This Row],[Avg Monthly GB Download]]&lt;5, "Less than 5GB",
   IF(Table2[[#This Row],[Avg Monthly GB Download]]&lt;10, "Between 5-10GB",
      "10+ GB"))</f>
        <v>Less than 5GB</v>
      </c>
      <c r="S118">
        <v>14</v>
      </c>
      <c r="T118">
        <v>0</v>
      </c>
      <c r="U118">
        <v>0</v>
      </c>
      <c r="V118">
        <v>32</v>
      </c>
      <c r="W118">
        <v>4</v>
      </c>
    </row>
    <row r="119" spans="1:23" x14ac:dyDescent="0.3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tr">
        <f>IF(Table2[[#This Row],[Under 30]]="yes","under 30 yrs", IF(Table2[[#This Row],[Senior]]="yes","senior","between 31 &amp; 61"))</f>
        <v>between 31 &amp; 61</v>
      </c>
      <c r="I119" t="s">
        <v>21</v>
      </c>
      <c r="J119" t="s">
        <v>21</v>
      </c>
      <c r="P119">
        <v>1</v>
      </c>
      <c r="Q119" t="str">
        <f>IF(Table2[[#This Row],[Avg Monthly GB Download]]&lt;5, "Less than 5GB",
   IF(Table2[[#This Row],[Avg Monthly GB Download]]&lt;10, "Between 5-10GB",
      "10+ GB"))</f>
        <v>Less than 5GB</v>
      </c>
      <c r="S119">
        <v>7</v>
      </c>
      <c r="T119">
        <v>2</v>
      </c>
      <c r="U119">
        <v>0</v>
      </c>
      <c r="V119">
        <v>0</v>
      </c>
      <c r="W119">
        <v>0</v>
      </c>
    </row>
    <row r="120" spans="1:23" x14ac:dyDescent="0.3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tr">
        <f>IF(Table2[[#This Row],[Under 30]]="yes","under 30 yrs", IF(Table2[[#This Row],[Senior]]="yes","senior","between 31 &amp; 61"))</f>
        <v>between 31 &amp; 61</v>
      </c>
      <c r="I120" t="s">
        <v>21</v>
      </c>
      <c r="J120" t="s">
        <v>21</v>
      </c>
      <c r="P120">
        <v>1</v>
      </c>
      <c r="Q120" t="str">
        <f>IF(Table2[[#This Row],[Avg Monthly GB Download]]&lt;5, "Less than 5GB",
   IF(Table2[[#This Row],[Avg Monthly GB Download]]&lt;10, "Between 5-10GB",
      "10+ GB"))</f>
        <v>Less than 5GB</v>
      </c>
      <c r="S120">
        <v>13</v>
      </c>
      <c r="T120">
        <v>0</v>
      </c>
      <c r="U120">
        <v>0</v>
      </c>
      <c r="V120">
        <v>0</v>
      </c>
      <c r="W120">
        <v>0</v>
      </c>
    </row>
    <row r="121" spans="1:23" x14ac:dyDescent="0.3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tr">
        <f>IF(Table2[[#This Row],[Under 30]]="yes","under 30 yrs", IF(Table2[[#This Row],[Senior]]="yes","senior","between 31 &amp; 61"))</f>
        <v>between 31 &amp; 61</v>
      </c>
      <c r="I121" t="s">
        <v>21</v>
      </c>
      <c r="J121" t="s">
        <v>21</v>
      </c>
      <c r="P121">
        <v>1</v>
      </c>
      <c r="Q121" t="str">
        <f>IF(Table2[[#This Row],[Avg Monthly GB Download]]&lt;5, "Less than 5GB",
   IF(Table2[[#This Row],[Avg Monthly GB Download]]&lt;10, "Between 5-10GB",
      "10+ GB"))</f>
        <v>Less than 5GB</v>
      </c>
      <c r="R121">
        <v>1</v>
      </c>
      <c r="S121">
        <v>31</v>
      </c>
      <c r="T121">
        <v>3</v>
      </c>
      <c r="U121">
        <v>0</v>
      </c>
      <c r="V121">
        <v>25</v>
      </c>
      <c r="W121">
        <v>4</v>
      </c>
    </row>
    <row r="122" spans="1:23" x14ac:dyDescent="0.3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tr">
        <f>IF(Table2[[#This Row],[Under 30]]="yes","under 30 yrs", IF(Table2[[#This Row],[Senior]]="yes","senior","between 31 &amp; 61"))</f>
        <v>between 31 &amp; 61</v>
      </c>
      <c r="I122" t="s">
        <v>21</v>
      </c>
      <c r="J122" t="s">
        <v>21</v>
      </c>
      <c r="P122">
        <v>1</v>
      </c>
      <c r="Q122" t="str">
        <f>IF(Table2[[#This Row],[Avg Monthly GB Download]]&lt;5, "Less than 5GB",
   IF(Table2[[#This Row],[Avg Monthly GB Download]]&lt;10, "Between 5-10GB",
      "10+ GB"))</f>
        <v>Less than 5GB</v>
      </c>
      <c r="S122">
        <v>7</v>
      </c>
      <c r="T122">
        <v>0</v>
      </c>
      <c r="U122">
        <v>0</v>
      </c>
      <c r="V122">
        <v>0</v>
      </c>
      <c r="W122">
        <v>0</v>
      </c>
    </row>
    <row r="123" spans="1:23" x14ac:dyDescent="0.3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tr">
        <f>IF(Table2[[#This Row],[Under 30]]="yes","under 30 yrs", IF(Table2[[#This Row],[Senior]]="yes","senior","between 31 &amp; 61"))</f>
        <v>under 30 yrs</v>
      </c>
      <c r="I123" t="s">
        <v>25</v>
      </c>
      <c r="J123" t="s">
        <v>21</v>
      </c>
      <c r="P123">
        <v>1</v>
      </c>
      <c r="Q123" t="str">
        <f>IF(Table2[[#This Row],[Avg Monthly GB Download]]&lt;5, "Less than 5GB",
   IF(Table2[[#This Row],[Avg Monthly GB Download]]&lt;10, "Between 5-10GB",
      "10+ GB"))</f>
        <v>Less than 5GB</v>
      </c>
      <c r="S123">
        <v>7</v>
      </c>
      <c r="T123">
        <v>0</v>
      </c>
      <c r="U123">
        <v>0</v>
      </c>
      <c r="V123">
        <v>0</v>
      </c>
      <c r="W123">
        <v>0</v>
      </c>
    </row>
    <row r="124" spans="1:23" x14ac:dyDescent="0.3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tr">
        <f>IF(Table2[[#This Row],[Under 30]]="yes","under 30 yrs", IF(Table2[[#This Row],[Senior]]="yes","senior","between 31 &amp; 61"))</f>
        <v>between 31 &amp; 61</v>
      </c>
      <c r="I124" t="s">
        <v>21</v>
      </c>
      <c r="J124" t="s">
        <v>21</v>
      </c>
      <c r="P124">
        <v>1</v>
      </c>
      <c r="Q124" t="str">
        <f>IF(Table2[[#This Row],[Avg Monthly GB Download]]&lt;5, "Less than 5GB",
   IF(Table2[[#This Row],[Avg Monthly GB Download]]&lt;10, "Between 5-10GB",
      "10+ GB"))</f>
        <v>Less than 5GB</v>
      </c>
      <c r="S124">
        <v>13</v>
      </c>
      <c r="T124">
        <v>2</v>
      </c>
      <c r="U124">
        <v>0</v>
      </c>
      <c r="V124">
        <v>0</v>
      </c>
      <c r="W124">
        <v>0</v>
      </c>
    </row>
    <row r="125" spans="1:23" x14ac:dyDescent="0.3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tr">
        <f>IF(Table2[[#This Row],[Under 30]]="yes","under 30 yrs", IF(Table2[[#This Row],[Senior]]="yes","senior","between 31 &amp; 61"))</f>
        <v>between 31 &amp; 61</v>
      </c>
      <c r="I125" t="s">
        <v>21</v>
      </c>
      <c r="J125" t="s">
        <v>21</v>
      </c>
      <c r="P125">
        <v>1</v>
      </c>
      <c r="Q125" t="str">
        <f>IF(Table2[[#This Row],[Avg Monthly GB Download]]&lt;5, "Less than 5GB",
   IF(Table2[[#This Row],[Avg Monthly GB Download]]&lt;10, "Between 5-10GB",
      "10+ GB"))</f>
        <v>Less than 5GB</v>
      </c>
      <c r="R125">
        <v>1</v>
      </c>
      <c r="S125">
        <v>8</v>
      </c>
      <c r="T125">
        <v>5</v>
      </c>
      <c r="U125">
        <v>0</v>
      </c>
      <c r="V125">
        <v>0</v>
      </c>
      <c r="W125">
        <v>0</v>
      </c>
    </row>
    <row r="126" spans="1:23" x14ac:dyDescent="0.3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tr">
        <f>IF(Table2[[#This Row],[Under 30]]="yes","under 30 yrs", IF(Table2[[#This Row],[Senior]]="yes","senior","between 31 &amp; 61"))</f>
        <v>between 31 &amp; 61</v>
      </c>
      <c r="I126" t="s">
        <v>21</v>
      </c>
      <c r="J126" t="s">
        <v>21</v>
      </c>
      <c r="P126">
        <v>1</v>
      </c>
      <c r="Q126" t="str">
        <f>IF(Table2[[#This Row],[Avg Monthly GB Download]]&lt;5, "Less than 5GB",
   IF(Table2[[#This Row],[Avg Monthly GB Download]]&lt;10, "Between 5-10GB",
      "10+ GB"))</f>
        <v>Less than 5GB</v>
      </c>
      <c r="R126">
        <v>1</v>
      </c>
      <c r="S126">
        <v>26</v>
      </c>
      <c r="T126">
        <v>2</v>
      </c>
      <c r="U126">
        <v>0</v>
      </c>
      <c r="V126">
        <v>14</v>
      </c>
      <c r="W126">
        <v>2</v>
      </c>
    </row>
    <row r="127" spans="1:23" x14ac:dyDescent="0.3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tr">
        <f>IF(Table2[[#This Row],[Under 30]]="yes","under 30 yrs", IF(Table2[[#This Row],[Senior]]="yes","senior","between 31 &amp; 61"))</f>
        <v>between 31 &amp; 61</v>
      </c>
      <c r="I127" t="s">
        <v>21</v>
      </c>
      <c r="J127" t="s">
        <v>21</v>
      </c>
      <c r="P127">
        <v>1</v>
      </c>
      <c r="Q127" t="str">
        <f>IF(Table2[[#This Row],[Avg Monthly GB Download]]&lt;5, "Less than 5GB",
   IF(Table2[[#This Row],[Avg Monthly GB Download]]&lt;10, "Between 5-10GB",
      "10+ GB"))</f>
        <v>10+ GB</v>
      </c>
      <c r="S127">
        <v>26</v>
      </c>
      <c r="T127">
        <v>1</v>
      </c>
      <c r="U127">
        <v>0</v>
      </c>
      <c r="V127">
        <v>23</v>
      </c>
      <c r="W127">
        <v>12</v>
      </c>
    </row>
    <row r="128" spans="1:23" x14ac:dyDescent="0.3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tr">
        <f>IF(Table2[[#This Row],[Under 30]]="yes","under 30 yrs", IF(Table2[[#This Row],[Senior]]="yes","senior","between 31 &amp; 61"))</f>
        <v>senior</v>
      </c>
      <c r="I128" t="s">
        <v>21</v>
      </c>
      <c r="J128" t="s">
        <v>25</v>
      </c>
      <c r="K128" t="s">
        <v>21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 t="str">
        <f>IF(Table2[[#This Row],[Avg Monthly GB Download]]&lt;5, "Less than 5GB",
   IF(Table2[[#This Row],[Avg Monthly GB Download]]&lt;10, "Between 5-10GB",
      "10+ GB"))</f>
        <v>Between 5-10GB</v>
      </c>
      <c r="R128">
        <v>1</v>
      </c>
      <c r="S128">
        <v>43</v>
      </c>
      <c r="T128">
        <v>3</v>
      </c>
      <c r="U128">
        <v>0</v>
      </c>
      <c r="V128">
        <v>18</v>
      </c>
      <c r="W128">
        <v>6</v>
      </c>
    </row>
    <row r="129" spans="1:23" x14ac:dyDescent="0.3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tr">
        <f>IF(Table2[[#This Row],[Under 30]]="yes","under 30 yrs", IF(Table2[[#This Row],[Senior]]="yes","senior","between 31 &amp; 61"))</f>
        <v>under 30 yrs</v>
      </c>
      <c r="I129" t="s">
        <v>25</v>
      </c>
      <c r="J129" t="s">
        <v>21</v>
      </c>
      <c r="P129">
        <v>1</v>
      </c>
      <c r="Q129" t="str">
        <f>IF(Table2[[#This Row],[Avg Monthly GB Download]]&lt;5, "Less than 5GB",
   IF(Table2[[#This Row],[Avg Monthly GB Download]]&lt;10, "Between 5-10GB",
      "10+ GB"))</f>
        <v>10+ GB</v>
      </c>
      <c r="R129">
        <v>1</v>
      </c>
      <c r="S129">
        <v>45</v>
      </c>
      <c r="T129">
        <v>0</v>
      </c>
      <c r="U129">
        <v>0</v>
      </c>
      <c r="V129">
        <v>26</v>
      </c>
      <c r="W129">
        <v>13</v>
      </c>
    </row>
    <row r="130" spans="1:23" x14ac:dyDescent="0.3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tr">
        <f>IF(Table2[[#This Row],[Under 30]]="yes","under 30 yrs", IF(Table2[[#This Row],[Senior]]="yes","senior","between 31 &amp; 61"))</f>
        <v>between 31 &amp; 61</v>
      </c>
      <c r="I130" t="s">
        <v>21</v>
      </c>
      <c r="J130" t="s">
        <v>21</v>
      </c>
      <c r="P130">
        <v>1</v>
      </c>
      <c r="Q130" t="str">
        <f>IF(Table2[[#This Row],[Avg Monthly GB Download]]&lt;5, "Less than 5GB",
   IF(Table2[[#This Row],[Avg Monthly GB Download]]&lt;10, "Between 5-10GB",
      "10+ GB"))</f>
        <v>Less than 5GB</v>
      </c>
      <c r="R130">
        <v>1</v>
      </c>
      <c r="S130">
        <v>9</v>
      </c>
      <c r="T130">
        <v>5</v>
      </c>
      <c r="U130">
        <v>0</v>
      </c>
      <c r="V130">
        <v>0</v>
      </c>
      <c r="W130">
        <v>0</v>
      </c>
    </row>
    <row r="131" spans="1:23" x14ac:dyDescent="0.3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tr">
        <f>IF(Table2[[#This Row],[Under 30]]="yes","under 30 yrs", IF(Table2[[#This Row],[Senior]]="yes","senior","between 31 &amp; 61"))</f>
        <v>between 31 &amp; 61</v>
      </c>
      <c r="I131" t="s">
        <v>21</v>
      </c>
      <c r="J131" t="s">
        <v>21</v>
      </c>
      <c r="P131">
        <v>1</v>
      </c>
      <c r="Q131" t="str">
        <f>IF(Table2[[#This Row],[Avg Monthly GB Download]]&lt;5, "Less than 5GB",
   IF(Table2[[#This Row],[Avg Monthly GB Download]]&lt;10, "Between 5-10GB",
      "10+ GB"))</f>
        <v>Less than 5GB</v>
      </c>
      <c r="S131">
        <v>10</v>
      </c>
      <c r="T131">
        <v>0</v>
      </c>
      <c r="U131">
        <v>0</v>
      </c>
      <c r="V131">
        <v>0</v>
      </c>
      <c r="W131">
        <v>0</v>
      </c>
    </row>
    <row r="132" spans="1:23" x14ac:dyDescent="0.3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tr">
        <f>IF(Table2[[#This Row],[Under 30]]="yes","under 30 yrs", IF(Table2[[#This Row],[Senior]]="yes","senior","between 31 &amp; 61"))</f>
        <v>senior</v>
      </c>
      <c r="I132" t="s">
        <v>21</v>
      </c>
      <c r="J132" t="s">
        <v>25</v>
      </c>
      <c r="K132" t="s">
        <v>21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 t="str">
        <f>IF(Table2[[#This Row],[Avg Monthly GB Download]]&lt;5, "Less than 5GB",
   IF(Table2[[#This Row],[Avg Monthly GB Download]]&lt;10, "Between 5-10GB",
      "10+ GB"))</f>
        <v>Between 5-10GB</v>
      </c>
      <c r="R132">
        <v>1</v>
      </c>
      <c r="S132">
        <v>33</v>
      </c>
      <c r="T132">
        <v>3</v>
      </c>
      <c r="U132">
        <v>0</v>
      </c>
      <c r="V132">
        <v>7</v>
      </c>
      <c r="W132">
        <v>6</v>
      </c>
    </row>
    <row r="133" spans="1:23" x14ac:dyDescent="0.3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tr">
        <f>IF(Table2[[#This Row],[Under 30]]="yes","under 30 yrs", IF(Table2[[#This Row],[Senior]]="yes","senior","between 31 &amp; 61"))</f>
        <v>between 31 &amp; 61</v>
      </c>
      <c r="I133" t="s">
        <v>21</v>
      </c>
      <c r="J133" t="s">
        <v>21</v>
      </c>
      <c r="P133">
        <v>1</v>
      </c>
      <c r="Q133" t="str">
        <f>IF(Table2[[#This Row],[Avg Monthly GB Download]]&lt;5, "Less than 5GB",
   IF(Table2[[#This Row],[Avg Monthly GB Download]]&lt;10, "Between 5-10GB",
      "10+ GB"))</f>
        <v>Less than 5GB</v>
      </c>
      <c r="R133">
        <v>1</v>
      </c>
      <c r="S133">
        <v>10</v>
      </c>
      <c r="T133">
        <v>0</v>
      </c>
      <c r="U133">
        <v>0</v>
      </c>
      <c r="V133">
        <v>0</v>
      </c>
      <c r="W133">
        <v>0</v>
      </c>
    </row>
    <row r="134" spans="1:23" x14ac:dyDescent="0.3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tr">
        <f>IF(Table2[[#This Row],[Under 30]]="yes","under 30 yrs", IF(Table2[[#This Row],[Senior]]="yes","senior","between 31 &amp; 61"))</f>
        <v>senior</v>
      </c>
      <c r="I134" t="s">
        <v>21</v>
      </c>
      <c r="J134" t="s">
        <v>25</v>
      </c>
      <c r="K134" t="s">
        <v>21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 t="str">
        <f>IF(Table2[[#This Row],[Avg Monthly GB Download]]&lt;5, "Less than 5GB",
   IF(Table2[[#This Row],[Avg Monthly GB Download]]&lt;10, "Between 5-10GB",
      "10+ GB"))</f>
        <v>Less than 5GB</v>
      </c>
      <c r="R134">
        <v>1</v>
      </c>
      <c r="S134">
        <v>7</v>
      </c>
      <c r="T134">
        <v>5</v>
      </c>
      <c r="U134">
        <v>0</v>
      </c>
      <c r="V134">
        <v>0</v>
      </c>
      <c r="W134">
        <v>0</v>
      </c>
    </row>
    <row r="135" spans="1:23" x14ac:dyDescent="0.3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tr">
        <f>IF(Table2[[#This Row],[Under 30]]="yes","under 30 yrs", IF(Table2[[#This Row],[Senior]]="yes","senior","between 31 &amp; 61"))</f>
        <v>senior</v>
      </c>
      <c r="I135" t="s">
        <v>21</v>
      </c>
      <c r="J135" t="s">
        <v>25</v>
      </c>
      <c r="K135" t="s">
        <v>21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 t="str">
        <f>IF(Table2[[#This Row],[Avg Monthly GB Download]]&lt;5, "Less than 5GB",
   IF(Table2[[#This Row],[Avg Monthly GB Download]]&lt;10, "Between 5-10GB",
      "10+ GB"))</f>
        <v>Between 5-10GB</v>
      </c>
      <c r="R135">
        <v>1</v>
      </c>
      <c r="S135">
        <v>40</v>
      </c>
      <c r="T135">
        <v>4</v>
      </c>
      <c r="U135">
        <v>0</v>
      </c>
      <c r="V135">
        <v>33</v>
      </c>
      <c r="W135">
        <v>8</v>
      </c>
    </row>
    <row r="136" spans="1:23" x14ac:dyDescent="0.3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tr">
        <f>IF(Table2[[#This Row],[Under 30]]="yes","under 30 yrs", IF(Table2[[#This Row],[Senior]]="yes","senior","between 31 &amp; 61"))</f>
        <v>between 31 &amp; 61</v>
      </c>
      <c r="I136" t="s">
        <v>21</v>
      </c>
      <c r="J136" t="s">
        <v>21</v>
      </c>
      <c r="P136">
        <v>1</v>
      </c>
      <c r="Q136" t="str">
        <f>IF(Table2[[#This Row],[Avg Monthly GB Download]]&lt;5, "Less than 5GB",
   IF(Table2[[#This Row],[Avg Monthly GB Download]]&lt;10, "Between 5-10GB",
      "10+ GB"))</f>
        <v>Less than 5GB</v>
      </c>
      <c r="R136">
        <v>1</v>
      </c>
      <c r="S136">
        <v>9</v>
      </c>
      <c r="T136">
        <v>2</v>
      </c>
      <c r="U136">
        <v>0</v>
      </c>
      <c r="V136">
        <v>0</v>
      </c>
      <c r="W136">
        <v>0</v>
      </c>
    </row>
    <row r="137" spans="1:23" x14ac:dyDescent="0.3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tr">
        <f>IF(Table2[[#This Row],[Under 30]]="yes","under 30 yrs", IF(Table2[[#This Row],[Senior]]="yes","senior","between 31 &amp; 61"))</f>
        <v>between 31 &amp; 61</v>
      </c>
      <c r="I137" t="s">
        <v>21</v>
      </c>
      <c r="J137" t="s">
        <v>21</v>
      </c>
      <c r="P137">
        <v>1</v>
      </c>
      <c r="Q137" t="str">
        <f>IF(Table2[[#This Row],[Avg Monthly GB Download]]&lt;5, "Less than 5GB",
   IF(Table2[[#This Row],[Avg Monthly GB Download]]&lt;10, "Between 5-10GB",
      "10+ GB"))</f>
        <v>Less than 5GB</v>
      </c>
      <c r="S137">
        <v>8</v>
      </c>
      <c r="T137">
        <v>2</v>
      </c>
      <c r="U137">
        <v>0</v>
      </c>
      <c r="V137">
        <v>0</v>
      </c>
      <c r="W137">
        <v>0</v>
      </c>
    </row>
    <row r="138" spans="1:23" x14ac:dyDescent="0.3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tr">
        <f>IF(Table2[[#This Row],[Under 30]]="yes","under 30 yrs", IF(Table2[[#This Row],[Senior]]="yes","senior","between 31 &amp; 61"))</f>
        <v>between 31 &amp; 61</v>
      </c>
      <c r="I138" t="s">
        <v>21</v>
      </c>
      <c r="J138" t="s">
        <v>21</v>
      </c>
      <c r="P138">
        <v>1</v>
      </c>
      <c r="Q138" t="str">
        <f>IF(Table2[[#This Row],[Avg Monthly GB Download]]&lt;5, "Less than 5GB",
   IF(Table2[[#This Row],[Avg Monthly GB Download]]&lt;10, "Between 5-10GB",
      "10+ GB"))</f>
        <v>Less than 5GB</v>
      </c>
      <c r="R138">
        <v>1</v>
      </c>
      <c r="S138">
        <v>12</v>
      </c>
      <c r="T138">
        <v>1</v>
      </c>
      <c r="U138">
        <v>0</v>
      </c>
      <c r="V138">
        <v>43</v>
      </c>
      <c r="W138">
        <v>2</v>
      </c>
    </row>
    <row r="139" spans="1:23" x14ac:dyDescent="0.3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tr">
        <f>IF(Table2[[#This Row],[Under 30]]="yes","under 30 yrs", IF(Table2[[#This Row],[Senior]]="yes","senior","between 31 &amp; 61"))</f>
        <v>between 31 &amp; 61</v>
      </c>
      <c r="I139" t="s">
        <v>21</v>
      </c>
      <c r="J139" t="s">
        <v>21</v>
      </c>
      <c r="P139">
        <v>1</v>
      </c>
      <c r="Q139" t="str">
        <f>IF(Table2[[#This Row],[Avg Monthly GB Download]]&lt;5, "Less than 5GB",
   IF(Table2[[#This Row],[Avg Monthly GB Download]]&lt;10, "Between 5-10GB",
      "10+ GB"))</f>
        <v>Less than 5GB</v>
      </c>
      <c r="R139">
        <v>1</v>
      </c>
      <c r="S139">
        <v>11</v>
      </c>
      <c r="T139">
        <v>5</v>
      </c>
      <c r="U139">
        <v>0</v>
      </c>
      <c r="V139">
        <v>0</v>
      </c>
      <c r="W139">
        <v>0</v>
      </c>
    </row>
    <row r="140" spans="1:23" x14ac:dyDescent="0.3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tr">
        <f>IF(Table2[[#This Row],[Under 30]]="yes","under 30 yrs", IF(Table2[[#This Row],[Senior]]="yes","senior","between 31 &amp; 61"))</f>
        <v>between 31 &amp; 61</v>
      </c>
      <c r="I140" t="s">
        <v>21</v>
      </c>
      <c r="J140" t="s">
        <v>21</v>
      </c>
      <c r="P140">
        <v>1</v>
      </c>
      <c r="Q140" t="str">
        <f>IF(Table2[[#This Row],[Avg Monthly GB Download]]&lt;5, "Less than 5GB",
   IF(Table2[[#This Row],[Avg Monthly GB Download]]&lt;10, "Between 5-10GB",
      "10+ GB"))</f>
        <v>Less than 5GB</v>
      </c>
      <c r="R140">
        <v>1</v>
      </c>
      <c r="S140">
        <v>12</v>
      </c>
      <c r="T140">
        <v>5</v>
      </c>
      <c r="U140">
        <v>0</v>
      </c>
      <c r="V140">
        <v>0</v>
      </c>
      <c r="W140">
        <v>0</v>
      </c>
    </row>
    <row r="141" spans="1:23" x14ac:dyDescent="0.3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tr">
        <f>IF(Table2[[#This Row],[Under 30]]="yes","under 30 yrs", IF(Table2[[#This Row],[Senior]]="yes","senior","between 31 &amp; 61"))</f>
        <v>between 31 &amp; 61</v>
      </c>
      <c r="I141" t="s">
        <v>21</v>
      </c>
      <c r="J141" t="s">
        <v>21</v>
      </c>
      <c r="P141">
        <v>1</v>
      </c>
      <c r="Q141" t="str">
        <f>IF(Table2[[#This Row],[Avg Monthly GB Download]]&lt;5, "Less than 5GB",
   IF(Table2[[#This Row],[Avg Monthly GB Download]]&lt;10, "Between 5-10GB",
      "10+ GB"))</f>
        <v>Less than 5GB</v>
      </c>
      <c r="R141">
        <v>1</v>
      </c>
      <c r="S141">
        <v>11</v>
      </c>
      <c r="T141">
        <v>3</v>
      </c>
      <c r="U141">
        <v>0</v>
      </c>
      <c r="V141">
        <v>4</v>
      </c>
      <c r="W141">
        <v>2</v>
      </c>
    </row>
    <row r="142" spans="1:23" x14ac:dyDescent="0.3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tr">
        <f>IF(Table2[[#This Row],[Under 30]]="yes","under 30 yrs", IF(Table2[[#This Row],[Senior]]="yes","senior","between 31 &amp; 61"))</f>
        <v>between 31 &amp; 61</v>
      </c>
      <c r="I142" t="s">
        <v>21</v>
      </c>
      <c r="J142" t="s">
        <v>21</v>
      </c>
      <c r="P142">
        <v>1</v>
      </c>
      <c r="Q142" t="str">
        <f>IF(Table2[[#This Row],[Avg Monthly GB Download]]&lt;5, "Less than 5GB",
   IF(Table2[[#This Row],[Avg Monthly GB Download]]&lt;10, "Between 5-10GB",
      "10+ GB"))</f>
        <v>Less than 5GB</v>
      </c>
      <c r="R142">
        <v>1</v>
      </c>
      <c r="S142">
        <v>8</v>
      </c>
      <c r="T142">
        <v>0</v>
      </c>
      <c r="U142">
        <v>0</v>
      </c>
      <c r="V142">
        <v>0</v>
      </c>
      <c r="W142">
        <v>0</v>
      </c>
    </row>
    <row r="143" spans="1:23" x14ac:dyDescent="0.3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tr">
        <f>IF(Table2[[#This Row],[Under 30]]="yes","under 30 yrs", IF(Table2[[#This Row],[Senior]]="yes","senior","between 31 &amp; 61"))</f>
        <v>under 30 yrs</v>
      </c>
      <c r="I143" t="s">
        <v>25</v>
      </c>
      <c r="J143" t="s">
        <v>21</v>
      </c>
      <c r="P143">
        <v>1</v>
      </c>
      <c r="Q143" t="str">
        <f>IF(Table2[[#This Row],[Avg Monthly GB Download]]&lt;5, "Less than 5GB",
   IF(Table2[[#This Row],[Avg Monthly GB Download]]&lt;10, "Between 5-10GB",
      "10+ GB"))</f>
        <v>Less than 5GB</v>
      </c>
      <c r="S143">
        <v>10</v>
      </c>
      <c r="T143">
        <v>1</v>
      </c>
      <c r="U143">
        <v>0</v>
      </c>
      <c r="V143">
        <v>0</v>
      </c>
      <c r="W143">
        <v>0</v>
      </c>
    </row>
    <row r="144" spans="1:23" x14ac:dyDescent="0.3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tr">
        <f>IF(Table2[[#This Row],[Under 30]]="yes","under 30 yrs", IF(Table2[[#This Row],[Senior]]="yes","senior","between 31 &amp; 61"))</f>
        <v>between 31 &amp; 61</v>
      </c>
      <c r="I144" t="s">
        <v>21</v>
      </c>
      <c r="J144" t="s">
        <v>21</v>
      </c>
      <c r="P144">
        <v>1</v>
      </c>
      <c r="Q144" t="str">
        <f>IF(Table2[[#This Row],[Avg Monthly GB Download]]&lt;5, "Less than 5GB",
   IF(Table2[[#This Row],[Avg Monthly GB Download]]&lt;10, "Between 5-10GB",
      "10+ GB"))</f>
        <v>Less than 5GB</v>
      </c>
      <c r="R144">
        <v>1</v>
      </c>
      <c r="S144">
        <v>10</v>
      </c>
      <c r="T144">
        <v>2</v>
      </c>
      <c r="U144">
        <v>6.5</v>
      </c>
      <c r="V144">
        <v>0</v>
      </c>
      <c r="W144">
        <v>0</v>
      </c>
    </row>
    <row r="145" spans="1:23" x14ac:dyDescent="0.3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tr">
        <f>IF(Table2[[#This Row],[Under 30]]="yes","under 30 yrs", IF(Table2[[#This Row],[Senior]]="yes","senior","between 31 &amp; 61"))</f>
        <v>between 31 &amp; 61</v>
      </c>
      <c r="I145" t="s">
        <v>21</v>
      </c>
      <c r="J145" t="s">
        <v>21</v>
      </c>
      <c r="P145">
        <v>1</v>
      </c>
      <c r="Q145" t="str">
        <f>IF(Table2[[#This Row],[Avg Monthly GB Download]]&lt;5, "Less than 5GB",
   IF(Table2[[#This Row],[Avg Monthly GB Download]]&lt;10, "Between 5-10GB",
      "10+ GB"))</f>
        <v>Less than 5GB</v>
      </c>
      <c r="R145">
        <v>1</v>
      </c>
      <c r="S145">
        <v>8</v>
      </c>
      <c r="T145">
        <v>2</v>
      </c>
      <c r="U145">
        <v>1.9</v>
      </c>
      <c r="V145">
        <v>0</v>
      </c>
      <c r="W145">
        <v>0</v>
      </c>
    </row>
    <row r="146" spans="1:23" x14ac:dyDescent="0.3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tr">
        <f>IF(Table2[[#This Row],[Under 30]]="yes","under 30 yrs", IF(Table2[[#This Row],[Senior]]="yes","senior","between 31 &amp; 61"))</f>
        <v>senior</v>
      </c>
      <c r="I146" t="s">
        <v>21</v>
      </c>
      <c r="J146" t="s">
        <v>25</v>
      </c>
      <c r="K146" t="s">
        <v>21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 t="str">
        <f>IF(Table2[[#This Row],[Avg Monthly GB Download]]&lt;5, "Less than 5GB",
   IF(Table2[[#This Row],[Avg Monthly GB Download]]&lt;10, "Between 5-10GB",
      "10+ GB"))</f>
        <v>Less than 5GB</v>
      </c>
      <c r="R146">
        <v>1</v>
      </c>
      <c r="S146">
        <v>26</v>
      </c>
      <c r="T146">
        <v>1</v>
      </c>
      <c r="U146">
        <v>0.2</v>
      </c>
      <c r="V146">
        <v>6</v>
      </c>
      <c r="W146">
        <v>3</v>
      </c>
    </row>
    <row r="147" spans="1:23" x14ac:dyDescent="0.3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tr">
        <f>IF(Table2[[#This Row],[Under 30]]="yes","under 30 yrs", IF(Table2[[#This Row],[Senior]]="yes","senior","between 31 &amp; 61"))</f>
        <v>between 31 &amp; 61</v>
      </c>
      <c r="I147" t="s">
        <v>21</v>
      </c>
      <c r="J147" t="s">
        <v>21</v>
      </c>
      <c r="P147">
        <v>1</v>
      </c>
      <c r="Q147" t="str">
        <f>IF(Table2[[#This Row],[Avg Monthly GB Download]]&lt;5, "Less than 5GB",
   IF(Table2[[#This Row],[Avg Monthly GB Download]]&lt;10, "Between 5-10GB",
      "10+ GB"))</f>
        <v>Less than 5GB</v>
      </c>
      <c r="R147">
        <v>1</v>
      </c>
      <c r="S147">
        <v>8</v>
      </c>
      <c r="T147">
        <v>5</v>
      </c>
      <c r="U147">
        <v>2</v>
      </c>
      <c r="V147">
        <v>0</v>
      </c>
      <c r="W147">
        <v>0</v>
      </c>
    </row>
    <row r="148" spans="1:23" x14ac:dyDescent="0.3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tr">
        <f>IF(Table2[[#This Row],[Under 30]]="yes","under 30 yrs", IF(Table2[[#This Row],[Senior]]="yes","senior","between 31 &amp; 61"))</f>
        <v>between 31 &amp; 61</v>
      </c>
      <c r="I148" t="s">
        <v>21</v>
      </c>
      <c r="J148" t="s">
        <v>21</v>
      </c>
      <c r="P148">
        <v>1</v>
      </c>
      <c r="Q148" t="str">
        <f>IF(Table2[[#This Row],[Avg Monthly GB Download]]&lt;5, "Less than 5GB",
   IF(Table2[[#This Row],[Avg Monthly GB Download]]&lt;10, "Between 5-10GB",
      "10+ GB"))</f>
        <v>Less than 5GB</v>
      </c>
      <c r="S148">
        <v>32</v>
      </c>
      <c r="T148">
        <v>0</v>
      </c>
      <c r="U148">
        <v>2.6</v>
      </c>
      <c r="V148">
        <v>5</v>
      </c>
      <c r="W148">
        <v>2</v>
      </c>
    </row>
    <row r="149" spans="1:23" x14ac:dyDescent="0.3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tr">
        <f>IF(Table2[[#This Row],[Under 30]]="yes","under 30 yrs", IF(Table2[[#This Row],[Senior]]="yes","senior","between 31 &amp; 61"))</f>
        <v>senior</v>
      </c>
      <c r="I149" t="s">
        <v>21</v>
      </c>
      <c r="J149" t="s">
        <v>25</v>
      </c>
      <c r="K149" t="s">
        <v>21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Q149" t="str">
        <f>IF(Table2[[#This Row],[Avg Monthly GB Download]]&lt;5, "Less than 5GB",
   IF(Table2[[#This Row],[Avg Monthly GB Download]]&lt;10, "Between 5-10GB",
      "10+ GB"))</f>
        <v>10+ GB</v>
      </c>
      <c r="S149">
        <v>25</v>
      </c>
      <c r="T149">
        <v>0</v>
      </c>
      <c r="U149">
        <v>5.4</v>
      </c>
      <c r="V149">
        <v>5</v>
      </c>
      <c r="W149">
        <v>12</v>
      </c>
    </row>
    <row r="150" spans="1:23" x14ac:dyDescent="0.3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tr">
        <f>IF(Table2[[#This Row],[Under 30]]="yes","under 30 yrs", IF(Table2[[#This Row],[Senior]]="yes","senior","between 31 &amp; 61"))</f>
        <v>senior</v>
      </c>
      <c r="I150" t="s">
        <v>21</v>
      </c>
      <c r="J150" t="s">
        <v>25</v>
      </c>
      <c r="K150" t="s">
        <v>21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 t="str">
        <f>IF(Table2[[#This Row],[Avg Monthly GB Download]]&lt;5, "Less than 5GB",
   IF(Table2[[#This Row],[Avg Monthly GB Download]]&lt;10, "Between 5-10GB",
      "10+ GB"))</f>
        <v>Less than 5GB</v>
      </c>
      <c r="R150">
        <v>1</v>
      </c>
      <c r="S150">
        <v>10</v>
      </c>
      <c r="T150">
        <v>4</v>
      </c>
      <c r="U150">
        <v>6.6</v>
      </c>
      <c r="V150">
        <v>0</v>
      </c>
      <c r="W150">
        <v>0</v>
      </c>
    </row>
    <row r="151" spans="1:23" x14ac:dyDescent="0.3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tr">
        <f>IF(Table2[[#This Row],[Under 30]]="yes","under 30 yrs", IF(Table2[[#This Row],[Senior]]="yes","senior","between 31 &amp; 61"))</f>
        <v>between 31 &amp; 61</v>
      </c>
      <c r="I151" t="s">
        <v>21</v>
      </c>
      <c r="J151" t="s">
        <v>21</v>
      </c>
      <c r="P151">
        <v>1</v>
      </c>
      <c r="Q151" t="str">
        <f>IF(Table2[[#This Row],[Avg Monthly GB Download]]&lt;5, "Less than 5GB",
   IF(Table2[[#This Row],[Avg Monthly GB Download]]&lt;10, "Between 5-10GB",
      "10+ GB"))</f>
        <v>Less than 5GB</v>
      </c>
      <c r="R151">
        <v>1</v>
      </c>
      <c r="S151">
        <v>10</v>
      </c>
      <c r="T151">
        <v>0</v>
      </c>
      <c r="U151">
        <v>3.2</v>
      </c>
      <c r="V151">
        <v>0</v>
      </c>
      <c r="W151">
        <v>0</v>
      </c>
    </row>
    <row r="152" spans="1:23" x14ac:dyDescent="0.3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tr">
        <f>IF(Table2[[#This Row],[Under 30]]="yes","under 30 yrs", IF(Table2[[#This Row],[Senior]]="yes","senior","between 31 &amp; 61"))</f>
        <v>between 31 &amp; 61</v>
      </c>
      <c r="I152" t="s">
        <v>21</v>
      </c>
      <c r="J152" t="s">
        <v>21</v>
      </c>
      <c r="P152">
        <v>1</v>
      </c>
      <c r="Q152" t="str">
        <f>IF(Table2[[#This Row],[Avg Monthly GB Download]]&lt;5, "Less than 5GB",
   IF(Table2[[#This Row],[Avg Monthly GB Download]]&lt;10, "Between 5-10GB",
      "10+ GB"))</f>
        <v>Less than 5GB</v>
      </c>
      <c r="R152">
        <v>1</v>
      </c>
      <c r="S152">
        <v>6</v>
      </c>
      <c r="T152">
        <v>3</v>
      </c>
      <c r="U152">
        <v>2.2999999999999998</v>
      </c>
      <c r="V152">
        <v>0</v>
      </c>
      <c r="W152">
        <v>0</v>
      </c>
    </row>
    <row r="153" spans="1:23" x14ac:dyDescent="0.3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tr">
        <f>IF(Table2[[#This Row],[Under 30]]="yes","under 30 yrs", IF(Table2[[#This Row],[Senior]]="yes","senior","between 31 &amp; 61"))</f>
        <v>under 30 yrs</v>
      </c>
      <c r="I153" t="s">
        <v>25</v>
      </c>
      <c r="J153" t="s">
        <v>21</v>
      </c>
      <c r="P153">
        <v>1</v>
      </c>
      <c r="Q153" t="str">
        <f>IF(Table2[[#This Row],[Avg Monthly GB Download]]&lt;5, "Less than 5GB",
   IF(Table2[[#This Row],[Avg Monthly GB Download]]&lt;10, "Between 5-10GB",
      "10+ GB"))</f>
        <v>Less than 5GB</v>
      </c>
      <c r="S153">
        <v>10</v>
      </c>
      <c r="T153">
        <v>0</v>
      </c>
      <c r="U153">
        <v>3.7</v>
      </c>
      <c r="V153">
        <v>0</v>
      </c>
      <c r="W153">
        <v>0</v>
      </c>
    </row>
    <row r="154" spans="1:23" x14ac:dyDescent="0.3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tr">
        <f>IF(Table2[[#This Row],[Under 30]]="yes","under 30 yrs", IF(Table2[[#This Row],[Senior]]="yes","senior","between 31 &amp; 61"))</f>
        <v>between 31 &amp; 61</v>
      </c>
      <c r="I154" t="s">
        <v>21</v>
      </c>
      <c r="J154" t="s">
        <v>21</v>
      </c>
      <c r="P154">
        <v>1</v>
      </c>
      <c r="Q154" t="str">
        <f>IF(Table2[[#This Row],[Avg Monthly GB Download]]&lt;5, "Less than 5GB",
   IF(Table2[[#This Row],[Avg Monthly GB Download]]&lt;10, "Between 5-10GB",
      "10+ GB"))</f>
        <v>Less than 5GB</v>
      </c>
      <c r="S154">
        <v>9</v>
      </c>
      <c r="T154">
        <v>1</v>
      </c>
      <c r="U154">
        <v>4.2</v>
      </c>
      <c r="V154">
        <v>0</v>
      </c>
      <c r="W154">
        <v>0</v>
      </c>
    </row>
    <row r="155" spans="1:23" x14ac:dyDescent="0.3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tr">
        <f>IF(Table2[[#This Row],[Under 30]]="yes","under 30 yrs", IF(Table2[[#This Row],[Senior]]="yes","senior","between 31 &amp; 61"))</f>
        <v>between 31 &amp; 61</v>
      </c>
      <c r="I155" t="s">
        <v>21</v>
      </c>
      <c r="J155" t="s">
        <v>21</v>
      </c>
      <c r="P155">
        <v>1</v>
      </c>
      <c r="Q155" t="str">
        <f>IF(Table2[[#This Row],[Avg Monthly GB Download]]&lt;5, "Less than 5GB",
   IF(Table2[[#This Row],[Avg Monthly GB Download]]&lt;10, "Between 5-10GB",
      "10+ GB"))</f>
        <v>Less than 5GB</v>
      </c>
      <c r="R155">
        <v>1</v>
      </c>
      <c r="S155">
        <v>11</v>
      </c>
      <c r="T155">
        <v>3</v>
      </c>
      <c r="U155">
        <v>4.3</v>
      </c>
      <c r="V155">
        <v>0</v>
      </c>
      <c r="W155">
        <v>0</v>
      </c>
    </row>
    <row r="156" spans="1:23" x14ac:dyDescent="0.3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tr">
        <f>IF(Table2[[#This Row],[Under 30]]="yes","under 30 yrs", IF(Table2[[#This Row],[Senior]]="yes","senior","between 31 &amp; 61"))</f>
        <v>senior</v>
      </c>
      <c r="I156" t="s">
        <v>21</v>
      </c>
      <c r="J156" t="s">
        <v>25</v>
      </c>
      <c r="K156" t="s">
        <v>21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 t="str">
        <f>IF(Table2[[#This Row],[Avg Monthly GB Download]]&lt;5, "Less than 5GB",
   IF(Table2[[#This Row],[Avg Monthly GB Download]]&lt;10, "Between 5-10GB",
      "10+ GB"))</f>
        <v>Less than 5GB</v>
      </c>
      <c r="R156">
        <v>1</v>
      </c>
      <c r="S156">
        <v>8</v>
      </c>
      <c r="T156">
        <v>5</v>
      </c>
      <c r="U156">
        <v>7.8</v>
      </c>
      <c r="V156">
        <v>0</v>
      </c>
      <c r="W156">
        <v>0</v>
      </c>
    </row>
    <row r="157" spans="1:23" x14ac:dyDescent="0.3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tr">
        <f>IF(Table2[[#This Row],[Under 30]]="yes","under 30 yrs", IF(Table2[[#This Row],[Senior]]="yes","senior","between 31 &amp; 61"))</f>
        <v>between 31 &amp; 61</v>
      </c>
      <c r="I157" t="s">
        <v>21</v>
      </c>
      <c r="J157" t="s">
        <v>21</v>
      </c>
      <c r="P157">
        <v>1</v>
      </c>
      <c r="Q157" t="str">
        <f>IF(Table2[[#This Row],[Avg Monthly GB Download]]&lt;5, "Less than 5GB",
   IF(Table2[[#This Row],[Avg Monthly GB Download]]&lt;10, "Between 5-10GB",
      "10+ GB"))</f>
        <v>Less than 5GB</v>
      </c>
      <c r="S157">
        <v>12</v>
      </c>
      <c r="T157">
        <v>0</v>
      </c>
      <c r="U157">
        <v>1.3</v>
      </c>
      <c r="V157">
        <v>0</v>
      </c>
      <c r="W157">
        <v>0</v>
      </c>
    </row>
    <row r="158" spans="1:23" x14ac:dyDescent="0.3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tr">
        <f>IF(Table2[[#This Row],[Under 30]]="yes","under 30 yrs", IF(Table2[[#This Row],[Senior]]="yes","senior","between 31 &amp; 61"))</f>
        <v>between 31 &amp; 61</v>
      </c>
      <c r="I158" t="s">
        <v>21</v>
      </c>
      <c r="J158" t="s">
        <v>21</v>
      </c>
      <c r="P158">
        <v>1</v>
      </c>
      <c r="Q158" t="str">
        <f>IF(Table2[[#This Row],[Avg Monthly GB Download]]&lt;5, "Less than 5GB",
   IF(Table2[[#This Row],[Avg Monthly GB Download]]&lt;10, "Between 5-10GB",
      "10+ GB"))</f>
        <v>Less than 5GB</v>
      </c>
      <c r="S158">
        <v>13</v>
      </c>
      <c r="T158">
        <v>0</v>
      </c>
      <c r="U158">
        <v>3.6</v>
      </c>
      <c r="V158">
        <v>0</v>
      </c>
      <c r="W158">
        <v>0</v>
      </c>
    </row>
    <row r="159" spans="1:23" x14ac:dyDescent="0.3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tr">
        <f>IF(Table2[[#This Row],[Under 30]]="yes","under 30 yrs", IF(Table2[[#This Row],[Senior]]="yes","senior","between 31 &amp; 61"))</f>
        <v>under 30 yrs</v>
      </c>
      <c r="I159" t="s">
        <v>25</v>
      </c>
      <c r="J159" t="s">
        <v>21</v>
      </c>
      <c r="P159">
        <v>1</v>
      </c>
      <c r="Q159" t="str">
        <f>IF(Table2[[#This Row],[Avg Monthly GB Download]]&lt;5, "Less than 5GB",
   IF(Table2[[#This Row],[Avg Monthly GB Download]]&lt;10, "Between 5-10GB",
      "10+ GB"))</f>
        <v>Less than 5GB</v>
      </c>
      <c r="R159">
        <v>1</v>
      </c>
      <c r="S159">
        <v>10</v>
      </c>
      <c r="T159">
        <v>3</v>
      </c>
      <c r="U159">
        <v>2.6</v>
      </c>
      <c r="V159">
        <v>0</v>
      </c>
      <c r="W159">
        <v>0</v>
      </c>
    </row>
    <row r="160" spans="1:23" x14ac:dyDescent="0.3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tr">
        <f>IF(Table2[[#This Row],[Under 30]]="yes","under 30 yrs", IF(Table2[[#This Row],[Senior]]="yes","senior","between 31 &amp; 61"))</f>
        <v>under 30 yrs</v>
      </c>
      <c r="I160" t="s">
        <v>25</v>
      </c>
      <c r="J160" t="s">
        <v>21</v>
      </c>
      <c r="P160">
        <v>1</v>
      </c>
      <c r="Q160" t="str">
        <f>IF(Table2[[#This Row],[Avg Monthly GB Download]]&lt;5, "Less than 5GB",
   IF(Table2[[#This Row],[Avg Monthly GB Download]]&lt;10, "Between 5-10GB",
      "10+ GB"))</f>
        <v>Less than 5GB</v>
      </c>
      <c r="S160">
        <v>12</v>
      </c>
      <c r="T160">
        <v>0</v>
      </c>
      <c r="U160">
        <v>4.2</v>
      </c>
      <c r="V160">
        <v>0</v>
      </c>
      <c r="W160">
        <v>0</v>
      </c>
    </row>
    <row r="161" spans="1:23" x14ac:dyDescent="0.3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tr">
        <f>IF(Table2[[#This Row],[Under 30]]="yes","under 30 yrs", IF(Table2[[#This Row],[Senior]]="yes","senior","between 31 &amp; 61"))</f>
        <v>under 30 yrs</v>
      </c>
      <c r="I161" t="s">
        <v>25</v>
      </c>
      <c r="J161" t="s">
        <v>21</v>
      </c>
      <c r="P161">
        <v>1</v>
      </c>
      <c r="Q161" t="str">
        <f>IF(Table2[[#This Row],[Avg Monthly GB Download]]&lt;5, "Less than 5GB",
   IF(Table2[[#This Row],[Avg Monthly GB Download]]&lt;10, "Between 5-10GB",
      "10+ GB"))</f>
        <v>Less than 5GB</v>
      </c>
      <c r="R161">
        <v>1</v>
      </c>
      <c r="S161">
        <v>10</v>
      </c>
      <c r="T161">
        <v>0</v>
      </c>
      <c r="U161">
        <v>2.7</v>
      </c>
      <c r="V161">
        <v>0</v>
      </c>
      <c r="W161">
        <v>0</v>
      </c>
    </row>
    <row r="162" spans="1:23" x14ac:dyDescent="0.3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tr">
        <f>IF(Table2[[#This Row],[Under 30]]="yes","under 30 yrs", IF(Table2[[#This Row],[Senior]]="yes","senior","between 31 &amp; 61"))</f>
        <v>between 31 &amp; 61</v>
      </c>
      <c r="I162" t="s">
        <v>21</v>
      </c>
      <c r="J162" t="s">
        <v>21</v>
      </c>
      <c r="P162">
        <v>1</v>
      </c>
      <c r="Q162" t="str">
        <f>IF(Table2[[#This Row],[Avg Monthly GB Download]]&lt;5, "Less than 5GB",
   IF(Table2[[#This Row],[Avg Monthly GB Download]]&lt;10, "Between 5-10GB",
      "10+ GB"))</f>
        <v>Less than 5GB</v>
      </c>
      <c r="R162">
        <v>1</v>
      </c>
      <c r="S162">
        <v>9</v>
      </c>
      <c r="T162">
        <v>0</v>
      </c>
      <c r="U162">
        <v>5.6</v>
      </c>
      <c r="V162">
        <v>0</v>
      </c>
      <c r="W162">
        <v>0</v>
      </c>
    </row>
    <row r="163" spans="1:23" x14ac:dyDescent="0.3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tr">
        <f>IF(Table2[[#This Row],[Under 30]]="yes","under 30 yrs", IF(Table2[[#This Row],[Senior]]="yes","senior","between 31 &amp; 61"))</f>
        <v>under 30 yrs</v>
      </c>
      <c r="I163" t="s">
        <v>25</v>
      </c>
      <c r="J163" t="s">
        <v>21</v>
      </c>
      <c r="P163">
        <v>1</v>
      </c>
      <c r="Q163" t="str">
        <f>IF(Table2[[#This Row],[Avg Monthly GB Download]]&lt;5, "Less than 5GB",
   IF(Table2[[#This Row],[Avg Monthly GB Download]]&lt;10, "Between 5-10GB",
      "10+ GB"))</f>
        <v>Less than 5GB</v>
      </c>
      <c r="R163">
        <v>1</v>
      </c>
      <c r="S163">
        <v>12</v>
      </c>
      <c r="T163">
        <v>5</v>
      </c>
      <c r="U163">
        <v>6.3</v>
      </c>
      <c r="V163">
        <v>0</v>
      </c>
      <c r="W163">
        <v>0</v>
      </c>
    </row>
    <row r="164" spans="1:23" x14ac:dyDescent="0.3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tr">
        <f>IF(Table2[[#This Row],[Under 30]]="yes","under 30 yrs", IF(Table2[[#This Row],[Senior]]="yes","senior","between 31 &amp; 61"))</f>
        <v>between 31 &amp; 61</v>
      </c>
      <c r="I164" t="s">
        <v>21</v>
      </c>
      <c r="J164" t="s">
        <v>21</v>
      </c>
      <c r="P164">
        <v>1</v>
      </c>
      <c r="Q164" t="str">
        <f>IF(Table2[[#This Row],[Avg Monthly GB Download]]&lt;5, "Less than 5GB",
   IF(Table2[[#This Row],[Avg Monthly GB Download]]&lt;10, "Between 5-10GB",
      "10+ GB"))</f>
        <v>Between 5-10GB</v>
      </c>
      <c r="R164">
        <v>1</v>
      </c>
      <c r="S164">
        <v>31</v>
      </c>
      <c r="T164">
        <v>4</v>
      </c>
      <c r="U164">
        <v>313.3</v>
      </c>
      <c r="V164">
        <v>6</v>
      </c>
      <c r="W164">
        <v>6</v>
      </c>
    </row>
    <row r="165" spans="1:23" x14ac:dyDescent="0.3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tr">
        <f>IF(Table2[[#This Row],[Under 30]]="yes","under 30 yrs", IF(Table2[[#This Row],[Senior]]="yes","senior","between 31 &amp; 61"))</f>
        <v>between 31 &amp; 61</v>
      </c>
      <c r="I165" t="s">
        <v>21</v>
      </c>
      <c r="J165" t="s">
        <v>21</v>
      </c>
      <c r="P165">
        <v>1</v>
      </c>
      <c r="Q165" t="str">
        <f>IF(Table2[[#This Row],[Avg Monthly GB Download]]&lt;5, "Less than 5GB",
   IF(Table2[[#This Row],[Avg Monthly GB Download]]&lt;10, "Between 5-10GB",
      "10+ GB"))</f>
        <v>Less than 5GB</v>
      </c>
      <c r="S165">
        <v>7</v>
      </c>
      <c r="T165">
        <v>1</v>
      </c>
      <c r="U165">
        <v>3.7</v>
      </c>
      <c r="V165">
        <v>0</v>
      </c>
      <c r="W165">
        <v>0</v>
      </c>
    </row>
    <row r="166" spans="1:23" x14ac:dyDescent="0.3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tr">
        <f>IF(Table2[[#This Row],[Under 30]]="yes","under 30 yrs", IF(Table2[[#This Row],[Senior]]="yes","senior","between 31 &amp; 61"))</f>
        <v>between 31 &amp; 61</v>
      </c>
      <c r="I166" t="s">
        <v>21</v>
      </c>
      <c r="J166" t="s">
        <v>21</v>
      </c>
      <c r="P166">
        <v>1</v>
      </c>
      <c r="Q166" t="str">
        <f>IF(Table2[[#This Row],[Avg Monthly GB Download]]&lt;5, "Less than 5GB",
   IF(Table2[[#This Row],[Avg Monthly GB Download]]&lt;10, "Between 5-10GB",
      "10+ GB"))</f>
        <v>Less than 5GB</v>
      </c>
      <c r="R166">
        <v>1</v>
      </c>
      <c r="S166">
        <v>35</v>
      </c>
      <c r="T166">
        <v>1</v>
      </c>
      <c r="U166">
        <v>4.4000000000000004</v>
      </c>
      <c r="V166">
        <v>4</v>
      </c>
      <c r="W166">
        <v>4</v>
      </c>
    </row>
    <row r="167" spans="1:23" x14ac:dyDescent="0.3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tr">
        <f>IF(Table2[[#This Row],[Under 30]]="yes","under 30 yrs", IF(Table2[[#This Row],[Senior]]="yes","senior","between 31 &amp; 61"))</f>
        <v>between 31 &amp; 61</v>
      </c>
      <c r="I167" t="s">
        <v>21</v>
      </c>
      <c r="J167" t="s">
        <v>21</v>
      </c>
      <c r="P167">
        <v>1</v>
      </c>
      <c r="Q167" t="str">
        <f>IF(Table2[[#This Row],[Avg Monthly GB Download]]&lt;5, "Less than 5GB",
   IF(Table2[[#This Row],[Avg Monthly GB Download]]&lt;10, "Between 5-10GB",
      "10+ GB"))</f>
        <v>Less than 5GB</v>
      </c>
      <c r="R167">
        <v>1</v>
      </c>
      <c r="S167">
        <v>11</v>
      </c>
      <c r="T167">
        <v>0</v>
      </c>
      <c r="U167">
        <v>2.7</v>
      </c>
      <c r="V167">
        <v>0</v>
      </c>
      <c r="W167">
        <v>0</v>
      </c>
    </row>
    <row r="168" spans="1:23" x14ac:dyDescent="0.3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tr">
        <f>IF(Table2[[#This Row],[Under 30]]="yes","under 30 yrs", IF(Table2[[#This Row],[Senior]]="yes","senior","between 31 &amp; 61"))</f>
        <v>between 31 &amp; 61</v>
      </c>
      <c r="I168" t="s">
        <v>21</v>
      </c>
      <c r="J168" t="s">
        <v>21</v>
      </c>
      <c r="P168">
        <v>1</v>
      </c>
      <c r="Q168" t="str">
        <f>IF(Table2[[#This Row],[Avg Monthly GB Download]]&lt;5, "Less than 5GB",
   IF(Table2[[#This Row],[Avg Monthly GB Download]]&lt;10, "Between 5-10GB",
      "10+ GB"))</f>
        <v>Less than 5GB</v>
      </c>
      <c r="S168">
        <v>13</v>
      </c>
      <c r="T168">
        <v>0</v>
      </c>
      <c r="U168">
        <v>4.0999999999999996</v>
      </c>
      <c r="V168">
        <v>0</v>
      </c>
      <c r="W168">
        <v>0</v>
      </c>
    </row>
    <row r="169" spans="1:23" x14ac:dyDescent="0.3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tr">
        <f>IF(Table2[[#This Row],[Under 30]]="yes","under 30 yrs", IF(Table2[[#This Row],[Senior]]="yes","senior","between 31 &amp; 61"))</f>
        <v>between 31 &amp; 61</v>
      </c>
      <c r="I169" t="s">
        <v>21</v>
      </c>
      <c r="J169" t="s">
        <v>21</v>
      </c>
      <c r="P169">
        <v>1</v>
      </c>
      <c r="Q169" t="str">
        <f>IF(Table2[[#This Row],[Avg Monthly GB Download]]&lt;5, "Less than 5GB",
   IF(Table2[[#This Row],[Avg Monthly GB Download]]&lt;10, "Between 5-10GB",
      "10+ GB"))</f>
        <v>Less than 5GB</v>
      </c>
      <c r="R169">
        <v>1</v>
      </c>
      <c r="S169">
        <v>10</v>
      </c>
      <c r="T169">
        <v>5</v>
      </c>
      <c r="U169">
        <v>4.4000000000000004</v>
      </c>
      <c r="V169">
        <v>0</v>
      </c>
      <c r="W169">
        <v>0</v>
      </c>
    </row>
    <row r="170" spans="1:23" x14ac:dyDescent="0.3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tr">
        <f>IF(Table2[[#This Row],[Under 30]]="yes","under 30 yrs", IF(Table2[[#This Row],[Senior]]="yes","senior","between 31 &amp; 61"))</f>
        <v>between 31 &amp; 61</v>
      </c>
      <c r="I170" t="s">
        <v>21</v>
      </c>
      <c r="J170" t="s">
        <v>21</v>
      </c>
      <c r="P170">
        <v>1</v>
      </c>
      <c r="Q170" t="str">
        <f>IF(Table2[[#This Row],[Avg Monthly GB Download]]&lt;5, "Less than 5GB",
   IF(Table2[[#This Row],[Avg Monthly GB Download]]&lt;10, "Between 5-10GB",
      "10+ GB"))</f>
        <v>Less than 5GB</v>
      </c>
      <c r="R170">
        <v>1</v>
      </c>
      <c r="S170">
        <v>12</v>
      </c>
      <c r="T170">
        <v>4</v>
      </c>
      <c r="U170">
        <v>11</v>
      </c>
      <c r="V170">
        <v>0</v>
      </c>
      <c r="W170">
        <v>0</v>
      </c>
    </row>
    <row r="171" spans="1:23" x14ac:dyDescent="0.3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tr">
        <f>IF(Table2[[#This Row],[Under 30]]="yes","under 30 yrs", IF(Table2[[#This Row],[Senior]]="yes","senior","between 31 &amp; 61"))</f>
        <v>senior</v>
      </c>
      <c r="I171" t="s">
        <v>21</v>
      </c>
      <c r="J171" t="s">
        <v>25</v>
      </c>
      <c r="K171" t="s">
        <v>25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Q171" t="str">
        <f>IF(Table2[[#This Row],[Avg Monthly GB Download]]&lt;5, "Less than 5GB",
   IF(Table2[[#This Row],[Avg Monthly GB Download]]&lt;10, "Between 5-10GB",
      "10+ GB"))</f>
        <v>Less than 5GB</v>
      </c>
      <c r="S171">
        <v>7</v>
      </c>
      <c r="T171">
        <v>0</v>
      </c>
      <c r="U171">
        <v>2.1</v>
      </c>
      <c r="V171">
        <v>0</v>
      </c>
      <c r="W171">
        <v>0</v>
      </c>
    </row>
    <row r="172" spans="1:23" x14ac:dyDescent="0.3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tr">
        <f>IF(Table2[[#This Row],[Under 30]]="yes","under 30 yrs", IF(Table2[[#This Row],[Senior]]="yes","senior","between 31 &amp; 61"))</f>
        <v>between 31 &amp; 61</v>
      </c>
      <c r="I172" t="s">
        <v>21</v>
      </c>
      <c r="J172" t="s">
        <v>21</v>
      </c>
      <c r="P172">
        <v>1</v>
      </c>
      <c r="Q172" t="str">
        <f>IF(Table2[[#This Row],[Avg Monthly GB Download]]&lt;5, "Less than 5GB",
   IF(Table2[[#This Row],[Avg Monthly GB Download]]&lt;10, "Between 5-10GB",
      "10+ GB"))</f>
        <v>Less than 5GB</v>
      </c>
      <c r="S172">
        <v>9</v>
      </c>
      <c r="T172">
        <v>0</v>
      </c>
      <c r="U172">
        <v>1.4</v>
      </c>
      <c r="V172">
        <v>0</v>
      </c>
      <c r="W172">
        <v>0</v>
      </c>
    </row>
    <row r="173" spans="1:23" x14ac:dyDescent="0.3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tr">
        <f>IF(Table2[[#This Row],[Under 30]]="yes","under 30 yrs", IF(Table2[[#This Row],[Senior]]="yes","senior","between 31 &amp; 61"))</f>
        <v>between 31 &amp; 61</v>
      </c>
      <c r="I173" t="s">
        <v>21</v>
      </c>
      <c r="J173" t="s">
        <v>21</v>
      </c>
      <c r="P173">
        <v>1</v>
      </c>
      <c r="Q173" t="str">
        <f>IF(Table2[[#This Row],[Avg Monthly GB Download]]&lt;5, "Less than 5GB",
   IF(Table2[[#This Row],[Avg Monthly GB Download]]&lt;10, "Between 5-10GB",
      "10+ GB"))</f>
        <v>Between 5-10GB</v>
      </c>
      <c r="R173">
        <v>1</v>
      </c>
      <c r="S173">
        <v>39</v>
      </c>
      <c r="T173">
        <v>0</v>
      </c>
      <c r="U173">
        <v>2.1</v>
      </c>
      <c r="V173">
        <v>5</v>
      </c>
      <c r="W173">
        <v>8</v>
      </c>
    </row>
    <row r="174" spans="1:23" x14ac:dyDescent="0.3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tr">
        <f>IF(Table2[[#This Row],[Under 30]]="yes","under 30 yrs", IF(Table2[[#This Row],[Senior]]="yes","senior","between 31 &amp; 61"))</f>
        <v>under 30 yrs</v>
      </c>
      <c r="I174" t="s">
        <v>25</v>
      </c>
      <c r="J174" t="s">
        <v>21</v>
      </c>
      <c r="P174">
        <v>1</v>
      </c>
      <c r="Q174" t="str">
        <f>IF(Table2[[#This Row],[Avg Monthly GB Download]]&lt;5, "Less than 5GB",
   IF(Table2[[#This Row],[Avg Monthly GB Download]]&lt;10, "Between 5-10GB",
      "10+ GB"))</f>
        <v>Less than 5GB</v>
      </c>
      <c r="R174">
        <v>1</v>
      </c>
      <c r="S174">
        <v>10</v>
      </c>
      <c r="T174">
        <v>5</v>
      </c>
      <c r="U174">
        <v>5.5</v>
      </c>
      <c r="V174">
        <v>0</v>
      </c>
      <c r="W174">
        <v>0</v>
      </c>
    </row>
    <row r="175" spans="1:23" x14ac:dyDescent="0.3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tr">
        <f>IF(Table2[[#This Row],[Under 30]]="yes","under 30 yrs", IF(Table2[[#This Row],[Senior]]="yes","senior","between 31 &amp; 61"))</f>
        <v>between 31 &amp; 61</v>
      </c>
      <c r="I175" t="s">
        <v>21</v>
      </c>
      <c r="J175" t="s">
        <v>21</v>
      </c>
      <c r="P175">
        <v>1</v>
      </c>
      <c r="Q175" t="str">
        <f>IF(Table2[[#This Row],[Avg Monthly GB Download]]&lt;5, "Less than 5GB",
   IF(Table2[[#This Row],[Avg Monthly GB Download]]&lt;10, "Between 5-10GB",
      "10+ GB"))</f>
        <v>Between 5-10GB</v>
      </c>
      <c r="R175">
        <v>1</v>
      </c>
      <c r="S175">
        <v>25</v>
      </c>
      <c r="T175">
        <v>3</v>
      </c>
      <c r="U175">
        <v>2.4</v>
      </c>
      <c r="V175">
        <v>4</v>
      </c>
      <c r="W175">
        <v>5</v>
      </c>
    </row>
    <row r="176" spans="1:23" x14ac:dyDescent="0.3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tr">
        <f>IF(Table2[[#This Row],[Under 30]]="yes","under 30 yrs", IF(Table2[[#This Row],[Senior]]="yes","senior","between 31 &amp; 61"))</f>
        <v>between 31 &amp; 61</v>
      </c>
      <c r="I176" t="s">
        <v>21</v>
      </c>
      <c r="J176" t="s">
        <v>21</v>
      </c>
      <c r="P176">
        <v>2</v>
      </c>
      <c r="Q176" t="str">
        <f>IF(Table2[[#This Row],[Avg Monthly GB Download]]&lt;5, "Less than 5GB",
   IF(Table2[[#This Row],[Avg Monthly GB Download]]&lt;10, "Between 5-10GB",
      "10+ GB"))</f>
        <v>Less than 5GB</v>
      </c>
      <c r="R176">
        <v>2</v>
      </c>
      <c r="S176">
        <v>27.5</v>
      </c>
      <c r="T176">
        <v>2</v>
      </c>
      <c r="U176">
        <v>4.4499999999999993</v>
      </c>
      <c r="V176">
        <v>3</v>
      </c>
      <c r="W176">
        <v>1</v>
      </c>
    </row>
    <row r="177" spans="1:23" x14ac:dyDescent="0.3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tr">
        <f>IF(Table2[[#This Row],[Under 30]]="yes","under 30 yrs", IF(Table2[[#This Row],[Senior]]="yes","senior","between 31 &amp; 61"))</f>
        <v>under 30 yrs</v>
      </c>
      <c r="I177" t="s">
        <v>25</v>
      </c>
      <c r="J177" t="s">
        <v>21</v>
      </c>
      <c r="P177">
        <v>1</v>
      </c>
      <c r="Q177" t="str">
        <f>IF(Table2[[#This Row],[Avg Monthly GB Download]]&lt;5, "Less than 5GB",
   IF(Table2[[#This Row],[Avg Monthly GB Download]]&lt;10, "Between 5-10GB",
      "10+ GB"))</f>
        <v>10+ GB</v>
      </c>
      <c r="R177">
        <v>1</v>
      </c>
      <c r="S177">
        <v>39</v>
      </c>
      <c r="T177">
        <v>4</v>
      </c>
      <c r="U177">
        <v>2.2000000000000002</v>
      </c>
      <c r="V177">
        <v>4</v>
      </c>
      <c r="W177">
        <v>15</v>
      </c>
    </row>
    <row r="178" spans="1:23" x14ac:dyDescent="0.3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tr">
        <f>IF(Table2[[#This Row],[Under 30]]="yes","under 30 yrs", IF(Table2[[#This Row],[Senior]]="yes","senior","between 31 &amp; 61"))</f>
        <v>between 31 &amp; 61</v>
      </c>
      <c r="I178" t="s">
        <v>21</v>
      </c>
      <c r="J178" t="s">
        <v>21</v>
      </c>
      <c r="P178">
        <v>1</v>
      </c>
      <c r="Q178" t="str">
        <f>IF(Table2[[#This Row],[Avg Monthly GB Download]]&lt;5, "Less than 5GB",
   IF(Table2[[#This Row],[Avg Monthly GB Download]]&lt;10, "Between 5-10GB",
      "10+ GB"))</f>
        <v>Less than 5GB</v>
      </c>
      <c r="S178">
        <v>13</v>
      </c>
      <c r="T178">
        <v>0</v>
      </c>
      <c r="U178">
        <v>3.2</v>
      </c>
      <c r="V178">
        <v>0</v>
      </c>
      <c r="W178">
        <v>0</v>
      </c>
    </row>
    <row r="179" spans="1:23" x14ac:dyDescent="0.3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tr">
        <f>IF(Table2[[#This Row],[Under 30]]="yes","under 30 yrs", IF(Table2[[#This Row],[Senior]]="yes","senior","between 31 &amp; 61"))</f>
        <v>between 31 &amp; 61</v>
      </c>
      <c r="I179" t="s">
        <v>21</v>
      </c>
      <c r="J179" t="s">
        <v>21</v>
      </c>
      <c r="P179">
        <v>1</v>
      </c>
      <c r="Q179" t="str">
        <f>IF(Table2[[#This Row],[Avg Monthly GB Download]]&lt;5, "Less than 5GB",
   IF(Table2[[#This Row],[Avg Monthly GB Download]]&lt;10, "Between 5-10GB",
      "10+ GB"))</f>
        <v>Less than 5GB</v>
      </c>
      <c r="S179">
        <v>12</v>
      </c>
      <c r="T179">
        <v>1</v>
      </c>
      <c r="U179">
        <v>2.9</v>
      </c>
      <c r="V179">
        <v>0</v>
      </c>
      <c r="W179">
        <v>0</v>
      </c>
    </row>
    <row r="180" spans="1:23" x14ac:dyDescent="0.3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tr">
        <f>IF(Table2[[#This Row],[Under 30]]="yes","under 30 yrs", IF(Table2[[#This Row],[Senior]]="yes","senior","between 31 &amp; 61"))</f>
        <v>under 30 yrs</v>
      </c>
      <c r="I180" t="s">
        <v>25</v>
      </c>
      <c r="J180" t="s">
        <v>21</v>
      </c>
      <c r="P180">
        <v>1</v>
      </c>
      <c r="Q180" t="str">
        <f>IF(Table2[[#This Row],[Avg Monthly GB Download]]&lt;5, "Less than 5GB",
   IF(Table2[[#This Row],[Avg Monthly GB Download]]&lt;10, "Between 5-10GB",
      "10+ GB"))</f>
        <v>Less than 5GB</v>
      </c>
      <c r="R180">
        <v>1</v>
      </c>
      <c r="S180">
        <v>13</v>
      </c>
      <c r="T180">
        <v>0</v>
      </c>
      <c r="U180">
        <v>4.8</v>
      </c>
      <c r="V180">
        <v>0</v>
      </c>
      <c r="W180">
        <v>0</v>
      </c>
    </row>
    <row r="181" spans="1:23" x14ac:dyDescent="0.3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tr">
        <f>IF(Table2[[#This Row],[Under 30]]="yes","under 30 yrs", IF(Table2[[#This Row],[Senior]]="yes","senior","between 31 &amp; 61"))</f>
        <v>between 31 &amp; 61</v>
      </c>
      <c r="I181" t="s">
        <v>21</v>
      </c>
      <c r="J181" t="s">
        <v>21</v>
      </c>
      <c r="P181">
        <v>1</v>
      </c>
      <c r="Q181" t="str">
        <f>IF(Table2[[#This Row],[Avg Monthly GB Download]]&lt;5, "Less than 5GB",
   IF(Table2[[#This Row],[Avg Monthly GB Download]]&lt;10, "Between 5-10GB",
      "10+ GB"))</f>
        <v>Less than 5GB</v>
      </c>
      <c r="R181">
        <v>1</v>
      </c>
      <c r="S181">
        <v>8</v>
      </c>
      <c r="T181">
        <v>0</v>
      </c>
      <c r="U181">
        <v>6.9</v>
      </c>
      <c r="V181">
        <v>0</v>
      </c>
      <c r="W181">
        <v>0</v>
      </c>
    </row>
    <row r="182" spans="1:23" x14ac:dyDescent="0.3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tr">
        <f>IF(Table2[[#This Row],[Under 30]]="yes","under 30 yrs", IF(Table2[[#This Row],[Senior]]="yes","senior","between 31 &amp; 61"))</f>
        <v>between 31 &amp; 61</v>
      </c>
      <c r="I182" t="s">
        <v>21</v>
      </c>
      <c r="J182" t="s">
        <v>21</v>
      </c>
      <c r="P182">
        <v>1</v>
      </c>
      <c r="Q182" t="str">
        <f>IF(Table2[[#This Row],[Avg Monthly GB Download]]&lt;5, "Less than 5GB",
   IF(Table2[[#This Row],[Avg Monthly GB Download]]&lt;10, "Between 5-10GB",
      "10+ GB"))</f>
        <v>Less than 5GB</v>
      </c>
      <c r="S182">
        <v>7</v>
      </c>
      <c r="T182">
        <v>1</v>
      </c>
      <c r="U182">
        <v>2</v>
      </c>
      <c r="V182">
        <v>0</v>
      </c>
      <c r="W182">
        <v>0</v>
      </c>
    </row>
    <row r="183" spans="1:23" x14ac:dyDescent="0.3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tr">
        <f>IF(Table2[[#This Row],[Under 30]]="yes","under 30 yrs", IF(Table2[[#This Row],[Senior]]="yes","senior","between 31 &amp; 61"))</f>
        <v>between 31 &amp; 61</v>
      </c>
      <c r="I183" t="s">
        <v>21</v>
      </c>
      <c r="J183" t="s">
        <v>21</v>
      </c>
      <c r="P183">
        <v>1</v>
      </c>
      <c r="Q183" t="str">
        <f>IF(Table2[[#This Row],[Avg Monthly GB Download]]&lt;5, "Less than 5GB",
   IF(Table2[[#This Row],[Avg Monthly GB Download]]&lt;10, "Between 5-10GB",
      "10+ GB"))</f>
        <v>Less than 5GB</v>
      </c>
      <c r="R183">
        <v>1</v>
      </c>
      <c r="S183">
        <v>33</v>
      </c>
      <c r="T183">
        <v>3</v>
      </c>
      <c r="U183">
        <v>4.7</v>
      </c>
      <c r="V183">
        <v>5</v>
      </c>
      <c r="W183">
        <v>4</v>
      </c>
    </row>
    <row r="184" spans="1:23" x14ac:dyDescent="0.3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tr">
        <f>IF(Table2[[#This Row],[Under 30]]="yes","under 30 yrs", IF(Table2[[#This Row],[Senior]]="yes","senior","between 31 &amp; 61"))</f>
        <v>under 30 yrs</v>
      </c>
      <c r="I184" t="s">
        <v>25</v>
      </c>
      <c r="J184" t="s">
        <v>21</v>
      </c>
      <c r="P184">
        <v>1</v>
      </c>
      <c r="Q184" t="str">
        <f>IF(Table2[[#This Row],[Avg Monthly GB Download]]&lt;5, "Less than 5GB",
   IF(Table2[[#This Row],[Avg Monthly GB Download]]&lt;10, "Between 5-10GB",
      "10+ GB"))</f>
        <v>10+ GB</v>
      </c>
      <c r="R184">
        <v>1</v>
      </c>
      <c r="S184">
        <v>50</v>
      </c>
      <c r="T184">
        <v>1</v>
      </c>
      <c r="U184">
        <v>1.8</v>
      </c>
      <c r="V184">
        <v>0</v>
      </c>
      <c r="W184">
        <v>15</v>
      </c>
    </row>
    <row r="185" spans="1:23" x14ac:dyDescent="0.3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tr">
        <f>IF(Table2[[#This Row],[Under 30]]="yes","under 30 yrs", IF(Table2[[#This Row],[Senior]]="yes","senior","between 31 &amp; 61"))</f>
        <v>under 30 yrs</v>
      </c>
      <c r="I185" t="s">
        <v>25</v>
      </c>
      <c r="J185" t="s">
        <v>21</v>
      </c>
      <c r="P185">
        <v>1</v>
      </c>
      <c r="Q185" t="str">
        <f>IF(Table2[[#This Row],[Avg Monthly GB Download]]&lt;5, "Less than 5GB",
   IF(Table2[[#This Row],[Avg Monthly GB Download]]&lt;10, "Between 5-10GB",
      "10+ GB"))</f>
        <v>Less than 5GB</v>
      </c>
      <c r="S185">
        <v>10</v>
      </c>
      <c r="T185">
        <v>0</v>
      </c>
      <c r="U185">
        <v>4.3</v>
      </c>
      <c r="V185">
        <v>0</v>
      </c>
      <c r="W185">
        <v>0</v>
      </c>
    </row>
    <row r="186" spans="1:23" x14ac:dyDescent="0.3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tr">
        <f>IF(Table2[[#This Row],[Under 30]]="yes","under 30 yrs", IF(Table2[[#This Row],[Senior]]="yes","senior","between 31 &amp; 61"))</f>
        <v>under 30 yrs</v>
      </c>
      <c r="I186" t="s">
        <v>25</v>
      </c>
      <c r="J186" t="s">
        <v>21</v>
      </c>
      <c r="P186">
        <v>1</v>
      </c>
      <c r="Q186" t="str">
        <f>IF(Table2[[#This Row],[Avg Monthly GB Download]]&lt;5, "Less than 5GB",
   IF(Table2[[#This Row],[Avg Monthly GB Download]]&lt;10, "Between 5-10GB",
      "10+ GB"))</f>
        <v>Less than 5GB</v>
      </c>
      <c r="S186">
        <v>11</v>
      </c>
      <c r="T186">
        <v>2</v>
      </c>
      <c r="U186">
        <v>3.1</v>
      </c>
      <c r="V186">
        <v>0</v>
      </c>
      <c r="W186">
        <v>0</v>
      </c>
    </row>
    <row r="187" spans="1:23" x14ac:dyDescent="0.3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tr">
        <f>IF(Table2[[#This Row],[Under 30]]="yes","under 30 yrs", IF(Table2[[#This Row],[Senior]]="yes","senior","between 31 &amp; 61"))</f>
        <v>between 31 &amp; 61</v>
      </c>
      <c r="I187" t="s">
        <v>21</v>
      </c>
      <c r="J187" t="s">
        <v>21</v>
      </c>
      <c r="P187">
        <v>1</v>
      </c>
      <c r="Q187" t="str">
        <f>IF(Table2[[#This Row],[Avg Monthly GB Download]]&lt;5, "Less than 5GB",
   IF(Table2[[#This Row],[Avg Monthly GB Download]]&lt;10, "Between 5-10GB",
      "10+ GB"))</f>
        <v>Less than 5GB</v>
      </c>
      <c r="R187">
        <v>1</v>
      </c>
      <c r="S187">
        <v>7</v>
      </c>
      <c r="T187">
        <v>3</v>
      </c>
      <c r="U187">
        <v>2.2000000000000002</v>
      </c>
      <c r="V187">
        <v>0</v>
      </c>
      <c r="W187">
        <v>0</v>
      </c>
    </row>
    <row r="188" spans="1:23" x14ac:dyDescent="0.3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tr">
        <f>IF(Table2[[#This Row],[Under 30]]="yes","under 30 yrs", IF(Table2[[#This Row],[Senior]]="yes","senior","between 31 &amp; 61"))</f>
        <v>under 30 yrs</v>
      </c>
      <c r="I188" t="s">
        <v>25</v>
      </c>
      <c r="J188" t="s">
        <v>21</v>
      </c>
      <c r="P188">
        <v>1</v>
      </c>
      <c r="Q188" t="str">
        <f>IF(Table2[[#This Row],[Avg Monthly GB Download]]&lt;5, "Less than 5GB",
   IF(Table2[[#This Row],[Avg Monthly GB Download]]&lt;10, "Between 5-10GB",
      "10+ GB"))</f>
        <v>10+ GB</v>
      </c>
      <c r="R188">
        <v>1</v>
      </c>
      <c r="S188">
        <v>37</v>
      </c>
      <c r="T188">
        <v>1</v>
      </c>
      <c r="U188">
        <v>3.6</v>
      </c>
      <c r="V188">
        <v>6</v>
      </c>
      <c r="W188">
        <v>12</v>
      </c>
    </row>
    <row r="189" spans="1:23" x14ac:dyDescent="0.3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tr">
        <f>IF(Table2[[#This Row],[Under 30]]="yes","under 30 yrs", IF(Table2[[#This Row],[Senior]]="yes","senior","between 31 &amp; 61"))</f>
        <v>between 31 &amp; 61</v>
      </c>
      <c r="I189" t="s">
        <v>21</v>
      </c>
      <c r="J189" t="s">
        <v>21</v>
      </c>
      <c r="P189">
        <v>1</v>
      </c>
      <c r="Q189" t="str">
        <f>IF(Table2[[#This Row],[Avg Monthly GB Download]]&lt;5, "Less than 5GB",
   IF(Table2[[#This Row],[Avg Monthly GB Download]]&lt;10, "Between 5-10GB",
      "10+ GB"))</f>
        <v>Less than 5GB</v>
      </c>
      <c r="S189">
        <v>8</v>
      </c>
      <c r="T189">
        <v>0</v>
      </c>
      <c r="U189">
        <v>3</v>
      </c>
      <c r="V189">
        <v>0</v>
      </c>
      <c r="W189">
        <v>0</v>
      </c>
    </row>
    <row r="190" spans="1:23" x14ac:dyDescent="0.3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tr">
        <f>IF(Table2[[#This Row],[Under 30]]="yes","under 30 yrs", IF(Table2[[#This Row],[Senior]]="yes","senior","between 31 &amp; 61"))</f>
        <v>under 30 yrs</v>
      </c>
      <c r="I190" t="s">
        <v>25</v>
      </c>
      <c r="J190" t="s">
        <v>21</v>
      </c>
      <c r="P190">
        <v>1</v>
      </c>
      <c r="Q190" t="str">
        <f>IF(Table2[[#This Row],[Avg Monthly GB Download]]&lt;5, "Less than 5GB",
   IF(Table2[[#This Row],[Avg Monthly GB Download]]&lt;10, "Between 5-10GB",
      "10+ GB"))</f>
        <v>Less than 5GB</v>
      </c>
      <c r="S190">
        <v>12</v>
      </c>
      <c r="T190">
        <v>0</v>
      </c>
      <c r="U190">
        <v>6</v>
      </c>
      <c r="V190">
        <v>0</v>
      </c>
      <c r="W190">
        <v>0</v>
      </c>
    </row>
    <row r="191" spans="1:23" x14ac:dyDescent="0.3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tr">
        <f>IF(Table2[[#This Row],[Under 30]]="yes","under 30 yrs", IF(Table2[[#This Row],[Senior]]="yes","senior","between 31 &amp; 61"))</f>
        <v>between 31 &amp; 61</v>
      </c>
      <c r="I191" t="s">
        <v>21</v>
      </c>
      <c r="J191" t="s">
        <v>21</v>
      </c>
      <c r="P191">
        <v>1</v>
      </c>
      <c r="Q191" t="str">
        <f>IF(Table2[[#This Row],[Avg Monthly GB Download]]&lt;5, "Less than 5GB",
   IF(Table2[[#This Row],[Avg Monthly GB Download]]&lt;10, "Between 5-10GB",
      "10+ GB"))</f>
        <v>Less than 5GB</v>
      </c>
      <c r="S191">
        <v>8</v>
      </c>
      <c r="T191">
        <v>0</v>
      </c>
      <c r="U191">
        <v>3.7</v>
      </c>
      <c r="V191">
        <v>0</v>
      </c>
      <c r="W191">
        <v>0</v>
      </c>
    </row>
    <row r="192" spans="1:23" x14ac:dyDescent="0.3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tr">
        <f>IF(Table2[[#This Row],[Under 30]]="yes","under 30 yrs", IF(Table2[[#This Row],[Senior]]="yes","senior","between 31 &amp; 61"))</f>
        <v>senior</v>
      </c>
      <c r="I192" t="s">
        <v>21</v>
      </c>
      <c r="J192" t="s">
        <v>25</v>
      </c>
      <c r="K192" t="s">
        <v>21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 t="str">
        <f>IF(Table2[[#This Row],[Avg Monthly GB Download]]&lt;5, "Less than 5GB",
   IF(Table2[[#This Row],[Avg Monthly GB Download]]&lt;10, "Between 5-10GB",
      "10+ GB"))</f>
        <v>Between 5-10GB</v>
      </c>
      <c r="R192">
        <v>1</v>
      </c>
      <c r="S192">
        <v>10</v>
      </c>
      <c r="T192">
        <v>0</v>
      </c>
      <c r="U192">
        <v>11.5</v>
      </c>
      <c r="V192">
        <v>9</v>
      </c>
      <c r="W192">
        <v>5</v>
      </c>
    </row>
    <row r="193" spans="1:23" x14ac:dyDescent="0.3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tr">
        <f>IF(Table2[[#This Row],[Under 30]]="yes","under 30 yrs", IF(Table2[[#This Row],[Senior]]="yes","senior","between 31 &amp; 61"))</f>
        <v>senior</v>
      </c>
      <c r="I193" t="s">
        <v>21</v>
      </c>
      <c r="J193" t="s">
        <v>25</v>
      </c>
      <c r="K193" t="s">
        <v>21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 t="str">
        <f>IF(Table2[[#This Row],[Avg Monthly GB Download]]&lt;5, "Less than 5GB",
   IF(Table2[[#This Row],[Avg Monthly GB Download]]&lt;10, "Between 5-10GB",
      "10+ GB"))</f>
        <v>Less than 5GB</v>
      </c>
      <c r="R193">
        <v>1</v>
      </c>
      <c r="S193">
        <v>45</v>
      </c>
      <c r="T193">
        <v>0</v>
      </c>
      <c r="U193">
        <v>10.7</v>
      </c>
      <c r="V193">
        <v>12</v>
      </c>
      <c r="W193">
        <v>4</v>
      </c>
    </row>
    <row r="194" spans="1:23" x14ac:dyDescent="0.3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tr">
        <f>IF(Table2[[#This Row],[Under 30]]="yes","under 30 yrs", IF(Table2[[#This Row],[Senior]]="yes","senior","between 31 &amp; 61"))</f>
        <v>under 30 yrs</v>
      </c>
      <c r="I194" t="s">
        <v>25</v>
      </c>
      <c r="J194" t="s">
        <v>21</v>
      </c>
      <c r="P194">
        <v>1</v>
      </c>
      <c r="Q194" t="str">
        <f>IF(Table2[[#This Row],[Avg Monthly GB Download]]&lt;5, "Less than 5GB",
   IF(Table2[[#This Row],[Avg Monthly GB Download]]&lt;10, "Between 5-10GB",
      "10+ GB"))</f>
        <v>10+ GB</v>
      </c>
      <c r="S194">
        <v>25</v>
      </c>
      <c r="T194">
        <v>0</v>
      </c>
      <c r="U194">
        <v>1.9</v>
      </c>
      <c r="V194">
        <v>15</v>
      </c>
      <c r="W194">
        <v>16</v>
      </c>
    </row>
    <row r="195" spans="1:23" x14ac:dyDescent="0.3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tr">
        <f>IF(Table2[[#This Row],[Under 30]]="yes","under 30 yrs", IF(Table2[[#This Row],[Senior]]="yes","senior","between 31 &amp; 61"))</f>
        <v>between 31 &amp; 61</v>
      </c>
      <c r="I195" t="s">
        <v>21</v>
      </c>
      <c r="J195" t="s">
        <v>21</v>
      </c>
      <c r="P195">
        <v>1</v>
      </c>
      <c r="Q195" t="str">
        <f>IF(Table2[[#This Row],[Avg Monthly GB Download]]&lt;5, "Less than 5GB",
   IF(Table2[[#This Row],[Avg Monthly GB Download]]&lt;10, "Between 5-10GB",
      "10+ GB"))</f>
        <v>Less than 5GB</v>
      </c>
      <c r="S195">
        <v>53</v>
      </c>
      <c r="T195">
        <v>0</v>
      </c>
      <c r="U195">
        <v>3.8</v>
      </c>
      <c r="V195">
        <v>0</v>
      </c>
      <c r="W195">
        <v>2</v>
      </c>
    </row>
    <row r="196" spans="1:23" x14ac:dyDescent="0.3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tr">
        <f>IF(Table2[[#This Row],[Under 30]]="yes","under 30 yrs", IF(Table2[[#This Row],[Senior]]="yes","senior","between 31 &amp; 61"))</f>
        <v>between 31 &amp; 61</v>
      </c>
      <c r="I196" t="s">
        <v>21</v>
      </c>
      <c r="J196" t="s">
        <v>21</v>
      </c>
      <c r="P196">
        <v>1</v>
      </c>
      <c r="Q196" t="str">
        <f>IF(Table2[[#This Row],[Avg Monthly GB Download]]&lt;5, "Less than 5GB",
   IF(Table2[[#This Row],[Avg Monthly GB Download]]&lt;10, "Between 5-10GB",
      "10+ GB"))</f>
        <v>Less than 5GB</v>
      </c>
      <c r="S196">
        <v>13</v>
      </c>
      <c r="T196">
        <v>1</v>
      </c>
      <c r="U196">
        <v>3.7</v>
      </c>
      <c r="V196">
        <v>0</v>
      </c>
      <c r="W196">
        <v>0</v>
      </c>
    </row>
    <row r="197" spans="1:23" x14ac:dyDescent="0.3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tr">
        <f>IF(Table2[[#This Row],[Under 30]]="yes","under 30 yrs", IF(Table2[[#This Row],[Senior]]="yes","senior","between 31 &amp; 61"))</f>
        <v>between 31 &amp; 61</v>
      </c>
      <c r="I197" t="s">
        <v>21</v>
      </c>
      <c r="J197" t="s">
        <v>21</v>
      </c>
      <c r="P197">
        <v>1</v>
      </c>
      <c r="Q197" t="str">
        <f>IF(Table2[[#This Row],[Avg Monthly GB Download]]&lt;5, "Less than 5GB",
   IF(Table2[[#This Row],[Avg Monthly GB Download]]&lt;10, "Between 5-10GB",
      "10+ GB"))</f>
        <v>Between 5-10GB</v>
      </c>
      <c r="R197">
        <v>1</v>
      </c>
      <c r="S197">
        <v>40</v>
      </c>
      <c r="T197">
        <v>4</v>
      </c>
      <c r="U197">
        <v>2.8</v>
      </c>
      <c r="V197">
        <v>5</v>
      </c>
      <c r="W197">
        <v>6</v>
      </c>
    </row>
    <row r="198" spans="1:23" x14ac:dyDescent="0.3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tr">
        <f>IF(Table2[[#This Row],[Under 30]]="yes","under 30 yrs", IF(Table2[[#This Row],[Senior]]="yes","senior","between 31 &amp; 61"))</f>
        <v>between 31 &amp; 61</v>
      </c>
      <c r="I198" t="s">
        <v>21</v>
      </c>
      <c r="J198" t="s">
        <v>21</v>
      </c>
      <c r="P198">
        <v>1</v>
      </c>
      <c r="Q198" t="str">
        <f>IF(Table2[[#This Row],[Avg Monthly GB Download]]&lt;5, "Less than 5GB",
   IF(Table2[[#This Row],[Avg Monthly GB Download]]&lt;10, "Between 5-10GB",
      "10+ GB"))</f>
        <v>Less than 5GB</v>
      </c>
      <c r="R198">
        <v>1</v>
      </c>
      <c r="S198">
        <v>43</v>
      </c>
      <c r="T198">
        <v>2</v>
      </c>
      <c r="U198">
        <v>4.5</v>
      </c>
      <c r="V198">
        <v>7</v>
      </c>
      <c r="W198">
        <v>4</v>
      </c>
    </row>
    <row r="199" spans="1:23" x14ac:dyDescent="0.3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tr">
        <f>IF(Table2[[#This Row],[Under 30]]="yes","under 30 yrs", IF(Table2[[#This Row],[Senior]]="yes","senior","between 31 &amp; 61"))</f>
        <v>between 31 &amp; 61</v>
      </c>
      <c r="I199" t="s">
        <v>21</v>
      </c>
      <c r="J199" t="s">
        <v>21</v>
      </c>
      <c r="P199">
        <v>1</v>
      </c>
      <c r="Q199" t="str">
        <f>IF(Table2[[#This Row],[Avg Monthly GB Download]]&lt;5, "Less than 5GB",
   IF(Table2[[#This Row],[Avg Monthly GB Download]]&lt;10, "Between 5-10GB",
      "10+ GB"))</f>
        <v>Between 5-10GB</v>
      </c>
      <c r="R199">
        <v>1</v>
      </c>
      <c r="S199">
        <v>21</v>
      </c>
      <c r="T199">
        <v>5</v>
      </c>
      <c r="U199">
        <v>3.7</v>
      </c>
      <c r="V199">
        <v>36</v>
      </c>
      <c r="W199">
        <v>9</v>
      </c>
    </row>
    <row r="200" spans="1:23" x14ac:dyDescent="0.3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tr">
        <f>IF(Table2[[#This Row],[Under 30]]="yes","under 30 yrs", IF(Table2[[#This Row],[Senior]]="yes","senior","between 31 &amp; 61"))</f>
        <v>between 31 &amp; 61</v>
      </c>
      <c r="I200" t="s">
        <v>21</v>
      </c>
      <c r="J200" t="s">
        <v>21</v>
      </c>
      <c r="P200">
        <v>1</v>
      </c>
      <c r="Q200" t="str">
        <f>IF(Table2[[#This Row],[Avg Monthly GB Download]]&lt;5, "Less than 5GB",
   IF(Table2[[#This Row],[Avg Monthly GB Download]]&lt;10, "Between 5-10GB",
      "10+ GB"))</f>
        <v>Less than 5GB</v>
      </c>
      <c r="S200">
        <v>9</v>
      </c>
      <c r="T200">
        <v>0</v>
      </c>
      <c r="U200">
        <v>1.7</v>
      </c>
      <c r="V200">
        <v>0</v>
      </c>
      <c r="W200">
        <v>0</v>
      </c>
    </row>
    <row r="201" spans="1:23" x14ac:dyDescent="0.3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tr">
        <f>IF(Table2[[#This Row],[Under 30]]="yes","under 30 yrs", IF(Table2[[#This Row],[Senior]]="yes","senior","between 31 &amp; 61"))</f>
        <v>between 31 &amp; 61</v>
      </c>
      <c r="I201" t="s">
        <v>21</v>
      </c>
      <c r="J201" t="s">
        <v>21</v>
      </c>
      <c r="P201">
        <v>1</v>
      </c>
      <c r="Q201" t="str">
        <f>IF(Table2[[#This Row],[Avg Monthly GB Download]]&lt;5, "Less than 5GB",
   IF(Table2[[#This Row],[Avg Monthly GB Download]]&lt;10, "Between 5-10GB",
      "10+ GB"))</f>
        <v>Between 5-10GB</v>
      </c>
      <c r="S201">
        <v>35</v>
      </c>
      <c r="T201">
        <v>0</v>
      </c>
      <c r="U201">
        <v>4.5</v>
      </c>
      <c r="V201">
        <v>4</v>
      </c>
      <c r="W201">
        <v>7</v>
      </c>
    </row>
    <row r="202" spans="1:23" x14ac:dyDescent="0.3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tr">
        <f>IF(Table2[[#This Row],[Under 30]]="yes","under 30 yrs", IF(Table2[[#This Row],[Senior]]="yes","senior","between 31 &amp; 61"))</f>
        <v>under 30 yrs</v>
      </c>
      <c r="I202" t="s">
        <v>25</v>
      </c>
      <c r="J202" t="s">
        <v>21</v>
      </c>
      <c r="P202">
        <v>1</v>
      </c>
      <c r="Q202" t="str">
        <f>IF(Table2[[#This Row],[Avg Monthly GB Download]]&lt;5, "Less than 5GB",
   IF(Table2[[#This Row],[Avg Monthly GB Download]]&lt;10, "Between 5-10GB",
      "10+ GB"))</f>
        <v>Less than 5GB</v>
      </c>
      <c r="R202">
        <v>1</v>
      </c>
      <c r="S202">
        <v>8</v>
      </c>
      <c r="T202">
        <v>1</v>
      </c>
      <c r="U202">
        <v>2.1</v>
      </c>
      <c r="V202">
        <v>0</v>
      </c>
      <c r="W202">
        <v>0</v>
      </c>
    </row>
    <row r="203" spans="1:23" x14ac:dyDescent="0.3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tr">
        <f>IF(Table2[[#This Row],[Under 30]]="yes","under 30 yrs", IF(Table2[[#This Row],[Senior]]="yes","senior","between 31 &amp; 61"))</f>
        <v>between 31 &amp; 61</v>
      </c>
      <c r="I203" t="s">
        <v>21</v>
      </c>
      <c r="J203" t="s">
        <v>21</v>
      </c>
      <c r="P203">
        <v>1</v>
      </c>
      <c r="Q203" t="str">
        <f>IF(Table2[[#This Row],[Avg Monthly GB Download]]&lt;5, "Less than 5GB",
   IF(Table2[[#This Row],[Avg Monthly GB Download]]&lt;10, "Between 5-10GB",
      "10+ GB"))</f>
        <v>Less than 5GB</v>
      </c>
      <c r="R203">
        <v>1</v>
      </c>
      <c r="S203">
        <v>10</v>
      </c>
      <c r="T203">
        <v>0</v>
      </c>
      <c r="U203">
        <v>4.7</v>
      </c>
      <c r="V203">
        <v>0</v>
      </c>
      <c r="W203">
        <v>0</v>
      </c>
    </row>
    <row r="204" spans="1:23" x14ac:dyDescent="0.3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tr">
        <f>IF(Table2[[#This Row],[Under 30]]="yes","under 30 yrs", IF(Table2[[#This Row],[Senior]]="yes","senior","between 31 &amp; 61"))</f>
        <v>between 31 &amp; 61</v>
      </c>
      <c r="I204" t="s">
        <v>21</v>
      </c>
      <c r="J204" t="s">
        <v>21</v>
      </c>
      <c r="P204">
        <v>1</v>
      </c>
      <c r="Q204" t="str">
        <f>IF(Table2[[#This Row],[Avg Monthly GB Download]]&lt;5, "Less than 5GB",
   IF(Table2[[#This Row],[Avg Monthly GB Download]]&lt;10, "Between 5-10GB",
      "10+ GB"))</f>
        <v>10+ GB</v>
      </c>
      <c r="R204">
        <v>1</v>
      </c>
      <c r="S204">
        <v>47</v>
      </c>
      <c r="T204">
        <v>4</v>
      </c>
      <c r="U204">
        <v>1.4</v>
      </c>
      <c r="V204">
        <v>11</v>
      </c>
      <c r="W204">
        <v>15</v>
      </c>
    </row>
    <row r="205" spans="1:23" x14ac:dyDescent="0.3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tr">
        <f>IF(Table2[[#This Row],[Under 30]]="yes","under 30 yrs", IF(Table2[[#This Row],[Senior]]="yes","senior","between 31 &amp; 61"))</f>
        <v>between 31 &amp; 61</v>
      </c>
      <c r="I205" t="s">
        <v>21</v>
      </c>
      <c r="J205" t="s">
        <v>21</v>
      </c>
      <c r="P205">
        <v>1</v>
      </c>
      <c r="Q205" t="str">
        <f>IF(Table2[[#This Row],[Avg Monthly GB Download]]&lt;5, "Less than 5GB",
   IF(Table2[[#This Row],[Avg Monthly GB Download]]&lt;10, "Between 5-10GB",
      "10+ GB"))</f>
        <v>Less than 5GB</v>
      </c>
      <c r="R205">
        <v>1</v>
      </c>
      <c r="S205">
        <v>10</v>
      </c>
      <c r="T205">
        <v>2</v>
      </c>
      <c r="U205">
        <v>3</v>
      </c>
      <c r="V205">
        <v>0</v>
      </c>
      <c r="W205">
        <v>0</v>
      </c>
    </row>
    <row r="206" spans="1:23" x14ac:dyDescent="0.3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tr">
        <f>IF(Table2[[#This Row],[Under 30]]="yes","under 30 yrs", IF(Table2[[#This Row],[Senior]]="yes","senior","between 31 &amp; 61"))</f>
        <v>between 31 &amp; 61</v>
      </c>
      <c r="I206" t="s">
        <v>21</v>
      </c>
      <c r="J206" t="s">
        <v>21</v>
      </c>
      <c r="P206">
        <v>1</v>
      </c>
      <c r="Q206" t="str">
        <f>IF(Table2[[#This Row],[Avg Monthly GB Download]]&lt;5, "Less than 5GB",
   IF(Table2[[#This Row],[Avg Monthly GB Download]]&lt;10, "Between 5-10GB",
      "10+ GB"))</f>
        <v>Between 5-10GB</v>
      </c>
      <c r="S206">
        <v>25</v>
      </c>
      <c r="T206">
        <v>0</v>
      </c>
      <c r="U206">
        <v>2.7</v>
      </c>
      <c r="V206">
        <v>5</v>
      </c>
      <c r="W206">
        <v>7</v>
      </c>
    </row>
    <row r="207" spans="1:23" x14ac:dyDescent="0.3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tr">
        <f>IF(Table2[[#This Row],[Under 30]]="yes","under 30 yrs", IF(Table2[[#This Row],[Senior]]="yes","senior","between 31 &amp; 61"))</f>
        <v>between 31 &amp; 61</v>
      </c>
      <c r="I207" t="s">
        <v>21</v>
      </c>
      <c r="J207" t="s">
        <v>21</v>
      </c>
      <c r="P207">
        <v>1</v>
      </c>
      <c r="Q207" t="str">
        <f>IF(Table2[[#This Row],[Avg Monthly GB Download]]&lt;5, "Less than 5GB",
   IF(Table2[[#This Row],[Avg Monthly GB Download]]&lt;10, "Between 5-10GB",
      "10+ GB"))</f>
        <v>Less than 5GB</v>
      </c>
      <c r="R207">
        <v>1</v>
      </c>
      <c r="S207">
        <v>8</v>
      </c>
      <c r="T207">
        <v>4</v>
      </c>
      <c r="U207">
        <v>2.7</v>
      </c>
      <c r="V207">
        <v>0</v>
      </c>
      <c r="W207">
        <v>0</v>
      </c>
    </row>
    <row r="208" spans="1:23" x14ac:dyDescent="0.3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tr">
        <f>IF(Table2[[#This Row],[Under 30]]="yes","under 30 yrs", IF(Table2[[#This Row],[Senior]]="yes","senior","between 31 &amp; 61"))</f>
        <v>senior</v>
      </c>
      <c r="I208" t="s">
        <v>21</v>
      </c>
      <c r="J208" t="s">
        <v>25</v>
      </c>
      <c r="K208" t="s">
        <v>21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 t="str">
        <f>IF(Table2[[#This Row],[Avg Monthly GB Download]]&lt;5, "Less than 5GB",
   IF(Table2[[#This Row],[Avg Monthly GB Download]]&lt;10, "Between 5-10GB",
      "10+ GB"))</f>
        <v>Less than 5GB</v>
      </c>
      <c r="R208">
        <v>1</v>
      </c>
      <c r="S208">
        <v>13</v>
      </c>
      <c r="T208">
        <v>1</v>
      </c>
      <c r="U208">
        <v>2.6</v>
      </c>
      <c r="V208">
        <v>0</v>
      </c>
      <c r="W208">
        <v>0</v>
      </c>
    </row>
    <row r="209" spans="1:23" x14ac:dyDescent="0.3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tr">
        <f>IF(Table2[[#This Row],[Under 30]]="yes","under 30 yrs", IF(Table2[[#This Row],[Senior]]="yes","senior","between 31 &amp; 61"))</f>
        <v>between 31 &amp; 61</v>
      </c>
      <c r="I209" t="s">
        <v>21</v>
      </c>
      <c r="J209" t="s">
        <v>21</v>
      </c>
      <c r="P209">
        <v>1</v>
      </c>
      <c r="Q209" t="str">
        <f>IF(Table2[[#This Row],[Avg Monthly GB Download]]&lt;5, "Less than 5GB",
   IF(Table2[[#This Row],[Avg Monthly GB Download]]&lt;10, "Between 5-10GB",
      "10+ GB"))</f>
        <v>Less than 5GB</v>
      </c>
      <c r="S209">
        <v>7</v>
      </c>
      <c r="T209">
        <v>0</v>
      </c>
      <c r="U209">
        <v>2.8</v>
      </c>
      <c r="V209">
        <v>0</v>
      </c>
      <c r="W209">
        <v>0</v>
      </c>
    </row>
    <row r="210" spans="1:23" x14ac:dyDescent="0.3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tr">
        <f>IF(Table2[[#This Row],[Under 30]]="yes","under 30 yrs", IF(Table2[[#This Row],[Senior]]="yes","senior","between 31 &amp; 61"))</f>
        <v>under 30 yrs</v>
      </c>
      <c r="I210" t="s">
        <v>25</v>
      </c>
      <c r="J210" t="s">
        <v>21</v>
      </c>
      <c r="P210">
        <v>1</v>
      </c>
      <c r="Q210" t="str">
        <f>IF(Table2[[#This Row],[Avg Monthly GB Download]]&lt;5, "Less than 5GB",
   IF(Table2[[#This Row],[Avg Monthly GB Download]]&lt;10, "Between 5-10GB",
      "10+ GB"))</f>
        <v>Less than 5GB</v>
      </c>
      <c r="S210">
        <v>10</v>
      </c>
      <c r="T210">
        <v>0</v>
      </c>
      <c r="U210">
        <v>0</v>
      </c>
      <c r="V210">
        <v>0</v>
      </c>
      <c r="W210">
        <v>0</v>
      </c>
    </row>
    <row r="211" spans="1:23" x14ac:dyDescent="0.3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tr">
        <f>IF(Table2[[#This Row],[Under 30]]="yes","under 30 yrs", IF(Table2[[#This Row],[Senior]]="yes","senior","between 31 &amp; 61"))</f>
        <v>between 31 &amp; 61</v>
      </c>
      <c r="I211" t="s">
        <v>21</v>
      </c>
      <c r="J211" t="s">
        <v>21</v>
      </c>
      <c r="P211">
        <v>1</v>
      </c>
      <c r="Q211" t="str">
        <f>IF(Table2[[#This Row],[Avg Monthly GB Download]]&lt;5, "Less than 5GB",
   IF(Table2[[#This Row],[Avg Monthly GB Download]]&lt;10, "Between 5-10GB",
      "10+ GB"))</f>
        <v>Between 5-10GB</v>
      </c>
      <c r="R211">
        <v>1</v>
      </c>
      <c r="S211">
        <v>50</v>
      </c>
      <c r="T211">
        <v>5</v>
      </c>
      <c r="U211">
        <v>0</v>
      </c>
      <c r="V211">
        <v>0</v>
      </c>
      <c r="W211">
        <v>5</v>
      </c>
    </row>
    <row r="212" spans="1:23" x14ac:dyDescent="0.3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tr">
        <f>IF(Table2[[#This Row],[Under 30]]="yes","under 30 yrs", IF(Table2[[#This Row],[Senior]]="yes","senior","between 31 &amp; 61"))</f>
        <v>between 31 &amp; 61</v>
      </c>
      <c r="I212" t="s">
        <v>21</v>
      </c>
      <c r="J212" t="s">
        <v>21</v>
      </c>
      <c r="P212">
        <v>1</v>
      </c>
      <c r="Q212" t="str">
        <f>IF(Table2[[#This Row],[Avg Monthly GB Download]]&lt;5, "Less than 5GB",
   IF(Table2[[#This Row],[Avg Monthly GB Download]]&lt;10, "Between 5-10GB",
      "10+ GB"))</f>
        <v>Less than 5GB</v>
      </c>
      <c r="S212">
        <v>7</v>
      </c>
      <c r="T212">
        <v>0</v>
      </c>
      <c r="U212">
        <v>0</v>
      </c>
      <c r="V212">
        <v>0</v>
      </c>
      <c r="W212">
        <v>0</v>
      </c>
    </row>
    <row r="213" spans="1:23" x14ac:dyDescent="0.3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tr">
        <f>IF(Table2[[#This Row],[Under 30]]="yes","under 30 yrs", IF(Table2[[#This Row],[Senior]]="yes","senior","between 31 &amp; 61"))</f>
        <v>between 31 &amp; 61</v>
      </c>
      <c r="I213" t="s">
        <v>21</v>
      </c>
      <c r="J213" t="s">
        <v>21</v>
      </c>
      <c r="P213">
        <v>1</v>
      </c>
      <c r="Q213" t="str">
        <f>IF(Table2[[#This Row],[Avg Monthly GB Download]]&lt;5, "Less than 5GB",
   IF(Table2[[#This Row],[Avg Monthly GB Download]]&lt;10, "Between 5-10GB",
      "10+ GB"))</f>
        <v>Less than 5GB</v>
      </c>
      <c r="S213">
        <v>9</v>
      </c>
      <c r="T213">
        <v>0</v>
      </c>
      <c r="U213">
        <v>0</v>
      </c>
      <c r="V213">
        <v>0</v>
      </c>
      <c r="W213">
        <v>0</v>
      </c>
    </row>
    <row r="214" spans="1:23" x14ac:dyDescent="0.3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tr">
        <f>IF(Table2[[#This Row],[Under 30]]="yes","under 30 yrs", IF(Table2[[#This Row],[Senior]]="yes","senior","between 31 &amp; 61"))</f>
        <v>between 31 &amp; 61</v>
      </c>
      <c r="I214" t="s">
        <v>21</v>
      </c>
      <c r="J214" t="s">
        <v>21</v>
      </c>
      <c r="P214">
        <v>1</v>
      </c>
      <c r="Q214" t="str">
        <f>IF(Table2[[#This Row],[Avg Monthly GB Download]]&lt;5, "Less than 5GB",
   IF(Table2[[#This Row],[Avg Monthly GB Download]]&lt;10, "Between 5-10GB",
      "10+ GB"))</f>
        <v>Less than 5GB</v>
      </c>
      <c r="S214">
        <v>12</v>
      </c>
      <c r="T214">
        <v>1</v>
      </c>
      <c r="U214">
        <v>0</v>
      </c>
      <c r="V214">
        <v>0</v>
      </c>
      <c r="W214">
        <v>0</v>
      </c>
    </row>
    <row r="215" spans="1:23" x14ac:dyDescent="0.3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tr">
        <f>IF(Table2[[#This Row],[Under 30]]="yes","under 30 yrs", IF(Table2[[#This Row],[Senior]]="yes","senior","between 31 &amp; 61"))</f>
        <v>between 31 &amp; 61</v>
      </c>
      <c r="I215" t="s">
        <v>21</v>
      </c>
      <c r="J215" t="s">
        <v>21</v>
      </c>
      <c r="P215">
        <v>1</v>
      </c>
      <c r="Q215" t="str">
        <f>IF(Table2[[#This Row],[Avg Monthly GB Download]]&lt;5, "Less than 5GB",
   IF(Table2[[#This Row],[Avg Monthly GB Download]]&lt;10, "Between 5-10GB",
      "10+ GB"))</f>
        <v>Less than 5GB</v>
      </c>
      <c r="S215">
        <v>6</v>
      </c>
      <c r="T215">
        <v>2</v>
      </c>
      <c r="U215">
        <v>0</v>
      </c>
      <c r="V215">
        <v>0</v>
      </c>
      <c r="W215">
        <v>0</v>
      </c>
    </row>
    <row r="216" spans="1:23" x14ac:dyDescent="0.3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tr">
        <f>IF(Table2[[#This Row],[Under 30]]="yes","under 30 yrs", IF(Table2[[#This Row],[Senior]]="yes","senior","between 31 &amp; 61"))</f>
        <v>between 31 &amp; 61</v>
      </c>
      <c r="I216" t="s">
        <v>21</v>
      </c>
      <c r="J216" t="s">
        <v>21</v>
      </c>
      <c r="P216">
        <v>1</v>
      </c>
      <c r="Q216" t="str">
        <f>IF(Table2[[#This Row],[Avg Monthly GB Download]]&lt;5, "Less than 5GB",
   IF(Table2[[#This Row],[Avg Monthly GB Download]]&lt;10, "Between 5-10GB",
      "10+ GB"))</f>
        <v>Less than 5GB</v>
      </c>
      <c r="S216">
        <v>9</v>
      </c>
      <c r="T216">
        <v>0</v>
      </c>
      <c r="U216">
        <v>0</v>
      </c>
      <c r="V216">
        <v>0</v>
      </c>
      <c r="W216">
        <v>0</v>
      </c>
    </row>
    <row r="217" spans="1:23" x14ac:dyDescent="0.3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tr">
        <f>IF(Table2[[#This Row],[Under 30]]="yes","under 30 yrs", IF(Table2[[#This Row],[Senior]]="yes","senior","between 31 &amp; 61"))</f>
        <v>between 31 &amp; 61</v>
      </c>
      <c r="I217" t="s">
        <v>21</v>
      </c>
      <c r="J217" t="s">
        <v>21</v>
      </c>
      <c r="P217">
        <v>1</v>
      </c>
      <c r="Q217" t="str">
        <f>IF(Table2[[#This Row],[Avg Monthly GB Download]]&lt;5, "Less than 5GB",
   IF(Table2[[#This Row],[Avg Monthly GB Download]]&lt;10, "Between 5-10GB",
      "10+ GB"))</f>
        <v>Less than 5GB</v>
      </c>
      <c r="S217">
        <v>9</v>
      </c>
      <c r="T217">
        <v>1</v>
      </c>
      <c r="U217">
        <v>0</v>
      </c>
      <c r="V217">
        <v>0</v>
      </c>
      <c r="W217">
        <v>0</v>
      </c>
    </row>
    <row r="218" spans="1:23" x14ac:dyDescent="0.3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tr">
        <f>IF(Table2[[#This Row],[Under 30]]="yes","under 30 yrs", IF(Table2[[#This Row],[Senior]]="yes","senior","between 31 &amp; 61"))</f>
        <v>between 31 &amp; 61</v>
      </c>
      <c r="I218" t="s">
        <v>21</v>
      </c>
      <c r="J218" t="s">
        <v>21</v>
      </c>
      <c r="P218">
        <v>1</v>
      </c>
      <c r="Q218" t="str">
        <f>IF(Table2[[#This Row],[Avg Monthly GB Download]]&lt;5, "Less than 5GB",
   IF(Table2[[#This Row],[Avg Monthly GB Download]]&lt;10, "Between 5-10GB",
      "10+ GB"))</f>
        <v>Less than 5GB</v>
      </c>
      <c r="S218">
        <v>13</v>
      </c>
      <c r="T218">
        <v>0</v>
      </c>
      <c r="U218">
        <v>0</v>
      </c>
      <c r="V218">
        <v>0</v>
      </c>
      <c r="W218">
        <v>0</v>
      </c>
    </row>
    <row r="219" spans="1:23" x14ac:dyDescent="0.3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tr">
        <f>IF(Table2[[#This Row],[Under 30]]="yes","under 30 yrs", IF(Table2[[#This Row],[Senior]]="yes","senior","between 31 &amp; 61"))</f>
        <v>between 31 &amp; 61</v>
      </c>
      <c r="I219" t="s">
        <v>21</v>
      </c>
      <c r="J219" t="s">
        <v>21</v>
      </c>
      <c r="P219">
        <v>1</v>
      </c>
      <c r="Q219" t="str">
        <f>IF(Table2[[#This Row],[Avg Monthly GB Download]]&lt;5, "Less than 5GB",
   IF(Table2[[#This Row],[Avg Monthly GB Download]]&lt;10, "Between 5-10GB",
      "10+ GB"))</f>
        <v>Less than 5GB</v>
      </c>
      <c r="S219">
        <v>7</v>
      </c>
      <c r="T219">
        <v>0</v>
      </c>
      <c r="U219">
        <v>0</v>
      </c>
      <c r="V219">
        <v>0</v>
      </c>
      <c r="W219">
        <v>0</v>
      </c>
    </row>
    <row r="220" spans="1:23" x14ac:dyDescent="0.3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tr">
        <f>IF(Table2[[#This Row],[Under 30]]="yes","under 30 yrs", IF(Table2[[#This Row],[Senior]]="yes","senior","between 31 &amp; 61"))</f>
        <v>senior</v>
      </c>
      <c r="I220" t="s">
        <v>21</v>
      </c>
      <c r="J220" t="s">
        <v>25</v>
      </c>
      <c r="K220" t="s">
        <v>21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Q220" t="str">
        <f>IF(Table2[[#This Row],[Avg Monthly GB Download]]&lt;5, "Less than 5GB",
   IF(Table2[[#This Row],[Avg Monthly GB Download]]&lt;10, "Between 5-10GB",
      "10+ GB"))</f>
        <v>Less than 5GB</v>
      </c>
      <c r="S220">
        <v>12</v>
      </c>
      <c r="T220">
        <v>0</v>
      </c>
      <c r="U220">
        <v>0</v>
      </c>
      <c r="V220">
        <v>0</v>
      </c>
      <c r="W220">
        <v>0</v>
      </c>
    </row>
    <row r="221" spans="1:23" x14ac:dyDescent="0.3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tr">
        <f>IF(Table2[[#This Row],[Under 30]]="yes","under 30 yrs", IF(Table2[[#This Row],[Senior]]="yes","senior","between 31 &amp; 61"))</f>
        <v>between 31 &amp; 61</v>
      </c>
      <c r="I221" t="s">
        <v>21</v>
      </c>
      <c r="J221" t="s">
        <v>21</v>
      </c>
      <c r="P221">
        <v>1</v>
      </c>
      <c r="Q221" t="str">
        <f>IF(Table2[[#This Row],[Avg Monthly GB Download]]&lt;5, "Less than 5GB",
   IF(Table2[[#This Row],[Avg Monthly GB Download]]&lt;10, "Between 5-10GB",
      "10+ GB"))</f>
        <v>Less than 5GB</v>
      </c>
      <c r="S221">
        <v>6</v>
      </c>
      <c r="T221">
        <v>0</v>
      </c>
      <c r="U221">
        <v>0</v>
      </c>
      <c r="V221">
        <v>0</v>
      </c>
      <c r="W221">
        <v>0</v>
      </c>
    </row>
    <row r="222" spans="1:23" x14ac:dyDescent="0.3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tr">
        <f>IF(Table2[[#This Row],[Under 30]]="yes","under 30 yrs", IF(Table2[[#This Row],[Senior]]="yes","senior","between 31 &amp; 61"))</f>
        <v>between 31 &amp; 61</v>
      </c>
      <c r="I222" t="s">
        <v>21</v>
      </c>
      <c r="J222" t="s">
        <v>21</v>
      </c>
      <c r="P222">
        <v>1</v>
      </c>
      <c r="Q222" t="str">
        <f>IF(Table2[[#This Row],[Avg Monthly GB Download]]&lt;5, "Less than 5GB",
   IF(Table2[[#This Row],[Avg Monthly GB Download]]&lt;10, "Between 5-10GB",
      "10+ GB"))</f>
        <v>Less than 5GB</v>
      </c>
      <c r="S222">
        <v>26</v>
      </c>
      <c r="T222">
        <v>0</v>
      </c>
      <c r="U222">
        <v>0</v>
      </c>
      <c r="V222">
        <v>9</v>
      </c>
      <c r="W222">
        <v>4</v>
      </c>
    </row>
    <row r="223" spans="1:23" x14ac:dyDescent="0.3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tr">
        <f>IF(Table2[[#This Row],[Under 30]]="yes","under 30 yrs", IF(Table2[[#This Row],[Senior]]="yes","senior","between 31 &amp; 61"))</f>
        <v>senior</v>
      </c>
      <c r="I223" t="s">
        <v>21</v>
      </c>
      <c r="J223" t="s">
        <v>25</v>
      </c>
      <c r="K223" t="s">
        <v>21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Q223" t="str">
        <f>IF(Table2[[#This Row],[Avg Monthly GB Download]]&lt;5, "Less than 5GB",
   IF(Table2[[#This Row],[Avg Monthly GB Download]]&lt;10, "Between 5-10GB",
      "10+ GB"))</f>
        <v>10+ GB</v>
      </c>
      <c r="S223">
        <v>27</v>
      </c>
      <c r="T223">
        <v>2</v>
      </c>
      <c r="U223">
        <v>0</v>
      </c>
      <c r="V223">
        <v>6</v>
      </c>
      <c r="W223">
        <v>14</v>
      </c>
    </row>
    <row r="224" spans="1:23" x14ac:dyDescent="0.3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tr">
        <f>IF(Table2[[#This Row],[Under 30]]="yes","under 30 yrs", IF(Table2[[#This Row],[Senior]]="yes","senior","between 31 &amp; 61"))</f>
        <v>between 31 &amp; 61</v>
      </c>
      <c r="I224" t="s">
        <v>21</v>
      </c>
      <c r="J224" t="s">
        <v>21</v>
      </c>
      <c r="P224">
        <v>1</v>
      </c>
      <c r="Q224" t="str">
        <f>IF(Table2[[#This Row],[Avg Monthly GB Download]]&lt;5, "Less than 5GB",
   IF(Table2[[#This Row],[Avg Monthly GB Download]]&lt;10, "Between 5-10GB",
      "10+ GB"))</f>
        <v>Less than 5GB</v>
      </c>
      <c r="R224">
        <v>1</v>
      </c>
      <c r="S224">
        <v>7</v>
      </c>
      <c r="T224">
        <v>3</v>
      </c>
      <c r="U224">
        <v>0</v>
      </c>
      <c r="V224">
        <v>0</v>
      </c>
      <c r="W224">
        <v>0</v>
      </c>
    </row>
    <row r="225" spans="1:23" x14ac:dyDescent="0.3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tr">
        <f>IF(Table2[[#This Row],[Under 30]]="yes","under 30 yrs", IF(Table2[[#This Row],[Senior]]="yes","senior","between 31 &amp; 61"))</f>
        <v>under 30 yrs</v>
      </c>
      <c r="I225" t="s">
        <v>25</v>
      </c>
      <c r="J225" t="s">
        <v>21</v>
      </c>
      <c r="P225">
        <v>1</v>
      </c>
      <c r="Q225" t="str">
        <f>IF(Table2[[#This Row],[Avg Monthly GB Download]]&lt;5, "Less than 5GB",
   IF(Table2[[#This Row],[Avg Monthly GB Download]]&lt;10, "Between 5-10GB",
      "10+ GB"))</f>
        <v>10+ GB</v>
      </c>
      <c r="R225">
        <v>1</v>
      </c>
      <c r="S225">
        <v>25</v>
      </c>
      <c r="T225">
        <v>2</v>
      </c>
      <c r="U225">
        <v>0</v>
      </c>
      <c r="V225">
        <v>5</v>
      </c>
      <c r="W225">
        <v>10</v>
      </c>
    </row>
    <row r="226" spans="1:23" x14ac:dyDescent="0.3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tr">
        <f>IF(Table2[[#This Row],[Under 30]]="yes","under 30 yrs", IF(Table2[[#This Row],[Senior]]="yes","senior","between 31 &amp; 61"))</f>
        <v>between 31 &amp; 61</v>
      </c>
      <c r="I226" t="s">
        <v>21</v>
      </c>
      <c r="J226" t="s">
        <v>21</v>
      </c>
      <c r="P226">
        <v>1</v>
      </c>
      <c r="Q226" t="str">
        <f>IF(Table2[[#This Row],[Avg Monthly GB Download]]&lt;5, "Less than 5GB",
   IF(Table2[[#This Row],[Avg Monthly GB Download]]&lt;10, "Between 5-10GB",
      "10+ GB"))</f>
        <v>Less than 5GB</v>
      </c>
      <c r="S226">
        <v>27</v>
      </c>
      <c r="T226">
        <v>0</v>
      </c>
      <c r="U226">
        <v>0</v>
      </c>
      <c r="V226">
        <v>6</v>
      </c>
      <c r="W226">
        <v>4</v>
      </c>
    </row>
    <row r="227" spans="1:23" x14ac:dyDescent="0.3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tr">
        <f>IF(Table2[[#This Row],[Under 30]]="yes","under 30 yrs", IF(Table2[[#This Row],[Senior]]="yes","senior","between 31 &amp; 61"))</f>
        <v>between 31 &amp; 61</v>
      </c>
      <c r="I227" t="s">
        <v>21</v>
      </c>
      <c r="J227" t="s">
        <v>21</v>
      </c>
      <c r="P227">
        <v>1</v>
      </c>
      <c r="Q227" t="str">
        <f>IF(Table2[[#This Row],[Avg Monthly GB Download]]&lt;5, "Less than 5GB",
   IF(Table2[[#This Row],[Avg Monthly GB Download]]&lt;10, "Between 5-10GB",
      "10+ GB"))</f>
        <v>Less than 5GB</v>
      </c>
      <c r="S227">
        <v>18</v>
      </c>
      <c r="T227">
        <v>0</v>
      </c>
      <c r="U227">
        <v>0</v>
      </c>
      <c r="V227">
        <v>4</v>
      </c>
      <c r="W227">
        <v>2</v>
      </c>
    </row>
    <row r="228" spans="1:23" x14ac:dyDescent="0.3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tr">
        <f>IF(Table2[[#This Row],[Under 30]]="yes","under 30 yrs", IF(Table2[[#This Row],[Senior]]="yes","senior","between 31 &amp; 61"))</f>
        <v>between 31 &amp; 61</v>
      </c>
      <c r="I228" t="s">
        <v>21</v>
      </c>
      <c r="J228" t="s">
        <v>21</v>
      </c>
      <c r="P228">
        <v>1</v>
      </c>
      <c r="Q228" t="str">
        <f>IF(Table2[[#This Row],[Avg Monthly GB Download]]&lt;5, "Less than 5GB",
   IF(Table2[[#This Row],[Avg Monthly GB Download]]&lt;10, "Between 5-10GB",
      "10+ GB"))</f>
        <v>Less than 5GB</v>
      </c>
      <c r="S228">
        <v>8</v>
      </c>
      <c r="T228">
        <v>0</v>
      </c>
      <c r="U228">
        <v>0</v>
      </c>
      <c r="V228">
        <v>0</v>
      </c>
      <c r="W228">
        <v>0</v>
      </c>
    </row>
    <row r="229" spans="1:23" x14ac:dyDescent="0.3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tr">
        <f>IF(Table2[[#This Row],[Under 30]]="yes","under 30 yrs", IF(Table2[[#This Row],[Senior]]="yes","senior","between 31 &amp; 61"))</f>
        <v>between 31 &amp; 61</v>
      </c>
      <c r="I229" t="s">
        <v>21</v>
      </c>
      <c r="J229" t="s">
        <v>21</v>
      </c>
      <c r="P229">
        <v>1</v>
      </c>
      <c r="Q229" t="str">
        <f>IF(Table2[[#This Row],[Avg Monthly GB Download]]&lt;5, "Less than 5GB",
   IF(Table2[[#This Row],[Avg Monthly GB Download]]&lt;10, "Between 5-10GB",
      "10+ GB"))</f>
        <v>Less than 5GB</v>
      </c>
      <c r="S229">
        <v>33</v>
      </c>
      <c r="T229">
        <v>2</v>
      </c>
      <c r="U229">
        <v>0</v>
      </c>
      <c r="V229">
        <v>7</v>
      </c>
      <c r="W229">
        <v>2</v>
      </c>
    </row>
    <row r="230" spans="1:23" x14ac:dyDescent="0.3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tr">
        <f>IF(Table2[[#This Row],[Under 30]]="yes","under 30 yrs", IF(Table2[[#This Row],[Senior]]="yes","senior","between 31 &amp; 61"))</f>
        <v>under 30 yrs</v>
      </c>
      <c r="I230" t="s">
        <v>25</v>
      </c>
      <c r="J230" t="s">
        <v>21</v>
      </c>
      <c r="P230">
        <v>1</v>
      </c>
      <c r="Q230" t="str">
        <f>IF(Table2[[#This Row],[Avg Monthly GB Download]]&lt;5, "Less than 5GB",
   IF(Table2[[#This Row],[Avg Monthly GB Download]]&lt;10, "Between 5-10GB",
      "10+ GB"))</f>
        <v>Less than 5GB</v>
      </c>
      <c r="S230">
        <v>9</v>
      </c>
      <c r="T230">
        <v>1</v>
      </c>
      <c r="U230">
        <v>0</v>
      </c>
      <c r="V230">
        <v>0</v>
      </c>
      <c r="W230">
        <v>0</v>
      </c>
    </row>
    <row r="231" spans="1:23" x14ac:dyDescent="0.3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tr">
        <f>IF(Table2[[#This Row],[Under 30]]="yes","under 30 yrs", IF(Table2[[#This Row],[Senior]]="yes","senior","between 31 &amp; 61"))</f>
        <v>between 31 &amp; 61</v>
      </c>
      <c r="I231" t="s">
        <v>21</v>
      </c>
      <c r="J231" t="s">
        <v>21</v>
      </c>
      <c r="P231">
        <v>1</v>
      </c>
      <c r="Q231" t="str">
        <f>IF(Table2[[#This Row],[Avg Monthly GB Download]]&lt;5, "Less than 5GB",
   IF(Table2[[#This Row],[Avg Monthly GB Download]]&lt;10, "Between 5-10GB",
      "10+ GB"))</f>
        <v>Less than 5GB</v>
      </c>
      <c r="S231">
        <v>7</v>
      </c>
      <c r="T231">
        <v>2</v>
      </c>
      <c r="U231">
        <v>0</v>
      </c>
      <c r="V231">
        <v>0</v>
      </c>
      <c r="W231">
        <v>0</v>
      </c>
    </row>
    <row r="232" spans="1:23" x14ac:dyDescent="0.3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tr">
        <f>IF(Table2[[#This Row],[Under 30]]="yes","under 30 yrs", IF(Table2[[#This Row],[Senior]]="yes","senior","between 31 &amp; 61"))</f>
        <v>between 31 &amp; 61</v>
      </c>
      <c r="I232" t="s">
        <v>21</v>
      </c>
      <c r="J232" t="s">
        <v>21</v>
      </c>
      <c r="P232">
        <v>1</v>
      </c>
      <c r="Q232" t="str">
        <f>IF(Table2[[#This Row],[Avg Monthly GB Download]]&lt;5, "Less than 5GB",
   IF(Table2[[#This Row],[Avg Monthly GB Download]]&lt;10, "Between 5-10GB",
      "10+ GB"))</f>
        <v>Less than 5GB</v>
      </c>
      <c r="S232">
        <v>8</v>
      </c>
      <c r="T232">
        <v>1</v>
      </c>
      <c r="U232">
        <v>0</v>
      </c>
      <c r="V232">
        <v>0</v>
      </c>
      <c r="W232">
        <v>0</v>
      </c>
    </row>
    <row r="233" spans="1:23" x14ac:dyDescent="0.3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tr">
        <f>IF(Table2[[#This Row],[Under 30]]="yes","under 30 yrs", IF(Table2[[#This Row],[Senior]]="yes","senior","between 31 &amp; 61"))</f>
        <v>between 31 &amp; 61</v>
      </c>
      <c r="I233" t="s">
        <v>21</v>
      </c>
      <c r="J233" t="s">
        <v>21</v>
      </c>
      <c r="P233">
        <v>1</v>
      </c>
      <c r="Q233" t="str">
        <f>IF(Table2[[#This Row],[Avg Monthly GB Download]]&lt;5, "Less than 5GB",
   IF(Table2[[#This Row],[Avg Monthly GB Download]]&lt;10, "Between 5-10GB",
      "10+ GB"))</f>
        <v>Less than 5GB</v>
      </c>
      <c r="S233">
        <v>12</v>
      </c>
      <c r="T233">
        <v>0</v>
      </c>
      <c r="U233">
        <v>0</v>
      </c>
      <c r="V233">
        <v>0</v>
      </c>
      <c r="W233">
        <v>0</v>
      </c>
    </row>
    <row r="234" spans="1:23" x14ac:dyDescent="0.3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tr">
        <f>IF(Table2[[#This Row],[Under 30]]="yes","under 30 yrs", IF(Table2[[#This Row],[Senior]]="yes","senior","between 31 &amp; 61"))</f>
        <v>between 31 &amp; 61</v>
      </c>
      <c r="I234" t="s">
        <v>21</v>
      </c>
      <c r="J234" t="s">
        <v>21</v>
      </c>
      <c r="P234">
        <v>1</v>
      </c>
      <c r="Q234" t="str">
        <f>IF(Table2[[#This Row],[Avg Monthly GB Download]]&lt;5, "Less than 5GB",
   IF(Table2[[#This Row],[Avg Monthly GB Download]]&lt;10, "Between 5-10GB",
      "10+ GB"))</f>
        <v>Less than 5GB</v>
      </c>
      <c r="S234">
        <v>14</v>
      </c>
      <c r="T234">
        <v>0</v>
      </c>
      <c r="U234">
        <v>0</v>
      </c>
      <c r="V234">
        <v>0</v>
      </c>
      <c r="W234">
        <v>0</v>
      </c>
    </row>
    <row r="235" spans="1:23" x14ac:dyDescent="0.3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tr">
        <f>IF(Table2[[#This Row],[Under 30]]="yes","under 30 yrs", IF(Table2[[#This Row],[Senior]]="yes","senior","between 31 &amp; 61"))</f>
        <v>between 31 &amp; 61</v>
      </c>
      <c r="I235" t="s">
        <v>21</v>
      </c>
      <c r="J235" t="s">
        <v>21</v>
      </c>
      <c r="P235">
        <v>1</v>
      </c>
      <c r="Q235" t="str">
        <f>IF(Table2[[#This Row],[Avg Monthly GB Download]]&lt;5, "Less than 5GB",
   IF(Table2[[#This Row],[Avg Monthly GB Download]]&lt;10, "Between 5-10GB",
      "10+ GB"))</f>
        <v>Less than 5GB</v>
      </c>
      <c r="S235">
        <v>6</v>
      </c>
      <c r="T235">
        <v>0</v>
      </c>
      <c r="U235">
        <v>0</v>
      </c>
      <c r="V235">
        <v>0</v>
      </c>
      <c r="W235">
        <v>0</v>
      </c>
    </row>
    <row r="236" spans="1:23" x14ac:dyDescent="0.3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tr">
        <f>IF(Table2[[#This Row],[Under 30]]="yes","under 30 yrs", IF(Table2[[#This Row],[Senior]]="yes","senior","between 31 &amp; 61"))</f>
        <v>between 31 &amp; 61</v>
      </c>
      <c r="I236" t="s">
        <v>21</v>
      </c>
      <c r="J236" t="s">
        <v>21</v>
      </c>
      <c r="P236">
        <v>1</v>
      </c>
      <c r="Q236" t="str">
        <f>IF(Table2[[#This Row],[Avg Monthly GB Download]]&lt;5, "Less than 5GB",
   IF(Table2[[#This Row],[Avg Monthly GB Download]]&lt;10, "Between 5-10GB",
      "10+ GB"))</f>
        <v>Less than 5GB</v>
      </c>
      <c r="R236">
        <v>1</v>
      </c>
      <c r="S236">
        <v>48</v>
      </c>
      <c r="T236">
        <v>2</v>
      </c>
      <c r="U236">
        <v>0</v>
      </c>
      <c r="V236">
        <v>6</v>
      </c>
      <c r="W236">
        <v>2</v>
      </c>
    </row>
    <row r="237" spans="1:23" x14ac:dyDescent="0.3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tr">
        <f>IF(Table2[[#This Row],[Under 30]]="yes","under 30 yrs", IF(Table2[[#This Row],[Senior]]="yes","senior","between 31 &amp; 61"))</f>
        <v>between 31 &amp; 61</v>
      </c>
      <c r="I237" t="s">
        <v>21</v>
      </c>
      <c r="J237" t="s">
        <v>21</v>
      </c>
      <c r="P237">
        <v>1</v>
      </c>
      <c r="Q237" t="str">
        <f>IF(Table2[[#This Row],[Avg Monthly GB Download]]&lt;5, "Less than 5GB",
   IF(Table2[[#This Row],[Avg Monthly GB Download]]&lt;10, "Between 5-10GB",
      "10+ GB"))</f>
        <v>Less than 5GB</v>
      </c>
      <c r="R237">
        <v>1</v>
      </c>
      <c r="S237">
        <v>15</v>
      </c>
      <c r="T237">
        <v>0</v>
      </c>
      <c r="U237">
        <v>0</v>
      </c>
      <c r="V237">
        <v>5</v>
      </c>
      <c r="W237">
        <v>2</v>
      </c>
    </row>
    <row r="238" spans="1:23" x14ac:dyDescent="0.3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tr">
        <f>IF(Table2[[#This Row],[Under 30]]="yes","under 30 yrs", IF(Table2[[#This Row],[Senior]]="yes","senior","between 31 &amp; 61"))</f>
        <v>between 31 &amp; 61</v>
      </c>
      <c r="I238" t="s">
        <v>21</v>
      </c>
      <c r="J238" t="s">
        <v>21</v>
      </c>
      <c r="P238">
        <v>1</v>
      </c>
      <c r="Q238" t="str">
        <f>IF(Table2[[#This Row],[Avg Monthly GB Download]]&lt;5, "Less than 5GB",
   IF(Table2[[#This Row],[Avg Monthly GB Download]]&lt;10, "Between 5-10GB",
      "10+ GB"))</f>
        <v>Less than 5GB</v>
      </c>
      <c r="S238">
        <v>7</v>
      </c>
      <c r="T238">
        <v>0</v>
      </c>
      <c r="U238">
        <v>0</v>
      </c>
      <c r="V238">
        <v>0</v>
      </c>
      <c r="W238">
        <v>0</v>
      </c>
    </row>
    <row r="239" spans="1:23" x14ac:dyDescent="0.3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tr">
        <f>IF(Table2[[#This Row],[Under 30]]="yes","under 30 yrs", IF(Table2[[#This Row],[Senior]]="yes","senior","between 31 &amp; 61"))</f>
        <v>between 31 &amp; 61</v>
      </c>
      <c r="I239" t="s">
        <v>21</v>
      </c>
      <c r="J239" t="s">
        <v>21</v>
      </c>
      <c r="P239">
        <v>1</v>
      </c>
      <c r="Q239" t="str">
        <f>IF(Table2[[#This Row],[Avg Monthly GB Download]]&lt;5, "Less than 5GB",
   IF(Table2[[#This Row],[Avg Monthly GB Download]]&lt;10, "Between 5-10GB",
      "10+ GB"))</f>
        <v>Less than 5GB</v>
      </c>
      <c r="S239">
        <v>57</v>
      </c>
      <c r="T239">
        <v>0</v>
      </c>
      <c r="U239">
        <v>0</v>
      </c>
      <c r="V239">
        <v>6</v>
      </c>
      <c r="W239">
        <v>3</v>
      </c>
    </row>
    <row r="240" spans="1:23" x14ac:dyDescent="0.3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tr">
        <f>IF(Table2[[#This Row],[Under 30]]="yes","under 30 yrs", IF(Table2[[#This Row],[Senior]]="yes","senior","between 31 &amp; 61"))</f>
        <v>senior</v>
      </c>
      <c r="I240" t="s">
        <v>21</v>
      </c>
      <c r="J240" t="s">
        <v>25</v>
      </c>
      <c r="K240" t="s">
        <v>21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Q240" t="str">
        <f>IF(Table2[[#This Row],[Avg Monthly GB Download]]&lt;5, "Less than 5GB",
   IF(Table2[[#This Row],[Avg Monthly GB Download]]&lt;10, "Between 5-10GB",
      "10+ GB"))</f>
        <v>Less than 5GB</v>
      </c>
      <c r="S240">
        <v>55</v>
      </c>
      <c r="T240">
        <v>0</v>
      </c>
      <c r="U240">
        <v>0</v>
      </c>
      <c r="V240">
        <v>7</v>
      </c>
      <c r="W240">
        <v>4</v>
      </c>
    </row>
    <row r="241" spans="1:23" x14ac:dyDescent="0.3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tr">
        <f>IF(Table2[[#This Row],[Under 30]]="yes","under 30 yrs", IF(Table2[[#This Row],[Senior]]="yes","senior","between 31 &amp; 61"))</f>
        <v>between 31 &amp; 61</v>
      </c>
      <c r="I241" t="s">
        <v>21</v>
      </c>
      <c r="J241" t="s">
        <v>21</v>
      </c>
      <c r="P241">
        <v>1</v>
      </c>
      <c r="Q241" t="str">
        <f>IF(Table2[[#This Row],[Avg Monthly GB Download]]&lt;5, "Less than 5GB",
   IF(Table2[[#This Row],[Avg Monthly GB Download]]&lt;10, "Between 5-10GB",
      "10+ GB"))</f>
        <v>Less than 5GB</v>
      </c>
      <c r="S241">
        <v>39</v>
      </c>
      <c r="T241">
        <v>0</v>
      </c>
      <c r="U241">
        <v>0</v>
      </c>
      <c r="V241">
        <v>4</v>
      </c>
      <c r="W241">
        <v>3</v>
      </c>
    </row>
    <row r="242" spans="1:23" x14ac:dyDescent="0.3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tr">
        <f>IF(Table2[[#This Row],[Under 30]]="yes","under 30 yrs", IF(Table2[[#This Row],[Senior]]="yes","senior","between 31 &amp; 61"))</f>
        <v>between 31 &amp; 61</v>
      </c>
      <c r="I242" t="s">
        <v>21</v>
      </c>
      <c r="J242" t="s">
        <v>21</v>
      </c>
      <c r="P242">
        <v>1</v>
      </c>
      <c r="Q242" t="str">
        <f>IF(Table2[[#This Row],[Avg Monthly GB Download]]&lt;5, "Less than 5GB",
   IF(Table2[[#This Row],[Avg Monthly GB Download]]&lt;10, "Between 5-10GB",
      "10+ GB"))</f>
        <v>Less than 5GB</v>
      </c>
      <c r="S242">
        <v>10</v>
      </c>
      <c r="T242">
        <v>0</v>
      </c>
      <c r="U242">
        <v>0</v>
      </c>
      <c r="V242">
        <v>0</v>
      </c>
      <c r="W242">
        <v>0</v>
      </c>
    </row>
    <row r="243" spans="1:23" x14ac:dyDescent="0.3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tr">
        <f>IF(Table2[[#This Row],[Under 30]]="yes","under 30 yrs", IF(Table2[[#This Row],[Senior]]="yes","senior","between 31 &amp; 61"))</f>
        <v>senior</v>
      </c>
      <c r="I243" t="s">
        <v>21</v>
      </c>
      <c r="J243" t="s">
        <v>25</v>
      </c>
      <c r="K243" t="s">
        <v>21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 t="str">
        <f>IF(Table2[[#This Row],[Avg Monthly GB Download]]&lt;5, "Less than 5GB",
   IF(Table2[[#This Row],[Avg Monthly GB Download]]&lt;10, "Between 5-10GB",
      "10+ GB"))</f>
        <v>10+ GB</v>
      </c>
      <c r="R243">
        <v>1</v>
      </c>
      <c r="S243">
        <v>38</v>
      </c>
      <c r="T243">
        <v>1</v>
      </c>
      <c r="U243">
        <v>0</v>
      </c>
      <c r="V243">
        <v>5</v>
      </c>
      <c r="W243">
        <v>12</v>
      </c>
    </row>
    <row r="244" spans="1:23" x14ac:dyDescent="0.3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tr">
        <f>IF(Table2[[#This Row],[Under 30]]="yes","under 30 yrs", IF(Table2[[#This Row],[Senior]]="yes","senior","between 31 &amp; 61"))</f>
        <v>between 31 &amp; 61</v>
      </c>
      <c r="I244" t="s">
        <v>21</v>
      </c>
      <c r="J244" t="s">
        <v>21</v>
      </c>
      <c r="P244">
        <v>1</v>
      </c>
      <c r="Q244" t="str">
        <f>IF(Table2[[#This Row],[Avg Monthly GB Download]]&lt;5, "Less than 5GB",
   IF(Table2[[#This Row],[Avg Monthly GB Download]]&lt;10, "Between 5-10GB",
      "10+ GB"))</f>
        <v>Less than 5GB</v>
      </c>
      <c r="S244">
        <v>8</v>
      </c>
      <c r="T244">
        <v>0</v>
      </c>
      <c r="U244">
        <v>0</v>
      </c>
      <c r="V244">
        <v>0</v>
      </c>
      <c r="W244">
        <v>0</v>
      </c>
    </row>
    <row r="245" spans="1:23" x14ac:dyDescent="0.3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tr">
        <f>IF(Table2[[#This Row],[Under 30]]="yes","under 30 yrs", IF(Table2[[#This Row],[Senior]]="yes","senior","between 31 &amp; 61"))</f>
        <v>between 31 &amp; 61</v>
      </c>
      <c r="I245" t="s">
        <v>21</v>
      </c>
      <c r="J245" t="s">
        <v>21</v>
      </c>
      <c r="P245">
        <v>1</v>
      </c>
      <c r="Q245" t="str">
        <f>IF(Table2[[#This Row],[Avg Monthly GB Download]]&lt;5, "Less than 5GB",
   IF(Table2[[#This Row],[Avg Monthly GB Download]]&lt;10, "Between 5-10GB",
      "10+ GB"))</f>
        <v>Less than 5GB</v>
      </c>
      <c r="R245">
        <v>1</v>
      </c>
      <c r="S245">
        <v>25</v>
      </c>
      <c r="T245">
        <v>1</v>
      </c>
      <c r="U245">
        <v>2.9</v>
      </c>
      <c r="V245">
        <v>13</v>
      </c>
      <c r="W245">
        <v>4</v>
      </c>
    </row>
    <row r="246" spans="1:23" x14ac:dyDescent="0.3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tr">
        <f>IF(Table2[[#This Row],[Under 30]]="yes","under 30 yrs", IF(Table2[[#This Row],[Senior]]="yes","senior","between 31 &amp; 61"))</f>
        <v>between 31 &amp; 61</v>
      </c>
      <c r="I246" t="s">
        <v>21</v>
      </c>
      <c r="J246" t="s">
        <v>21</v>
      </c>
      <c r="P246">
        <v>1</v>
      </c>
      <c r="Q246" t="str">
        <f>IF(Table2[[#This Row],[Avg Monthly GB Download]]&lt;5, "Less than 5GB",
   IF(Table2[[#This Row],[Avg Monthly GB Download]]&lt;10, "Between 5-10GB",
      "10+ GB"))</f>
        <v>Less than 5GB</v>
      </c>
      <c r="S246">
        <v>14</v>
      </c>
      <c r="T246">
        <v>2</v>
      </c>
      <c r="U246">
        <v>0</v>
      </c>
      <c r="V246">
        <v>0</v>
      </c>
      <c r="W246">
        <v>0</v>
      </c>
    </row>
    <row r="247" spans="1:23" x14ac:dyDescent="0.3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tr">
        <f>IF(Table2[[#This Row],[Under 30]]="yes","under 30 yrs", IF(Table2[[#This Row],[Senior]]="yes","senior","between 31 &amp; 61"))</f>
        <v>between 31 &amp; 61</v>
      </c>
      <c r="I247" t="s">
        <v>21</v>
      </c>
      <c r="J247" t="s">
        <v>21</v>
      </c>
      <c r="P247">
        <v>1</v>
      </c>
      <c r="Q247" t="str">
        <f>IF(Table2[[#This Row],[Avg Monthly GB Download]]&lt;5, "Less than 5GB",
   IF(Table2[[#This Row],[Avg Monthly GB Download]]&lt;10, "Between 5-10GB",
      "10+ GB"))</f>
        <v>Less than 5GB</v>
      </c>
      <c r="R247">
        <v>1</v>
      </c>
      <c r="S247">
        <v>10</v>
      </c>
      <c r="T247">
        <v>3</v>
      </c>
      <c r="U247">
        <v>0</v>
      </c>
      <c r="V247">
        <v>0</v>
      </c>
      <c r="W247">
        <v>0</v>
      </c>
    </row>
    <row r="248" spans="1:23" x14ac:dyDescent="0.3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tr">
        <f>IF(Table2[[#This Row],[Under 30]]="yes","under 30 yrs", IF(Table2[[#This Row],[Senior]]="yes","senior","between 31 &amp; 61"))</f>
        <v>between 31 &amp; 61</v>
      </c>
      <c r="I248" t="s">
        <v>21</v>
      </c>
      <c r="J248" t="s">
        <v>21</v>
      </c>
      <c r="P248">
        <v>1</v>
      </c>
      <c r="Q248" t="str">
        <f>IF(Table2[[#This Row],[Avg Monthly GB Download]]&lt;5, "Less than 5GB",
   IF(Table2[[#This Row],[Avg Monthly GB Download]]&lt;10, "Between 5-10GB",
      "10+ GB"))</f>
        <v>Less than 5GB</v>
      </c>
      <c r="S248">
        <v>9</v>
      </c>
      <c r="T248">
        <v>0</v>
      </c>
      <c r="U248">
        <v>0</v>
      </c>
      <c r="V248">
        <v>0</v>
      </c>
      <c r="W248">
        <v>0</v>
      </c>
    </row>
    <row r="249" spans="1:23" x14ac:dyDescent="0.3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tr">
        <f>IF(Table2[[#This Row],[Under 30]]="yes","under 30 yrs", IF(Table2[[#This Row],[Senior]]="yes","senior","between 31 &amp; 61"))</f>
        <v>between 31 &amp; 61</v>
      </c>
      <c r="I249" t="s">
        <v>21</v>
      </c>
      <c r="J249" t="s">
        <v>21</v>
      </c>
      <c r="P249">
        <v>1</v>
      </c>
      <c r="Q249" t="str">
        <f>IF(Table2[[#This Row],[Avg Monthly GB Download]]&lt;5, "Less than 5GB",
   IF(Table2[[#This Row],[Avg Monthly GB Download]]&lt;10, "Between 5-10GB",
      "10+ GB"))</f>
        <v>Less than 5GB</v>
      </c>
      <c r="S249">
        <v>12</v>
      </c>
      <c r="T249">
        <v>1</v>
      </c>
      <c r="U249">
        <v>0</v>
      </c>
      <c r="V249">
        <v>0</v>
      </c>
      <c r="W249">
        <v>0</v>
      </c>
    </row>
    <row r="250" spans="1:23" x14ac:dyDescent="0.3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tr">
        <f>IF(Table2[[#This Row],[Under 30]]="yes","under 30 yrs", IF(Table2[[#This Row],[Senior]]="yes","senior","between 31 &amp; 61"))</f>
        <v>between 31 &amp; 61</v>
      </c>
      <c r="I250" t="s">
        <v>21</v>
      </c>
      <c r="J250" t="s">
        <v>21</v>
      </c>
      <c r="P250">
        <v>1</v>
      </c>
      <c r="Q250" t="str">
        <f>IF(Table2[[#This Row],[Avg Monthly GB Download]]&lt;5, "Less than 5GB",
   IF(Table2[[#This Row],[Avg Monthly GB Download]]&lt;10, "Between 5-10GB",
      "10+ GB"))</f>
        <v>Less than 5GB</v>
      </c>
      <c r="S250">
        <v>8</v>
      </c>
      <c r="T250">
        <v>0</v>
      </c>
      <c r="U250">
        <v>0</v>
      </c>
      <c r="V250">
        <v>0</v>
      </c>
      <c r="W250">
        <v>0</v>
      </c>
    </row>
    <row r="251" spans="1:23" x14ac:dyDescent="0.3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tr">
        <f>IF(Table2[[#This Row],[Under 30]]="yes","under 30 yrs", IF(Table2[[#This Row],[Senior]]="yes","senior","between 31 &amp; 61"))</f>
        <v>between 31 &amp; 61</v>
      </c>
      <c r="I251" t="s">
        <v>21</v>
      </c>
      <c r="J251" t="s">
        <v>21</v>
      </c>
      <c r="P251">
        <v>1</v>
      </c>
      <c r="Q251" t="str">
        <f>IF(Table2[[#This Row],[Avg Monthly GB Download]]&lt;5, "Less than 5GB",
   IF(Table2[[#This Row],[Avg Monthly GB Download]]&lt;10, "Between 5-10GB",
      "10+ GB"))</f>
        <v>10+ GB</v>
      </c>
      <c r="R251">
        <v>1</v>
      </c>
      <c r="S251">
        <v>46</v>
      </c>
      <c r="T251">
        <v>0</v>
      </c>
      <c r="U251">
        <v>0</v>
      </c>
      <c r="V251">
        <v>4</v>
      </c>
      <c r="W251">
        <v>10</v>
      </c>
    </row>
    <row r="252" spans="1:23" x14ac:dyDescent="0.3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tr">
        <f>IF(Table2[[#This Row],[Under 30]]="yes","under 30 yrs", IF(Table2[[#This Row],[Senior]]="yes","senior","between 31 &amp; 61"))</f>
        <v>between 31 &amp; 61</v>
      </c>
      <c r="I252" t="s">
        <v>21</v>
      </c>
      <c r="J252" t="s">
        <v>21</v>
      </c>
      <c r="P252">
        <v>1</v>
      </c>
      <c r="Q252" t="str">
        <f>IF(Table2[[#This Row],[Avg Monthly GB Download]]&lt;5, "Less than 5GB",
   IF(Table2[[#This Row],[Avg Monthly GB Download]]&lt;10, "Between 5-10GB",
      "10+ GB"))</f>
        <v>Less than 5GB</v>
      </c>
      <c r="R252">
        <v>1</v>
      </c>
      <c r="S252">
        <v>7</v>
      </c>
      <c r="T252">
        <v>1</v>
      </c>
      <c r="U252">
        <v>22.5</v>
      </c>
      <c r="V252">
        <v>0</v>
      </c>
      <c r="W252">
        <v>0</v>
      </c>
    </row>
    <row r="253" spans="1:23" x14ac:dyDescent="0.3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tr">
        <f>IF(Table2[[#This Row],[Under 30]]="yes","under 30 yrs", IF(Table2[[#This Row],[Senior]]="yes","senior","between 31 &amp; 61"))</f>
        <v>between 31 &amp; 61</v>
      </c>
      <c r="I253" t="s">
        <v>21</v>
      </c>
      <c r="J253" t="s">
        <v>21</v>
      </c>
      <c r="P253">
        <v>1</v>
      </c>
      <c r="Q253" t="str">
        <f>IF(Table2[[#This Row],[Avg Monthly GB Download]]&lt;5, "Less than 5GB",
   IF(Table2[[#This Row],[Avg Monthly GB Download]]&lt;10, "Between 5-10GB",
      "10+ GB"))</f>
        <v>Less than 5GB</v>
      </c>
      <c r="S253">
        <v>7</v>
      </c>
      <c r="T253">
        <v>0</v>
      </c>
      <c r="U253">
        <v>0</v>
      </c>
      <c r="V253">
        <v>0</v>
      </c>
      <c r="W253">
        <v>0</v>
      </c>
    </row>
    <row r="254" spans="1:23" x14ac:dyDescent="0.3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tr">
        <f>IF(Table2[[#This Row],[Under 30]]="yes","under 30 yrs", IF(Table2[[#This Row],[Senior]]="yes","senior","between 31 &amp; 61"))</f>
        <v>senior</v>
      </c>
      <c r="I254" t="s">
        <v>21</v>
      </c>
      <c r="J254" t="s">
        <v>25</v>
      </c>
      <c r="K254" t="s">
        <v>21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 t="str">
        <f>IF(Table2[[#This Row],[Avg Monthly GB Download]]&lt;5, "Less than 5GB",
   IF(Table2[[#This Row],[Avg Monthly GB Download]]&lt;10, "Between 5-10GB",
      "10+ GB"))</f>
        <v>Less than 5GB</v>
      </c>
      <c r="R254">
        <v>1</v>
      </c>
      <c r="S254">
        <v>49</v>
      </c>
      <c r="T254">
        <v>0</v>
      </c>
      <c r="U254">
        <v>0</v>
      </c>
      <c r="V254">
        <v>22</v>
      </c>
      <c r="W254">
        <v>2</v>
      </c>
    </row>
    <row r="255" spans="1:23" x14ac:dyDescent="0.3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tr">
        <f>IF(Table2[[#This Row],[Under 30]]="yes","under 30 yrs", IF(Table2[[#This Row],[Senior]]="yes","senior","between 31 &amp; 61"))</f>
        <v>between 31 &amp; 61</v>
      </c>
      <c r="I255" t="s">
        <v>21</v>
      </c>
      <c r="J255" t="s">
        <v>21</v>
      </c>
      <c r="P255">
        <v>1</v>
      </c>
      <c r="Q255" t="str">
        <f>IF(Table2[[#This Row],[Avg Monthly GB Download]]&lt;5, "Less than 5GB",
   IF(Table2[[#This Row],[Avg Monthly GB Download]]&lt;10, "Between 5-10GB",
      "10+ GB"))</f>
        <v>Less than 5GB</v>
      </c>
      <c r="S255">
        <v>10</v>
      </c>
      <c r="T255">
        <v>0</v>
      </c>
      <c r="U255">
        <v>7.9</v>
      </c>
      <c r="V255">
        <v>0</v>
      </c>
      <c r="W255">
        <v>0</v>
      </c>
    </row>
    <row r="256" spans="1:23" x14ac:dyDescent="0.3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tr">
        <f>IF(Table2[[#This Row],[Under 30]]="yes","under 30 yrs", IF(Table2[[#This Row],[Senior]]="yes","senior","between 31 &amp; 61"))</f>
        <v>under 30 yrs</v>
      </c>
      <c r="I256" t="s">
        <v>25</v>
      </c>
      <c r="J256" t="s">
        <v>21</v>
      </c>
      <c r="P256">
        <v>1</v>
      </c>
      <c r="Q256" t="str">
        <f>IF(Table2[[#This Row],[Avg Monthly GB Download]]&lt;5, "Less than 5GB",
   IF(Table2[[#This Row],[Avg Monthly GB Download]]&lt;10, "Between 5-10GB",
      "10+ GB"))</f>
        <v>Less than 5GB</v>
      </c>
      <c r="S256">
        <v>9</v>
      </c>
      <c r="T256">
        <v>0</v>
      </c>
      <c r="U256">
        <v>4.9000000000000004</v>
      </c>
      <c r="V256">
        <v>0</v>
      </c>
      <c r="W256">
        <v>0</v>
      </c>
    </row>
    <row r="257" spans="1:23" x14ac:dyDescent="0.3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tr">
        <f>IF(Table2[[#This Row],[Under 30]]="yes","under 30 yrs", IF(Table2[[#This Row],[Senior]]="yes","senior","between 31 &amp; 61"))</f>
        <v>between 31 &amp; 61</v>
      </c>
      <c r="I257" t="s">
        <v>21</v>
      </c>
      <c r="J257" t="s">
        <v>21</v>
      </c>
      <c r="P257">
        <v>1</v>
      </c>
      <c r="Q257" t="str">
        <f>IF(Table2[[#This Row],[Avg Monthly GB Download]]&lt;5, "Less than 5GB",
   IF(Table2[[#This Row],[Avg Monthly GB Download]]&lt;10, "Between 5-10GB",
      "10+ GB"))</f>
        <v>Less than 5GB</v>
      </c>
      <c r="S257">
        <v>13</v>
      </c>
      <c r="T257">
        <v>0</v>
      </c>
      <c r="U257">
        <v>16.5</v>
      </c>
      <c r="V257">
        <v>0</v>
      </c>
      <c r="W257">
        <v>0</v>
      </c>
    </row>
    <row r="258" spans="1:23" x14ac:dyDescent="0.3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tr">
        <f>IF(Table2[[#This Row],[Under 30]]="yes","under 30 yrs", IF(Table2[[#This Row],[Senior]]="yes","senior","between 31 &amp; 61"))</f>
        <v>between 31 &amp; 61</v>
      </c>
      <c r="I258" t="s">
        <v>21</v>
      </c>
      <c r="J258" t="s">
        <v>21</v>
      </c>
      <c r="P258">
        <v>1</v>
      </c>
      <c r="Q258" t="str">
        <f>IF(Table2[[#This Row],[Avg Monthly GB Download]]&lt;5, "Less than 5GB",
   IF(Table2[[#This Row],[Avg Monthly GB Download]]&lt;10, "Between 5-10GB",
      "10+ GB"))</f>
        <v>Less than 5GB</v>
      </c>
      <c r="S258">
        <v>9</v>
      </c>
      <c r="T258">
        <v>0</v>
      </c>
      <c r="U258">
        <v>2.4</v>
      </c>
      <c r="V258">
        <v>0</v>
      </c>
      <c r="W258">
        <v>0</v>
      </c>
    </row>
    <row r="259" spans="1:23" x14ac:dyDescent="0.3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tr">
        <f>IF(Table2[[#This Row],[Under 30]]="yes","under 30 yrs", IF(Table2[[#This Row],[Senior]]="yes","senior","between 31 &amp; 61"))</f>
        <v>between 31 &amp; 61</v>
      </c>
      <c r="I259" t="s">
        <v>21</v>
      </c>
      <c r="J259" t="s">
        <v>21</v>
      </c>
      <c r="P259">
        <v>1</v>
      </c>
      <c r="Q259" t="str">
        <f>IF(Table2[[#This Row],[Avg Monthly GB Download]]&lt;5, "Less than 5GB",
   IF(Table2[[#This Row],[Avg Monthly GB Download]]&lt;10, "Between 5-10GB",
      "10+ GB"))</f>
        <v>Between 5-10GB</v>
      </c>
      <c r="R259">
        <v>1</v>
      </c>
      <c r="S259">
        <v>23</v>
      </c>
      <c r="T259">
        <v>0</v>
      </c>
      <c r="U259">
        <v>176.6</v>
      </c>
      <c r="V259">
        <v>10</v>
      </c>
      <c r="W259">
        <v>5</v>
      </c>
    </row>
    <row r="260" spans="1:23" x14ac:dyDescent="0.3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tr">
        <f>IF(Table2[[#This Row],[Under 30]]="yes","under 30 yrs", IF(Table2[[#This Row],[Senior]]="yes","senior","between 31 &amp; 61"))</f>
        <v>between 31 &amp; 61</v>
      </c>
      <c r="I260" t="s">
        <v>21</v>
      </c>
      <c r="J260" t="s">
        <v>21</v>
      </c>
      <c r="P260">
        <v>1</v>
      </c>
      <c r="Q260" t="str">
        <f>IF(Table2[[#This Row],[Avg Monthly GB Download]]&lt;5, "Less than 5GB",
   IF(Table2[[#This Row],[Avg Monthly GB Download]]&lt;10, "Between 5-10GB",
      "10+ GB"))</f>
        <v>Less than 5GB</v>
      </c>
      <c r="S260">
        <v>8</v>
      </c>
      <c r="T260">
        <v>0</v>
      </c>
      <c r="U260">
        <v>5.0999999999999996</v>
      </c>
      <c r="V260">
        <v>0</v>
      </c>
      <c r="W260">
        <v>0</v>
      </c>
    </row>
    <row r="261" spans="1:23" x14ac:dyDescent="0.3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tr">
        <f>IF(Table2[[#This Row],[Under 30]]="yes","under 30 yrs", IF(Table2[[#This Row],[Senior]]="yes","senior","between 31 &amp; 61"))</f>
        <v>between 31 &amp; 61</v>
      </c>
      <c r="I261" t="s">
        <v>21</v>
      </c>
      <c r="J261" t="s">
        <v>21</v>
      </c>
      <c r="P261">
        <v>1</v>
      </c>
      <c r="Q261" t="str">
        <f>IF(Table2[[#This Row],[Avg Monthly GB Download]]&lt;5, "Less than 5GB",
   IF(Table2[[#This Row],[Avg Monthly GB Download]]&lt;10, "Between 5-10GB",
      "10+ GB"))</f>
        <v>10+ GB</v>
      </c>
      <c r="S261">
        <v>28</v>
      </c>
      <c r="T261">
        <v>0</v>
      </c>
      <c r="U261">
        <v>4.3</v>
      </c>
      <c r="V261">
        <v>12</v>
      </c>
      <c r="W261">
        <v>13</v>
      </c>
    </row>
    <row r="262" spans="1:23" x14ac:dyDescent="0.3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tr">
        <f>IF(Table2[[#This Row],[Under 30]]="yes","under 30 yrs", IF(Table2[[#This Row],[Senior]]="yes","senior","between 31 &amp; 61"))</f>
        <v>under 30 yrs</v>
      </c>
      <c r="I262" t="s">
        <v>25</v>
      </c>
      <c r="J262" t="s">
        <v>21</v>
      </c>
      <c r="P262">
        <v>1</v>
      </c>
      <c r="Q262" t="str">
        <f>IF(Table2[[#This Row],[Avg Monthly GB Download]]&lt;5, "Less than 5GB",
   IF(Table2[[#This Row],[Avg Monthly GB Download]]&lt;10, "Between 5-10GB",
      "10+ GB"))</f>
        <v>Less than 5GB</v>
      </c>
      <c r="R262">
        <v>1</v>
      </c>
      <c r="S262">
        <v>10</v>
      </c>
      <c r="T262">
        <v>4</v>
      </c>
      <c r="U262">
        <v>4.8</v>
      </c>
      <c r="V262">
        <v>0</v>
      </c>
      <c r="W262">
        <v>0</v>
      </c>
    </row>
    <row r="263" spans="1:23" x14ac:dyDescent="0.3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tr">
        <f>IF(Table2[[#This Row],[Under 30]]="yes","under 30 yrs", IF(Table2[[#This Row],[Senior]]="yes","senior","between 31 &amp; 61"))</f>
        <v>between 31 &amp; 61</v>
      </c>
      <c r="I263" t="s">
        <v>21</v>
      </c>
      <c r="J263" t="s">
        <v>21</v>
      </c>
      <c r="P263">
        <v>1</v>
      </c>
      <c r="Q263" t="str">
        <f>IF(Table2[[#This Row],[Avg Monthly GB Download]]&lt;5, "Less than 5GB",
   IF(Table2[[#This Row],[Avg Monthly GB Download]]&lt;10, "Between 5-10GB",
      "10+ GB"))</f>
        <v>Less than 5GB</v>
      </c>
      <c r="S263">
        <v>14</v>
      </c>
      <c r="T263">
        <v>2</v>
      </c>
      <c r="U263">
        <v>6.4</v>
      </c>
      <c r="V263">
        <v>0</v>
      </c>
      <c r="W263">
        <v>0</v>
      </c>
    </row>
    <row r="264" spans="1:23" x14ac:dyDescent="0.3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tr">
        <f>IF(Table2[[#This Row],[Under 30]]="yes","under 30 yrs", IF(Table2[[#This Row],[Senior]]="yes","senior","between 31 &amp; 61"))</f>
        <v>between 31 &amp; 61</v>
      </c>
      <c r="I264" t="s">
        <v>21</v>
      </c>
      <c r="J264" t="s">
        <v>21</v>
      </c>
      <c r="P264">
        <v>1</v>
      </c>
      <c r="Q264" t="str">
        <f>IF(Table2[[#This Row],[Avg Monthly GB Download]]&lt;5, "Less than 5GB",
   IF(Table2[[#This Row],[Avg Monthly GB Download]]&lt;10, "Between 5-10GB",
      "10+ GB"))</f>
        <v>Less than 5GB</v>
      </c>
      <c r="S264">
        <v>9</v>
      </c>
      <c r="T264">
        <v>0</v>
      </c>
      <c r="U264">
        <v>2.9</v>
      </c>
      <c r="V264">
        <v>0</v>
      </c>
      <c r="W264">
        <v>0</v>
      </c>
    </row>
    <row r="265" spans="1:23" x14ac:dyDescent="0.3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tr">
        <f>IF(Table2[[#This Row],[Under 30]]="yes","under 30 yrs", IF(Table2[[#This Row],[Senior]]="yes","senior","between 31 &amp; 61"))</f>
        <v>between 31 &amp; 61</v>
      </c>
      <c r="I265" t="s">
        <v>21</v>
      </c>
      <c r="J265" t="s">
        <v>21</v>
      </c>
      <c r="P265">
        <v>1</v>
      </c>
      <c r="Q265" t="str">
        <f>IF(Table2[[#This Row],[Avg Monthly GB Download]]&lt;5, "Less than 5GB",
   IF(Table2[[#This Row],[Avg Monthly GB Download]]&lt;10, "Between 5-10GB",
      "10+ GB"))</f>
        <v>10+ GB</v>
      </c>
      <c r="S265">
        <v>52</v>
      </c>
      <c r="T265">
        <v>0</v>
      </c>
      <c r="U265">
        <v>4.2</v>
      </c>
      <c r="V265">
        <v>6</v>
      </c>
      <c r="W265">
        <v>10</v>
      </c>
    </row>
    <row r="266" spans="1:23" x14ac:dyDescent="0.3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tr">
        <f>IF(Table2[[#This Row],[Under 30]]="yes","under 30 yrs", IF(Table2[[#This Row],[Senior]]="yes","senior","between 31 &amp; 61"))</f>
        <v>between 31 &amp; 61</v>
      </c>
      <c r="I266" t="s">
        <v>21</v>
      </c>
      <c r="J266" t="s">
        <v>21</v>
      </c>
      <c r="P266">
        <v>1</v>
      </c>
      <c r="Q266" t="str">
        <f>IF(Table2[[#This Row],[Avg Monthly GB Download]]&lt;5, "Less than 5GB",
   IF(Table2[[#This Row],[Avg Monthly GB Download]]&lt;10, "Between 5-10GB",
      "10+ GB"))</f>
        <v>Between 5-10GB</v>
      </c>
      <c r="R266">
        <v>1</v>
      </c>
      <c r="S266">
        <v>22</v>
      </c>
      <c r="T266">
        <v>2</v>
      </c>
      <c r="U266">
        <v>6.6</v>
      </c>
      <c r="V266">
        <v>6</v>
      </c>
      <c r="W266">
        <v>6</v>
      </c>
    </row>
    <row r="267" spans="1:23" x14ac:dyDescent="0.3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tr">
        <f>IF(Table2[[#This Row],[Under 30]]="yes","under 30 yrs", IF(Table2[[#This Row],[Senior]]="yes","senior","between 31 &amp; 61"))</f>
        <v>between 31 &amp; 61</v>
      </c>
      <c r="I267" t="s">
        <v>21</v>
      </c>
      <c r="J267" t="s">
        <v>21</v>
      </c>
      <c r="P267">
        <v>1</v>
      </c>
      <c r="Q267" t="str">
        <f>IF(Table2[[#This Row],[Avg Monthly GB Download]]&lt;5, "Less than 5GB",
   IF(Table2[[#This Row],[Avg Monthly GB Download]]&lt;10, "Between 5-10GB",
      "10+ GB"))</f>
        <v>Less than 5GB</v>
      </c>
      <c r="S267">
        <v>13</v>
      </c>
      <c r="T267">
        <v>0</v>
      </c>
      <c r="U267">
        <v>6.9</v>
      </c>
      <c r="V267">
        <v>0</v>
      </c>
      <c r="W267">
        <v>0</v>
      </c>
    </row>
    <row r="268" spans="1:23" x14ac:dyDescent="0.3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tr">
        <f>IF(Table2[[#This Row],[Under 30]]="yes","under 30 yrs", IF(Table2[[#This Row],[Senior]]="yes","senior","between 31 &amp; 61"))</f>
        <v>between 31 &amp; 61</v>
      </c>
      <c r="I268" t="s">
        <v>21</v>
      </c>
      <c r="J268" t="s">
        <v>21</v>
      </c>
      <c r="P268">
        <v>1</v>
      </c>
      <c r="Q268" t="str">
        <f>IF(Table2[[#This Row],[Avg Monthly GB Download]]&lt;5, "Less than 5GB",
   IF(Table2[[#This Row],[Avg Monthly GB Download]]&lt;10, "Between 5-10GB",
      "10+ GB"))</f>
        <v>Less than 5GB</v>
      </c>
      <c r="S268">
        <v>9</v>
      </c>
      <c r="T268">
        <v>0</v>
      </c>
      <c r="U268">
        <v>5.3</v>
      </c>
      <c r="V268">
        <v>0</v>
      </c>
      <c r="W268">
        <v>0</v>
      </c>
    </row>
    <row r="269" spans="1:23" x14ac:dyDescent="0.3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tr">
        <f>IF(Table2[[#This Row],[Under 30]]="yes","under 30 yrs", IF(Table2[[#This Row],[Senior]]="yes","senior","between 31 &amp; 61"))</f>
        <v>under 30 yrs</v>
      </c>
      <c r="I269" t="s">
        <v>25</v>
      </c>
      <c r="J269" t="s">
        <v>21</v>
      </c>
      <c r="P269">
        <v>1</v>
      </c>
      <c r="Q269" t="str">
        <f>IF(Table2[[#This Row],[Avg Monthly GB Download]]&lt;5, "Less than 5GB",
   IF(Table2[[#This Row],[Avg Monthly GB Download]]&lt;10, "Between 5-10GB",
      "10+ GB"))</f>
        <v>Less than 5GB</v>
      </c>
      <c r="S269">
        <v>9</v>
      </c>
      <c r="T269">
        <v>0</v>
      </c>
      <c r="U269">
        <v>5</v>
      </c>
      <c r="V269">
        <v>0</v>
      </c>
      <c r="W269">
        <v>0</v>
      </c>
    </row>
    <row r="270" spans="1:23" x14ac:dyDescent="0.3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tr">
        <f>IF(Table2[[#This Row],[Under 30]]="yes","under 30 yrs", IF(Table2[[#This Row],[Senior]]="yes","senior","between 31 &amp; 61"))</f>
        <v>between 31 &amp; 61</v>
      </c>
      <c r="I270" t="s">
        <v>21</v>
      </c>
      <c r="J270" t="s">
        <v>21</v>
      </c>
      <c r="P270">
        <v>1</v>
      </c>
      <c r="Q270" t="str">
        <f>IF(Table2[[#This Row],[Avg Monthly GB Download]]&lt;5, "Less than 5GB",
   IF(Table2[[#This Row],[Avg Monthly GB Download]]&lt;10, "Between 5-10GB",
      "10+ GB"))</f>
        <v>Less than 5GB</v>
      </c>
      <c r="S270">
        <v>8</v>
      </c>
      <c r="T270">
        <v>2</v>
      </c>
      <c r="U270">
        <v>13.6</v>
      </c>
      <c r="V270">
        <v>0</v>
      </c>
      <c r="W270">
        <v>0</v>
      </c>
    </row>
    <row r="271" spans="1:23" x14ac:dyDescent="0.3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tr">
        <f>IF(Table2[[#This Row],[Under 30]]="yes","under 30 yrs", IF(Table2[[#This Row],[Senior]]="yes","senior","between 31 &amp; 61"))</f>
        <v>between 31 &amp; 61</v>
      </c>
      <c r="I271" t="s">
        <v>21</v>
      </c>
      <c r="J271" t="s">
        <v>21</v>
      </c>
      <c r="P271">
        <v>1</v>
      </c>
      <c r="Q271" t="str">
        <f>IF(Table2[[#This Row],[Avg Monthly GB Download]]&lt;5, "Less than 5GB",
   IF(Table2[[#This Row],[Avg Monthly GB Download]]&lt;10, "Between 5-10GB",
      "10+ GB"))</f>
        <v>Less than 5GB</v>
      </c>
      <c r="S271">
        <v>9</v>
      </c>
      <c r="T271">
        <v>0</v>
      </c>
      <c r="U271">
        <v>13.4</v>
      </c>
      <c r="V271">
        <v>0</v>
      </c>
      <c r="W271">
        <v>0</v>
      </c>
    </row>
    <row r="272" spans="1:23" x14ac:dyDescent="0.3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tr">
        <f>IF(Table2[[#This Row],[Under 30]]="yes","under 30 yrs", IF(Table2[[#This Row],[Senior]]="yes","senior","between 31 &amp; 61"))</f>
        <v>between 31 &amp; 61</v>
      </c>
      <c r="I272" t="s">
        <v>21</v>
      </c>
      <c r="J272" t="s">
        <v>21</v>
      </c>
      <c r="P272">
        <v>1</v>
      </c>
      <c r="Q272" t="str">
        <f>IF(Table2[[#This Row],[Avg Monthly GB Download]]&lt;5, "Less than 5GB",
   IF(Table2[[#This Row],[Avg Monthly GB Download]]&lt;10, "Between 5-10GB",
      "10+ GB"))</f>
        <v>Less than 5GB</v>
      </c>
      <c r="S272">
        <v>12</v>
      </c>
      <c r="T272">
        <v>0</v>
      </c>
      <c r="U272">
        <v>5.5</v>
      </c>
      <c r="V272">
        <v>0</v>
      </c>
      <c r="W272">
        <v>0</v>
      </c>
    </row>
    <row r="273" spans="1:23" x14ac:dyDescent="0.3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tr">
        <f>IF(Table2[[#This Row],[Under 30]]="yes","under 30 yrs", IF(Table2[[#This Row],[Senior]]="yes","senior","between 31 &amp; 61"))</f>
        <v>senior</v>
      </c>
      <c r="I273" t="s">
        <v>21</v>
      </c>
      <c r="J273" t="s">
        <v>25</v>
      </c>
      <c r="K273" t="s">
        <v>21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Q273" t="str">
        <f>IF(Table2[[#This Row],[Avg Monthly GB Download]]&lt;5, "Less than 5GB",
   IF(Table2[[#This Row],[Avg Monthly GB Download]]&lt;10, "Between 5-10GB",
      "10+ GB"))</f>
        <v>Less than 5GB</v>
      </c>
      <c r="S273">
        <v>6</v>
      </c>
      <c r="T273">
        <v>0</v>
      </c>
      <c r="U273">
        <v>5</v>
      </c>
      <c r="V273">
        <v>0</v>
      </c>
      <c r="W273">
        <v>0</v>
      </c>
    </row>
    <row r="274" spans="1:23" x14ac:dyDescent="0.3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tr">
        <f>IF(Table2[[#This Row],[Under 30]]="yes","under 30 yrs", IF(Table2[[#This Row],[Senior]]="yes","senior","between 31 &amp; 61"))</f>
        <v>between 31 &amp; 61</v>
      </c>
      <c r="I274" t="s">
        <v>21</v>
      </c>
      <c r="J274" t="s">
        <v>21</v>
      </c>
      <c r="P274">
        <v>1</v>
      </c>
      <c r="Q274" t="str">
        <f>IF(Table2[[#This Row],[Avg Monthly GB Download]]&lt;5, "Less than 5GB",
   IF(Table2[[#This Row],[Avg Monthly GB Download]]&lt;10, "Between 5-10GB",
      "10+ GB"))</f>
        <v>Less than 5GB</v>
      </c>
      <c r="R274">
        <v>1</v>
      </c>
      <c r="S274">
        <v>12</v>
      </c>
      <c r="T274">
        <v>3</v>
      </c>
      <c r="U274">
        <v>4.7</v>
      </c>
      <c r="V274">
        <v>0</v>
      </c>
      <c r="W274">
        <v>0</v>
      </c>
    </row>
    <row r="275" spans="1:23" x14ac:dyDescent="0.3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tr">
        <f>IF(Table2[[#This Row],[Under 30]]="yes","under 30 yrs", IF(Table2[[#This Row],[Senior]]="yes","senior","between 31 &amp; 61"))</f>
        <v>between 31 &amp; 61</v>
      </c>
      <c r="I275" t="s">
        <v>21</v>
      </c>
      <c r="J275" t="s">
        <v>21</v>
      </c>
      <c r="P275">
        <v>1</v>
      </c>
      <c r="Q275" t="str">
        <f>IF(Table2[[#This Row],[Avg Monthly GB Download]]&lt;5, "Less than 5GB",
   IF(Table2[[#This Row],[Avg Monthly GB Download]]&lt;10, "Between 5-10GB",
      "10+ GB"))</f>
        <v>Less than 5GB</v>
      </c>
      <c r="R275">
        <v>1</v>
      </c>
      <c r="S275">
        <v>41</v>
      </c>
      <c r="T275">
        <v>4</v>
      </c>
      <c r="U275">
        <v>117.8</v>
      </c>
      <c r="V275">
        <v>7</v>
      </c>
      <c r="W275">
        <v>4</v>
      </c>
    </row>
    <row r="276" spans="1:23" x14ac:dyDescent="0.3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tr">
        <f>IF(Table2[[#This Row],[Under 30]]="yes","under 30 yrs", IF(Table2[[#This Row],[Senior]]="yes","senior","between 31 &amp; 61"))</f>
        <v>between 31 &amp; 61</v>
      </c>
      <c r="I276" t="s">
        <v>21</v>
      </c>
      <c r="J276" t="s">
        <v>21</v>
      </c>
      <c r="P276">
        <v>1</v>
      </c>
      <c r="Q276" t="str">
        <f>IF(Table2[[#This Row],[Avg Monthly GB Download]]&lt;5, "Less than 5GB",
   IF(Table2[[#This Row],[Avg Monthly GB Download]]&lt;10, "Between 5-10GB",
      "10+ GB"))</f>
        <v>Less than 5GB</v>
      </c>
      <c r="R276">
        <v>1</v>
      </c>
      <c r="S276">
        <v>12</v>
      </c>
      <c r="T276">
        <v>5</v>
      </c>
      <c r="U276">
        <v>13.5</v>
      </c>
      <c r="V276">
        <v>0</v>
      </c>
      <c r="W276">
        <v>0</v>
      </c>
    </row>
    <row r="277" spans="1:23" x14ac:dyDescent="0.3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tr">
        <f>IF(Table2[[#This Row],[Under 30]]="yes","under 30 yrs", IF(Table2[[#This Row],[Senior]]="yes","senior","between 31 &amp; 61"))</f>
        <v>between 31 &amp; 61</v>
      </c>
      <c r="I277" t="s">
        <v>21</v>
      </c>
      <c r="J277" t="s">
        <v>21</v>
      </c>
      <c r="P277">
        <v>1</v>
      </c>
      <c r="Q277" t="str">
        <f>IF(Table2[[#This Row],[Avg Monthly GB Download]]&lt;5, "Less than 5GB",
   IF(Table2[[#This Row],[Avg Monthly GB Download]]&lt;10, "Between 5-10GB",
      "10+ GB"))</f>
        <v>Less than 5GB</v>
      </c>
      <c r="R277">
        <v>1</v>
      </c>
      <c r="S277">
        <v>19</v>
      </c>
      <c r="T277">
        <v>2</v>
      </c>
      <c r="U277">
        <v>6.8</v>
      </c>
      <c r="V277">
        <v>19</v>
      </c>
      <c r="W277">
        <v>1</v>
      </c>
    </row>
    <row r="278" spans="1:23" x14ac:dyDescent="0.3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tr">
        <f>IF(Table2[[#This Row],[Under 30]]="yes","under 30 yrs", IF(Table2[[#This Row],[Senior]]="yes","senior","between 31 &amp; 61"))</f>
        <v>between 31 &amp; 61</v>
      </c>
      <c r="I278" t="s">
        <v>21</v>
      </c>
      <c r="J278" t="s">
        <v>21</v>
      </c>
      <c r="P278">
        <v>1</v>
      </c>
      <c r="Q278" t="str">
        <f>IF(Table2[[#This Row],[Avg Monthly GB Download]]&lt;5, "Less than 5GB",
   IF(Table2[[#This Row],[Avg Monthly GB Download]]&lt;10, "Between 5-10GB",
      "10+ GB"))</f>
        <v>Less than 5GB</v>
      </c>
      <c r="S278">
        <v>10</v>
      </c>
      <c r="T278">
        <v>0</v>
      </c>
      <c r="U278">
        <v>0</v>
      </c>
      <c r="V278">
        <v>0</v>
      </c>
      <c r="W278">
        <v>0</v>
      </c>
    </row>
    <row r="279" spans="1:23" x14ac:dyDescent="0.3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tr">
        <f>IF(Table2[[#This Row],[Under 30]]="yes","under 30 yrs", IF(Table2[[#This Row],[Senior]]="yes","senior","between 31 &amp; 61"))</f>
        <v>between 31 &amp; 61</v>
      </c>
      <c r="I279" t="s">
        <v>21</v>
      </c>
      <c r="J279" t="s">
        <v>21</v>
      </c>
      <c r="P279">
        <v>1</v>
      </c>
      <c r="Q279" t="str">
        <f>IF(Table2[[#This Row],[Avg Monthly GB Download]]&lt;5, "Less than 5GB",
   IF(Table2[[#This Row],[Avg Monthly GB Download]]&lt;10, "Between 5-10GB",
      "10+ GB"))</f>
        <v>Less than 5GB</v>
      </c>
      <c r="S279">
        <v>9</v>
      </c>
      <c r="T279">
        <v>0</v>
      </c>
      <c r="U279">
        <v>0</v>
      </c>
      <c r="V279">
        <v>0</v>
      </c>
      <c r="W279">
        <v>0</v>
      </c>
    </row>
    <row r="280" spans="1:23" x14ac:dyDescent="0.3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tr">
        <f>IF(Table2[[#This Row],[Under 30]]="yes","under 30 yrs", IF(Table2[[#This Row],[Senior]]="yes","senior","between 31 &amp; 61"))</f>
        <v>between 31 &amp; 61</v>
      </c>
      <c r="I280" t="s">
        <v>21</v>
      </c>
      <c r="J280" t="s">
        <v>21</v>
      </c>
      <c r="P280">
        <v>1</v>
      </c>
      <c r="Q280" t="str">
        <f>IF(Table2[[#This Row],[Avg Monthly GB Download]]&lt;5, "Less than 5GB",
   IF(Table2[[#This Row],[Avg Monthly GB Download]]&lt;10, "Between 5-10GB",
      "10+ GB"))</f>
        <v>Less than 5GB</v>
      </c>
      <c r="S280">
        <v>11</v>
      </c>
      <c r="T280">
        <v>0</v>
      </c>
      <c r="U280">
        <v>0</v>
      </c>
      <c r="V280">
        <v>0</v>
      </c>
      <c r="W280">
        <v>0</v>
      </c>
    </row>
    <row r="281" spans="1:23" x14ac:dyDescent="0.3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tr">
        <f>IF(Table2[[#This Row],[Under 30]]="yes","under 30 yrs", IF(Table2[[#This Row],[Senior]]="yes","senior","between 31 &amp; 61"))</f>
        <v>between 31 &amp; 61</v>
      </c>
      <c r="I281" t="s">
        <v>21</v>
      </c>
      <c r="J281" t="s">
        <v>21</v>
      </c>
      <c r="P281">
        <v>1</v>
      </c>
      <c r="Q281" t="str">
        <f>IF(Table2[[#This Row],[Avg Monthly GB Download]]&lt;5, "Less than 5GB",
   IF(Table2[[#This Row],[Avg Monthly GB Download]]&lt;10, "Between 5-10GB",
      "10+ GB"))</f>
        <v>Less than 5GB</v>
      </c>
      <c r="S281">
        <v>9</v>
      </c>
      <c r="T281">
        <v>2</v>
      </c>
      <c r="U281">
        <v>0</v>
      </c>
      <c r="V281">
        <v>0</v>
      </c>
      <c r="W281">
        <v>0</v>
      </c>
    </row>
    <row r="282" spans="1:23" x14ac:dyDescent="0.3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tr">
        <f>IF(Table2[[#This Row],[Under 30]]="yes","under 30 yrs", IF(Table2[[#This Row],[Senior]]="yes","senior","between 31 &amp; 61"))</f>
        <v>between 31 &amp; 61</v>
      </c>
      <c r="I282" t="s">
        <v>21</v>
      </c>
      <c r="J282" t="s">
        <v>21</v>
      </c>
      <c r="P282">
        <v>1</v>
      </c>
      <c r="Q282" t="str">
        <f>IF(Table2[[#This Row],[Avg Monthly GB Download]]&lt;5, "Less than 5GB",
   IF(Table2[[#This Row],[Avg Monthly GB Download]]&lt;10, "Between 5-10GB",
      "10+ GB"))</f>
        <v>Less than 5GB</v>
      </c>
      <c r="S282">
        <v>13</v>
      </c>
      <c r="T282">
        <v>0</v>
      </c>
      <c r="U282">
        <v>0</v>
      </c>
      <c r="V282">
        <v>0</v>
      </c>
      <c r="W282">
        <v>0</v>
      </c>
    </row>
    <row r="283" spans="1:23" x14ac:dyDescent="0.3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tr">
        <f>IF(Table2[[#This Row],[Under 30]]="yes","under 30 yrs", IF(Table2[[#This Row],[Senior]]="yes","senior","between 31 &amp; 61"))</f>
        <v>under 30 yrs</v>
      </c>
      <c r="I283" t="s">
        <v>25</v>
      </c>
      <c r="J283" t="s">
        <v>21</v>
      </c>
      <c r="P283">
        <v>1</v>
      </c>
      <c r="Q283" t="str">
        <f>IF(Table2[[#This Row],[Avg Monthly GB Download]]&lt;5, "Less than 5GB",
   IF(Table2[[#This Row],[Avg Monthly GB Download]]&lt;10, "Between 5-10GB",
      "10+ GB"))</f>
        <v>10+ GB</v>
      </c>
      <c r="S283">
        <v>10</v>
      </c>
      <c r="T283">
        <v>0</v>
      </c>
      <c r="U283">
        <v>0</v>
      </c>
      <c r="V283">
        <v>6</v>
      </c>
      <c r="W283">
        <v>16</v>
      </c>
    </row>
    <row r="284" spans="1:23" x14ac:dyDescent="0.3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tr">
        <f>IF(Table2[[#This Row],[Under 30]]="yes","under 30 yrs", IF(Table2[[#This Row],[Senior]]="yes","senior","between 31 &amp; 61"))</f>
        <v>under 30 yrs</v>
      </c>
      <c r="I284" t="s">
        <v>25</v>
      </c>
      <c r="J284" t="s">
        <v>21</v>
      </c>
      <c r="P284">
        <v>1</v>
      </c>
      <c r="Q284" t="str">
        <f>IF(Table2[[#This Row],[Avg Monthly GB Download]]&lt;5, "Less than 5GB",
   IF(Table2[[#This Row],[Avg Monthly GB Download]]&lt;10, "Between 5-10GB",
      "10+ GB"))</f>
        <v>10+ GB</v>
      </c>
      <c r="S284">
        <v>22</v>
      </c>
      <c r="T284">
        <v>2</v>
      </c>
      <c r="U284">
        <v>0</v>
      </c>
      <c r="V284">
        <v>5</v>
      </c>
      <c r="W284">
        <v>14</v>
      </c>
    </row>
    <row r="285" spans="1:23" x14ac:dyDescent="0.3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tr">
        <f>IF(Table2[[#This Row],[Under 30]]="yes","under 30 yrs", IF(Table2[[#This Row],[Senior]]="yes","senior","between 31 &amp; 61"))</f>
        <v>between 31 &amp; 61</v>
      </c>
      <c r="I285" t="s">
        <v>21</v>
      </c>
      <c r="J285" t="s">
        <v>21</v>
      </c>
      <c r="P285">
        <v>1</v>
      </c>
      <c r="Q285" t="str">
        <f>IF(Table2[[#This Row],[Avg Monthly GB Download]]&lt;5, "Less than 5GB",
   IF(Table2[[#This Row],[Avg Monthly GB Download]]&lt;10, "Between 5-10GB",
      "10+ GB"))</f>
        <v>Less than 5GB</v>
      </c>
      <c r="S285">
        <v>8</v>
      </c>
      <c r="T285">
        <v>0</v>
      </c>
      <c r="U285">
        <v>0</v>
      </c>
      <c r="V285">
        <v>0</v>
      </c>
      <c r="W285">
        <v>0</v>
      </c>
    </row>
    <row r="286" spans="1:23" x14ac:dyDescent="0.3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tr">
        <f>IF(Table2[[#This Row],[Under 30]]="yes","under 30 yrs", IF(Table2[[#This Row],[Senior]]="yes","senior","between 31 &amp; 61"))</f>
        <v>between 31 &amp; 61</v>
      </c>
      <c r="I286" t="s">
        <v>21</v>
      </c>
      <c r="J286" t="s">
        <v>21</v>
      </c>
      <c r="P286">
        <v>1</v>
      </c>
      <c r="Q286" t="str">
        <f>IF(Table2[[#This Row],[Avg Monthly GB Download]]&lt;5, "Less than 5GB",
   IF(Table2[[#This Row],[Avg Monthly GB Download]]&lt;10, "Between 5-10GB",
      "10+ GB"))</f>
        <v>Less than 5GB</v>
      </c>
      <c r="S286">
        <v>11</v>
      </c>
      <c r="T286">
        <v>0</v>
      </c>
      <c r="U286">
        <v>0</v>
      </c>
      <c r="V286">
        <v>0</v>
      </c>
      <c r="W286">
        <v>0</v>
      </c>
    </row>
    <row r="287" spans="1:23" x14ac:dyDescent="0.3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tr">
        <f>IF(Table2[[#This Row],[Under 30]]="yes","under 30 yrs", IF(Table2[[#This Row],[Senior]]="yes","senior","between 31 &amp; 61"))</f>
        <v>between 31 &amp; 61</v>
      </c>
      <c r="I287" t="s">
        <v>21</v>
      </c>
      <c r="J287" t="s">
        <v>21</v>
      </c>
      <c r="P287">
        <v>1</v>
      </c>
      <c r="Q287" t="str">
        <f>IF(Table2[[#This Row],[Avg Monthly GB Download]]&lt;5, "Less than 5GB",
   IF(Table2[[#This Row],[Avg Monthly GB Download]]&lt;10, "Between 5-10GB",
      "10+ GB"))</f>
        <v>Less than 5GB</v>
      </c>
      <c r="S287">
        <v>8</v>
      </c>
      <c r="T287">
        <v>0</v>
      </c>
      <c r="U287">
        <v>0</v>
      </c>
      <c r="V287">
        <v>0</v>
      </c>
      <c r="W287">
        <v>0</v>
      </c>
    </row>
    <row r="288" spans="1:23" x14ac:dyDescent="0.3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tr">
        <f>IF(Table2[[#This Row],[Under 30]]="yes","under 30 yrs", IF(Table2[[#This Row],[Senior]]="yes","senior","between 31 &amp; 61"))</f>
        <v>between 31 &amp; 61</v>
      </c>
      <c r="I288" t="s">
        <v>21</v>
      </c>
      <c r="J288" t="s">
        <v>21</v>
      </c>
      <c r="P288">
        <v>1</v>
      </c>
      <c r="Q288" t="str">
        <f>IF(Table2[[#This Row],[Avg Monthly GB Download]]&lt;5, "Less than 5GB",
   IF(Table2[[#This Row],[Avg Monthly GB Download]]&lt;10, "Between 5-10GB",
      "10+ GB"))</f>
        <v>Less than 5GB</v>
      </c>
      <c r="S288">
        <v>5</v>
      </c>
      <c r="T288">
        <v>0</v>
      </c>
      <c r="U288">
        <v>0</v>
      </c>
      <c r="V288">
        <v>0</v>
      </c>
      <c r="W288">
        <v>0</v>
      </c>
    </row>
    <row r="289" spans="1:23" x14ac:dyDescent="0.3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tr">
        <f>IF(Table2[[#This Row],[Under 30]]="yes","under 30 yrs", IF(Table2[[#This Row],[Senior]]="yes","senior","between 31 &amp; 61"))</f>
        <v>between 31 &amp; 61</v>
      </c>
      <c r="I289" t="s">
        <v>21</v>
      </c>
      <c r="J289" t="s">
        <v>21</v>
      </c>
      <c r="P289">
        <v>1</v>
      </c>
      <c r="Q289" t="str">
        <f>IF(Table2[[#This Row],[Avg Monthly GB Download]]&lt;5, "Less than 5GB",
   IF(Table2[[#This Row],[Avg Monthly GB Download]]&lt;10, "Between 5-10GB",
      "10+ GB"))</f>
        <v>Between 5-10GB</v>
      </c>
      <c r="R289">
        <v>1</v>
      </c>
      <c r="S289">
        <v>45</v>
      </c>
      <c r="T289">
        <v>1</v>
      </c>
      <c r="U289">
        <v>0</v>
      </c>
      <c r="V289">
        <v>5</v>
      </c>
      <c r="W289">
        <v>8</v>
      </c>
    </row>
    <row r="290" spans="1:23" x14ac:dyDescent="0.3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tr">
        <f>IF(Table2[[#This Row],[Under 30]]="yes","under 30 yrs", IF(Table2[[#This Row],[Senior]]="yes","senior","between 31 &amp; 61"))</f>
        <v>between 31 &amp; 61</v>
      </c>
      <c r="I290" t="s">
        <v>21</v>
      </c>
      <c r="J290" t="s">
        <v>21</v>
      </c>
      <c r="P290">
        <v>1</v>
      </c>
      <c r="Q290" t="str">
        <f>IF(Table2[[#This Row],[Avg Monthly GB Download]]&lt;5, "Less than 5GB",
   IF(Table2[[#This Row],[Avg Monthly GB Download]]&lt;10, "Between 5-10GB",
      "10+ GB"))</f>
        <v>Between 5-10GB</v>
      </c>
      <c r="S290">
        <v>43</v>
      </c>
      <c r="T290">
        <v>0</v>
      </c>
      <c r="U290">
        <v>0</v>
      </c>
      <c r="V290">
        <v>20</v>
      </c>
      <c r="W290">
        <v>9</v>
      </c>
    </row>
    <row r="291" spans="1:23" x14ac:dyDescent="0.3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tr">
        <f>IF(Table2[[#This Row],[Under 30]]="yes","under 30 yrs", IF(Table2[[#This Row],[Senior]]="yes","senior","between 31 &amp; 61"))</f>
        <v>between 31 &amp; 61</v>
      </c>
      <c r="I291" t="s">
        <v>21</v>
      </c>
      <c r="J291" t="s">
        <v>21</v>
      </c>
      <c r="P291">
        <v>1</v>
      </c>
      <c r="Q291" t="str">
        <f>IF(Table2[[#This Row],[Avg Monthly GB Download]]&lt;5, "Less than 5GB",
   IF(Table2[[#This Row],[Avg Monthly GB Download]]&lt;10, "Between 5-10GB",
      "10+ GB"))</f>
        <v>Less than 5GB</v>
      </c>
      <c r="S291">
        <v>11</v>
      </c>
      <c r="T291">
        <v>2</v>
      </c>
      <c r="U291">
        <v>0</v>
      </c>
      <c r="V291">
        <v>0</v>
      </c>
      <c r="W291">
        <v>0</v>
      </c>
    </row>
    <row r="292" spans="1:23" x14ac:dyDescent="0.3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tr">
        <f>IF(Table2[[#This Row],[Under 30]]="yes","under 30 yrs", IF(Table2[[#This Row],[Senior]]="yes","senior","between 31 &amp; 61"))</f>
        <v>between 31 &amp; 61</v>
      </c>
      <c r="I292" t="s">
        <v>21</v>
      </c>
      <c r="J292" t="s">
        <v>21</v>
      </c>
      <c r="P292">
        <v>1</v>
      </c>
      <c r="Q292" t="str">
        <f>IF(Table2[[#This Row],[Avg Monthly GB Download]]&lt;5, "Less than 5GB",
   IF(Table2[[#This Row],[Avg Monthly GB Download]]&lt;10, "Between 5-10GB",
      "10+ GB"))</f>
        <v>Less than 5GB</v>
      </c>
      <c r="S292">
        <v>7</v>
      </c>
      <c r="T292">
        <v>0</v>
      </c>
      <c r="U292">
        <v>0</v>
      </c>
      <c r="V292">
        <v>0</v>
      </c>
      <c r="W292">
        <v>0</v>
      </c>
    </row>
    <row r="293" spans="1:23" x14ac:dyDescent="0.3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tr">
        <f>IF(Table2[[#This Row],[Under 30]]="yes","under 30 yrs", IF(Table2[[#This Row],[Senior]]="yes","senior","between 31 &amp; 61"))</f>
        <v>under 30 yrs</v>
      </c>
      <c r="I293" t="s">
        <v>25</v>
      </c>
      <c r="J293" t="s">
        <v>21</v>
      </c>
      <c r="P293">
        <v>1</v>
      </c>
      <c r="Q293" t="str">
        <f>IF(Table2[[#This Row],[Avg Monthly GB Download]]&lt;5, "Less than 5GB",
   IF(Table2[[#This Row],[Avg Monthly GB Download]]&lt;10, "Between 5-10GB",
      "10+ GB"))</f>
        <v>Less than 5GB</v>
      </c>
      <c r="S293">
        <v>7</v>
      </c>
      <c r="T293">
        <v>0</v>
      </c>
      <c r="U293">
        <v>0</v>
      </c>
      <c r="V293">
        <v>0</v>
      </c>
      <c r="W293">
        <v>0</v>
      </c>
    </row>
    <row r="294" spans="1:23" x14ac:dyDescent="0.3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tr">
        <f>IF(Table2[[#This Row],[Under 30]]="yes","under 30 yrs", IF(Table2[[#This Row],[Senior]]="yes","senior","between 31 &amp; 61"))</f>
        <v>between 31 &amp; 61</v>
      </c>
      <c r="I294" t="s">
        <v>21</v>
      </c>
      <c r="J294" t="s">
        <v>21</v>
      </c>
      <c r="P294">
        <v>1</v>
      </c>
      <c r="Q294" t="str">
        <f>IF(Table2[[#This Row],[Avg Monthly GB Download]]&lt;5, "Less than 5GB",
   IF(Table2[[#This Row],[Avg Monthly GB Download]]&lt;10, "Between 5-10GB",
      "10+ GB"))</f>
        <v>Less than 5GB</v>
      </c>
      <c r="S294">
        <v>11</v>
      </c>
      <c r="T294">
        <v>2</v>
      </c>
      <c r="U294">
        <v>0</v>
      </c>
      <c r="V294">
        <v>0</v>
      </c>
      <c r="W294">
        <v>0</v>
      </c>
    </row>
    <row r="295" spans="1:23" x14ac:dyDescent="0.3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tr">
        <f>IF(Table2[[#This Row],[Under 30]]="yes","under 30 yrs", IF(Table2[[#This Row],[Senior]]="yes","senior","between 31 &amp; 61"))</f>
        <v>between 31 &amp; 61</v>
      </c>
      <c r="I295" t="s">
        <v>21</v>
      </c>
      <c r="J295" t="s">
        <v>21</v>
      </c>
      <c r="P295">
        <v>1</v>
      </c>
      <c r="Q295" t="str">
        <f>IF(Table2[[#This Row],[Avg Monthly GB Download]]&lt;5, "Less than 5GB",
   IF(Table2[[#This Row],[Avg Monthly GB Download]]&lt;10, "Between 5-10GB",
      "10+ GB"))</f>
        <v>Between 5-10GB</v>
      </c>
      <c r="R295">
        <v>1</v>
      </c>
      <c r="S295">
        <v>49</v>
      </c>
      <c r="T295">
        <v>5</v>
      </c>
      <c r="U295">
        <v>0</v>
      </c>
      <c r="V295">
        <v>4</v>
      </c>
      <c r="W295">
        <v>5</v>
      </c>
    </row>
    <row r="296" spans="1:23" x14ac:dyDescent="0.3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tr">
        <f>IF(Table2[[#This Row],[Under 30]]="yes","under 30 yrs", IF(Table2[[#This Row],[Senior]]="yes","senior","between 31 &amp; 61"))</f>
        <v>under 30 yrs</v>
      </c>
      <c r="I296" t="s">
        <v>25</v>
      </c>
      <c r="J296" t="s">
        <v>21</v>
      </c>
      <c r="P296">
        <v>1</v>
      </c>
      <c r="Q296" t="str">
        <f>IF(Table2[[#This Row],[Avg Monthly GB Download]]&lt;5, "Less than 5GB",
   IF(Table2[[#This Row],[Avg Monthly GB Download]]&lt;10, "Between 5-10GB",
      "10+ GB"))</f>
        <v>Less than 5GB</v>
      </c>
      <c r="S296">
        <v>8</v>
      </c>
      <c r="T296">
        <v>2</v>
      </c>
      <c r="U296">
        <v>0</v>
      </c>
      <c r="V296">
        <v>0</v>
      </c>
      <c r="W296">
        <v>0</v>
      </c>
    </row>
    <row r="297" spans="1:23" x14ac:dyDescent="0.3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tr">
        <f>IF(Table2[[#This Row],[Under 30]]="yes","under 30 yrs", IF(Table2[[#This Row],[Senior]]="yes","senior","between 31 &amp; 61"))</f>
        <v>between 31 &amp; 61</v>
      </c>
      <c r="I297" t="s">
        <v>21</v>
      </c>
      <c r="J297" t="s">
        <v>21</v>
      </c>
      <c r="P297">
        <v>1</v>
      </c>
      <c r="Q297" t="str">
        <f>IF(Table2[[#This Row],[Avg Monthly GB Download]]&lt;5, "Less than 5GB",
   IF(Table2[[#This Row],[Avg Monthly GB Download]]&lt;10, "Between 5-10GB",
      "10+ GB"))</f>
        <v>Less than 5GB</v>
      </c>
      <c r="S297">
        <v>9</v>
      </c>
      <c r="T297">
        <v>0</v>
      </c>
      <c r="U297">
        <v>0</v>
      </c>
      <c r="V297">
        <v>0</v>
      </c>
      <c r="W297">
        <v>0</v>
      </c>
    </row>
    <row r="298" spans="1:23" x14ac:dyDescent="0.3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tr">
        <f>IF(Table2[[#This Row],[Under 30]]="yes","under 30 yrs", IF(Table2[[#This Row],[Senior]]="yes","senior","between 31 &amp; 61"))</f>
        <v>between 31 &amp; 61</v>
      </c>
      <c r="I298" t="s">
        <v>21</v>
      </c>
      <c r="J298" t="s">
        <v>21</v>
      </c>
      <c r="P298">
        <v>1</v>
      </c>
      <c r="Q298" t="str">
        <f>IF(Table2[[#This Row],[Avg Monthly GB Download]]&lt;5, "Less than 5GB",
   IF(Table2[[#This Row],[Avg Monthly GB Download]]&lt;10, "Between 5-10GB",
      "10+ GB"))</f>
        <v>10+ GB</v>
      </c>
      <c r="S298">
        <v>31</v>
      </c>
      <c r="T298">
        <v>0</v>
      </c>
      <c r="U298">
        <v>0</v>
      </c>
      <c r="V298">
        <v>20</v>
      </c>
      <c r="W298">
        <v>11</v>
      </c>
    </row>
    <row r="299" spans="1:23" x14ac:dyDescent="0.3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tr">
        <f>IF(Table2[[#This Row],[Under 30]]="yes","under 30 yrs", IF(Table2[[#This Row],[Senior]]="yes","senior","between 31 &amp; 61"))</f>
        <v>between 31 &amp; 61</v>
      </c>
      <c r="I299" t="s">
        <v>21</v>
      </c>
      <c r="J299" t="s">
        <v>21</v>
      </c>
      <c r="P299">
        <v>1</v>
      </c>
      <c r="Q299" t="str">
        <f>IF(Table2[[#This Row],[Avg Monthly GB Download]]&lt;5, "Less than 5GB",
   IF(Table2[[#This Row],[Avg Monthly GB Download]]&lt;10, "Between 5-10GB",
      "10+ GB"))</f>
        <v>Less than 5GB</v>
      </c>
      <c r="S299">
        <v>6</v>
      </c>
      <c r="T299">
        <v>1</v>
      </c>
      <c r="U299">
        <v>0</v>
      </c>
      <c r="V299">
        <v>0</v>
      </c>
      <c r="W299">
        <v>0</v>
      </c>
    </row>
    <row r="300" spans="1:23" x14ac:dyDescent="0.3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tr">
        <f>IF(Table2[[#This Row],[Under 30]]="yes","under 30 yrs", IF(Table2[[#This Row],[Senior]]="yes","senior","between 31 &amp; 61"))</f>
        <v>between 31 &amp; 61</v>
      </c>
      <c r="I300" t="s">
        <v>21</v>
      </c>
      <c r="J300" t="s">
        <v>21</v>
      </c>
      <c r="P300">
        <v>1</v>
      </c>
      <c r="Q300" t="str">
        <f>IF(Table2[[#This Row],[Avg Monthly GB Download]]&lt;5, "Less than 5GB",
   IF(Table2[[#This Row],[Avg Monthly GB Download]]&lt;10, "Between 5-10GB",
      "10+ GB"))</f>
        <v>Less than 5GB</v>
      </c>
      <c r="S300">
        <v>10</v>
      </c>
      <c r="T300">
        <v>0</v>
      </c>
      <c r="U300">
        <v>0</v>
      </c>
      <c r="V300">
        <v>0</v>
      </c>
      <c r="W300">
        <v>0</v>
      </c>
    </row>
    <row r="301" spans="1:23" x14ac:dyDescent="0.3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tr">
        <f>IF(Table2[[#This Row],[Under 30]]="yes","under 30 yrs", IF(Table2[[#This Row],[Senior]]="yes","senior","between 31 &amp; 61"))</f>
        <v>under 30 yrs</v>
      </c>
      <c r="I301" t="s">
        <v>25</v>
      </c>
      <c r="J301" t="s">
        <v>21</v>
      </c>
      <c r="P301">
        <v>1</v>
      </c>
      <c r="Q301" t="str">
        <f>IF(Table2[[#This Row],[Avg Monthly GB Download]]&lt;5, "Less than 5GB",
   IF(Table2[[#This Row],[Avg Monthly GB Download]]&lt;10, "Between 5-10GB",
      "10+ GB"))</f>
        <v>Less than 5GB</v>
      </c>
      <c r="S301">
        <v>7</v>
      </c>
      <c r="T301">
        <v>0</v>
      </c>
      <c r="U301">
        <v>0</v>
      </c>
      <c r="V301">
        <v>0</v>
      </c>
      <c r="W301">
        <v>0</v>
      </c>
    </row>
    <row r="302" spans="1:23" x14ac:dyDescent="0.3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tr">
        <f>IF(Table2[[#This Row],[Under 30]]="yes","under 30 yrs", IF(Table2[[#This Row],[Senior]]="yes","senior","between 31 &amp; 61"))</f>
        <v>under 30 yrs</v>
      </c>
      <c r="I302" t="s">
        <v>25</v>
      </c>
      <c r="J302" t="s">
        <v>21</v>
      </c>
      <c r="P302">
        <v>1</v>
      </c>
      <c r="Q302" t="str">
        <f>IF(Table2[[#This Row],[Avg Monthly GB Download]]&lt;5, "Less than 5GB",
   IF(Table2[[#This Row],[Avg Monthly GB Download]]&lt;10, "Between 5-10GB",
      "10+ GB"))</f>
        <v>Less than 5GB</v>
      </c>
      <c r="S302">
        <v>12</v>
      </c>
      <c r="T302">
        <v>1</v>
      </c>
      <c r="U302">
        <v>0</v>
      </c>
      <c r="V302">
        <v>0</v>
      </c>
      <c r="W302">
        <v>0</v>
      </c>
    </row>
    <row r="303" spans="1:23" x14ac:dyDescent="0.3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tr">
        <f>IF(Table2[[#This Row],[Under 30]]="yes","under 30 yrs", IF(Table2[[#This Row],[Senior]]="yes","senior","between 31 &amp; 61"))</f>
        <v>under 30 yrs</v>
      </c>
      <c r="I303" t="s">
        <v>25</v>
      </c>
      <c r="J303" t="s">
        <v>21</v>
      </c>
      <c r="P303">
        <v>1</v>
      </c>
      <c r="Q303" t="str">
        <f>IF(Table2[[#This Row],[Avg Monthly GB Download]]&lt;5, "Less than 5GB",
   IF(Table2[[#This Row],[Avg Monthly GB Download]]&lt;10, "Between 5-10GB",
      "10+ GB"))</f>
        <v>Less than 5GB</v>
      </c>
      <c r="S303">
        <v>13</v>
      </c>
      <c r="T303">
        <v>0</v>
      </c>
      <c r="U303">
        <v>0</v>
      </c>
      <c r="V303">
        <v>0</v>
      </c>
      <c r="W303">
        <v>0</v>
      </c>
    </row>
    <row r="304" spans="1:23" x14ac:dyDescent="0.3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tr">
        <f>IF(Table2[[#This Row],[Under 30]]="yes","under 30 yrs", IF(Table2[[#This Row],[Senior]]="yes","senior","between 31 &amp; 61"))</f>
        <v>senior</v>
      </c>
      <c r="I304" t="s">
        <v>21</v>
      </c>
      <c r="J304" t="s">
        <v>25</v>
      </c>
      <c r="K304" t="s">
        <v>21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 t="str">
        <f>IF(Table2[[#This Row],[Avg Monthly GB Download]]&lt;5, "Less than 5GB",
   IF(Table2[[#This Row],[Avg Monthly GB Download]]&lt;10, "Between 5-10GB",
      "10+ GB"))</f>
        <v>Less than 5GB</v>
      </c>
      <c r="R304">
        <v>1</v>
      </c>
      <c r="S304">
        <v>24</v>
      </c>
      <c r="T304">
        <v>1</v>
      </c>
      <c r="U304">
        <v>0</v>
      </c>
      <c r="V304">
        <v>6</v>
      </c>
      <c r="W304">
        <v>1</v>
      </c>
    </row>
    <row r="305" spans="1:23" x14ac:dyDescent="0.3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tr">
        <f>IF(Table2[[#This Row],[Under 30]]="yes","under 30 yrs", IF(Table2[[#This Row],[Senior]]="yes","senior","between 31 &amp; 61"))</f>
        <v>between 31 &amp; 61</v>
      </c>
      <c r="I305" t="s">
        <v>21</v>
      </c>
      <c r="J305" t="s">
        <v>21</v>
      </c>
      <c r="P305">
        <v>1</v>
      </c>
      <c r="Q305" t="str">
        <f>IF(Table2[[#This Row],[Avg Monthly GB Download]]&lt;5, "Less than 5GB",
   IF(Table2[[#This Row],[Avg Monthly GB Download]]&lt;10, "Between 5-10GB",
      "10+ GB"))</f>
        <v>Less than 5GB</v>
      </c>
      <c r="S305">
        <v>10</v>
      </c>
      <c r="T305">
        <v>0</v>
      </c>
      <c r="U305">
        <v>0</v>
      </c>
      <c r="V305">
        <v>0</v>
      </c>
      <c r="W305">
        <v>0</v>
      </c>
    </row>
    <row r="306" spans="1:23" x14ac:dyDescent="0.3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tr">
        <f>IF(Table2[[#This Row],[Under 30]]="yes","under 30 yrs", IF(Table2[[#This Row],[Senior]]="yes","senior","between 31 &amp; 61"))</f>
        <v>between 31 &amp; 61</v>
      </c>
      <c r="I306" t="s">
        <v>21</v>
      </c>
      <c r="J306" t="s">
        <v>21</v>
      </c>
      <c r="P306">
        <v>1</v>
      </c>
      <c r="Q306" t="str">
        <f>IF(Table2[[#This Row],[Avg Monthly GB Download]]&lt;5, "Less than 5GB",
   IF(Table2[[#This Row],[Avg Monthly GB Download]]&lt;10, "Between 5-10GB",
      "10+ GB"))</f>
        <v>Less than 5GB</v>
      </c>
      <c r="S306">
        <v>13</v>
      </c>
      <c r="T306">
        <v>0</v>
      </c>
      <c r="U306">
        <v>0</v>
      </c>
      <c r="V306">
        <v>0</v>
      </c>
      <c r="W306">
        <v>0</v>
      </c>
    </row>
    <row r="307" spans="1:23" x14ac:dyDescent="0.3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tr">
        <f>IF(Table2[[#This Row],[Under 30]]="yes","under 30 yrs", IF(Table2[[#This Row],[Senior]]="yes","senior","between 31 &amp; 61"))</f>
        <v>under 30 yrs</v>
      </c>
      <c r="I307" t="s">
        <v>25</v>
      </c>
      <c r="J307" t="s">
        <v>21</v>
      </c>
      <c r="P307">
        <v>1</v>
      </c>
      <c r="Q307" t="str">
        <f>IF(Table2[[#This Row],[Avg Monthly GB Download]]&lt;5, "Less than 5GB",
   IF(Table2[[#This Row],[Avg Monthly GB Download]]&lt;10, "Between 5-10GB",
      "10+ GB"))</f>
        <v>Less than 5GB</v>
      </c>
      <c r="S307">
        <v>8</v>
      </c>
      <c r="T307">
        <v>0</v>
      </c>
      <c r="U307">
        <v>0</v>
      </c>
      <c r="V307">
        <v>0</v>
      </c>
      <c r="W307">
        <v>0</v>
      </c>
    </row>
    <row r="308" spans="1:23" x14ac:dyDescent="0.3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tr">
        <f>IF(Table2[[#This Row],[Under 30]]="yes","under 30 yrs", IF(Table2[[#This Row],[Senior]]="yes","senior","between 31 &amp; 61"))</f>
        <v>senior</v>
      </c>
      <c r="I308" t="s">
        <v>21</v>
      </c>
      <c r="J308" t="s">
        <v>25</v>
      </c>
      <c r="K308" t="s">
        <v>21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Q308" t="str">
        <f>IF(Table2[[#This Row],[Avg Monthly GB Download]]&lt;5, "Less than 5GB",
   IF(Table2[[#This Row],[Avg Monthly GB Download]]&lt;10, "Between 5-10GB",
      "10+ GB"))</f>
        <v>Between 5-10GB</v>
      </c>
      <c r="S308">
        <v>38</v>
      </c>
      <c r="T308">
        <v>0</v>
      </c>
      <c r="U308">
        <v>0</v>
      </c>
      <c r="V308">
        <v>33</v>
      </c>
      <c r="W308">
        <v>7</v>
      </c>
    </row>
    <row r="309" spans="1:23" x14ac:dyDescent="0.3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tr">
        <f>IF(Table2[[#This Row],[Under 30]]="yes","under 30 yrs", IF(Table2[[#This Row],[Senior]]="yes","senior","between 31 &amp; 61"))</f>
        <v>under 30 yrs</v>
      </c>
      <c r="I309" t="s">
        <v>25</v>
      </c>
      <c r="J309" t="s">
        <v>21</v>
      </c>
      <c r="P309">
        <v>1</v>
      </c>
      <c r="Q309" t="str">
        <f>IF(Table2[[#This Row],[Avg Monthly GB Download]]&lt;5, "Less than 5GB",
   IF(Table2[[#This Row],[Avg Monthly GB Download]]&lt;10, "Between 5-10GB",
      "10+ GB"))</f>
        <v>Less than 5GB</v>
      </c>
      <c r="S309">
        <v>12</v>
      </c>
      <c r="T309">
        <v>0</v>
      </c>
      <c r="U309">
        <v>0</v>
      </c>
      <c r="V309">
        <v>0</v>
      </c>
      <c r="W309">
        <v>0</v>
      </c>
    </row>
    <row r="310" spans="1:23" x14ac:dyDescent="0.3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tr">
        <f>IF(Table2[[#This Row],[Under 30]]="yes","under 30 yrs", IF(Table2[[#This Row],[Senior]]="yes","senior","between 31 &amp; 61"))</f>
        <v>between 31 &amp; 61</v>
      </c>
      <c r="I310" t="s">
        <v>21</v>
      </c>
      <c r="J310" t="s">
        <v>21</v>
      </c>
      <c r="P310">
        <v>1</v>
      </c>
      <c r="Q310" t="str">
        <f>IF(Table2[[#This Row],[Avg Monthly GB Download]]&lt;5, "Less than 5GB",
   IF(Table2[[#This Row],[Avg Monthly GB Download]]&lt;10, "Between 5-10GB",
      "10+ GB"))</f>
        <v>Between 5-10GB</v>
      </c>
      <c r="R310">
        <v>1</v>
      </c>
      <c r="S310">
        <v>41</v>
      </c>
      <c r="T310">
        <v>2</v>
      </c>
      <c r="U310">
        <v>0</v>
      </c>
      <c r="V310">
        <v>5</v>
      </c>
      <c r="W310">
        <v>5</v>
      </c>
    </row>
    <row r="311" spans="1:23" x14ac:dyDescent="0.3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tr">
        <f>IF(Table2[[#This Row],[Under 30]]="yes","under 30 yrs", IF(Table2[[#This Row],[Senior]]="yes","senior","between 31 &amp; 61"))</f>
        <v>under 30 yrs</v>
      </c>
      <c r="I311" t="s">
        <v>25</v>
      </c>
      <c r="J311" t="s">
        <v>21</v>
      </c>
      <c r="P311">
        <v>1</v>
      </c>
      <c r="Q311" t="str">
        <f>IF(Table2[[#This Row],[Avg Monthly GB Download]]&lt;5, "Less than 5GB",
   IF(Table2[[#This Row],[Avg Monthly GB Download]]&lt;10, "Between 5-10GB",
      "10+ GB"))</f>
        <v>10+ GB</v>
      </c>
      <c r="S311">
        <v>45</v>
      </c>
      <c r="T311">
        <v>0</v>
      </c>
      <c r="U311">
        <v>0</v>
      </c>
      <c r="V311">
        <v>5</v>
      </c>
      <c r="W311">
        <v>18</v>
      </c>
    </row>
    <row r="312" spans="1:23" x14ac:dyDescent="0.3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tr">
        <f>IF(Table2[[#This Row],[Under 30]]="yes","under 30 yrs", IF(Table2[[#This Row],[Senior]]="yes","senior","between 31 &amp; 61"))</f>
        <v>between 31 &amp; 61</v>
      </c>
      <c r="I312" t="s">
        <v>21</v>
      </c>
      <c r="J312" t="s">
        <v>21</v>
      </c>
      <c r="P312">
        <v>1</v>
      </c>
      <c r="Q312" t="str">
        <f>IF(Table2[[#This Row],[Avg Monthly GB Download]]&lt;5, "Less than 5GB",
   IF(Table2[[#This Row],[Avg Monthly GB Download]]&lt;10, "Between 5-10GB",
      "10+ GB"))</f>
        <v>Less than 5GB</v>
      </c>
      <c r="R312">
        <v>1</v>
      </c>
      <c r="S312">
        <v>47</v>
      </c>
      <c r="T312">
        <v>1</v>
      </c>
      <c r="U312">
        <v>0</v>
      </c>
      <c r="V312">
        <v>3</v>
      </c>
      <c r="W312">
        <v>2</v>
      </c>
    </row>
    <row r="313" spans="1:23" x14ac:dyDescent="0.3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tr">
        <f>IF(Table2[[#This Row],[Under 30]]="yes","under 30 yrs", IF(Table2[[#This Row],[Senior]]="yes","senior","between 31 &amp; 61"))</f>
        <v>between 31 &amp; 61</v>
      </c>
      <c r="I313" t="s">
        <v>21</v>
      </c>
      <c r="J313" t="s">
        <v>21</v>
      </c>
      <c r="P313">
        <v>1</v>
      </c>
      <c r="Q313" t="str">
        <f>IF(Table2[[#This Row],[Avg Monthly GB Download]]&lt;5, "Less than 5GB",
   IF(Table2[[#This Row],[Avg Monthly GB Download]]&lt;10, "Between 5-10GB",
      "10+ GB"))</f>
        <v>Less than 5GB</v>
      </c>
      <c r="S313">
        <v>46</v>
      </c>
      <c r="T313">
        <v>0</v>
      </c>
      <c r="U313">
        <v>0</v>
      </c>
      <c r="V313">
        <v>0</v>
      </c>
      <c r="W313">
        <v>2</v>
      </c>
    </row>
    <row r="314" spans="1:23" x14ac:dyDescent="0.3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tr">
        <f>IF(Table2[[#This Row],[Under 30]]="yes","under 30 yrs", IF(Table2[[#This Row],[Senior]]="yes","senior","between 31 &amp; 61"))</f>
        <v>between 31 &amp; 61</v>
      </c>
      <c r="I314" t="s">
        <v>21</v>
      </c>
      <c r="J314" t="s">
        <v>21</v>
      </c>
      <c r="P314">
        <v>1</v>
      </c>
      <c r="Q314" t="str">
        <f>IF(Table2[[#This Row],[Avg Monthly GB Download]]&lt;5, "Less than 5GB",
   IF(Table2[[#This Row],[Avg Monthly GB Download]]&lt;10, "Between 5-10GB",
      "10+ GB"))</f>
        <v>Less than 5GB</v>
      </c>
      <c r="S314">
        <v>10</v>
      </c>
      <c r="T314">
        <v>1</v>
      </c>
      <c r="U314">
        <v>0</v>
      </c>
      <c r="V314">
        <v>0</v>
      </c>
      <c r="W314">
        <v>0</v>
      </c>
    </row>
    <row r="315" spans="1:23" x14ac:dyDescent="0.3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tr">
        <f>IF(Table2[[#This Row],[Under 30]]="yes","under 30 yrs", IF(Table2[[#This Row],[Senior]]="yes","senior","between 31 &amp; 61"))</f>
        <v>under 30 yrs</v>
      </c>
      <c r="I315" t="s">
        <v>25</v>
      </c>
      <c r="J315" t="s">
        <v>21</v>
      </c>
      <c r="P315">
        <v>1</v>
      </c>
      <c r="Q315" t="str">
        <f>IF(Table2[[#This Row],[Avg Monthly GB Download]]&lt;5, "Less than 5GB",
   IF(Table2[[#This Row],[Avg Monthly GB Download]]&lt;10, "Between 5-10GB",
      "10+ GB"))</f>
        <v>Less than 5GB</v>
      </c>
      <c r="S315">
        <v>8</v>
      </c>
      <c r="T315">
        <v>0</v>
      </c>
      <c r="U315">
        <v>0</v>
      </c>
      <c r="V315">
        <v>0</v>
      </c>
      <c r="W315">
        <v>0</v>
      </c>
    </row>
    <row r="316" spans="1:23" x14ac:dyDescent="0.3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tr">
        <f>IF(Table2[[#This Row],[Under 30]]="yes","under 30 yrs", IF(Table2[[#This Row],[Senior]]="yes","senior","between 31 &amp; 61"))</f>
        <v>between 31 &amp; 61</v>
      </c>
      <c r="I316" t="s">
        <v>21</v>
      </c>
      <c r="J316" t="s">
        <v>21</v>
      </c>
      <c r="P316">
        <v>1</v>
      </c>
      <c r="Q316" t="str">
        <f>IF(Table2[[#This Row],[Avg Monthly GB Download]]&lt;5, "Less than 5GB",
   IF(Table2[[#This Row],[Avg Monthly GB Download]]&lt;10, "Between 5-10GB",
      "10+ GB"))</f>
        <v>Less than 5GB</v>
      </c>
      <c r="S316">
        <v>7</v>
      </c>
      <c r="T316">
        <v>0</v>
      </c>
      <c r="U316">
        <v>0</v>
      </c>
      <c r="V316">
        <v>0</v>
      </c>
      <c r="W316">
        <v>0</v>
      </c>
    </row>
    <row r="317" spans="1:23" x14ac:dyDescent="0.3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tr">
        <f>IF(Table2[[#This Row],[Under 30]]="yes","under 30 yrs", IF(Table2[[#This Row],[Senior]]="yes","senior","between 31 &amp; 61"))</f>
        <v>between 31 &amp; 61</v>
      </c>
      <c r="I317" t="s">
        <v>21</v>
      </c>
      <c r="J317" t="s">
        <v>21</v>
      </c>
      <c r="P317">
        <v>1</v>
      </c>
      <c r="Q317" t="str">
        <f>IF(Table2[[#This Row],[Avg Monthly GB Download]]&lt;5, "Less than 5GB",
   IF(Table2[[#This Row],[Avg Monthly GB Download]]&lt;10, "Between 5-10GB",
      "10+ GB"))</f>
        <v>Between 5-10GB</v>
      </c>
      <c r="R317">
        <v>1</v>
      </c>
      <c r="S317">
        <v>18</v>
      </c>
      <c r="T317">
        <v>2</v>
      </c>
      <c r="U317">
        <v>0</v>
      </c>
      <c r="V317">
        <v>5</v>
      </c>
      <c r="W317">
        <v>6</v>
      </c>
    </row>
    <row r="318" spans="1:23" x14ac:dyDescent="0.3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tr">
        <f>IF(Table2[[#This Row],[Under 30]]="yes","under 30 yrs", IF(Table2[[#This Row],[Senior]]="yes","senior","between 31 &amp; 61"))</f>
        <v>between 31 &amp; 61</v>
      </c>
      <c r="I318" t="s">
        <v>21</v>
      </c>
      <c r="J318" t="s">
        <v>21</v>
      </c>
      <c r="P318">
        <v>1</v>
      </c>
      <c r="Q318" t="str">
        <f>IF(Table2[[#This Row],[Avg Monthly GB Download]]&lt;5, "Less than 5GB",
   IF(Table2[[#This Row],[Avg Monthly GB Download]]&lt;10, "Between 5-10GB",
      "10+ GB"))</f>
        <v>Less than 5GB</v>
      </c>
      <c r="S318">
        <v>6</v>
      </c>
      <c r="T318">
        <v>0</v>
      </c>
      <c r="U318">
        <v>0</v>
      </c>
      <c r="V318">
        <v>0</v>
      </c>
      <c r="W318">
        <v>0</v>
      </c>
    </row>
    <row r="319" spans="1:23" x14ac:dyDescent="0.3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tr">
        <f>IF(Table2[[#This Row],[Under 30]]="yes","under 30 yrs", IF(Table2[[#This Row],[Senior]]="yes","senior","between 31 &amp; 61"))</f>
        <v>senior</v>
      </c>
      <c r="I319" t="s">
        <v>21</v>
      </c>
      <c r="J319" t="s">
        <v>25</v>
      </c>
      <c r="K319" t="s">
        <v>21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Q319" t="str">
        <f>IF(Table2[[#This Row],[Avg Monthly GB Download]]&lt;5, "Less than 5GB",
   IF(Table2[[#This Row],[Avg Monthly GB Download]]&lt;10, "Between 5-10GB",
      "10+ GB"))</f>
        <v>Less than 5GB</v>
      </c>
      <c r="S319">
        <v>31</v>
      </c>
      <c r="T319">
        <v>0</v>
      </c>
      <c r="U319">
        <v>0</v>
      </c>
      <c r="V319">
        <v>17</v>
      </c>
      <c r="W319">
        <v>4</v>
      </c>
    </row>
    <row r="320" spans="1:23" x14ac:dyDescent="0.3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tr">
        <f>IF(Table2[[#This Row],[Under 30]]="yes","under 30 yrs", IF(Table2[[#This Row],[Senior]]="yes","senior","between 31 &amp; 61"))</f>
        <v>between 31 &amp; 61</v>
      </c>
      <c r="I320" t="s">
        <v>21</v>
      </c>
      <c r="J320" t="s">
        <v>21</v>
      </c>
      <c r="P320">
        <v>1</v>
      </c>
      <c r="Q320" t="str">
        <f>IF(Table2[[#This Row],[Avg Monthly GB Download]]&lt;5, "Less than 5GB",
   IF(Table2[[#This Row],[Avg Monthly GB Download]]&lt;10, "Between 5-10GB",
      "10+ GB"))</f>
        <v>10+ GB</v>
      </c>
      <c r="R320">
        <v>1</v>
      </c>
      <c r="S320">
        <v>41</v>
      </c>
      <c r="T320">
        <v>4</v>
      </c>
      <c r="U320">
        <v>0</v>
      </c>
      <c r="V320">
        <v>6</v>
      </c>
      <c r="W320">
        <v>12</v>
      </c>
    </row>
    <row r="321" spans="1:23" x14ac:dyDescent="0.3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tr">
        <f>IF(Table2[[#This Row],[Under 30]]="yes","under 30 yrs", IF(Table2[[#This Row],[Senior]]="yes","senior","between 31 &amp; 61"))</f>
        <v>between 31 &amp; 61</v>
      </c>
      <c r="I321" t="s">
        <v>21</v>
      </c>
      <c r="J321" t="s">
        <v>21</v>
      </c>
      <c r="P321">
        <v>1</v>
      </c>
      <c r="Q321" t="str">
        <f>IF(Table2[[#This Row],[Avg Monthly GB Download]]&lt;5, "Less than 5GB",
   IF(Table2[[#This Row],[Avg Monthly GB Download]]&lt;10, "Between 5-10GB",
      "10+ GB"))</f>
        <v>Less than 5GB</v>
      </c>
      <c r="S321">
        <v>9</v>
      </c>
      <c r="T321">
        <v>2</v>
      </c>
      <c r="U321">
        <v>0</v>
      </c>
      <c r="V321">
        <v>0</v>
      </c>
      <c r="W321">
        <v>0</v>
      </c>
    </row>
    <row r="322" spans="1:23" x14ac:dyDescent="0.3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tr">
        <f>IF(Table2[[#This Row],[Under 30]]="yes","under 30 yrs", IF(Table2[[#This Row],[Senior]]="yes","senior","between 31 &amp; 61"))</f>
        <v>between 31 &amp; 61</v>
      </c>
      <c r="I322" t="s">
        <v>21</v>
      </c>
      <c r="J322" t="s">
        <v>21</v>
      </c>
      <c r="P322">
        <v>1</v>
      </c>
      <c r="Q322" t="str">
        <f>IF(Table2[[#This Row],[Avg Monthly GB Download]]&lt;5, "Less than 5GB",
   IF(Table2[[#This Row],[Avg Monthly GB Download]]&lt;10, "Between 5-10GB",
      "10+ GB"))</f>
        <v>Less than 5GB</v>
      </c>
      <c r="R322">
        <v>1</v>
      </c>
      <c r="S322">
        <v>11</v>
      </c>
      <c r="T322">
        <v>1</v>
      </c>
      <c r="U322">
        <v>0</v>
      </c>
      <c r="V322">
        <v>0</v>
      </c>
      <c r="W322">
        <v>0</v>
      </c>
    </row>
    <row r="323" spans="1:23" x14ac:dyDescent="0.3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tr">
        <f>IF(Table2[[#This Row],[Under 30]]="yes","under 30 yrs", IF(Table2[[#This Row],[Senior]]="yes","senior","between 31 &amp; 61"))</f>
        <v>under 30 yrs</v>
      </c>
      <c r="I323" t="s">
        <v>25</v>
      </c>
      <c r="J323" t="s">
        <v>21</v>
      </c>
      <c r="P323">
        <v>1</v>
      </c>
      <c r="Q323" t="str">
        <f>IF(Table2[[#This Row],[Avg Monthly GB Download]]&lt;5, "Less than 5GB",
   IF(Table2[[#This Row],[Avg Monthly GB Download]]&lt;10, "Between 5-10GB",
      "10+ GB"))</f>
        <v>10+ GB</v>
      </c>
      <c r="S323">
        <v>21</v>
      </c>
      <c r="T323">
        <v>0</v>
      </c>
      <c r="U323">
        <v>0</v>
      </c>
      <c r="V323">
        <v>0</v>
      </c>
      <c r="W323">
        <v>37</v>
      </c>
    </row>
    <row r="324" spans="1:23" x14ac:dyDescent="0.3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tr">
        <f>IF(Table2[[#This Row],[Under 30]]="yes","under 30 yrs", IF(Table2[[#This Row],[Senior]]="yes","senior","between 31 &amp; 61"))</f>
        <v>between 31 &amp; 61</v>
      </c>
      <c r="I324" t="s">
        <v>21</v>
      </c>
      <c r="J324" t="s">
        <v>21</v>
      </c>
      <c r="P324">
        <v>1</v>
      </c>
      <c r="Q324" t="str">
        <f>IF(Table2[[#This Row],[Avg Monthly GB Download]]&lt;5, "Less than 5GB",
   IF(Table2[[#This Row],[Avg Monthly GB Download]]&lt;10, "Between 5-10GB",
      "10+ GB"))</f>
        <v>Less than 5GB</v>
      </c>
      <c r="S324">
        <v>8</v>
      </c>
      <c r="T324">
        <v>0</v>
      </c>
      <c r="U324">
        <v>0</v>
      </c>
      <c r="V324">
        <v>0</v>
      </c>
      <c r="W324">
        <v>0</v>
      </c>
    </row>
    <row r="325" spans="1:23" x14ac:dyDescent="0.3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tr">
        <f>IF(Table2[[#This Row],[Under 30]]="yes","under 30 yrs", IF(Table2[[#This Row],[Senior]]="yes","senior","between 31 &amp; 61"))</f>
        <v>between 31 &amp; 61</v>
      </c>
      <c r="I325" t="s">
        <v>21</v>
      </c>
      <c r="J325" t="s">
        <v>21</v>
      </c>
      <c r="P325">
        <v>1</v>
      </c>
      <c r="Q325" t="str">
        <f>IF(Table2[[#This Row],[Avg Monthly GB Download]]&lt;5, "Less than 5GB",
   IF(Table2[[#This Row],[Avg Monthly GB Download]]&lt;10, "Between 5-10GB",
      "10+ GB"))</f>
        <v>Less than 5GB</v>
      </c>
      <c r="S325">
        <v>9</v>
      </c>
      <c r="T325">
        <v>0</v>
      </c>
      <c r="U325">
        <v>0</v>
      </c>
      <c r="V325">
        <v>0</v>
      </c>
      <c r="W325">
        <v>0</v>
      </c>
    </row>
    <row r="326" spans="1:23" x14ac:dyDescent="0.3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tr">
        <f>IF(Table2[[#This Row],[Under 30]]="yes","under 30 yrs", IF(Table2[[#This Row],[Senior]]="yes","senior","between 31 &amp; 61"))</f>
        <v>between 31 &amp; 61</v>
      </c>
      <c r="I326" t="s">
        <v>21</v>
      </c>
      <c r="J326" t="s">
        <v>21</v>
      </c>
      <c r="P326">
        <v>1</v>
      </c>
      <c r="Q326" t="str">
        <f>IF(Table2[[#This Row],[Avg Monthly GB Download]]&lt;5, "Less than 5GB",
   IF(Table2[[#This Row],[Avg Monthly GB Download]]&lt;10, "Between 5-10GB",
      "10+ GB"))</f>
        <v>Less than 5GB</v>
      </c>
      <c r="S326">
        <v>9</v>
      </c>
      <c r="T326">
        <v>0</v>
      </c>
      <c r="U326">
        <v>0</v>
      </c>
      <c r="V326">
        <v>0</v>
      </c>
      <c r="W326">
        <v>0</v>
      </c>
    </row>
    <row r="327" spans="1:23" x14ac:dyDescent="0.3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tr">
        <f>IF(Table2[[#This Row],[Under 30]]="yes","under 30 yrs", IF(Table2[[#This Row],[Senior]]="yes","senior","between 31 &amp; 61"))</f>
        <v>under 30 yrs</v>
      </c>
      <c r="I327" t="s">
        <v>25</v>
      </c>
      <c r="J327" t="s">
        <v>21</v>
      </c>
      <c r="P327">
        <v>1</v>
      </c>
      <c r="Q327" t="str">
        <f>IF(Table2[[#This Row],[Avg Monthly GB Download]]&lt;5, "Less than 5GB",
   IF(Table2[[#This Row],[Avg Monthly GB Download]]&lt;10, "Between 5-10GB",
      "10+ GB"))</f>
        <v>10+ GB</v>
      </c>
      <c r="R327">
        <v>1</v>
      </c>
      <c r="S327">
        <v>34</v>
      </c>
      <c r="T327">
        <v>5</v>
      </c>
      <c r="U327">
        <v>0</v>
      </c>
      <c r="V327">
        <v>8</v>
      </c>
      <c r="W327">
        <v>14</v>
      </c>
    </row>
    <row r="328" spans="1:23" x14ac:dyDescent="0.3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tr">
        <f>IF(Table2[[#This Row],[Under 30]]="yes","under 30 yrs", IF(Table2[[#This Row],[Senior]]="yes","senior","between 31 &amp; 61"))</f>
        <v>between 31 &amp; 61</v>
      </c>
      <c r="I328" t="s">
        <v>21</v>
      </c>
      <c r="J328" t="s">
        <v>21</v>
      </c>
      <c r="P328">
        <v>1</v>
      </c>
      <c r="Q328" t="str">
        <f>IF(Table2[[#This Row],[Avg Monthly GB Download]]&lt;5, "Less than 5GB",
   IF(Table2[[#This Row],[Avg Monthly GB Download]]&lt;10, "Between 5-10GB",
      "10+ GB"))</f>
        <v>Less than 5GB</v>
      </c>
      <c r="S328">
        <v>9</v>
      </c>
      <c r="T328">
        <v>0</v>
      </c>
      <c r="U328">
        <v>6.8</v>
      </c>
      <c r="V328">
        <v>0</v>
      </c>
      <c r="W328">
        <v>0</v>
      </c>
    </row>
    <row r="329" spans="1:23" x14ac:dyDescent="0.3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tr">
        <f>IF(Table2[[#This Row],[Under 30]]="yes","under 30 yrs", IF(Table2[[#This Row],[Senior]]="yes","senior","between 31 &amp; 61"))</f>
        <v>senior</v>
      </c>
      <c r="I329" t="s">
        <v>21</v>
      </c>
      <c r="J329" t="s">
        <v>25</v>
      </c>
      <c r="K329" t="s">
        <v>21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Q329" t="str">
        <f>IF(Table2[[#This Row],[Avg Monthly GB Download]]&lt;5, "Less than 5GB",
   IF(Table2[[#This Row],[Avg Monthly GB Download]]&lt;10, "Between 5-10GB",
      "10+ GB"))</f>
        <v>Between 5-10GB</v>
      </c>
      <c r="S329">
        <v>39</v>
      </c>
      <c r="T329">
        <v>0</v>
      </c>
      <c r="U329">
        <v>5.9</v>
      </c>
      <c r="V329">
        <v>4</v>
      </c>
      <c r="W329">
        <v>7</v>
      </c>
    </row>
    <row r="330" spans="1:23" x14ac:dyDescent="0.3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tr">
        <f>IF(Table2[[#This Row],[Under 30]]="yes","under 30 yrs", IF(Table2[[#This Row],[Senior]]="yes","senior","between 31 &amp; 61"))</f>
        <v>under 30 yrs</v>
      </c>
      <c r="I330" t="s">
        <v>25</v>
      </c>
      <c r="J330" t="s">
        <v>21</v>
      </c>
      <c r="P330">
        <v>1</v>
      </c>
      <c r="Q330" t="str">
        <f>IF(Table2[[#This Row],[Avg Monthly GB Download]]&lt;5, "Less than 5GB",
   IF(Table2[[#This Row],[Avg Monthly GB Download]]&lt;10, "Between 5-10GB",
      "10+ GB"))</f>
        <v>Less than 5GB</v>
      </c>
      <c r="S330">
        <v>7</v>
      </c>
      <c r="T330">
        <v>1</v>
      </c>
      <c r="U330">
        <v>9.4</v>
      </c>
      <c r="V330">
        <v>0</v>
      </c>
      <c r="W330">
        <v>0</v>
      </c>
    </row>
    <row r="331" spans="1:23" x14ac:dyDescent="0.3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tr">
        <f>IF(Table2[[#This Row],[Under 30]]="yes","under 30 yrs", IF(Table2[[#This Row],[Senior]]="yes","senior","between 31 &amp; 61"))</f>
        <v>between 31 &amp; 61</v>
      </c>
      <c r="I331" t="s">
        <v>21</v>
      </c>
      <c r="J331" t="s">
        <v>21</v>
      </c>
      <c r="P331">
        <v>1</v>
      </c>
      <c r="Q331" t="str">
        <f>IF(Table2[[#This Row],[Avg Monthly GB Download]]&lt;5, "Less than 5GB",
   IF(Table2[[#This Row],[Avg Monthly GB Download]]&lt;10, "Between 5-10GB",
      "10+ GB"))</f>
        <v>Less than 5GB</v>
      </c>
      <c r="S331">
        <v>10</v>
      </c>
      <c r="T331">
        <v>1</v>
      </c>
      <c r="U331">
        <v>11.7</v>
      </c>
      <c r="V331">
        <v>0</v>
      </c>
      <c r="W331">
        <v>0</v>
      </c>
    </row>
    <row r="332" spans="1:23" x14ac:dyDescent="0.3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tr">
        <f>IF(Table2[[#This Row],[Under 30]]="yes","under 30 yrs", IF(Table2[[#This Row],[Senior]]="yes","senior","between 31 &amp; 61"))</f>
        <v>under 30 yrs</v>
      </c>
      <c r="I332" t="s">
        <v>25</v>
      </c>
      <c r="J332" t="s">
        <v>21</v>
      </c>
      <c r="P332">
        <v>1</v>
      </c>
      <c r="Q332" t="str">
        <f>IF(Table2[[#This Row],[Avg Monthly GB Download]]&lt;5, "Less than 5GB",
   IF(Table2[[#This Row],[Avg Monthly GB Download]]&lt;10, "Between 5-10GB",
      "10+ GB"))</f>
        <v>Less than 5GB</v>
      </c>
      <c r="S332">
        <v>10</v>
      </c>
      <c r="T332">
        <v>0</v>
      </c>
      <c r="U332">
        <v>7.4</v>
      </c>
      <c r="V332">
        <v>0</v>
      </c>
      <c r="W332">
        <v>0</v>
      </c>
    </row>
    <row r="333" spans="1:23" x14ac:dyDescent="0.3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tr">
        <f>IF(Table2[[#This Row],[Under 30]]="yes","under 30 yrs", IF(Table2[[#This Row],[Senior]]="yes","senior","between 31 &amp; 61"))</f>
        <v>between 31 &amp; 61</v>
      </c>
      <c r="I333" t="s">
        <v>21</v>
      </c>
      <c r="J333" t="s">
        <v>21</v>
      </c>
      <c r="P333">
        <v>1</v>
      </c>
      <c r="Q333" t="str">
        <f>IF(Table2[[#This Row],[Avg Monthly GB Download]]&lt;5, "Less than 5GB",
   IF(Table2[[#This Row],[Avg Monthly GB Download]]&lt;10, "Between 5-10GB",
      "10+ GB"))</f>
        <v>Less than 5GB</v>
      </c>
      <c r="R333">
        <v>1</v>
      </c>
      <c r="S333">
        <v>10</v>
      </c>
      <c r="T333">
        <v>1</v>
      </c>
      <c r="U333">
        <v>11.7</v>
      </c>
      <c r="V333">
        <v>0</v>
      </c>
      <c r="W333">
        <v>0</v>
      </c>
    </row>
    <row r="334" spans="1:23" x14ac:dyDescent="0.3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tr">
        <f>IF(Table2[[#This Row],[Under 30]]="yes","under 30 yrs", IF(Table2[[#This Row],[Senior]]="yes","senior","between 31 &amp; 61"))</f>
        <v>between 31 &amp; 61</v>
      </c>
      <c r="I334" t="s">
        <v>21</v>
      </c>
      <c r="J334" t="s">
        <v>21</v>
      </c>
      <c r="P334">
        <v>1</v>
      </c>
      <c r="Q334" t="str">
        <f>IF(Table2[[#This Row],[Avg Monthly GB Download]]&lt;5, "Less than 5GB",
   IF(Table2[[#This Row],[Avg Monthly GB Download]]&lt;10, "Between 5-10GB",
      "10+ GB"))</f>
        <v>Between 5-10GB</v>
      </c>
      <c r="S334">
        <v>40</v>
      </c>
      <c r="T334">
        <v>0</v>
      </c>
      <c r="U334">
        <v>16.8</v>
      </c>
      <c r="V334">
        <v>10</v>
      </c>
      <c r="W334">
        <v>5</v>
      </c>
    </row>
    <row r="335" spans="1:23" x14ac:dyDescent="0.3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tr">
        <f>IF(Table2[[#This Row],[Under 30]]="yes","under 30 yrs", IF(Table2[[#This Row],[Senior]]="yes","senior","between 31 &amp; 61"))</f>
        <v>under 30 yrs</v>
      </c>
      <c r="I335" t="s">
        <v>25</v>
      </c>
      <c r="J335" t="s">
        <v>21</v>
      </c>
      <c r="P335">
        <v>1</v>
      </c>
      <c r="Q335" t="str">
        <f>IF(Table2[[#This Row],[Avg Monthly GB Download]]&lt;5, "Less than 5GB",
   IF(Table2[[#This Row],[Avg Monthly GB Download]]&lt;10, "Between 5-10GB",
      "10+ GB"))</f>
        <v>Less than 5GB</v>
      </c>
      <c r="R335">
        <v>1</v>
      </c>
      <c r="S335">
        <v>7</v>
      </c>
      <c r="T335">
        <v>0</v>
      </c>
      <c r="U335">
        <v>13.6</v>
      </c>
      <c r="V335">
        <v>0</v>
      </c>
      <c r="W335">
        <v>0</v>
      </c>
    </row>
    <row r="336" spans="1:23" x14ac:dyDescent="0.3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tr">
        <f>IF(Table2[[#This Row],[Under 30]]="yes","under 30 yrs", IF(Table2[[#This Row],[Senior]]="yes","senior","between 31 &amp; 61"))</f>
        <v>between 31 &amp; 61</v>
      </c>
      <c r="I336" t="s">
        <v>21</v>
      </c>
      <c r="J336" t="s">
        <v>21</v>
      </c>
      <c r="P336">
        <v>1</v>
      </c>
      <c r="Q336" t="str">
        <f>IF(Table2[[#This Row],[Avg Monthly GB Download]]&lt;5, "Less than 5GB",
   IF(Table2[[#This Row],[Avg Monthly GB Download]]&lt;10, "Between 5-10GB",
      "10+ GB"))</f>
        <v>10+ GB</v>
      </c>
      <c r="R336">
        <v>1</v>
      </c>
      <c r="S336">
        <v>58</v>
      </c>
      <c r="T336">
        <v>5</v>
      </c>
      <c r="U336">
        <v>10</v>
      </c>
      <c r="V336">
        <v>5</v>
      </c>
      <c r="W336">
        <v>15</v>
      </c>
    </row>
    <row r="337" spans="1:23" x14ac:dyDescent="0.3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tr">
        <f>IF(Table2[[#This Row],[Under 30]]="yes","under 30 yrs", IF(Table2[[#This Row],[Senior]]="yes","senior","between 31 &amp; 61"))</f>
        <v>between 31 &amp; 61</v>
      </c>
      <c r="I337" t="s">
        <v>21</v>
      </c>
      <c r="J337" t="s">
        <v>21</v>
      </c>
      <c r="P337">
        <v>1</v>
      </c>
      <c r="Q337" t="str">
        <f>IF(Table2[[#This Row],[Avg Monthly GB Download]]&lt;5, "Less than 5GB",
   IF(Table2[[#This Row],[Avg Monthly GB Download]]&lt;10, "Between 5-10GB",
      "10+ GB"))</f>
        <v>Less than 5GB</v>
      </c>
      <c r="R337">
        <v>1</v>
      </c>
      <c r="S337">
        <v>10</v>
      </c>
      <c r="T337">
        <v>0</v>
      </c>
      <c r="U337">
        <v>9</v>
      </c>
      <c r="V337">
        <v>0</v>
      </c>
      <c r="W337">
        <v>0</v>
      </c>
    </row>
    <row r="338" spans="1:23" x14ac:dyDescent="0.3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tr">
        <f>IF(Table2[[#This Row],[Under 30]]="yes","under 30 yrs", IF(Table2[[#This Row],[Senior]]="yes","senior","between 31 &amp; 61"))</f>
        <v>between 31 &amp; 61</v>
      </c>
      <c r="I338" t="s">
        <v>21</v>
      </c>
      <c r="J338" t="s">
        <v>21</v>
      </c>
      <c r="P338">
        <v>1</v>
      </c>
      <c r="Q338" t="str">
        <f>IF(Table2[[#This Row],[Avg Monthly GB Download]]&lt;5, "Less than 5GB",
   IF(Table2[[#This Row],[Avg Monthly GB Download]]&lt;10, "Between 5-10GB",
      "10+ GB"))</f>
        <v>Less than 5GB</v>
      </c>
      <c r="R338">
        <v>1</v>
      </c>
      <c r="S338">
        <v>8</v>
      </c>
      <c r="T338">
        <v>1</v>
      </c>
      <c r="U338">
        <v>22.2</v>
      </c>
      <c r="V338">
        <v>0</v>
      </c>
      <c r="W338">
        <v>0</v>
      </c>
    </row>
    <row r="339" spans="1:23" x14ac:dyDescent="0.3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tr">
        <f>IF(Table2[[#This Row],[Under 30]]="yes","under 30 yrs", IF(Table2[[#This Row],[Senior]]="yes","senior","between 31 &amp; 61"))</f>
        <v>between 31 &amp; 61</v>
      </c>
      <c r="I339" t="s">
        <v>21</v>
      </c>
      <c r="J339" t="s">
        <v>21</v>
      </c>
      <c r="P339">
        <v>1</v>
      </c>
      <c r="Q339" t="str">
        <f>IF(Table2[[#This Row],[Avg Monthly GB Download]]&lt;5, "Less than 5GB",
   IF(Table2[[#This Row],[Avg Monthly GB Download]]&lt;10, "Between 5-10GB",
      "10+ GB"))</f>
        <v>Less than 5GB</v>
      </c>
      <c r="S339">
        <v>13</v>
      </c>
      <c r="T339">
        <v>0</v>
      </c>
      <c r="U339">
        <v>5.9</v>
      </c>
      <c r="V339">
        <v>0</v>
      </c>
      <c r="W339">
        <v>0</v>
      </c>
    </row>
    <row r="340" spans="1:23" x14ac:dyDescent="0.3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tr">
        <f>IF(Table2[[#This Row],[Under 30]]="yes","under 30 yrs", IF(Table2[[#This Row],[Senior]]="yes","senior","between 31 &amp; 61"))</f>
        <v>between 31 &amp; 61</v>
      </c>
      <c r="I340" t="s">
        <v>21</v>
      </c>
      <c r="J340" t="s">
        <v>21</v>
      </c>
      <c r="P340">
        <v>1</v>
      </c>
      <c r="Q340" t="str">
        <f>IF(Table2[[#This Row],[Avg Monthly GB Download]]&lt;5, "Less than 5GB",
   IF(Table2[[#This Row],[Avg Monthly GB Download]]&lt;10, "Between 5-10GB",
      "10+ GB"))</f>
        <v>Between 5-10GB</v>
      </c>
      <c r="R340">
        <v>1</v>
      </c>
      <c r="S340">
        <v>16</v>
      </c>
      <c r="T340">
        <v>4</v>
      </c>
      <c r="U340">
        <v>3.2</v>
      </c>
      <c r="V340">
        <v>11</v>
      </c>
      <c r="W340">
        <v>6</v>
      </c>
    </row>
    <row r="341" spans="1:23" x14ac:dyDescent="0.3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tr">
        <f>IF(Table2[[#This Row],[Under 30]]="yes","under 30 yrs", IF(Table2[[#This Row],[Senior]]="yes","senior","between 31 &amp; 61"))</f>
        <v>between 31 &amp; 61</v>
      </c>
      <c r="I341" t="s">
        <v>21</v>
      </c>
      <c r="J341" t="s">
        <v>21</v>
      </c>
      <c r="P341">
        <v>1</v>
      </c>
      <c r="Q341" t="str">
        <f>IF(Table2[[#This Row],[Avg Monthly GB Download]]&lt;5, "Less than 5GB",
   IF(Table2[[#This Row],[Avg Monthly GB Download]]&lt;10, "Between 5-10GB",
      "10+ GB"))</f>
        <v>Less than 5GB</v>
      </c>
      <c r="S341">
        <v>27</v>
      </c>
      <c r="T341">
        <v>0</v>
      </c>
      <c r="U341">
        <v>8.6</v>
      </c>
      <c r="V341">
        <v>5</v>
      </c>
      <c r="W341">
        <v>3</v>
      </c>
    </row>
    <row r="342" spans="1:23" x14ac:dyDescent="0.3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tr">
        <f>IF(Table2[[#This Row],[Under 30]]="yes","under 30 yrs", IF(Table2[[#This Row],[Senior]]="yes","senior","between 31 &amp; 61"))</f>
        <v>under 30 yrs</v>
      </c>
      <c r="I342" t="s">
        <v>25</v>
      </c>
      <c r="J342" t="s">
        <v>21</v>
      </c>
      <c r="P342">
        <v>1</v>
      </c>
      <c r="Q342" t="str">
        <f>IF(Table2[[#This Row],[Avg Monthly GB Download]]&lt;5, "Less than 5GB",
   IF(Table2[[#This Row],[Avg Monthly GB Download]]&lt;10, "Between 5-10GB",
      "10+ GB"))</f>
        <v>Less than 5GB</v>
      </c>
      <c r="S342">
        <v>8</v>
      </c>
      <c r="T342">
        <v>0</v>
      </c>
      <c r="U342">
        <v>13.1</v>
      </c>
      <c r="V342">
        <v>0</v>
      </c>
      <c r="W342">
        <v>0</v>
      </c>
    </row>
    <row r="343" spans="1:23" x14ac:dyDescent="0.3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tr">
        <f>IF(Table2[[#This Row],[Under 30]]="yes","under 30 yrs", IF(Table2[[#This Row],[Senior]]="yes","senior","between 31 &amp; 61"))</f>
        <v>between 31 &amp; 61</v>
      </c>
      <c r="I343" t="s">
        <v>21</v>
      </c>
      <c r="J343" t="s">
        <v>21</v>
      </c>
      <c r="P343">
        <v>1</v>
      </c>
      <c r="Q343" t="str">
        <f>IF(Table2[[#This Row],[Avg Monthly GB Download]]&lt;5, "Less than 5GB",
   IF(Table2[[#This Row],[Avg Monthly GB Download]]&lt;10, "Between 5-10GB",
      "10+ GB"))</f>
        <v>Less than 5GB</v>
      </c>
      <c r="S343">
        <v>12</v>
      </c>
      <c r="T343">
        <v>0</v>
      </c>
      <c r="U343">
        <v>9.4</v>
      </c>
      <c r="V343">
        <v>0</v>
      </c>
      <c r="W343">
        <v>0</v>
      </c>
    </row>
    <row r="344" spans="1:23" x14ac:dyDescent="0.3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tr">
        <f>IF(Table2[[#This Row],[Under 30]]="yes","under 30 yrs", IF(Table2[[#This Row],[Senior]]="yes","senior","between 31 &amp; 61"))</f>
        <v>between 31 &amp; 61</v>
      </c>
      <c r="I344" t="s">
        <v>21</v>
      </c>
      <c r="J344" t="s">
        <v>21</v>
      </c>
      <c r="P344">
        <v>1</v>
      </c>
      <c r="Q344" t="str">
        <f>IF(Table2[[#This Row],[Avg Monthly GB Download]]&lt;5, "Less than 5GB",
   IF(Table2[[#This Row],[Avg Monthly GB Download]]&lt;10, "Between 5-10GB",
      "10+ GB"))</f>
        <v>Less than 5GB</v>
      </c>
      <c r="S344">
        <v>10</v>
      </c>
      <c r="T344">
        <v>1</v>
      </c>
      <c r="U344">
        <v>13.8</v>
      </c>
      <c r="V344">
        <v>0</v>
      </c>
      <c r="W344">
        <v>0</v>
      </c>
    </row>
    <row r="345" spans="1:23" x14ac:dyDescent="0.3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tr">
        <f>IF(Table2[[#This Row],[Under 30]]="yes","under 30 yrs", IF(Table2[[#This Row],[Senior]]="yes","senior","between 31 &amp; 61"))</f>
        <v>between 31 &amp; 61</v>
      </c>
      <c r="I345" t="s">
        <v>21</v>
      </c>
      <c r="J345" t="s">
        <v>21</v>
      </c>
      <c r="P345">
        <v>1</v>
      </c>
      <c r="Q345" t="str">
        <f>IF(Table2[[#This Row],[Avg Monthly GB Download]]&lt;5, "Less than 5GB",
   IF(Table2[[#This Row],[Avg Monthly GB Download]]&lt;10, "Between 5-10GB",
      "10+ GB"))</f>
        <v>Less than 5GB</v>
      </c>
      <c r="S345">
        <v>8</v>
      </c>
      <c r="T345">
        <v>0</v>
      </c>
      <c r="U345">
        <v>0</v>
      </c>
      <c r="V345">
        <v>0</v>
      </c>
      <c r="W345">
        <v>0</v>
      </c>
    </row>
    <row r="346" spans="1:23" x14ac:dyDescent="0.3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tr">
        <f>IF(Table2[[#This Row],[Under 30]]="yes","under 30 yrs", IF(Table2[[#This Row],[Senior]]="yes","senior","between 31 &amp; 61"))</f>
        <v>under 30 yrs</v>
      </c>
      <c r="I346" t="s">
        <v>25</v>
      </c>
      <c r="J346" t="s">
        <v>21</v>
      </c>
      <c r="P346">
        <v>1</v>
      </c>
      <c r="Q346" t="str">
        <f>IF(Table2[[#This Row],[Avg Monthly GB Download]]&lt;5, "Less than 5GB",
   IF(Table2[[#This Row],[Avg Monthly GB Download]]&lt;10, "Between 5-10GB",
      "10+ GB"))</f>
        <v>Less than 5GB</v>
      </c>
      <c r="S346">
        <v>8</v>
      </c>
      <c r="T346">
        <v>2</v>
      </c>
      <c r="U346">
        <v>0</v>
      </c>
      <c r="V346">
        <v>0</v>
      </c>
      <c r="W346">
        <v>0</v>
      </c>
    </row>
    <row r="347" spans="1:23" x14ac:dyDescent="0.3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tr">
        <f>IF(Table2[[#This Row],[Under 30]]="yes","under 30 yrs", IF(Table2[[#This Row],[Senior]]="yes","senior","between 31 &amp; 61"))</f>
        <v>between 31 &amp; 61</v>
      </c>
      <c r="I347" t="s">
        <v>21</v>
      </c>
      <c r="J347" t="s">
        <v>21</v>
      </c>
      <c r="P347">
        <v>1</v>
      </c>
      <c r="Q347" t="str">
        <f>IF(Table2[[#This Row],[Avg Monthly GB Download]]&lt;5, "Less than 5GB",
   IF(Table2[[#This Row],[Avg Monthly GB Download]]&lt;10, "Between 5-10GB",
      "10+ GB"))</f>
        <v>Less than 5GB</v>
      </c>
      <c r="S347">
        <v>9</v>
      </c>
      <c r="T347">
        <v>0</v>
      </c>
      <c r="U347">
        <v>0</v>
      </c>
      <c r="V347">
        <v>0</v>
      </c>
      <c r="W347">
        <v>0</v>
      </c>
    </row>
    <row r="348" spans="1:23" x14ac:dyDescent="0.3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tr">
        <f>IF(Table2[[#This Row],[Under 30]]="yes","under 30 yrs", IF(Table2[[#This Row],[Senior]]="yes","senior","between 31 &amp; 61"))</f>
        <v>senior</v>
      </c>
      <c r="I348" t="s">
        <v>21</v>
      </c>
      <c r="J348" t="s">
        <v>25</v>
      </c>
      <c r="K348" t="s">
        <v>21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Q348" t="str">
        <f>IF(Table2[[#This Row],[Avg Monthly GB Download]]&lt;5, "Less than 5GB",
   IF(Table2[[#This Row],[Avg Monthly GB Download]]&lt;10, "Between 5-10GB",
      "10+ GB"))</f>
        <v>Less than 5GB</v>
      </c>
      <c r="S348">
        <v>35</v>
      </c>
      <c r="T348">
        <v>0</v>
      </c>
      <c r="U348">
        <v>0</v>
      </c>
      <c r="V348">
        <v>7</v>
      </c>
      <c r="W348">
        <v>4</v>
      </c>
    </row>
    <row r="349" spans="1:23" x14ac:dyDescent="0.3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tr">
        <f>IF(Table2[[#This Row],[Under 30]]="yes","under 30 yrs", IF(Table2[[#This Row],[Senior]]="yes","senior","between 31 &amp; 61"))</f>
        <v>under 30 yrs</v>
      </c>
      <c r="I349" t="s">
        <v>25</v>
      </c>
      <c r="J349" t="s">
        <v>21</v>
      </c>
      <c r="P349">
        <v>1</v>
      </c>
      <c r="Q349" t="str">
        <f>IF(Table2[[#This Row],[Avg Monthly GB Download]]&lt;5, "Less than 5GB",
   IF(Table2[[#This Row],[Avg Monthly GB Download]]&lt;10, "Between 5-10GB",
      "10+ GB"))</f>
        <v>Less than 5GB</v>
      </c>
      <c r="S349">
        <v>8</v>
      </c>
      <c r="T349">
        <v>0</v>
      </c>
      <c r="U349">
        <v>0</v>
      </c>
      <c r="V349">
        <v>0</v>
      </c>
      <c r="W349">
        <v>0</v>
      </c>
    </row>
    <row r="350" spans="1:23" x14ac:dyDescent="0.3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tr">
        <f>IF(Table2[[#This Row],[Under 30]]="yes","under 30 yrs", IF(Table2[[#This Row],[Senior]]="yes","senior","between 31 &amp; 61"))</f>
        <v>between 31 &amp; 61</v>
      </c>
      <c r="I350" t="s">
        <v>21</v>
      </c>
      <c r="J350" t="s">
        <v>21</v>
      </c>
      <c r="P350">
        <v>1</v>
      </c>
      <c r="Q350" t="str">
        <f>IF(Table2[[#This Row],[Avg Monthly GB Download]]&lt;5, "Less than 5GB",
   IF(Table2[[#This Row],[Avg Monthly GB Download]]&lt;10, "Between 5-10GB",
      "10+ GB"))</f>
        <v>Between 5-10GB</v>
      </c>
      <c r="R350">
        <v>1</v>
      </c>
      <c r="S350">
        <v>16</v>
      </c>
      <c r="T350">
        <v>0</v>
      </c>
      <c r="U350">
        <v>0</v>
      </c>
      <c r="V350">
        <v>26</v>
      </c>
      <c r="W350">
        <v>9</v>
      </c>
    </row>
    <row r="351" spans="1:23" x14ac:dyDescent="0.3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tr">
        <f>IF(Table2[[#This Row],[Under 30]]="yes","under 30 yrs", IF(Table2[[#This Row],[Senior]]="yes","senior","between 31 &amp; 61"))</f>
        <v>between 31 &amp; 61</v>
      </c>
      <c r="I351" t="s">
        <v>21</v>
      </c>
      <c r="J351" t="s">
        <v>21</v>
      </c>
      <c r="P351">
        <v>1</v>
      </c>
      <c r="Q351" t="str">
        <f>IF(Table2[[#This Row],[Avg Monthly GB Download]]&lt;5, "Less than 5GB",
   IF(Table2[[#This Row],[Avg Monthly GB Download]]&lt;10, "Between 5-10GB",
      "10+ GB"))</f>
        <v>Less than 5GB</v>
      </c>
      <c r="S351">
        <v>6</v>
      </c>
      <c r="T351">
        <v>0</v>
      </c>
      <c r="U351">
        <v>0</v>
      </c>
      <c r="V351">
        <v>0</v>
      </c>
      <c r="W351">
        <v>0</v>
      </c>
    </row>
    <row r="352" spans="1:23" x14ac:dyDescent="0.3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tr">
        <f>IF(Table2[[#This Row],[Under 30]]="yes","under 30 yrs", IF(Table2[[#This Row],[Senior]]="yes","senior","between 31 &amp; 61"))</f>
        <v>senior</v>
      </c>
      <c r="I352" t="s">
        <v>21</v>
      </c>
      <c r="J352" t="s">
        <v>25</v>
      </c>
      <c r="K352" t="s">
        <v>21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Q352" t="str">
        <f>IF(Table2[[#This Row],[Avg Monthly GB Download]]&lt;5, "Less than 5GB",
   IF(Table2[[#This Row],[Avg Monthly GB Download]]&lt;10, "Between 5-10GB",
      "10+ GB"))</f>
        <v>Less than 5GB</v>
      </c>
      <c r="S352">
        <v>28</v>
      </c>
      <c r="T352">
        <v>0</v>
      </c>
      <c r="U352">
        <v>0</v>
      </c>
      <c r="V352">
        <v>17</v>
      </c>
      <c r="W352">
        <v>1</v>
      </c>
    </row>
    <row r="353" spans="1:23" x14ac:dyDescent="0.3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tr">
        <f>IF(Table2[[#This Row],[Under 30]]="yes","under 30 yrs", IF(Table2[[#This Row],[Senior]]="yes","senior","between 31 &amp; 61"))</f>
        <v>between 31 &amp; 61</v>
      </c>
      <c r="I353" t="s">
        <v>21</v>
      </c>
      <c r="J353" t="s">
        <v>21</v>
      </c>
      <c r="P353">
        <v>1</v>
      </c>
      <c r="Q353" t="str">
        <f>IF(Table2[[#This Row],[Avg Monthly GB Download]]&lt;5, "Less than 5GB",
   IF(Table2[[#This Row],[Avg Monthly GB Download]]&lt;10, "Between 5-10GB",
      "10+ GB"))</f>
        <v>Less than 5GB</v>
      </c>
      <c r="S353">
        <v>11</v>
      </c>
      <c r="T353">
        <v>1</v>
      </c>
      <c r="U353">
        <v>0</v>
      </c>
      <c r="V353">
        <v>0</v>
      </c>
      <c r="W353">
        <v>0</v>
      </c>
    </row>
    <row r="354" spans="1:23" x14ac:dyDescent="0.3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tr">
        <f>IF(Table2[[#This Row],[Under 30]]="yes","under 30 yrs", IF(Table2[[#This Row],[Senior]]="yes","senior","between 31 &amp; 61"))</f>
        <v>under 30 yrs</v>
      </c>
      <c r="I354" t="s">
        <v>25</v>
      </c>
      <c r="J354" t="s">
        <v>21</v>
      </c>
      <c r="P354">
        <v>1</v>
      </c>
      <c r="Q354" t="str">
        <f>IF(Table2[[#This Row],[Avg Monthly GB Download]]&lt;5, "Less than 5GB",
   IF(Table2[[#This Row],[Avg Monthly GB Download]]&lt;10, "Between 5-10GB",
      "10+ GB"))</f>
        <v>Less than 5GB</v>
      </c>
      <c r="S354">
        <v>8</v>
      </c>
      <c r="T354">
        <v>0</v>
      </c>
      <c r="U354">
        <v>0</v>
      </c>
      <c r="V354">
        <v>0</v>
      </c>
      <c r="W354">
        <v>0</v>
      </c>
    </row>
    <row r="355" spans="1:23" x14ac:dyDescent="0.3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tr">
        <f>IF(Table2[[#This Row],[Under 30]]="yes","under 30 yrs", IF(Table2[[#This Row],[Senior]]="yes","senior","between 31 &amp; 61"))</f>
        <v>between 31 &amp; 61</v>
      </c>
      <c r="I355" t="s">
        <v>21</v>
      </c>
      <c r="J355" t="s">
        <v>21</v>
      </c>
      <c r="P355">
        <v>1</v>
      </c>
      <c r="Q355" t="str">
        <f>IF(Table2[[#This Row],[Avg Monthly GB Download]]&lt;5, "Less than 5GB",
   IF(Table2[[#This Row],[Avg Monthly GB Download]]&lt;10, "Between 5-10GB",
      "10+ GB"))</f>
        <v>Less than 5GB</v>
      </c>
      <c r="S355">
        <v>10</v>
      </c>
      <c r="T355">
        <v>0</v>
      </c>
      <c r="U355">
        <v>0</v>
      </c>
      <c r="V355">
        <v>0</v>
      </c>
      <c r="W355">
        <v>0</v>
      </c>
    </row>
    <row r="356" spans="1:23" x14ac:dyDescent="0.3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tr">
        <f>IF(Table2[[#This Row],[Under 30]]="yes","under 30 yrs", IF(Table2[[#This Row],[Senior]]="yes","senior","between 31 &amp; 61"))</f>
        <v>under 30 yrs</v>
      </c>
      <c r="I356" t="s">
        <v>25</v>
      </c>
      <c r="J356" t="s">
        <v>21</v>
      </c>
      <c r="P356">
        <v>1</v>
      </c>
      <c r="Q356" t="str">
        <f>IF(Table2[[#This Row],[Avg Monthly GB Download]]&lt;5, "Less than 5GB",
   IF(Table2[[#This Row],[Avg Monthly GB Download]]&lt;10, "Between 5-10GB",
      "10+ GB"))</f>
        <v>Less than 5GB</v>
      </c>
      <c r="S356">
        <v>8</v>
      </c>
      <c r="T356">
        <v>0</v>
      </c>
      <c r="U356">
        <v>0</v>
      </c>
      <c r="V356">
        <v>0</v>
      </c>
      <c r="W356">
        <v>0</v>
      </c>
    </row>
    <row r="357" spans="1:23" x14ac:dyDescent="0.3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tr">
        <f>IF(Table2[[#This Row],[Under 30]]="yes","under 30 yrs", IF(Table2[[#This Row],[Senior]]="yes","senior","between 31 &amp; 61"))</f>
        <v>under 30 yrs</v>
      </c>
      <c r="I357" t="s">
        <v>25</v>
      </c>
      <c r="J357" t="s">
        <v>21</v>
      </c>
      <c r="P357">
        <v>1</v>
      </c>
      <c r="Q357" t="str">
        <f>IF(Table2[[#This Row],[Avg Monthly GB Download]]&lt;5, "Less than 5GB",
   IF(Table2[[#This Row],[Avg Monthly GB Download]]&lt;10, "Between 5-10GB",
      "10+ GB"))</f>
        <v>Less than 5GB</v>
      </c>
      <c r="S357">
        <v>16</v>
      </c>
      <c r="T357">
        <v>0</v>
      </c>
      <c r="U357">
        <v>0</v>
      </c>
      <c r="V357">
        <v>0</v>
      </c>
      <c r="W357">
        <v>0</v>
      </c>
    </row>
    <row r="358" spans="1:23" x14ac:dyDescent="0.3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tr">
        <f>IF(Table2[[#This Row],[Under 30]]="yes","under 30 yrs", IF(Table2[[#This Row],[Senior]]="yes","senior","between 31 &amp; 61"))</f>
        <v>between 31 &amp; 61</v>
      </c>
      <c r="I358" t="s">
        <v>21</v>
      </c>
      <c r="J358" t="s">
        <v>21</v>
      </c>
      <c r="P358">
        <v>1</v>
      </c>
      <c r="Q358" t="str">
        <f>IF(Table2[[#This Row],[Avg Monthly GB Download]]&lt;5, "Less than 5GB",
   IF(Table2[[#This Row],[Avg Monthly GB Download]]&lt;10, "Between 5-10GB",
      "10+ GB"))</f>
        <v>Less than 5GB</v>
      </c>
      <c r="S358">
        <v>15</v>
      </c>
      <c r="T358">
        <v>0</v>
      </c>
      <c r="U358">
        <v>0</v>
      </c>
      <c r="V358">
        <v>0</v>
      </c>
      <c r="W358">
        <v>0</v>
      </c>
    </row>
    <row r="359" spans="1:23" x14ac:dyDescent="0.3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tr">
        <f>IF(Table2[[#This Row],[Under 30]]="yes","under 30 yrs", IF(Table2[[#This Row],[Senior]]="yes","senior","between 31 &amp; 61"))</f>
        <v>between 31 &amp; 61</v>
      </c>
      <c r="I359" t="s">
        <v>21</v>
      </c>
      <c r="J359" t="s">
        <v>21</v>
      </c>
      <c r="P359">
        <v>1</v>
      </c>
      <c r="Q359" t="str">
        <f>IF(Table2[[#This Row],[Avg Monthly GB Download]]&lt;5, "Less than 5GB",
   IF(Table2[[#This Row],[Avg Monthly GB Download]]&lt;10, "Between 5-10GB",
      "10+ GB"))</f>
        <v>Less than 5GB</v>
      </c>
      <c r="S359">
        <v>42</v>
      </c>
      <c r="T359">
        <v>0</v>
      </c>
      <c r="U359">
        <v>0</v>
      </c>
      <c r="V359">
        <v>6</v>
      </c>
      <c r="W359">
        <v>1</v>
      </c>
    </row>
    <row r="360" spans="1:23" x14ac:dyDescent="0.3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tr">
        <f>IF(Table2[[#This Row],[Under 30]]="yes","under 30 yrs", IF(Table2[[#This Row],[Senior]]="yes","senior","between 31 &amp; 61"))</f>
        <v>between 31 &amp; 61</v>
      </c>
      <c r="I360" t="s">
        <v>21</v>
      </c>
      <c r="J360" t="s">
        <v>21</v>
      </c>
      <c r="P360">
        <v>1</v>
      </c>
      <c r="Q360" t="str">
        <f>IF(Table2[[#This Row],[Avg Monthly GB Download]]&lt;5, "Less than 5GB",
   IF(Table2[[#This Row],[Avg Monthly GB Download]]&lt;10, "Between 5-10GB",
      "10+ GB"))</f>
        <v>Less than 5GB</v>
      </c>
      <c r="R360">
        <v>1</v>
      </c>
      <c r="S360">
        <v>27</v>
      </c>
      <c r="T360">
        <v>3</v>
      </c>
      <c r="U360">
        <v>0</v>
      </c>
      <c r="V360">
        <v>35</v>
      </c>
      <c r="W360">
        <v>4</v>
      </c>
    </row>
    <row r="361" spans="1:23" x14ac:dyDescent="0.3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tr">
        <f>IF(Table2[[#This Row],[Under 30]]="yes","under 30 yrs", IF(Table2[[#This Row],[Senior]]="yes","senior","between 31 &amp; 61"))</f>
        <v>between 31 &amp; 61</v>
      </c>
      <c r="I361" t="s">
        <v>21</v>
      </c>
      <c r="J361" t="s">
        <v>21</v>
      </c>
      <c r="P361">
        <v>1</v>
      </c>
      <c r="Q361" t="str">
        <f>IF(Table2[[#This Row],[Avg Monthly GB Download]]&lt;5, "Less than 5GB",
   IF(Table2[[#This Row],[Avg Monthly GB Download]]&lt;10, "Between 5-10GB",
      "10+ GB"))</f>
        <v>Less than 5GB</v>
      </c>
      <c r="S361">
        <v>7</v>
      </c>
      <c r="T361">
        <v>0</v>
      </c>
      <c r="U361">
        <v>0</v>
      </c>
      <c r="V361">
        <v>0</v>
      </c>
      <c r="W361">
        <v>0</v>
      </c>
    </row>
    <row r="362" spans="1:23" x14ac:dyDescent="0.3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tr">
        <f>IF(Table2[[#This Row],[Under 30]]="yes","under 30 yrs", IF(Table2[[#This Row],[Senior]]="yes","senior","between 31 &amp; 61"))</f>
        <v>between 31 &amp; 61</v>
      </c>
      <c r="I362" t="s">
        <v>21</v>
      </c>
      <c r="J362" t="s">
        <v>21</v>
      </c>
      <c r="P362">
        <v>1</v>
      </c>
      <c r="Q362" t="str">
        <f>IF(Table2[[#This Row],[Avg Monthly GB Download]]&lt;5, "Less than 5GB",
   IF(Table2[[#This Row],[Avg Monthly GB Download]]&lt;10, "Between 5-10GB",
      "10+ GB"))</f>
        <v>Less than 5GB</v>
      </c>
      <c r="S362">
        <v>11</v>
      </c>
      <c r="T362">
        <v>2</v>
      </c>
      <c r="U362">
        <v>0</v>
      </c>
      <c r="V362">
        <v>0</v>
      </c>
      <c r="W362">
        <v>0</v>
      </c>
    </row>
    <row r="363" spans="1:23" x14ac:dyDescent="0.3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tr">
        <f>IF(Table2[[#This Row],[Under 30]]="yes","under 30 yrs", IF(Table2[[#This Row],[Senior]]="yes","senior","between 31 &amp; 61"))</f>
        <v>between 31 &amp; 61</v>
      </c>
      <c r="I363" t="s">
        <v>21</v>
      </c>
      <c r="J363" t="s">
        <v>21</v>
      </c>
      <c r="P363">
        <v>1</v>
      </c>
      <c r="Q363" t="str">
        <f>IF(Table2[[#This Row],[Avg Monthly GB Download]]&lt;5, "Less than 5GB",
   IF(Table2[[#This Row],[Avg Monthly GB Download]]&lt;10, "Between 5-10GB",
      "10+ GB"))</f>
        <v>Less than 5GB</v>
      </c>
      <c r="S363">
        <v>39</v>
      </c>
      <c r="T363">
        <v>0</v>
      </c>
      <c r="U363">
        <v>0</v>
      </c>
      <c r="V363">
        <v>4</v>
      </c>
      <c r="W363">
        <v>1</v>
      </c>
    </row>
    <row r="364" spans="1:23" x14ac:dyDescent="0.3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tr">
        <f>IF(Table2[[#This Row],[Under 30]]="yes","under 30 yrs", IF(Table2[[#This Row],[Senior]]="yes","senior","between 31 &amp; 61"))</f>
        <v>between 31 &amp; 61</v>
      </c>
      <c r="I364" t="s">
        <v>21</v>
      </c>
      <c r="J364" t="s">
        <v>21</v>
      </c>
      <c r="P364">
        <v>1</v>
      </c>
      <c r="Q364" t="str">
        <f>IF(Table2[[#This Row],[Avg Monthly GB Download]]&lt;5, "Less than 5GB",
   IF(Table2[[#This Row],[Avg Monthly GB Download]]&lt;10, "Between 5-10GB",
      "10+ GB"))</f>
        <v>10+ GB</v>
      </c>
      <c r="R364">
        <v>1</v>
      </c>
      <c r="S364">
        <v>46</v>
      </c>
      <c r="T364">
        <v>3</v>
      </c>
      <c r="U364">
        <v>0</v>
      </c>
      <c r="V364">
        <v>5</v>
      </c>
      <c r="W364">
        <v>10</v>
      </c>
    </row>
    <row r="365" spans="1:23" x14ac:dyDescent="0.3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tr">
        <f>IF(Table2[[#This Row],[Under 30]]="yes","under 30 yrs", IF(Table2[[#This Row],[Senior]]="yes","senior","between 31 &amp; 61"))</f>
        <v>between 31 &amp; 61</v>
      </c>
      <c r="I365" t="s">
        <v>21</v>
      </c>
      <c r="J365" t="s">
        <v>21</v>
      </c>
      <c r="P365">
        <v>1</v>
      </c>
      <c r="Q365" t="str">
        <f>IF(Table2[[#This Row],[Avg Monthly GB Download]]&lt;5, "Less than 5GB",
   IF(Table2[[#This Row],[Avg Monthly GB Download]]&lt;10, "Between 5-10GB",
      "10+ GB"))</f>
        <v>Less than 5GB</v>
      </c>
      <c r="S365">
        <v>10</v>
      </c>
      <c r="T365">
        <v>1</v>
      </c>
      <c r="U365">
        <v>0</v>
      </c>
      <c r="V365">
        <v>0</v>
      </c>
      <c r="W365">
        <v>0</v>
      </c>
    </row>
    <row r="366" spans="1:23" x14ac:dyDescent="0.3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tr">
        <f>IF(Table2[[#This Row],[Under 30]]="yes","under 30 yrs", IF(Table2[[#This Row],[Senior]]="yes","senior","between 31 &amp; 61"))</f>
        <v>between 31 &amp; 61</v>
      </c>
      <c r="I366" t="s">
        <v>21</v>
      </c>
      <c r="J366" t="s">
        <v>21</v>
      </c>
      <c r="P366">
        <v>1</v>
      </c>
      <c r="Q366" t="str">
        <f>IF(Table2[[#This Row],[Avg Monthly GB Download]]&lt;5, "Less than 5GB",
   IF(Table2[[#This Row],[Avg Monthly GB Download]]&lt;10, "Between 5-10GB",
      "10+ GB"))</f>
        <v>Less than 5GB</v>
      </c>
      <c r="S366">
        <v>13</v>
      </c>
      <c r="T366">
        <v>1</v>
      </c>
      <c r="U366">
        <v>0</v>
      </c>
      <c r="V366">
        <v>0</v>
      </c>
      <c r="W366">
        <v>0</v>
      </c>
    </row>
    <row r="367" spans="1:23" x14ac:dyDescent="0.3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tr">
        <f>IF(Table2[[#This Row],[Under 30]]="yes","under 30 yrs", IF(Table2[[#This Row],[Senior]]="yes","senior","between 31 &amp; 61"))</f>
        <v>under 30 yrs</v>
      </c>
      <c r="I367" t="s">
        <v>25</v>
      </c>
      <c r="J367" t="s">
        <v>21</v>
      </c>
      <c r="P367">
        <v>1</v>
      </c>
      <c r="Q367" t="str">
        <f>IF(Table2[[#This Row],[Avg Monthly GB Download]]&lt;5, "Less than 5GB",
   IF(Table2[[#This Row],[Avg Monthly GB Download]]&lt;10, "Between 5-10GB",
      "10+ GB"))</f>
        <v>Less than 5GB</v>
      </c>
      <c r="S367">
        <v>7</v>
      </c>
      <c r="T367">
        <v>2</v>
      </c>
      <c r="U367">
        <v>0</v>
      </c>
      <c r="V367">
        <v>0</v>
      </c>
      <c r="W367">
        <v>0</v>
      </c>
    </row>
    <row r="368" spans="1:23" x14ac:dyDescent="0.3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tr">
        <f>IF(Table2[[#This Row],[Under 30]]="yes","under 30 yrs", IF(Table2[[#This Row],[Senior]]="yes","senior","between 31 &amp; 61"))</f>
        <v>under 30 yrs</v>
      </c>
      <c r="I368" t="s">
        <v>25</v>
      </c>
      <c r="J368" t="s">
        <v>21</v>
      </c>
      <c r="P368">
        <v>1</v>
      </c>
      <c r="Q368" t="str">
        <f>IF(Table2[[#This Row],[Avg Monthly GB Download]]&lt;5, "Less than 5GB",
   IF(Table2[[#This Row],[Avg Monthly GB Download]]&lt;10, "Between 5-10GB",
      "10+ GB"))</f>
        <v>Less than 5GB</v>
      </c>
      <c r="S368">
        <v>9</v>
      </c>
      <c r="T368">
        <v>0</v>
      </c>
      <c r="U368">
        <v>0</v>
      </c>
      <c r="V368">
        <v>0</v>
      </c>
      <c r="W368">
        <v>0</v>
      </c>
    </row>
    <row r="369" spans="1:23" x14ac:dyDescent="0.3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tr">
        <f>IF(Table2[[#This Row],[Under 30]]="yes","under 30 yrs", IF(Table2[[#This Row],[Senior]]="yes","senior","between 31 &amp; 61"))</f>
        <v>between 31 &amp; 61</v>
      </c>
      <c r="I369" t="s">
        <v>21</v>
      </c>
      <c r="J369" t="s">
        <v>21</v>
      </c>
      <c r="P369">
        <v>1</v>
      </c>
      <c r="Q369" t="str">
        <f>IF(Table2[[#This Row],[Avg Monthly GB Download]]&lt;5, "Less than 5GB",
   IF(Table2[[#This Row],[Avg Monthly GB Download]]&lt;10, "Between 5-10GB",
      "10+ GB"))</f>
        <v>Less than 5GB</v>
      </c>
      <c r="R369">
        <v>1</v>
      </c>
      <c r="S369">
        <v>9</v>
      </c>
      <c r="T369">
        <v>4</v>
      </c>
      <c r="U369">
        <v>0</v>
      </c>
      <c r="V369">
        <v>0</v>
      </c>
      <c r="W369">
        <v>0</v>
      </c>
    </row>
    <row r="370" spans="1:23" x14ac:dyDescent="0.3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tr">
        <f>IF(Table2[[#This Row],[Under 30]]="yes","under 30 yrs", IF(Table2[[#This Row],[Senior]]="yes","senior","between 31 &amp; 61"))</f>
        <v>under 30 yrs</v>
      </c>
      <c r="I370" t="s">
        <v>25</v>
      </c>
      <c r="J370" t="s">
        <v>21</v>
      </c>
      <c r="P370">
        <v>1</v>
      </c>
      <c r="Q370" t="str">
        <f>IF(Table2[[#This Row],[Avg Monthly GB Download]]&lt;5, "Less than 5GB",
   IF(Table2[[#This Row],[Avg Monthly GB Download]]&lt;10, "Between 5-10GB",
      "10+ GB"))</f>
        <v>10+ GB</v>
      </c>
      <c r="R370">
        <v>1</v>
      </c>
      <c r="S370">
        <v>41</v>
      </c>
      <c r="T370">
        <v>5</v>
      </c>
      <c r="U370">
        <v>0</v>
      </c>
      <c r="V370">
        <v>19</v>
      </c>
      <c r="W370">
        <v>30</v>
      </c>
    </row>
    <row r="371" spans="1:23" x14ac:dyDescent="0.3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tr">
        <f>IF(Table2[[#This Row],[Under 30]]="yes","under 30 yrs", IF(Table2[[#This Row],[Senior]]="yes","senior","between 31 &amp; 61"))</f>
        <v>under 30 yrs</v>
      </c>
      <c r="I371" t="s">
        <v>25</v>
      </c>
      <c r="J371" t="s">
        <v>21</v>
      </c>
      <c r="P371">
        <v>1</v>
      </c>
      <c r="Q371" t="str">
        <f>IF(Table2[[#This Row],[Avg Monthly GB Download]]&lt;5, "Less than 5GB",
   IF(Table2[[#This Row],[Avg Monthly GB Download]]&lt;10, "Between 5-10GB",
      "10+ GB"))</f>
        <v>10+ GB</v>
      </c>
      <c r="R371">
        <v>1</v>
      </c>
      <c r="S371">
        <v>27</v>
      </c>
      <c r="T371">
        <v>1</v>
      </c>
      <c r="U371">
        <v>4.8</v>
      </c>
      <c r="V371">
        <v>17</v>
      </c>
      <c r="W371">
        <v>12</v>
      </c>
    </row>
    <row r="372" spans="1:23" x14ac:dyDescent="0.3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tr">
        <f>IF(Table2[[#This Row],[Under 30]]="yes","under 30 yrs", IF(Table2[[#This Row],[Senior]]="yes","senior","between 31 &amp; 61"))</f>
        <v>between 31 &amp; 61</v>
      </c>
      <c r="I372" t="s">
        <v>21</v>
      </c>
      <c r="J372" t="s">
        <v>21</v>
      </c>
      <c r="P372">
        <v>1</v>
      </c>
      <c r="Q372" t="str">
        <f>IF(Table2[[#This Row],[Avg Monthly GB Download]]&lt;5, "Less than 5GB",
   IF(Table2[[#This Row],[Avg Monthly GB Download]]&lt;10, "Between 5-10GB",
      "10+ GB"))</f>
        <v>Less than 5GB</v>
      </c>
      <c r="R372">
        <v>1</v>
      </c>
      <c r="S372">
        <v>20</v>
      </c>
      <c r="T372">
        <v>4</v>
      </c>
      <c r="U372">
        <v>15.4</v>
      </c>
      <c r="V372">
        <v>6</v>
      </c>
      <c r="W372">
        <v>4</v>
      </c>
    </row>
    <row r="373" spans="1:23" x14ac:dyDescent="0.3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tr">
        <f>IF(Table2[[#This Row],[Under 30]]="yes","under 30 yrs", IF(Table2[[#This Row],[Senior]]="yes","senior","between 31 &amp; 61"))</f>
        <v>between 31 &amp; 61</v>
      </c>
      <c r="I373" t="s">
        <v>21</v>
      </c>
      <c r="J373" t="s">
        <v>21</v>
      </c>
      <c r="P373">
        <v>1</v>
      </c>
      <c r="Q373" t="str">
        <f>IF(Table2[[#This Row],[Avg Monthly GB Download]]&lt;5, "Less than 5GB",
   IF(Table2[[#This Row],[Avg Monthly GB Download]]&lt;10, "Between 5-10GB",
      "10+ GB"))</f>
        <v>Less than 5GB</v>
      </c>
      <c r="R373">
        <v>1</v>
      </c>
      <c r="S373">
        <v>14</v>
      </c>
      <c r="T373">
        <v>4</v>
      </c>
      <c r="U373">
        <v>10.3</v>
      </c>
      <c r="V373">
        <v>0</v>
      </c>
      <c r="W373">
        <v>0</v>
      </c>
    </row>
    <row r="374" spans="1:23" x14ac:dyDescent="0.3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tr">
        <f>IF(Table2[[#This Row],[Under 30]]="yes","under 30 yrs", IF(Table2[[#This Row],[Senior]]="yes","senior","between 31 &amp; 61"))</f>
        <v>between 31 &amp; 61</v>
      </c>
      <c r="I374" t="s">
        <v>21</v>
      </c>
      <c r="J374" t="s">
        <v>21</v>
      </c>
      <c r="P374">
        <v>1</v>
      </c>
      <c r="Q374" t="str">
        <f>IF(Table2[[#This Row],[Avg Monthly GB Download]]&lt;5, "Less than 5GB",
   IF(Table2[[#This Row],[Avg Monthly GB Download]]&lt;10, "Between 5-10GB",
      "10+ GB"))</f>
        <v>Less than 5GB</v>
      </c>
      <c r="R374">
        <v>1</v>
      </c>
      <c r="S374">
        <v>50</v>
      </c>
      <c r="T374">
        <v>1</v>
      </c>
      <c r="U374">
        <v>15.4</v>
      </c>
      <c r="V374">
        <v>20</v>
      </c>
      <c r="W374">
        <v>2</v>
      </c>
    </row>
    <row r="375" spans="1:23" x14ac:dyDescent="0.3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tr">
        <f>IF(Table2[[#This Row],[Under 30]]="yes","under 30 yrs", IF(Table2[[#This Row],[Senior]]="yes","senior","between 31 &amp; 61"))</f>
        <v>under 30 yrs</v>
      </c>
      <c r="I375" t="s">
        <v>25</v>
      </c>
      <c r="J375" t="s">
        <v>21</v>
      </c>
      <c r="P375">
        <v>1</v>
      </c>
      <c r="Q375" t="str">
        <f>IF(Table2[[#This Row],[Avg Monthly GB Download]]&lt;5, "Less than 5GB",
   IF(Table2[[#This Row],[Avg Monthly GB Download]]&lt;10, "Between 5-10GB",
      "10+ GB"))</f>
        <v>10+ GB</v>
      </c>
      <c r="R375">
        <v>1</v>
      </c>
      <c r="S375">
        <v>34</v>
      </c>
      <c r="T375">
        <v>4</v>
      </c>
      <c r="U375">
        <v>25</v>
      </c>
      <c r="V375">
        <v>27</v>
      </c>
      <c r="W375">
        <v>14</v>
      </c>
    </row>
    <row r="376" spans="1:23" x14ac:dyDescent="0.3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tr">
        <f>IF(Table2[[#This Row],[Under 30]]="yes","under 30 yrs", IF(Table2[[#This Row],[Senior]]="yes","senior","between 31 &amp; 61"))</f>
        <v>between 31 &amp; 61</v>
      </c>
      <c r="I376" t="s">
        <v>21</v>
      </c>
      <c r="J376" t="s">
        <v>21</v>
      </c>
      <c r="P376">
        <v>1</v>
      </c>
      <c r="Q376" t="str">
        <f>IF(Table2[[#This Row],[Avg Monthly GB Download]]&lt;5, "Less than 5GB",
   IF(Table2[[#This Row],[Avg Monthly GB Download]]&lt;10, "Between 5-10GB",
      "10+ GB"))</f>
        <v>Less than 5GB</v>
      </c>
      <c r="S376">
        <v>7</v>
      </c>
      <c r="T376">
        <v>0</v>
      </c>
      <c r="U376">
        <v>8.6999999999999993</v>
      </c>
      <c r="V376">
        <v>0</v>
      </c>
      <c r="W376">
        <v>0</v>
      </c>
    </row>
    <row r="377" spans="1:23" x14ac:dyDescent="0.3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tr">
        <f>IF(Table2[[#This Row],[Under 30]]="yes","under 30 yrs", IF(Table2[[#This Row],[Senior]]="yes","senior","between 31 &amp; 61"))</f>
        <v>under 30 yrs</v>
      </c>
      <c r="I377" t="s">
        <v>25</v>
      </c>
      <c r="J377" t="s">
        <v>21</v>
      </c>
      <c r="P377">
        <v>1</v>
      </c>
      <c r="Q377" t="str">
        <f>IF(Table2[[#This Row],[Avg Monthly GB Download]]&lt;5, "Less than 5GB",
   IF(Table2[[#This Row],[Avg Monthly GB Download]]&lt;10, "Between 5-10GB",
      "10+ GB"))</f>
        <v>Less than 5GB</v>
      </c>
      <c r="S377">
        <v>13</v>
      </c>
      <c r="T377">
        <v>2</v>
      </c>
      <c r="U377">
        <v>14.8</v>
      </c>
      <c r="V377">
        <v>0</v>
      </c>
      <c r="W377">
        <v>0</v>
      </c>
    </row>
    <row r="378" spans="1:23" x14ac:dyDescent="0.3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tr">
        <f>IF(Table2[[#This Row],[Under 30]]="yes","under 30 yrs", IF(Table2[[#This Row],[Senior]]="yes","senior","between 31 &amp; 61"))</f>
        <v>between 31 &amp; 61</v>
      </c>
      <c r="I378" t="s">
        <v>21</v>
      </c>
      <c r="J378" t="s">
        <v>21</v>
      </c>
      <c r="P378">
        <v>1</v>
      </c>
      <c r="Q378" t="str">
        <f>IF(Table2[[#This Row],[Avg Monthly GB Download]]&lt;5, "Less than 5GB",
   IF(Table2[[#This Row],[Avg Monthly GB Download]]&lt;10, "Between 5-10GB",
      "10+ GB"))</f>
        <v>Less than 5GB</v>
      </c>
      <c r="S378">
        <v>9</v>
      </c>
      <c r="T378">
        <v>0</v>
      </c>
      <c r="U378">
        <v>26.8</v>
      </c>
      <c r="V378">
        <v>0</v>
      </c>
      <c r="W378">
        <v>0</v>
      </c>
    </row>
    <row r="379" spans="1:23" x14ac:dyDescent="0.3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tr">
        <f>IF(Table2[[#This Row],[Under 30]]="yes","under 30 yrs", IF(Table2[[#This Row],[Senior]]="yes","senior","between 31 &amp; 61"))</f>
        <v>between 31 &amp; 61</v>
      </c>
      <c r="I379" t="s">
        <v>21</v>
      </c>
      <c r="J379" t="s">
        <v>21</v>
      </c>
      <c r="P379">
        <v>1</v>
      </c>
      <c r="Q379" t="str">
        <f>IF(Table2[[#This Row],[Avg Monthly GB Download]]&lt;5, "Less than 5GB",
   IF(Table2[[#This Row],[Avg Monthly GB Download]]&lt;10, "Between 5-10GB",
      "10+ GB"))</f>
        <v>Less than 5GB</v>
      </c>
      <c r="S379">
        <v>8</v>
      </c>
      <c r="T379">
        <v>1</v>
      </c>
      <c r="U379">
        <v>13.4</v>
      </c>
      <c r="V379">
        <v>0</v>
      </c>
      <c r="W379">
        <v>0</v>
      </c>
    </row>
    <row r="380" spans="1:23" x14ac:dyDescent="0.3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tr">
        <f>IF(Table2[[#This Row],[Under 30]]="yes","under 30 yrs", IF(Table2[[#This Row],[Senior]]="yes","senior","between 31 &amp; 61"))</f>
        <v>between 31 &amp; 61</v>
      </c>
      <c r="I380" t="s">
        <v>21</v>
      </c>
      <c r="J380" t="s">
        <v>21</v>
      </c>
      <c r="P380">
        <v>1</v>
      </c>
      <c r="Q380" t="str">
        <f>IF(Table2[[#This Row],[Avg Monthly GB Download]]&lt;5, "Less than 5GB",
   IF(Table2[[#This Row],[Avg Monthly GB Download]]&lt;10, "Between 5-10GB",
      "10+ GB"))</f>
        <v>Between 5-10GB</v>
      </c>
      <c r="R380">
        <v>1</v>
      </c>
      <c r="S380">
        <v>44</v>
      </c>
      <c r="T380">
        <v>0</v>
      </c>
      <c r="U380">
        <v>7.9</v>
      </c>
      <c r="V380">
        <v>5</v>
      </c>
      <c r="W380">
        <v>6</v>
      </c>
    </row>
    <row r="381" spans="1:23" x14ac:dyDescent="0.3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tr">
        <f>IF(Table2[[#This Row],[Under 30]]="yes","under 30 yrs", IF(Table2[[#This Row],[Senior]]="yes","senior","between 31 &amp; 61"))</f>
        <v>under 30 yrs</v>
      </c>
      <c r="I381" t="s">
        <v>25</v>
      </c>
      <c r="J381" t="s">
        <v>21</v>
      </c>
      <c r="P381">
        <v>1</v>
      </c>
      <c r="Q381" t="str">
        <f>IF(Table2[[#This Row],[Avg Monthly GB Download]]&lt;5, "Less than 5GB",
   IF(Table2[[#This Row],[Avg Monthly GB Download]]&lt;10, "Between 5-10GB",
      "10+ GB"))</f>
        <v>10+ GB</v>
      </c>
      <c r="S381">
        <v>17</v>
      </c>
      <c r="T381">
        <v>0</v>
      </c>
      <c r="U381">
        <v>18.8</v>
      </c>
      <c r="V381">
        <v>7</v>
      </c>
      <c r="W381">
        <v>15</v>
      </c>
    </row>
    <row r="382" spans="1:23" x14ac:dyDescent="0.3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tr">
        <f>IF(Table2[[#This Row],[Under 30]]="yes","under 30 yrs", IF(Table2[[#This Row],[Senior]]="yes","senior","between 31 &amp; 61"))</f>
        <v>under 30 yrs</v>
      </c>
      <c r="I382" t="s">
        <v>25</v>
      </c>
      <c r="J382" t="s">
        <v>21</v>
      </c>
      <c r="P382">
        <v>1</v>
      </c>
      <c r="Q382" t="str">
        <f>IF(Table2[[#This Row],[Avg Monthly GB Download]]&lt;5, "Less than 5GB",
   IF(Table2[[#This Row],[Avg Monthly GB Download]]&lt;10, "Between 5-10GB",
      "10+ GB"))</f>
        <v>Less than 5GB</v>
      </c>
      <c r="S382">
        <v>13</v>
      </c>
      <c r="T382">
        <v>0</v>
      </c>
      <c r="U382">
        <v>9.6</v>
      </c>
      <c r="V382">
        <v>0</v>
      </c>
      <c r="W382">
        <v>0</v>
      </c>
    </row>
    <row r="383" spans="1:23" x14ac:dyDescent="0.3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tr">
        <f>IF(Table2[[#This Row],[Under 30]]="yes","under 30 yrs", IF(Table2[[#This Row],[Senior]]="yes","senior","between 31 &amp; 61"))</f>
        <v>between 31 &amp; 61</v>
      </c>
      <c r="I383" t="s">
        <v>21</v>
      </c>
      <c r="J383" t="s">
        <v>21</v>
      </c>
      <c r="P383">
        <v>1</v>
      </c>
      <c r="Q383" t="str">
        <f>IF(Table2[[#This Row],[Avg Monthly GB Download]]&lt;5, "Less than 5GB",
   IF(Table2[[#This Row],[Avg Monthly GB Download]]&lt;10, "Between 5-10GB",
      "10+ GB"))</f>
        <v>Less than 5GB</v>
      </c>
      <c r="S383">
        <v>9</v>
      </c>
      <c r="T383">
        <v>0</v>
      </c>
      <c r="U383">
        <v>7.8</v>
      </c>
      <c r="V383">
        <v>0</v>
      </c>
      <c r="W383">
        <v>0</v>
      </c>
    </row>
    <row r="384" spans="1:23" x14ac:dyDescent="0.3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tr">
        <f>IF(Table2[[#This Row],[Under 30]]="yes","under 30 yrs", IF(Table2[[#This Row],[Senior]]="yes","senior","between 31 &amp; 61"))</f>
        <v>under 30 yrs</v>
      </c>
      <c r="I384" t="s">
        <v>25</v>
      </c>
      <c r="J384" t="s">
        <v>21</v>
      </c>
      <c r="P384">
        <v>1</v>
      </c>
      <c r="Q384" t="str">
        <f>IF(Table2[[#This Row],[Avg Monthly GB Download]]&lt;5, "Less than 5GB",
   IF(Table2[[#This Row],[Avg Monthly GB Download]]&lt;10, "Between 5-10GB",
      "10+ GB"))</f>
        <v>10+ GB</v>
      </c>
      <c r="R384">
        <v>1</v>
      </c>
      <c r="S384">
        <v>33</v>
      </c>
      <c r="T384">
        <v>2</v>
      </c>
      <c r="U384">
        <v>29.6</v>
      </c>
      <c r="V384">
        <v>26</v>
      </c>
      <c r="W384">
        <v>26</v>
      </c>
    </row>
    <row r="385" spans="1:23" x14ac:dyDescent="0.3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tr">
        <f>IF(Table2[[#This Row],[Under 30]]="yes","under 30 yrs", IF(Table2[[#This Row],[Senior]]="yes","senior","between 31 &amp; 61"))</f>
        <v>between 31 &amp; 61</v>
      </c>
      <c r="I385" t="s">
        <v>21</v>
      </c>
      <c r="J385" t="s">
        <v>21</v>
      </c>
      <c r="P385">
        <v>1</v>
      </c>
      <c r="Q385" t="str">
        <f>IF(Table2[[#This Row],[Avg Monthly GB Download]]&lt;5, "Less than 5GB",
   IF(Table2[[#This Row],[Avg Monthly GB Download]]&lt;10, "Between 5-10GB",
      "10+ GB"))</f>
        <v>Less than 5GB</v>
      </c>
      <c r="S385">
        <v>7</v>
      </c>
      <c r="T385">
        <v>0</v>
      </c>
      <c r="U385">
        <v>9.8000000000000007</v>
      </c>
      <c r="V385">
        <v>0</v>
      </c>
      <c r="W385">
        <v>0</v>
      </c>
    </row>
    <row r="386" spans="1:23" x14ac:dyDescent="0.3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tr">
        <f>IF(Table2[[#This Row],[Under 30]]="yes","under 30 yrs", IF(Table2[[#This Row],[Senior]]="yes","senior","between 31 &amp; 61"))</f>
        <v>between 31 &amp; 61</v>
      </c>
      <c r="I386" t="s">
        <v>21</v>
      </c>
      <c r="J386" t="s">
        <v>21</v>
      </c>
      <c r="P386">
        <v>1</v>
      </c>
      <c r="Q386" t="str">
        <f>IF(Table2[[#This Row],[Avg Monthly GB Download]]&lt;5, "Less than 5GB",
   IF(Table2[[#This Row],[Avg Monthly GB Download]]&lt;10, "Between 5-10GB",
      "10+ GB"))</f>
        <v>Less than 5GB</v>
      </c>
      <c r="R386">
        <v>1</v>
      </c>
      <c r="S386">
        <v>11</v>
      </c>
      <c r="T386">
        <v>5</v>
      </c>
      <c r="U386">
        <v>74.7</v>
      </c>
      <c r="V386">
        <v>0</v>
      </c>
      <c r="W386">
        <v>0</v>
      </c>
    </row>
    <row r="387" spans="1:23" x14ac:dyDescent="0.3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tr">
        <f>IF(Table2[[#This Row],[Under 30]]="yes","under 30 yrs", IF(Table2[[#This Row],[Senior]]="yes","senior","between 31 &amp; 61"))</f>
        <v>between 31 &amp; 61</v>
      </c>
      <c r="I387" t="s">
        <v>21</v>
      </c>
      <c r="J387" t="s">
        <v>21</v>
      </c>
      <c r="P387">
        <v>1</v>
      </c>
      <c r="Q387" t="str">
        <f>IF(Table2[[#This Row],[Avg Monthly GB Download]]&lt;5, "Less than 5GB",
   IF(Table2[[#This Row],[Avg Monthly GB Download]]&lt;10, "Between 5-10GB",
      "10+ GB"))</f>
        <v>Less than 5GB</v>
      </c>
      <c r="S387">
        <v>9</v>
      </c>
      <c r="T387">
        <v>0</v>
      </c>
      <c r="U387">
        <v>0</v>
      </c>
      <c r="V387">
        <v>0</v>
      </c>
      <c r="W387">
        <v>0</v>
      </c>
    </row>
    <row r="388" spans="1:23" x14ac:dyDescent="0.3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tr">
        <f>IF(Table2[[#This Row],[Under 30]]="yes","under 30 yrs", IF(Table2[[#This Row],[Senior]]="yes","senior","between 31 &amp; 61"))</f>
        <v>under 30 yrs</v>
      </c>
      <c r="I388" t="s">
        <v>25</v>
      </c>
      <c r="J388" t="s">
        <v>21</v>
      </c>
      <c r="P388">
        <v>1</v>
      </c>
      <c r="Q388" t="str">
        <f>IF(Table2[[#This Row],[Avg Monthly GB Download]]&lt;5, "Less than 5GB",
   IF(Table2[[#This Row],[Avg Monthly GB Download]]&lt;10, "Between 5-10GB",
      "10+ GB"))</f>
        <v>Less than 5GB</v>
      </c>
      <c r="S388">
        <v>8</v>
      </c>
      <c r="T388">
        <v>0</v>
      </c>
      <c r="U388">
        <v>0</v>
      </c>
      <c r="V388">
        <v>0</v>
      </c>
      <c r="W388">
        <v>0</v>
      </c>
    </row>
    <row r="389" spans="1:23" x14ac:dyDescent="0.3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tr">
        <f>IF(Table2[[#This Row],[Under 30]]="yes","under 30 yrs", IF(Table2[[#This Row],[Senior]]="yes","senior","between 31 &amp; 61"))</f>
        <v>between 31 &amp; 61</v>
      </c>
      <c r="I389" t="s">
        <v>21</v>
      </c>
      <c r="J389" t="s">
        <v>21</v>
      </c>
      <c r="P389">
        <v>1</v>
      </c>
      <c r="Q389" t="str">
        <f>IF(Table2[[#This Row],[Avg Monthly GB Download]]&lt;5, "Less than 5GB",
   IF(Table2[[#This Row],[Avg Monthly GB Download]]&lt;10, "Between 5-10GB",
      "10+ GB"))</f>
        <v>Less than 5GB</v>
      </c>
      <c r="S389">
        <v>10</v>
      </c>
      <c r="T389">
        <v>0</v>
      </c>
      <c r="U389">
        <v>0</v>
      </c>
      <c r="V389">
        <v>0</v>
      </c>
      <c r="W389">
        <v>0</v>
      </c>
    </row>
    <row r="390" spans="1:23" x14ac:dyDescent="0.3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tr">
        <f>IF(Table2[[#This Row],[Under 30]]="yes","under 30 yrs", IF(Table2[[#This Row],[Senior]]="yes","senior","between 31 &amp; 61"))</f>
        <v>senior</v>
      </c>
      <c r="I390" t="s">
        <v>21</v>
      </c>
      <c r="J390" t="s">
        <v>25</v>
      </c>
      <c r="K390" t="s">
        <v>21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 t="str">
        <f>IF(Table2[[#This Row],[Avg Monthly GB Download]]&lt;5, "Less than 5GB",
   IF(Table2[[#This Row],[Avg Monthly GB Download]]&lt;10, "Between 5-10GB",
      "10+ GB"))</f>
        <v>Between 5-10GB</v>
      </c>
      <c r="R390">
        <v>1</v>
      </c>
      <c r="S390">
        <v>27</v>
      </c>
      <c r="T390">
        <v>4</v>
      </c>
      <c r="U390">
        <v>0</v>
      </c>
      <c r="V390">
        <v>13</v>
      </c>
      <c r="W390">
        <v>5</v>
      </c>
    </row>
    <row r="391" spans="1:23" x14ac:dyDescent="0.3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tr">
        <f>IF(Table2[[#This Row],[Under 30]]="yes","under 30 yrs", IF(Table2[[#This Row],[Senior]]="yes","senior","between 31 &amp; 61"))</f>
        <v>between 31 &amp; 61</v>
      </c>
      <c r="I391" t="s">
        <v>21</v>
      </c>
      <c r="J391" t="s">
        <v>21</v>
      </c>
      <c r="P391">
        <v>1</v>
      </c>
      <c r="Q391" t="str">
        <f>IF(Table2[[#This Row],[Avg Monthly GB Download]]&lt;5, "Less than 5GB",
   IF(Table2[[#This Row],[Avg Monthly GB Download]]&lt;10, "Between 5-10GB",
      "10+ GB"))</f>
        <v>Less than 5GB</v>
      </c>
      <c r="S391">
        <v>15</v>
      </c>
      <c r="T391">
        <v>0</v>
      </c>
      <c r="U391">
        <v>0</v>
      </c>
      <c r="V391">
        <v>5</v>
      </c>
      <c r="W391">
        <v>1</v>
      </c>
    </row>
    <row r="392" spans="1:23" x14ac:dyDescent="0.3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tr">
        <f>IF(Table2[[#This Row],[Under 30]]="yes","under 30 yrs", IF(Table2[[#This Row],[Senior]]="yes","senior","between 31 &amp; 61"))</f>
        <v>between 31 &amp; 61</v>
      </c>
      <c r="I392" t="s">
        <v>21</v>
      </c>
      <c r="J392" t="s">
        <v>21</v>
      </c>
      <c r="P392">
        <v>1</v>
      </c>
      <c r="Q392" t="str">
        <f>IF(Table2[[#This Row],[Avg Monthly GB Download]]&lt;5, "Less than 5GB",
   IF(Table2[[#This Row],[Avg Monthly GB Download]]&lt;10, "Between 5-10GB",
      "10+ GB"))</f>
        <v>Less than 5GB</v>
      </c>
      <c r="S392">
        <v>6</v>
      </c>
      <c r="T392">
        <v>0</v>
      </c>
      <c r="U392">
        <v>0</v>
      </c>
      <c r="V392">
        <v>0</v>
      </c>
      <c r="W392">
        <v>0</v>
      </c>
    </row>
    <row r="393" spans="1:23" x14ac:dyDescent="0.3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tr">
        <f>IF(Table2[[#This Row],[Under 30]]="yes","under 30 yrs", IF(Table2[[#This Row],[Senior]]="yes","senior","between 31 &amp; 61"))</f>
        <v>between 31 &amp; 61</v>
      </c>
      <c r="I393" t="s">
        <v>21</v>
      </c>
      <c r="J393" t="s">
        <v>21</v>
      </c>
      <c r="P393">
        <v>1</v>
      </c>
      <c r="Q393" t="str">
        <f>IF(Table2[[#This Row],[Avg Monthly GB Download]]&lt;5, "Less than 5GB",
   IF(Table2[[#This Row],[Avg Monthly GB Download]]&lt;10, "Between 5-10GB",
      "10+ GB"))</f>
        <v>Less than 5GB</v>
      </c>
      <c r="S393">
        <v>21</v>
      </c>
      <c r="T393">
        <v>0</v>
      </c>
      <c r="U393">
        <v>0</v>
      </c>
      <c r="V393">
        <v>7</v>
      </c>
      <c r="W393">
        <v>1</v>
      </c>
    </row>
    <row r="394" spans="1:23" x14ac:dyDescent="0.3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tr">
        <f>IF(Table2[[#This Row],[Under 30]]="yes","under 30 yrs", IF(Table2[[#This Row],[Senior]]="yes","senior","between 31 &amp; 61"))</f>
        <v>between 31 &amp; 61</v>
      </c>
      <c r="I394" t="s">
        <v>21</v>
      </c>
      <c r="J394" t="s">
        <v>21</v>
      </c>
      <c r="P394">
        <v>1</v>
      </c>
      <c r="Q394" t="str">
        <f>IF(Table2[[#This Row],[Avg Monthly GB Download]]&lt;5, "Less than 5GB",
   IF(Table2[[#This Row],[Avg Monthly GB Download]]&lt;10, "Between 5-10GB",
      "10+ GB"))</f>
        <v>Less than 5GB</v>
      </c>
      <c r="S394">
        <v>11</v>
      </c>
      <c r="T394">
        <v>1</v>
      </c>
      <c r="U394">
        <v>0</v>
      </c>
      <c r="V394">
        <v>0</v>
      </c>
      <c r="W394">
        <v>0</v>
      </c>
    </row>
    <row r="395" spans="1:23" x14ac:dyDescent="0.3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tr">
        <f>IF(Table2[[#This Row],[Under 30]]="yes","under 30 yrs", IF(Table2[[#This Row],[Senior]]="yes","senior","between 31 &amp; 61"))</f>
        <v>between 31 &amp; 61</v>
      </c>
      <c r="I395" t="s">
        <v>21</v>
      </c>
      <c r="J395" t="s">
        <v>21</v>
      </c>
      <c r="P395">
        <v>1</v>
      </c>
      <c r="Q395" t="str">
        <f>IF(Table2[[#This Row],[Avg Monthly GB Download]]&lt;5, "Less than 5GB",
   IF(Table2[[#This Row],[Avg Monthly GB Download]]&lt;10, "Between 5-10GB",
      "10+ GB"))</f>
        <v>Less than 5GB</v>
      </c>
      <c r="S395">
        <v>16</v>
      </c>
      <c r="T395">
        <v>0</v>
      </c>
      <c r="U395">
        <v>0</v>
      </c>
      <c r="V395">
        <v>0</v>
      </c>
      <c r="W395">
        <v>0</v>
      </c>
    </row>
    <row r="396" spans="1:23" x14ac:dyDescent="0.3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tr">
        <f>IF(Table2[[#This Row],[Under 30]]="yes","under 30 yrs", IF(Table2[[#This Row],[Senior]]="yes","senior","between 31 &amp; 61"))</f>
        <v>under 30 yrs</v>
      </c>
      <c r="I396" t="s">
        <v>25</v>
      </c>
      <c r="J396" t="s">
        <v>21</v>
      </c>
      <c r="P396">
        <v>1</v>
      </c>
      <c r="Q396" t="str">
        <f>IF(Table2[[#This Row],[Avg Monthly GB Download]]&lt;5, "Less than 5GB",
   IF(Table2[[#This Row],[Avg Monthly GB Download]]&lt;10, "Between 5-10GB",
      "10+ GB"))</f>
        <v>Less than 5GB</v>
      </c>
      <c r="S396">
        <v>9</v>
      </c>
      <c r="T396">
        <v>0</v>
      </c>
      <c r="U396">
        <v>0</v>
      </c>
      <c r="V396">
        <v>0</v>
      </c>
      <c r="W396">
        <v>0</v>
      </c>
    </row>
    <row r="397" spans="1:23" x14ac:dyDescent="0.3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tr">
        <f>IF(Table2[[#This Row],[Under 30]]="yes","under 30 yrs", IF(Table2[[#This Row],[Senior]]="yes","senior","between 31 &amp; 61"))</f>
        <v>senior</v>
      </c>
      <c r="I397" t="s">
        <v>21</v>
      </c>
      <c r="J397" t="s">
        <v>25</v>
      </c>
      <c r="K397" t="s">
        <v>21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Q397" t="str">
        <f>IF(Table2[[#This Row],[Avg Monthly GB Download]]&lt;5, "Less than 5GB",
   IF(Table2[[#This Row],[Avg Monthly GB Download]]&lt;10, "Between 5-10GB",
      "10+ GB"))</f>
        <v>Less than 5GB</v>
      </c>
      <c r="S397">
        <v>10</v>
      </c>
      <c r="T397">
        <v>0</v>
      </c>
      <c r="U397">
        <v>0</v>
      </c>
      <c r="V397">
        <v>0</v>
      </c>
      <c r="W397">
        <v>0</v>
      </c>
    </row>
    <row r="398" spans="1:23" x14ac:dyDescent="0.3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tr">
        <f>IF(Table2[[#This Row],[Under 30]]="yes","under 30 yrs", IF(Table2[[#This Row],[Senior]]="yes","senior","between 31 &amp; 61"))</f>
        <v>between 31 &amp; 61</v>
      </c>
      <c r="I398" t="s">
        <v>21</v>
      </c>
      <c r="J398" t="s">
        <v>21</v>
      </c>
      <c r="P398">
        <v>1</v>
      </c>
      <c r="Q398" t="str">
        <f>IF(Table2[[#This Row],[Avg Monthly GB Download]]&lt;5, "Less than 5GB",
   IF(Table2[[#This Row],[Avg Monthly GB Download]]&lt;10, "Between 5-10GB",
      "10+ GB"))</f>
        <v>Between 5-10GB</v>
      </c>
      <c r="S398">
        <v>47</v>
      </c>
      <c r="T398">
        <v>1</v>
      </c>
      <c r="U398">
        <v>0</v>
      </c>
      <c r="V398">
        <v>4</v>
      </c>
      <c r="W398">
        <v>5</v>
      </c>
    </row>
    <row r="399" spans="1:23" x14ac:dyDescent="0.3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tr">
        <f>IF(Table2[[#This Row],[Under 30]]="yes","under 30 yrs", IF(Table2[[#This Row],[Senior]]="yes","senior","between 31 &amp; 61"))</f>
        <v>between 31 &amp; 61</v>
      </c>
      <c r="I399" t="s">
        <v>21</v>
      </c>
      <c r="J399" t="s">
        <v>21</v>
      </c>
      <c r="P399">
        <v>1</v>
      </c>
      <c r="Q399" t="str">
        <f>IF(Table2[[#This Row],[Avg Monthly GB Download]]&lt;5, "Less than 5GB",
   IF(Table2[[#This Row],[Avg Monthly GB Download]]&lt;10, "Between 5-10GB",
      "10+ GB"))</f>
        <v>Less than 5GB</v>
      </c>
      <c r="S399">
        <v>6</v>
      </c>
      <c r="T399">
        <v>0</v>
      </c>
      <c r="U399">
        <v>0</v>
      </c>
      <c r="V399">
        <v>0</v>
      </c>
      <c r="W399">
        <v>0</v>
      </c>
    </row>
    <row r="400" spans="1:23" x14ac:dyDescent="0.3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tr">
        <f>IF(Table2[[#This Row],[Under 30]]="yes","under 30 yrs", IF(Table2[[#This Row],[Senior]]="yes","senior","between 31 &amp; 61"))</f>
        <v>under 30 yrs</v>
      </c>
      <c r="I400" t="s">
        <v>25</v>
      </c>
      <c r="J400" t="s">
        <v>21</v>
      </c>
      <c r="P400">
        <v>1</v>
      </c>
      <c r="Q400" t="str">
        <f>IF(Table2[[#This Row],[Avg Monthly GB Download]]&lt;5, "Less than 5GB",
   IF(Table2[[#This Row],[Avg Monthly GB Download]]&lt;10, "Between 5-10GB",
      "10+ GB"))</f>
        <v>Less than 5GB</v>
      </c>
      <c r="S400">
        <v>13</v>
      </c>
      <c r="T400">
        <v>0</v>
      </c>
      <c r="U400">
        <v>0</v>
      </c>
      <c r="V400">
        <v>0</v>
      </c>
      <c r="W400">
        <v>0</v>
      </c>
    </row>
    <row r="401" spans="1:23" x14ac:dyDescent="0.3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tr">
        <f>IF(Table2[[#This Row],[Under 30]]="yes","under 30 yrs", IF(Table2[[#This Row],[Senior]]="yes","senior","between 31 &amp; 61"))</f>
        <v>between 31 &amp; 61</v>
      </c>
      <c r="I401" t="s">
        <v>21</v>
      </c>
      <c r="J401" t="s">
        <v>21</v>
      </c>
      <c r="P401">
        <v>1</v>
      </c>
      <c r="Q401" t="str">
        <f>IF(Table2[[#This Row],[Avg Monthly GB Download]]&lt;5, "Less than 5GB",
   IF(Table2[[#This Row],[Avg Monthly GB Download]]&lt;10, "Between 5-10GB",
      "10+ GB"))</f>
        <v>Less than 5GB</v>
      </c>
      <c r="S401">
        <v>8</v>
      </c>
      <c r="T401">
        <v>0</v>
      </c>
      <c r="U401">
        <v>0</v>
      </c>
      <c r="V401">
        <v>0</v>
      </c>
      <c r="W401">
        <v>0</v>
      </c>
    </row>
    <row r="402" spans="1:23" x14ac:dyDescent="0.3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tr">
        <f>IF(Table2[[#This Row],[Under 30]]="yes","under 30 yrs", IF(Table2[[#This Row],[Senior]]="yes","senior","between 31 &amp; 61"))</f>
        <v>between 31 &amp; 61</v>
      </c>
      <c r="I402" t="s">
        <v>21</v>
      </c>
      <c r="J402" t="s">
        <v>21</v>
      </c>
      <c r="P402">
        <v>1</v>
      </c>
      <c r="Q402" t="str">
        <f>IF(Table2[[#This Row],[Avg Monthly GB Download]]&lt;5, "Less than 5GB",
   IF(Table2[[#This Row],[Avg Monthly GB Download]]&lt;10, "Between 5-10GB",
      "10+ GB"))</f>
        <v>Less than 5GB</v>
      </c>
      <c r="S402">
        <v>8</v>
      </c>
      <c r="T402">
        <v>0</v>
      </c>
      <c r="U402">
        <v>0</v>
      </c>
      <c r="V402">
        <v>0</v>
      </c>
      <c r="W402">
        <v>0</v>
      </c>
    </row>
    <row r="403" spans="1:23" x14ac:dyDescent="0.3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tr">
        <f>IF(Table2[[#This Row],[Under 30]]="yes","under 30 yrs", IF(Table2[[#This Row],[Senior]]="yes","senior","between 31 &amp; 61"))</f>
        <v>between 31 &amp; 61</v>
      </c>
      <c r="I403" t="s">
        <v>21</v>
      </c>
      <c r="J403" t="s">
        <v>21</v>
      </c>
      <c r="P403">
        <v>1</v>
      </c>
      <c r="Q403" t="str">
        <f>IF(Table2[[#This Row],[Avg Monthly GB Download]]&lt;5, "Less than 5GB",
   IF(Table2[[#This Row],[Avg Monthly GB Download]]&lt;10, "Between 5-10GB",
      "10+ GB"))</f>
        <v>10+ GB</v>
      </c>
      <c r="S403">
        <v>33</v>
      </c>
      <c r="T403">
        <v>0</v>
      </c>
      <c r="U403">
        <v>0</v>
      </c>
      <c r="V403">
        <v>6</v>
      </c>
      <c r="W403">
        <v>13</v>
      </c>
    </row>
    <row r="404" spans="1:23" x14ac:dyDescent="0.3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tr">
        <f>IF(Table2[[#This Row],[Under 30]]="yes","under 30 yrs", IF(Table2[[#This Row],[Senior]]="yes","senior","between 31 &amp; 61"))</f>
        <v>between 31 &amp; 61</v>
      </c>
      <c r="I404" t="s">
        <v>21</v>
      </c>
      <c r="J404" t="s">
        <v>21</v>
      </c>
      <c r="P404">
        <v>1</v>
      </c>
      <c r="Q404" t="str">
        <f>IF(Table2[[#This Row],[Avg Monthly GB Download]]&lt;5, "Less than 5GB",
   IF(Table2[[#This Row],[Avg Monthly GB Download]]&lt;10, "Between 5-10GB",
      "10+ GB"))</f>
        <v>10+ GB</v>
      </c>
      <c r="R404">
        <v>1</v>
      </c>
      <c r="S404">
        <v>40</v>
      </c>
      <c r="T404">
        <v>5</v>
      </c>
      <c r="U404">
        <v>3.1</v>
      </c>
      <c r="V404">
        <v>17</v>
      </c>
      <c r="W404">
        <v>10</v>
      </c>
    </row>
    <row r="405" spans="1:23" x14ac:dyDescent="0.3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tr">
        <f>IF(Table2[[#This Row],[Under 30]]="yes","under 30 yrs", IF(Table2[[#This Row],[Senior]]="yes","senior","between 31 &amp; 61"))</f>
        <v>between 31 &amp; 61</v>
      </c>
      <c r="I405" t="s">
        <v>21</v>
      </c>
      <c r="J405" t="s">
        <v>21</v>
      </c>
      <c r="P405">
        <v>1</v>
      </c>
      <c r="Q405" t="str">
        <f>IF(Table2[[#This Row],[Avg Monthly GB Download]]&lt;5, "Less than 5GB",
   IF(Table2[[#This Row],[Avg Monthly GB Download]]&lt;10, "Between 5-10GB",
      "10+ GB"))</f>
        <v>Less than 5GB</v>
      </c>
      <c r="S405">
        <v>13</v>
      </c>
      <c r="T405">
        <v>1</v>
      </c>
      <c r="U405">
        <v>0</v>
      </c>
      <c r="V405">
        <v>0</v>
      </c>
      <c r="W405">
        <v>0</v>
      </c>
    </row>
    <row r="406" spans="1:23" x14ac:dyDescent="0.3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tr">
        <f>IF(Table2[[#This Row],[Under 30]]="yes","under 30 yrs", IF(Table2[[#This Row],[Senior]]="yes","senior","between 31 &amp; 61"))</f>
        <v>between 31 &amp; 61</v>
      </c>
      <c r="I406" t="s">
        <v>21</v>
      </c>
      <c r="J406" t="s">
        <v>21</v>
      </c>
      <c r="P406">
        <v>1</v>
      </c>
      <c r="Q406" t="str">
        <f>IF(Table2[[#This Row],[Avg Monthly GB Download]]&lt;5, "Less than 5GB",
   IF(Table2[[#This Row],[Avg Monthly GB Download]]&lt;10, "Between 5-10GB",
      "10+ GB"))</f>
        <v>Less than 5GB</v>
      </c>
      <c r="R406">
        <v>1</v>
      </c>
      <c r="S406">
        <v>35</v>
      </c>
      <c r="T406">
        <v>0</v>
      </c>
      <c r="U406">
        <v>0</v>
      </c>
      <c r="V406">
        <v>3</v>
      </c>
      <c r="W406">
        <v>4</v>
      </c>
    </row>
    <row r="407" spans="1:23" x14ac:dyDescent="0.3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tr">
        <f>IF(Table2[[#This Row],[Under 30]]="yes","under 30 yrs", IF(Table2[[#This Row],[Senior]]="yes","senior","between 31 &amp; 61"))</f>
        <v>between 31 &amp; 61</v>
      </c>
      <c r="I407" t="s">
        <v>21</v>
      </c>
      <c r="J407" t="s">
        <v>21</v>
      </c>
      <c r="P407">
        <v>1</v>
      </c>
      <c r="Q407" t="str">
        <f>IF(Table2[[#This Row],[Avg Monthly GB Download]]&lt;5, "Less than 5GB",
   IF(Table2[[#This Row],[Avg Monthly GB Download]]&lt;10, "Between 5-10GB",
      "10+ GB"))</f>
        <v>Less than 5GB</v>
      </c>
      <c r="S407">
        <v>8</v>
      </c>
      <c r="T407">
        <v>1</v>
      </c>
      <c r="U407">
        <v>0</v>
      </c>
      <c r="V407">
        <v>0</v>
      </c>
      <c r="W407">
        <v>0</v>
      </c>
    </row>
    <row r="408" spans="1:23" x14ac:dyDescent="0.3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tr">
        <f>IF(Table2[[#This Row],[Under 30]]="yes","under 30 yrs", IF(Table2[[#This Row],[Senior]]="yes","senior","between 31 &amp; 61"))</f>
        <v>between 31 &amp; 61</v>
      </c>
      <c r="I408" t="s">
        <v>21</v>
      </c>
      <c r="J408" t="s">
        <v>21</v>
      </c>
      <c r="P408">
        <v>1</v>
      </c>
      <c r="Q408" t="str">
        <f>IF(Table2[[#This Row],[Avg Monthly GB Download]]&lt;5, "Less than 5GB",
   IF(Table2[[#This Row],[Avg Monthly GB Download]]&lt;10, "Between 5-10GB",
      "10+ GB"))</f>
        <v>10+ GB</v>
      </c>
      <c r="R408">
        <v>1</v>
      </c>
      <c r="S408">
        <v>44</v>
      </c>
      <c r="T408">
        <v>4</v>
      </c>
      <c r="U408">
        <v>0</v>
      </c>
      <c r="V408">
        <v>13</v>
      </c>
      <c r="W408">
        <v>14</v>
      </c>
    </row>
    <row r="409" spans="1:23" x14ac:dyDescent="0.3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tr">
        <f>IF(Table2[[#This Row],[Under 30]]="yes","under 30 yrs", IF(Table2[[#This Row],[Senior]]="yes","senior","between 31 &amp; 61"))</f>
        <v>under 30 yrs</v>
      </c>
      <c r="I409" t="s">
        <v>25</v>
      </c>
      <c r="J409" t="s">
        <v>21</v>
      </c>
      <c r="P409">
        <v>1</v>
      </c>
      <c r="Q409" t="str">
        <f>IF(Table2[[#This Row],[Avg Monthly GB Download]]&lt;5, "Less than 5GB",
   IF(Table2[[#This Row],[Avg Monthly GB Download]]&lt;10, "Between 5-10GB",
      "10+ GB"))</f>
        <v>Less than 5GB</v>
      </c>
      <c r="S409">
        <v>10</v>
      </c>
      <c r="T409">
        <v>0</v>
      </c>
      <c r="U409">
        <v>0</v>
      </c>
      <c r="V409">
        <v>0</v>
      </c>
      <c r="W409">
        <v>0</v>
      </c>
    </row>
    <row r="410" spans="1:23" x14ac:dyDescent="0.3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tr">
        <f>IF(Table2[[#This Row],[Under 30]]="yes","under 30 yrs", IF(Table2[[#This Row],[Senior]]="yes","senior","between 31 &amp; 61"))</f>
        <v>senior</v>
      </c>
      <c r="I410" t="s">
        <v>21</v>
      </c>
      <c r="J410" t="s">
        <v>25</v>
      </c>
      <c r="K410" t="s">
        <v>21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 t="str">
        <f>IF(Table2[[#This Row],[Avg Monthly GB Download]]&lt;5, "Less than 5GB",
   IF(Table2[[#This Row],[Avg Monthly GB Download]]&lt;10, "Between 5-10GB",
      "10+ GB"))</f>
        <v>10+ GB</v>
      </c>
      <c r="R410">
        <v>1</v>
      </c>
      <c r="S410">
        <v>45</v>
      </c>
      <c r="T410">
        <v>0</v>
      </c>
      <c r="U410">
        <v>0</v>
      </c>
      <c r="V410">
        <v>5</v>
      </c>
      <c r="W410">
        <v>12</v>
      </c>
    </row>
    <row r="411" spans="1:23" x14ac:dyDescent="0.3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tr">
        <f>IF(Table2[[#This Row],[Under 30]]="yes","under 30 yrs", IF(Table2[[#This Row],[Senior]]="yes","senior","between 31 &amp; 61"))</f>
        <v>between 31 &amp; 61</v>
      </c>
      <c r="I411" t="s">
        <v>21</v>
      </c>
      <c r="J411" t="s">
        <v>21</v>
      </c>
      <c r="P411">
        <v>1</v>
      </c>
      <c r="Q411" t="str">
        <f>IF(Table2[[#This Row],[Avg Monthly GB Download]]&lt;5, "Less than 5GB",
   IF(Table2[[#This Row],[Avg Monthly GB Download]]&lt;10, "Between 5-10GB",
      "10+ GB"))</f>
        <v>Less than 5GB</v>
      </c>
      <c r="S411">
        <v>7</v>
      </c>
      <c r="T411">
        <v>2</v>
      </c>
      <c r="U411">
        <v>0</v>
      </c>
      <c r="V411">
        <v>0</v>
      </c>
      <c r="W411">
        <v>0</v>
      </c>
    </row>
    <row r="412" spans="1:23" x14ac:dyDescent="0.3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tr">
        <f>IF(Table2[[#This Row],[Under 30]]="yes","under 30 yrs", IF(Table2[[#This Row],[Senior]]="yes","senior","between 31 &amp; 61"))</f>
        <v>between 31 &amp; 61</v>
      </c>
      <c r="I412" t="s">
        <v>21</v>
      </c>
      <c r="J412" t="s">
        <v>21</v>
      </c>
      <c r="P412">
        <v>1</v>
      </c>
      <c r="Q412" t="str">
        <f>IF(Table2[[#This Row],[Avg Monthly GB Download]]&lt;5, "Less than 5GB",
   IF(Table2[[#This Row],[Avg Monthly GB Download]]&lt;10, "Between 5-10GB",
      "10+ GB"))</f>
        <v>Less than 5GB</v>
      </c>
      <c r="S412">
        <v>12</v>
      </c>
      <c r="T412">
        <v>0</v>
      </c>
      <c r="U412">
        <v>0</v>
      </c>
      <c r="V412">
        <v>0</v>
      </c>
      <c r="W412">
        <v>0</v>
      </c>
    </row>
    <row r="413" spans="1:23" x14ac:dyDescent="0.3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tr">
        <f>IF(Table2[[#This Row],[Under 30]]="yes","under 30 yrs", IF(Table2[[#This Row],[Senior]]="yes","senior","between 31 &amp; 61"))</f>
        <v>under 30 yrs</v>
      </c>
      <c r="I413" t="s">
        <v>25</v>
      </c>
      <c r="J413" t="s">
        <v>21</v>
      </c>
      <c r="P413">
        <v>1</v>
      </c>
      <c r="Q413" t="str">
        <f>IF(Table2[[#This Row],[Avg Monthly GB Download]]&lt;5, "Less than 5GB",
   IF(Table2[[#This Row],[Avg Monthly GB Download]]&lt;10, "Between 5-10GB",
      "10+ GB"))</f>
        <v>Less than 5GB</v>
      </c>
      <c r="S413">
        <v>7</v>
      </c>
      <c r="T413">
        <v>0</v>
      </c>
      <c r="U413">
        <v>0</v>
      </c>
      <c r="V413">
        <v>0</v>
      </c>
      <c r="W413">
        <v>0</v>
      </c>
    </row>
    <row r="414" spans="1:23" x14ac:dyDescent="0.3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tr">
        <f>IF(Table2[[#This Row],[Under 30]]="yes","under 30 yrs", IF(Table2[[#This Row],[Senior]]="yes","senior","between 31 &amp; 61"))</f>
        <v>between 31 &amp; 61</v>
      </c>
      <c r="I414" t="s">
        <v>21</v>
      </c>
      <c r="J414" t="s">
        <v>21</v>
      </c>
      <c r="P414">
        <v>1</v>
      </c>
      <c r="Q414" t="str">
        <f>IF(Table2[[#This Row],[Avg Monthly GB Download]]&lt;5, "Less than 5GB",
   IF(Table2[[#This Row],[Avg Monthly GB Download]]&lt;10, "Between 5-10GB",
      "10+ GB"))</f>
        <v>Less than 5GB</v>
      </c>
      <c r="R414">
        <v>1</v>
      </c>
      <c r="S414">
        <v>11</v>
      </c>
      <c r="T414">
        <v>1</v>
      </c>
      <c r="U414">
        <v>0</v>
      </c>
      <c r="V414">
        <v>0</v>
      </c>
      <c r="W414">
        <v>0</v>
      </c>
    </row>
    <row r="415" spans="1:23" x14ac:dyDescent="0.3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tr">
        <f>IF(Table2[[#This Row],[Under 30]]="yes","under 30 yrs", IF(Table2[[#This Row],[Senior]]="yes","senior","between 31 &amp; 61"))</f>
        <v>between 31 &amp; 61</v>
      </c>
      <c r="I415" t="s">
        <v>21</v>
      </c>
      <c r="J415" t="s">
        <v>21</v>
      </c>
      <c r="P415">
        <v>1</v>
      </c>
      <c r="Q415" t="str">
        <f>IF(Table2[[#This Row],[Avg Monthly GB Download]]&lt;5, "Less than 5GB",
   IF(Table2[[#This Row],[Avg Monthly GB Download]]&lt;10, "Between 5-10GB",
      "10+ GB"))</f>
        <v>Between 5-10GB</v>
      </c>
      <c r="S415">
        <v>30</v>
      </c>
      <c r="T415">
        <v>0</v>
      </c>
      <c r="U415">
        <v>0</v>
      </c>
      <c r="V415">
        <v>4</v>
      </c>
      <c r="W415">
        <v>8</v>
      </c>
    </row>
    <row r="416" spans="1:23" x14ac:dyDescent="0.3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tr">
        <f>IF(Table2[[#This Row],[Under 30]]="yes","under 30 yrs", IF(Table2[[#This Row],[Senior]]="yes","senior","between 31 &amp; 61"))</f>
        <v>between 31 &amp; 61</v>
      </c>
      <c r="I416" t="s">
        <v>21</v>
      </c>
      <c r="J416" t="s">
        <v>21</v>
      </c>
      <c r="P416">
        <v>1</v>
      </c>
      <c r="Q416" t="str">
        <f>IF(Table2[[#This Row],[Avg Monthly GB Download]]&lt;5, "Less than 5GB",
   IF(Table2[[#This Row],[Avg Monthly GB Download]]&lt;10, "Between 5-10GB",
      "10+ GB"))</f>
        <v>Less than 5GB</v>
      </c>
      <c r="S416">
        <v>8</v>
      </c>
      <c r="T416">
        <v>0</v>
      </c>
      <c r="U416">
        <v>0</v>
      </c>
      <c r="V416">
        <v>0</v>
      </c>
      <c r="W416">
        <v>0</v>
      </c>
    </row>
    <row r="417" spans="1:23" x14ac:dyDescent="0.3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tr">
        <f>IF(Table2[[#This Row],[Under 30]]="yes","under 30 yrs", IF(Table2[[#This Row],[Senior]]="yes","senior","between 31 &amp; 61"))</f>
        <v>between 31 &amp; 61</v>
      </c>
      <c r="I417" t="s">
        <v>21</v>
      </c>
      <c r="J417" t="s">
        <v>21</v>
      </c>
      <c r="P417">
        <v>1</v>
      </c>
      <c r="Q417" t="str">
        <f>IF(Table2[[#This Row],[Avg Monthly GB Download]]&lt;5, "Less than 5GB",
   IF(Table2[[#This Row],[Avg Monthly GB Download]]&lt;10, "Between 5-10GB",
      "10+ GB"))</f>
        <v>Less than 5GB</v>
      </c>
      <c r="S417">
        <v>10</v>
      </c>
      <c r="T417">
        <v>1</v>
      </c>
      <c r="U417">
        <v>0</v>
      </c>
      <c r="V417">
        <v>0</v>
      </c>
      <c r="W417">
        <v>0</v>
      </c>
    </row>
    <row r="418" spans="1:23" x14ac:dyDescent="0.3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tr">
        <f>IF(Table2[[#This Row],[Under 30]]="yes","under 30 yrs", IF(Table2[[#This Row],[Senior]]="yes","senior","between 31 &amp; 61"))</f>
        <v>between 31 &amp; 61</v>
      </c>
      <c r="I418" t="s">
        <v>21</v>
      </c>
      <c r="J418" t="s">
        <v>21</v>
      </c>
      <c r="P418">
        <v>1</v>
      </c>
      <c r="Q418" t="str">
        <f>IF(Table2[[#This Row],[Avg Monthly GB Download]]&lt;5, "Less than 5GB",
   IF(Table2[[#This Row],[Avg Monthly GB Download]]&lt;10, "Between 5-10GB",
      "10+ GB"))</f>
        <v>Less than 5GB</v>
      </c>
      <c r="S418">
        <v>9</v>
      </c>
      <c r="T418">
        <v>0</v>
      </c>
      <c r="U418">
        <v>0</v>
      </c>
      <c r="V418">
        <v>0</v>
      </c>
      <c r="W418">
        <v>0</v>
      </c>
    </row>
    <row r="419" spans="1:23" x14ac:dyDescent="0.3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tr">
        <f>IF(Table2[[#This Row],[Under 30]]="yes","under 30 yrs", IF(Table2[[#This Row],[Senior]]="yes","senior","between 31 &amp; 61"))</f>
        <v>between 31 &amp; 61</v>
      </c>
      <c r="I419" t="s">
        <v>21</v>
      </c>
      <c r="J419" t="s">
        <v>21</v>
      </c>
      <c r="P419">
        <v>1</v>
      </c>
      <c r="Q419" t="str">
        <f>IF(Table2[[#This Row],[Avg Monthly GB Download]]&lt;5, "Less than 5GB",
   IF(Table2[[#This Row],[Avg Monthly GB Download]]&lt;10, "Between 5-10GB",
      "10+ GB"))</f>
        <v>Less than 5GB</v>
      </c>
      <c r="S419">
        <v>6</v>
      </c>
      <c r="T419">
        <v>0</v>
      </c>
      <c r="U419">
        <v>0</v>
      </c>
      <c r="V419">
        <v>0</v>
      </c>
      <c r="W419">
        <v>0</v>
      </c>
    </row>
    <row r="420" spans="1:23" x14ac:dyDescent="0.3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tr">
        <f>IF(Table2[[#This Row],[Under 30]]="yes","under 30 yrs", IF(Table2[[#This Row],[Senior]]="yes","senior","between 31 &amp; 61"))</f>
        <v>senior</v>
      </c>
      <c r="I420" t="s">
        <v>21</v>
      </c>
      <c r="J420" t="s">
        <v>25</v>
      </c>
      <c r="K420" t="s">
        <v>21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 t="str">
        <f>IF(Table2[[#This Row],[Avg Monthly GB Download]]&lt;5, "Less than 5GB",
   IF(Table2[[#This Row],[Avg Monthly GB Download]]&lt;10, "Between 5-10GB",
      "10+ GB"))</f>
        <v>Less than 5GB</v>
      </c>
      <c r="R420">
        <v>1</v>
      </c>
      <c r="S420">
        <v>33</v>
      </c>
      <c r="T420">
        <v>0</v>
      </c>
      <c r="U420">
        <v>0</v>
      </c>
      <c r="V420">
        <v>5</v>
      </c>
      <c r="W420">
        <v>3</v>
      </c>
    </row>
    <row r="421" spans="1:23" x14ac:dyDescent="0.3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tr">
        <f>IF(Table2[[#This Row],[Under 30]]="yes","under 30 yrs", IF(Table2[[#This Row],[Senior]]="yes","senior","between 31 &amp; 61"))</f>
        <v>between 31 &amp; 61</v>
      </c>
      <c r="I421" t="s">
        <v>21</v>
      </c>
      <c r="J421" t="s">
        <v>21</v>
      </c>
      <c r="P421">
        <v>1</v>
      </c>
      <c r="Q421" t="str">
        <f>IF(Table2[[#This Row],[Avg Monthly GB Download]]&lt;5, "Less than 5GB",
   IF(Table2[[#This Row],[Avg Monthly GB Download]]&lt;10, "Between 5-10GB",
      "10+ GB"))</f>
        <v>Less than 5GB</v>
      </c>
      <c r="S421">
        <v>10</v>
      </c>
      <c r="T421">
        <v>0</v>
      </c>
      <c r="U421">
        <v>0</v>
      </c>
      <c r="V421">
        <v>0</v>
      </c>
      <c r="W421">
        <v>0</v>
      </c>
    </row>
    <row r="422" spans="1:23" x14ac:dyDescent="0.3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tr">
        <f>IF(Table2[[#This Row],[Under 30]]="yes","under 30 yrs", IF(Table2[[#This Row],[Senior]]="yes","senior","between 31 &amp; 61"))</f>
        <v>between 31 &amp; 61</v>
      </c>
      <c r="I422" t="s">
        <v>21</v>
      </c>
      <c r="J422" t="s">
        <v>21</v>
      </c>
      <c r="P422">
        <v>1</v>
      </c>
      <c r="Q422" t="str">
        <f>IF(Table2[[#This Row],[Avg Monthly GB Download]]&lt;5, "Less than 5GB",
   IF(Table2[[#This Row],[Avg Monthly GB Download]]&lt;10, "Between 5-10GB",
      "10+ GB"))</f>
        <v>Between 5-10GB</v>
      </c>
      <c r="S422">
        <v>31</v>
      </c>
      <c r="T422">
        <v>0</v>
      </c>
      <c r="U422">
        <v>0</v>
      </c>
      <c r="V422">
        <v>4</v>
      </c>
      <c r="W422">
        <v>7</v>
      </c>
    </row>
    <row r="423" spans="1:23" x14ac:dyDescent="0.3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tr">
        <f>IF(Table2[[#This Row],[Under 30]]="yes","under 30 yrs", IF(Table2[[#This Row],[Senior]]="yes","senior","between 31 &amp; 61"))</f>
        <v>between 31 &amp; 61</v>
      </c>
      <c r="I423" t="s">
        <v>21</v>
      </c>
      <c r="J423" t="s">
        <v>21</v>
      </c>
      <c r="P423">
        <v>1</v>
      </c>
      <c r="Q423" t="str">
        <f>IF(Table2[[#This Row],[Avg Monthly GB Download]]&lt;5, "Less than 5GB",
   IF(Table2[[#This Row],[Avg Monthly GB Download]]&lt;10, "Between 5-10GB",
      "10+ GB"))</f>
        <v>Between 5-10GB</v>
      </c>
      <c r="S423">
        <v>17</v>
      </c>
      <c r="T423">
        <v>0</v>
      </c>
      <c r="U423">
        <v>0</v>
      </c>
      <c r="V423">
        <v>23</v>
      </c>
      <c r="W423">
        <v>5</v>
      </c>
    </row>
    <row r="424" spans="1:23" x14ac:dyDescent="0.3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tr">
        <f>IF(Table2[[#This Row],[Under 30]]="yes","under 30 yrs", IF(Table2[[#This Row],[Senior]]="yes","senior","between 31 &amp; 61"))</f>
        <v>between 31 &amp; 61</v>
      </c>
      <c r="I424" t="s">
        <v>21</v>
      </c>
      <c r="J424" t="s">
        <v>21</v>
      </c>
      <c r="P424">
        <v>1</v>
      </c>
      <c r="Q424" t="str">
        <f>IF(Table2[[#This Row],[Avg Monthly GB Download]]&lt;5, "Less than 5GB",
   IF(Table2[[#This Row],[Avg Monthly GB Download]]&lt;10, "Between 5-10GB",
      "10+ GB"))</f>
        <v>Less than 5GB</v>
      </c>
      <c r="S424">
        <v>12</v>
      </c>
      <c r="T424">
        <v>0</v>
      </c>
      <c r="U424">
        <v>0</v>
      </c>
      <c r="V424">
        <v>0</v>
      </c>
      <c r="W424">
        <v>0</v>
      </c>
    </row>
    <row r="425" spans="1:23" x14ac:dyDescent="0.3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tr">
        <f>IF(Table2[[#This Row],[Under 30]]="yes","under 30 yrs", IF(Table2[[#This Row],[Senior]]="yes","senior","between 31 &amp; 61"))</f>
        <v>between 31 &amp; 61</v>
      </c>
      <c r="I425" t="s">
        <v>21</v>
      </c>
      <c r="J425" t="s">
        <v>21</v>
      </c>
      <c r="P425">
        <v>1</v>
      </c>
      <c r="Q425" t="str">
        <f>IF(Table2[[#This Row],[Avg Monthly GB Download]]&lt;5, "Less than 5GB",
   IF(Table2[[#This Row],[Avg Monthly GB Download]]&lt;10, "Between 5-10GB",
      "10+ GB"))</f>
        <v>Less than 5GB</v>
      </c>
      <c r="S425">
        <v>9</v>
      </c>
      <c r="T425">
        <v>2</v>
      </c>
      <c r="U425">
        <v>0</v>
      </c>
      <c r="V425">
        <v>0</v>
      </c>
      <c r="W425">
        <v>0</v>
      </c>
    </row>
    <row r="426" spans="1:23" x14ac:dyDescent="0.3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tr">
        <f>IF(Table2[[#This Row],[Under 30]]="yes","under 30 yrs", IF(Table2[[#This Row],[Senior]]="yes","senior","between 31 &amp; 61"))</f>
        <v>between 31 &amp; 61</v>
      </c>
      <c r="I426" t="s">
        <v>21</v>
      </c>
      <c r="J426" t="s">
        <v>21</v>
      </c>
      <c r="P426">
        <v>1</v>
      </c>
      <c r="Q426" t="str">
        <f>IF(Table2[[#This Row],[Avg Monthly GB Download]]&lt;5, "Less than 5GB",
   IF(Table2[[#This Row],[Avg Monthly GB Download]]&lt;10, "Between 5-10GB",
      "10+ GB"))</f>
        <v>Less than 5GB</v>
      </c>
      <c r="S426">
        <v>13</v>
      </c>
      <c r="T426">
        <v>2</v>
      </c>
      <c r="U426">
        <v>0</v>
      </c>
      <c r="V426">
        <v>0</v>
      </c>
      <c r="W426">
        <v>0</v>
      </c>
    </row>
    <row r="427" spans="1:23" x14ac:dyDescent="0.3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tr">
        <f>IF(Table2[[#This Row],[Under 30]]="yes","under 30 yrs", IF(Table2[[#This Row],[Senior]]="yes","senior","between 31 &amp; 61"))</f>
        <v>between 31 &amp; 61</v>
      </c>
      <c r="I427" t="s">
        <v>21</v>
      </c>
      <c r="J427" t="s">
        <v>21</v>
      </c>
      <c r="P427">
        <v>1</v>
      </c>
      <c r="Q427" t="str">
        <f>IF(Table2[[#This Row],[Avg Monthly GB Download]]&lt;5, "Less than 5GB",
   IF(Table2[[#This Row],[Avg Monthly GB Download]]&lt;10, "Between 5-10GB",
      "10+ GB"))</f>
        <v>Less than 5GB</v>
      </c>
      <c r="S427">
        <v>9</v>
      </c>
      <c r="T427">
        <v>1</v>
      </c>
      <c r="U427">
        <v>13.8</v>
      </c>
      <c r="V427">
        <v>0</v>
      </c>
      <c r="W427">
        <v>0</v>
      </c>
    </row>
    <row r="428" spans="1:23" x14ac:dyDescent="0.3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tr">
        <f>IF(Table2[[#This Row],[Under 30]]="yes","under 30 yrs", IF(Table2[[#This Row],[Senior]]="yes","senior","between 31 &amp; 61"))</f>
        <v>between 31 &amp; 61</v>
      </c>
      <c r="I428" t="s">
        <v>21</v>
      </c>
      <c r="J428" t="s">
        <v>21</v>
      </c>
      <c r="P428">
        <v>1</v>
      </c>
      <c r="Q428" t="str">
        <f>IF(Table2[[#This Row],[Avg Monthly GB Download]]&lt;5, "Less than 5GB",
   IF(Table2[[#This Row],[Avg Monthly GB Download]]&lt;10, "Between 5-10GB",
      "10+ GB"))</f>
        <v>Less than 5GB</v>
      </c>
      <c r="R428">
        <v>1</v>
      </c>
      <c r="S428">
        <v>35</v>
      </c>
      <c r="T428">
        <v>3</v>
      </c>
      <c r="U428">
        <v>28.3</v>
      </c>
      <c r="V428">
        <v>7</v>
      </c>
      <c r="W428">
        <v>1</v>
      </c>
    </row>
    <row r="429" spans="1:23" x14ac:dyDescent="0.3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tr">
        <f>IF(Table2[[#This Row],[Under 30]]="yes","under 30 yrs", IF(Table2[[#This Row],[Senior]]="yes","senior","between 31 &amp; 61"))</f>
        <v>under 30 yrs</v>
      </c>
      <c r="I429" t="s">
        <v>25</v>
      </c>
      <c r="J429" t="s">
        <v>21</v>
      </c>
      <c r="P429">
        <v>1</v>
      </c>
      <c r="Q429" t="str">
        <f>IF(Table2[[#This Row],[Avg Monthly GB Download]]&lt;5, "Less than 5GB",
   IF(Table2[[#This Row],[Avg Monthly GB Download]]&lt;10, "Between 5-10GB",
      "10+ GB"))</f>
        <v>Less than 5GB</v>
      </c>
      <c r="R429">
        <v>1</v>
      </c>
      <c r="S429">
        <v>8</v>
      </c>
      <c r="T429">
        <v>5</v>
      </c>
      <c r="U429">
        <v>22.4</v>
      </c>
      <c r="V429">
        <v>0</v>
      </c>
      <c r="W429">
        <v>0</v>
      </c>
    </row>
    <row r="430" spans="1:23" x14ac:dyDescent="0.3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tr">
        <f>IF(Table2[[#This Row],[Under 30]]="yes","under 30 yrs", IF(Table2[[#This Row],[Senior]]="yes","senior","between 31 &amp; 61"))</f>
        <v>between 31 &amp; 61</v>
      </c>
      <c r="I430" t="s">
        <v>21</v>
      </c>
      <c r="J430" t="s">
        <v>21</v>
      </c>
      <c r="P430">
        <v>1</v>
      </c>
      <c r="Q430" t="str">
        <f>IF(Table2[[#This Row],[Avg Monthly GB Download]]&lt;5, "Less than 5GB",
   IF(Table2[[#This Row],[Avg Monthly GB Download]]&lt;10, "Between 5-10GB",
      "10+ GB"))</f>
        <v>Less than 5GB</v>
      </c>
      <c r="S430">
        <v>11</v>
      </c>
      <c r="T430">
        <v>1</v>
      </c>
      <c r="U430">
        <v>12.6</v>
      </c>
      <c r="V430">
        <v>0</v>
      </c>
      <c r="W430">
        <v>0</v>
      </c>
    </row>
    <row r="431" spans="1:23" x14ac:dyDescent="0.3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tr">
        <f>IF(Table2[[#This Row],[Under 30]]="yes","under 30 yrs", IF(Table2[[#This Row],[Senior]]="yes","senior","between 31 &amp; 61"))</f>
        <v>between 31 &amp; 61</v>
      </c>
      <c r="I431" t="s">
        <v>21</v>
      </c>
      <c r="J431" t="s">
        <v>21</v>
      </c>
      <c r="P431">
        <v>1</v>
      </c>
      <c r="Q431" t="str">
        <f>IF(Table2[[#This Row],[Avg Monthly GB Download]]&lt;5, "Less than 5GB",
   IF(Table2[[#This Row],[Avg Monthly GB Download]]&lt;10, "Between 5-10GB",
      "10+ GB"))</f>
        <v>Less than 5GB</v>
      </c>
      <c r="S431">
        <v>9</v>
      </c>
      <c r="T431">
        <v>0</v>
      </c>
      <c r="U431">
        <v>11.7</v>
      </c>
      <c r="V431">
        <v>0</v>
      </c>
      <c r="W431">
        <v>0</v>
      </c>
    </row>
    <row r="432" spans="1:23" x14ac:dyDescent="0.3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tr">
        <f>IF(Table2[[#This Row],[Under 30]]="yes","under 30 yrs", IF(Table2[[#This Row],[Senior]]="yes","senior","between 31 &amp; 61"))</f>
        <v>between 31 &amp; 61</v>
      </c>
      <c r="I432" t="s">
        <v>21</v>
      </c>
      <c r="J432" t="s">
        <v>21</v>
      </c>
      <c r="P432">
        <v>1</v>
      </c>
      <c r="Q432" t="str">
        <f>IF(Table2[[#This Row],[Avg Monthly GB Download]]&lt;5, "Less than 5GB",
   IF(Table2[[#This Row],[Avg Monthly GB Download]]&lt;10, "Between 5-10GB",
      "10+ GB"))</f>
        <v>Less than 5GB</v>
      </c>
      <c r="S432">
        <v>7</v>
      </c>
      <c r="T432">
        <v>0</v>
      </c>
      <c r="U432">
        <v>32</v>
      </c>
      <c r="V432">
        <v>0</v>
      </c>
      <c r="W432">
        <v>0</v>
      </c>
    </row>
    <row r="433" spans="1:23" x14ac:dyDescent="0.3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tr">
        <f>IF(Table2[[#This Row],[Under 30]]="yes","under 30 yrs", IF(Table2[[#This Row],[Senior]]="yes","senior","between 31 &amp; 61"))</f>
        <v>under 30 yrs</v>
      </c>
      <c r="I433" t="s">
        <v>25</v>
      </c>
      <c r="J433" t="s">
        <v>21</v>
      </c>
      <c r="P433">
        <v>1</v>
      </c>
      <c r="Q433" t="str">
        <f>IF(Table2[[#This Row],[Avg Monthly GB Download]]&lt;5, "Less than 5GB",
   IF(Table2[[#This Row],[Avg Monthly GB Download]]&lt;10, "Between 5-10GB",
      "10+ GB"))</f>
        <v>10+ GB</v>
      </c>
      <c r="R433">
        <v>1</v>
      </c>
      <c r="S433">
        <v>40</v>
      </c>
      <c r="T433">
        <v>1</v>
      </c>
      <c r="U433">
        <v>7.8</v>
      </c>
      <c r="V433">
        <v>6</v>
      </c>
      <c r="W433">
        <v>21</v>
      </c>
    </row>
    <row r="434" spans="1:23" x14ac:dyDescent="0.3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tr">
        <f>IF(Table2[[#This Row],[Under 30]]="yes","under 30 yrs", IF(Table2[[#This Row],[Senior]]="yes","senior","between 31 &amp; 61"))</f>
        <v>under 30 yrs</v>
      </c>
      <c r="I434" t="s">
        <v>25</v>
      </c>
      <c r="J434" t="s">
        <v>21</v>
      </c>
      <c r="P434">
        <v>1</v>
      </c>
      <c r="Q434" t="str">
        <f>IF(Table2[[#This Row],[Avg Monthly GB Download]]&lt;5, "Less than 5GB",
   IF(Table2[[#This Row],[Avg Monthly GB Download]]&lt;10, "Between 5-10GB",
      "10+ GB"))</f>
        <v>Less than 5GB</v>
      </c>
      <c r="S434">
        <v>6</v>
      </c>
      <c r="T434">
        <v>0</v>
      </c>
      <c r="U434">
        <v>14.3</v>
      </c>
      <c r="V434">
        <v>0</v>
      </c>
      <c r="W434">
        <v>0</v>
      </c>
    </row>
    <row r="435" spans="1:23" x14ac:dyDescent="0.3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tr">
        <f>IF(Table2[[#This Row],[Under 30]]="yes","under 30 yrs", IF(Table2[[#This Row],[Senior]]="yes","senior","between 31 &amp; 61"))</f>
        <v>between 31 &amp; 61</v>
      </c>
      <c r="I435" t="s">
        <v>21</v>
      </c>
      <c r="J435" t="s">
        <v>21</v>
      </c>
      <c r="P435">
        <v>1</v>
      </c>
      <c r="Q435" t="str">
        <f>IF(Table2[[#This Row],[Avg Monthly GB Download]]&lt;5, "Less than 5GB",
   IF(Table2[[#This Row],[Avg Monthly GB Download]]&lt;10, "Between 5-10GB",
      "10+ GB"))</f>
        <v>Less than 5GB</v>
      </c>
      <c r="S435">
        <v>9</v>
      </c>
      <c r="T435">
        <v>0</v>
      </c>
      <c r="U435">
        <v>5.3</v>
      </c>
      <c r="V435">
        <v>0</v>
      </c>
      <c r="W435">
        <v>0</v>
      </c>
    </row>
    <row r="436" spans="1:23" x14ac:dyDescent="0.3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tr">
        <f>IF(Table2[[#This Row],[Under 30]]="yes","under 30 yrs", IF(Table2[[#This Row],[Senior]]="yes","senior","between 31 &amp; 61"))</f>
        <v>between 31 &amp; 61</v>
      </c>
      <c r="I436" t="s">
        <v>21</v>
      </c>
      <c r="J436" t="s">
        <v>21</v>
      </c>
      <c r="P436">
        <v>1</v>
      </c>
      <c r="Q436" t="str">
        <f>IF(Table2[[#This Row],[Avg Monthly GB Download]]&lt;5, "Less than 5GB",
   IF(Table2[[#This Row],[Avg Monthly GB Download]]&lt;10, "Between 5-10GB",
      "10+ GB"))</f>
        <v>Less than 5GB</v>
      </c>
      <c r="S436">
        <v>7</v>
      </c>
      <c r="T436">
        <v>0</v>
      </c>
      <c r="U436">
        <v>13.7</v>
      </c>
      <c r="V436">
        <v>0</v>
      </c>
      <c r="W436">
        <v>0</v>
      </c>
    </row>
    <row r="437" spans="1:23" x14ac:dyDescent="0.3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tr">
        <f>IF(Table2[[#This Row],[Under 30]]="yes","under 30 yrs", IF(Table2[[#This Row],[Senior]]="yes","senior","between 31 &amp; 61"))</f>
        <v>between 31 &amp; 61</v>
      </c>
      <c r="I437" t="s">
        <v>21</v>
      </c>
      <c r="J437" t="s">
        <v>21</v>
      </c>
      <c r="P437">
        <v>1</v>
      </c>
      <c r="Q437" t="str">
        <f>IF(Table2[[#This Row],[Avg Monthly GB Download]]&lt;5, "Less than 5GB",
   IF(Table2[[#This Row],[Avg Monthly GB Download]]&lt;10, "Between 5-10GB",
      "10+ GB"))</f>
        <v>Less than 5GB</v>
      </c>
      <c r="R437">
        <v>1</v>
      </c>
      <c r="S437">
        <v>28</v>
      </c>
      <c r="T437">
        <v>2</v>
      </c>
      <c r="U437">
        <v>8.5</v>
      </c>
      <c r="V437">
        <v>13</v>
      </c>
      <c r="W437">
        <v>1</v>
      </c>
    </row>
    <row r="438" spans="1:23" x14ac:dyDescent="0.3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tr">
        <f>IF(Table2[[#This Row],[Under 30]]="yes","under 30 yrs", IF(Table2[[#This Row],[Senior]]="yes","senior","between 31 &amp; 61"))</f>
        <v>between 31 &amp; 61</v>
      </c>
      <c r="I438" t="s">
        <v>21</v>
      </c>
      <c r="J438" t="s">
        <v>21</v>
      </c>
      <c r="P438">
        <v>1</v>
      </c>
      <c r="Q438" t="str">
        <f>IF(Table2[[#This Row],[Avg Monthly GB Download]]&lt;5, "Less than 5GB",
   IF(Table2[[#This Row],[Avg Monthly GB Download]]&lt;10, "Between 5-10GB",
      "10+ GB"))</f>
        <v>Between 5-10GB</v>
      </c>
      <c r="R438">
        <v>1</v>
      </c>
      <c r="S438">
        <v>24</v>
      </c>
      <c r="T438">
        <v>3</v>
      </c>
      <c r="U438">
        <v>79.3</v>
      </c>
      <c r="V438">
        <v>5</v>
      </c>
      <c r="W438">
        <v>7</v>
      </c>
    </row>
    <row r="439" spans="1:23" x14ac:dyDescent="0.3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tr">
        <f>IF(Table2[[#This Row],[Under 30]]="yes","under 30 yrs", IF(Table2[[#This Row],[Senior]]="yes","senior","between 31 &amp; 61"))</f>
        <v>between 31 &amp; 61</v>
      </c>
      <c r="I439" t="s">
        <v>21</v>
      </c>
      <c r="J439" t="s">
        <v>21</v>
      </c>
      <c r="P439">
        <v>1</v>
      </c>
      <c r="Q439" t="str">
        <f>IF(Table2[[#This Row],[Avg Monthly GB Download]]&lt;5, "Less than 5GB",
   IF(Table2[[#This Row],[Avg Monthly GB Download]]&lt;10, "Between 5-10GB",
      "10+ GB"))</f>
        <v>Less than 5GB</v>
      </c>
      <c r="R439">
        <v>1</v>
      </c>
      <c r="S439">
        <v>34</v>
      </c>
      <c r="T439">
        <v>4</v>
      </c>
      <c r="U439">
        <v>12.5</v>
      </c>
      <c r="V439">
        <v>6</v>
      </c>
      <c r="W439">
        <v>1</v>
      </c>
    </row>
    <row r="440" spans="1:23" x14ac:dyDescent="0.3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tr">
        <f>IF(Table2[[#This Row],[Under 30]]="yes","under 30 yrs", IF(Table2[[#This Row],[Senior]]="yes","senior","between 31 &amp; 61"))</f>
        <v>between 31 &amp; 61</v>
      </c>
      <c r="I440" t="s">
        <v>21</v>
      </c>
      <c r="J440" t="s">
        <v>21</v>
      </c>
      <c r="P440">
        <v>1</v>
      </c>
      <c r="Q440" t="str">
        <f>IF(Table2[[#This Row],[Avg Monthly GB Download]]&lt;5, "Less than 5GB",
   IF(Table2[[#This Row],[Avg Monthly GB Download]]&lt;10, "Between 5-10GB",
      "10+ GB"))</f>
        <v>Less than 5GB</v>
      </c>
      <c r="R440">
        <v>1</v>
      </c>
      <c r="S440">
        <v>8</v>
      </c>
      <c r="T440">
        <v>2</v>
      </c>
      <c r="U440">
        <v>283.60000000000002</v>
      </c>
      <c r="V440">
        <v>0</v>
      </c>
      <c r="W440">
        <v>0</v>
      </c>
    </row>
    <row r="441" spans="1:23" x14ac:dyDescent="0.3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tr">
        <f>IF(Table2[[#This Row],[Under 30]]="yes","under 30 yrs", IF(Table2[[#This Row],[Senior]]="yes","senior","between 31 &amp; 61"))</f>
        <v>between 31 &amp; 61</v>
      </c>
      <c r="I441" t="s">
        <v>21</v>
      </c>
      <c r="J441" t="s">
        <v>21</v>
      </c>
      <c r="P441">
        <v>1</v>
      </c>
      <c r="Q441" t="str">
        <f>IF(Table2[[#This Row],[Avg Monthly GB Download]]&lt;5, "Less than 5GB",
   IF(Table2[[#This Row],[Avg Monthly GB Download]]&lt;10, "Between 5-10GB",
      "10+ GB"))</f>
        <v>Less than 5GB</v>
      </c>
      <c r="S441">
        <v>10</v>
      </c>
      <c r="T441">
        <v>0</v>
      </c>
      <c r="U441">
        <v>9.6</v>
      </c>
      <c r="V441">
        <v>0</v>
      </c>
      <c r="W441">
        <v>0</v>
      </c>
    </row>
    <row r="442" spans="1:23" x14ac:dyDescent="0.3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tr">
        <f>IF(Table2[[#This Row],[Under 30]]="yes","under 30 yrs", IF(Table2[[#This Row],[Senior]]="yes","senior","between 31 &amp; 61"))</f>
        <v>senior</v>
      </c>
      <c r="I442" t="s">
        <v>21</v>
      </c>
      <c r="J442" t="s">
        <v>25</v>
      </c>
      <c r="K442" t="s">
        <v>21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Q442" t="str">
        <f>IF(Table2[[#This Row],[Avg Monthly GB Download]]&lt;5, "Less than 5GB",
   IF(Table2[[#This Row],[Avg Monthly GB Download]]&lt;10, "Between 5-10GB",
      "10+ GB"))</f>
        <v>Less than 5GB</v>
      </c>
      <c r="S442">
        <v>11</v>
      </c>
      <c r="T442">
        <v>2</v>
      </c>
      <c r="U442">
        <v>15.5</v>
      </c>
      <c r="V442">
        <v>0</v>
      </c>
      <c r="W442">
        <v>0</v>
      </c>
    </row>
    <row r="443" spans="1:23" x14ac:dyDescent="0.3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tr">
        <f>IF(Table2[[#This Row],[Under 30]]="yes","under 30 yrs", IF(Table2[[#This Row],[Senior]]="yes","senior","between 31 &amp; 61"))</f>
        <v>between 31 &amp; 61</v>
      </c>
      <c r="I443" t="s">
        <v>21</v>
      </c>
      <c r="J443" t="s">
        <v>21</v>
      </c>
      <c r="P443">
        <v>1</v>
      </c>
      <c r="Q443" t="str">
        <f>IF(Table2[[#This Row],[Avg Monthly GB Download]]&lt;5, "Less than 5GB",
   IF(Table2[[#This Row],[Avg Monthly GB Download]]&lt;10, "Between 5-10GB",
      "10+ GB"))</f>
        <v>Less than 5GB</v>
      </c>
      <c r="S443">
        <v>13</v>
      </c>
      <c r="T443">
        <v>0</v>
      </c>
      <c r="U443">
        <v>20</v>
      </c>
      <c r="V443">
        <v>0</v>
      </c>
      <c r="W443">
        <v>0</v>
      </c>
    </row>
    <row r="444" spans="1:23" x14ac:dyDescent="0.3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tr">
        <f>IF(Table2[[#This Row],[Under 30]]="yes","under 30 yrs", IF(Table2[[#This Row],[Senior]]="yes","senior","between 31 &amp; 61"))</f>
        <v>between 31 &amp; 61</v>
      </c>
      <c r="I444" t="s">
        <v>21</v>
      </c>
      <c r="J444" t="s">
        <v>21</v>
      </c>
      <c r="P444">
        <v>1</v>
      </c>
      <c r="Q444" t="str">
        <f>IF(Table2[[#This Row],[Avg Monthly GB Download]]&lt;5, "Less than 5GB",
   IF(Table2[[#This Row],[Avg Monthly GB Download]]&lt;10, "Between 5-10GB",
      "10+ GB"))</f>
        <v>Less than 5GB</v>
      </c>
      <c r="S444">
        <v>11</v>
      </c>
      <c r="T444">
        <v>2</v>
      </c>
      <c r="U444">
        <v>8</v>
      </c>
      <c r="V444">
        <v>0</v>
      </c>
      <c r="W444">
        <v>0</v>
      </c>
    </row>
    <row r="445" spans="1:23" x14ac:dyDescent="0.3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tr">
        <f>IF(Table2[[#This Row],[Under 30]]="yes","under 30 yrs", IF(Table2[[#This Row],[Senior]]="yes","senior","between 31 &amp; 61"))</f>
        <v>senior</v>
      </c>
      <c r="I445" t="s">
        <v>21</v>
      </c>
      <c r="J445" t="s">
        <v>25</v>
      </c>
      <c r="K445" t="s">
        <v>21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Q445" t="str">
        <f>IF(Table2[[#This Row],[Avg Monthly GB Download]]&lt;5, "Less than 5GB",
   IF(Table2[[#This Row],[Avg Monthly GB Download]]&lt;10, "Between 5-10GB",
      "10+ GB"))</f>
        <v>10+ GB</v>
      </c>
      <c r="S445">
        <v>26</v>
      </c>
      <c r="T445">
        <v>0</v>
      </c>
      <c r="U445">
        <v>0</v>
      </c>
      <c r="V445">
        <v>10</v>
      </c>
      <c r="W445">
        <v>14</v>
      </c>
    </row>
    <row r="446" spans="1:23" x14ac:dyDescent="0.3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tr">
        <f>IF(Table2[[#This Row],[Under 30]]="yes","under 30 yrs", IF(Table2[[#This Row],[Senior]]="yes","senior","between 31 &amp; 61"))</f>
        <v>between 31 &amp; 61</v>
      </c>
      <c r="I446" t="s">
        <v>21</v>
      </c>
      <c r="J446" t="s">
        <v>21</v>
      </c>
      <c r="P446">
        <v>1</v>
      </c>
      <c r="Q446" t="str">
        <f>IF(Table2[[#This Row],[Avg Monthly GB Download]]&lt;5, "Less than 5GB",
   IF(Table2[[#This Row],[Avg Monthly GB Download]]&lt;10, "Between 5-10GB",
      "10+ GB"))</f>
        <v>Less than 5GB</v>
      </c>
      <c r="S446">
        <v>9</v>
      </c>
      <c r="T446">
        <v>0</v>
      </c>
      <c r="U446">
        <v>0</v>
      </c>
      <c r="V446">
        <v>0</v>
      </c>
      <c r="W446">
        <v>0</v>
      </c>
    </row>
    <row r="447" spans="1:23" x14ac:dyDescent="0.3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tr">
        <f>IF(Table2[[#This Row],[Under 30]]="yes","under 30 yrs", IF(Table2[[#This Row],[Senior]]="yes","senior","between 31 &amp; 61"))</f>
        <v>between 31 &amp; 61</v>
      </c>
      <c r="I447" t="s">
        <v>21</v>
      </c>
      <c r="J447" t="s">
        <v>21</v>
      </c>
      <c r="P447">
        <v>1</v>
      </c>
      <c r="Q447" t="str">
        <f>IF(Table2[[#This Row],[Avg Monthly GB Download]]&lt;5, "Less than 5GB",
   IF(Table2[[#This Row],[Avg Monthly GB Download]]&lt;10, "Between 5-10GB",
      "10+ GB"))</f>
        <v>Less than 5GB</v>
      </c>
      <c r="S447">
        <v>10</v>
      </c>
      <c r="T447">
        <v>2</v>
      </c>
      <c r="U447">
        <v>0</v>
      </c>
      <c r="V447">
        <v>0</v>
      </c>
      <c r="W447">
        <v>0</v>
      </c>
    </row>
    <row r="448" spans="1:23" x14ac:dyDescent="0.3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tr">
        <f>IF(Table2[[#This Row],[Under 30]]="yes","under 30 yrs", IF(Table2[[#This Row],[Senior]]="yes","senior","between 31 &amp; 61"))</f>
        <v>between 31 &amp; 61</v>
      </c>
      <c r="I448" t="s">
        <v>21</v>
      </c>
      <c r="J448" t="s">
        <v>21</v>
      </c>
      <c r="P448">
        <v>1</v>
      </c>
      <c r="Q448" t="str">
        <f>IF(Table2[[#This Row],[Avg Monthly GB Download]]&lt;5, "Less than 5GB",
   IF(Table2[[#This Row],[Avg Monthly GB Download]]&lt;10, "Between 5-10GB",
      "10+ GB"))</f>
        <v>Less than 5GB</v>
      </c>
      <c r="S448">
        <v>9</v>
      </c>
      <c r="T448">
        <v>3</v>
      </c>
      <c r="U448">
        <v>0</v>
      </c>
      <c r="V448">
        <v>0</v>
      </c>
      <c r="W448">
        <v>0</v>
      </c>
    </row>
    <row r="449" spans="1:23" x14ac:dyDescent="0.3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tr">
        <f>IF(Table2[[#This Row],[Under 30]]="yes","under 30 yrs", IF(Table2[[#This Row],[Senior]]="yes","senior","between 31 &amp; 61"))</f>
        <v>between 31 &amp; 61</v>
      </c>
      <c r="I449" t="s">
        <v>21</v>
      </c>
      <c r="J449" t="s">
        <v>21</v>
      </c>
      <c r="P449">
        <v>1</v>
      </c>
      <c r="Q449" t="str">
        <f>IF(Table2[[#This Row],[Avg Monthly GB Download]]&lt;5, "Less than 5GB",
   IF(Table2[[#This Row],[Avg Monthly GB Download]]&lt;10, "Between 5-10GB",
      "10+ GB"))</f>
        <v>Less than 5GB</v>
      </c>
      <c r="S449">
        <v>7</v>
      </c>
      <c r="T449">
        <v>0</v>
      </c>
      <c r="U449">
        <v>0</v>
      </c>
      <c r="V449">
        <v>0</v>
      </c>
      <c r="W449">
        <v>0</v>
      </c>
    </row>
    <row r="450" spans="1:23" x14ac:dyDescent="0.3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tr">
        <f>IF(Table2[[#This Row],[Under 30]]="yes","under 30 yrs", IF(Table2[[#This Row],[Senior]]="yes","senior","between 31 &amp; 61"))</f>
        <v>under 30 yrs</v>
      </c>
      <c r="I450" t="s">
        <v>25</v>
      </c>
      <c r="J450" t="s">
        <v>21</v>
      </c>
      <c r="P450">
        <v>1</v>
      </c>
      <c r="Q450" t="str">
        <f>IF(Table2[[#This Row],[Avg Monthly GB Download]]&lt;5, "Less than 5GB",
   IF(Table2[[#This Row],[Avg Monthly GB Download]]&lt;10, "Between 5-10GB",
      "10+ GB"))</f>
        <v>10+ GB</v>
      </c>
      <c r="S450">
        <v>26</v>
      </c>
      <c r="T450">
        <v>0</v>
      </c>
      <c r="U450">
        <v>0</v>
      </c>
      <c r="V450">
        <v>4</v>
      </c>
      <c r="W450">
        <v>13</v>
      </c>
    </row>
    <row r="451" spans="1:23" x14ac:dyDescent="0.3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tr">
        <f>IF(Table2[[#This Row],[Under 30]]="yes","under 30 yrs", IF(Table2[[#This Row],[Senior]]="yes","senior","between 31 &amp; 61"))</f>
        <v>between 31 &amp; 61</v>
      </c>
      <c r="I451" t="s">
        <v>21</v>
      </c>
      <c r="J451" t="s">
        <v>21</v>
      </c>
      <c r="P451">
        <v>1</v>
      </c>
      <c r="Q451" t="str">
        <f>IF(Table2[[#This Row],[Avg Monthly GB Download]]&lt;5, "Less than 5GB",
   IF(Table2[[#This Row],[Avg Monthly GB Download]]&lt;10, "Between 5-10GB",
      "10+ GB"))</f>
        <v>Less than 5GB</v>
      </c>
      <c r="S451">
        <v>12</v>
      </c>
      <c r="T451">
        <v>0</v>
      </c>
      <c r="U451">
        <v>0</v>
      </c>
      <c r="V451">
        <v>0</v>
      </c>
      <c r="W451">
        <v>0</v>
      </c>
    </row>
    <row r="452" spans="1:23" x14ac:dyDescent="0.3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tr">
        <f>IF(Table2[[#This Row],[Under 30]]="yes","under 30 yrs", IF(Table2[[#This Row],[Senior]]="yes","senior","between 31 &amp; 61"))</f>
        <v>between 31 &amp; 61</v>
      </c>
      <c r="I452" t="s">
        <v>21</v>
      </c>
      <c r="J452" t="s">
        <v>21</v>
      </c>
      <c r="P452">
        <v>1</v>
      </c>
      <c r="Q452" t="str">
        <f>IF(Table2[[#This Row],[Avg Monthly GB Download]]&lt;5, "Less than 5GB",
   IF(Table2[[#This Row],[Avg Monthly GB Download]]&lt;10, "Between 5-10GB",
      "10+ GB"))</f>
        <v>Less than 5GB</v>
      </c>
      <c r="S452">
        <v>11</v>
      </c>
      <c r="T452">
        <v>0</v>
      </c>
      <c r="U452">
        <v>0</v>
      </c>
      <c r="V452">
        <v>0</v>
      </c>
      <c r="W452">
        <v>0</v>
      </c>
    </row>
    <row r="453" spans="1:23" x14ac:dyDescent="0.3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tr">
        <f>IF(Table2[[#This Row],[Under 30]]="yes","under 30 yrs", IF(Table2[[#This Row],[Senior]]="yes","senior","between 31 &amp; 61"))</f>
        <v>under 30 yrs</v>
      </c>
      <c r="I453" t="s">
        <v>25</v>
      </c>
      <c r="J453" t="s">
        <v>21</v>
      </c>
      <c r="P453">
        <v>1</v>
      </c>
      <c r="Q453" t="str">
        <f>IF(Table2[[#This Row],[Avg Monthly GB Download]]&lt;5, "Less than 5GB",
   IF(Table2[[#This Row],[Avg Monthly GB Download]]&lt;10, "Between 5-10GB",
      "10+ GB"))</f>
        <v>Less than 5GB</v>
      </c>
      <c r="S453">
        <v>10</v>
      </c>
      <c r="T453">
        <v>0</v>
      </c>
      <c r="U453">
        <v>0</v>
      </c>
      <c r="V453">
        <v>0</v>
      </c>
      <c r="W453">
        <v>0</v>
      </c>
    </row>
    <row r="454" spans="1:23" x14ac:dyDescent="0.3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tr">
        <f>IF(Table2[[#This Row],[Under 30]]="yes","under 30 yrs", IF(Table2[[#This Row],[Senior]]="yes","senior","between 31 &amp; 61"))</f>
        <v>between 31 &amp; 61</v>
      </c>
      <c r="I454" t="s">
        <v>21</v>
      </c>
      <c r="J454" t="s">
        <v>21</v>
      </c>
      <c r="P454">
        <v>1</v>
      </c>
      <c r="Q454" t="str">
        <f>IF(Table2[[#This Row],[Avg Monthly GB Download]]&lt;5, "Less than 5GB",
   IF(Table2[[#This Row],[Avg Monthly GB Download]]&lt;10, "Between 5-10GB",
      "10+ GB"))</f>
        <v>Less than 5GB</v>
      </c>
      <c r="S454">
        <v>5</v>
      </c>
      <c r="T454">
        <v>0</v>
      </c>
      <c r="U454">
        <v>0</v>
      </c>
      <c r="V454">
        <v>0</v>
      </c>
      <c r="W454">
        <v>0</v>
      </c>
    </row>
    <row r="455" spans="1:23" x14ac:dyDescent="0.3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tr">
        <f>IF(Table2[[#This Row],[Under 30]]="yes","under 30 yrs", IF(Table2[[#This Row],[Senior]]="yes","senior","between 31 &amp; 61"))</f>
        <v>between 31 &amp; 61</v>
      </c>
      <c r="I455" t="s">
        <v>21</v>
      </c>
      <c r="J455" t="s">
        <v>21</v>
      </c>
      <c r="P455">
        <v>1</v>
      </c>
      <c r="Q455" t="str">
        <f>IF(Table2[[#This Row],[Avg Monthly GB Download]]&lt;5, "Less than 5GB",
   IF(Table2[[#This Row],[Avg Monthly GB Download]]&lt;10, "Between 5-10GB",
      "10+ GB"))</f>
        <v>10+ GB</v>
      </c>
      <c r="S455">
        <v>22</v>
      </c>
      <c r="T455">
        <v>0</v>
      </c>
      <c r="U455">
        <v>0</v>
      </c>
      <c r="V455">
        <v>0</v>
      </c>
      <c r="W455">
        <v>10</v>
      </c>
    </row>
    <row r="456" spans="1:23" x14ac:dyDescent="0.3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tr">
        <f>IF(Table2[[#This Row],[Under 30]]="yes","under 30 yrs", IF(Table2[[#This Row],[Senior]]="yes","senior","between 31 &amp; 61"))</f>
        <v>between 31 &amp; 61</v>
      </c>
      <c r="I456" t="s">
        <v>21</v>
      </c>
      <c r="J456" t="s">
        <v>21</v>
      </c>
      <c r="P456">
        <v>1</v>
      </c>
      <c r="Q456" t="str">
        <f>IF(Table2[[#This Row],[Avg Monthly GB Download]]&lt;5, "Less than 5GB",
   IF(Table2[[#This Row],[Avg Monthly GB Download]]&lt;10, "Between 5-10GB",
      "10+ GB"))</f>
        <v>Less than 5GB</v>
      </c>
      <c r="S456">
        <v>6</v>
      </c>
      <c r="T456">
        <v>0</v>
      </c>
      <c r="U456">
        <v>0</v>
      </c>
      <c r="V456">
        <v>0</v>
      </c>
      <c r="W456">
        <v>0</v>
      </c>
    </row>
    <row r="457" spans="1:23" x14ac:dyDescent="0.3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tr">
        <f>IF(Table2[[#This Row],[Under 30]]="yes","under 30 yrs", IF(Table2[[#This Row],[Senior]]="yes","senior","between 31 &amp; 61"))</f>
        <v>under 30 yrs</v>
      </c>
      <c r="I457" t="s">
        <v>25</v>
      </c>
      <c r="J457" t="s">
        <v>21</v>
      </c>
      <c r="P457">
        <v>1</v>
      </c>
      <c r="Q457" t="str">
        <f>IF(Table2[[#This Row],[Avg Monthly GB Download]]&lt;5, "Less than 5GB",
   IF(Table2[[#This Row],[Avg Monthly GB Download]]&lt;10, "Between 5-10GB",
      "10+ GB"))</f>
        <v>Less than 5GB</v>
      </c>
      <c r="S457">
        <v>9</v>
      </c>
      <c r="T457">
        <v>1</v>
      </c>
      <c r="U457">
        <v>0</v>
      </c>
      <c r="V457">
        <v>0</v>
      </c>
      <c r="W457">
        <v>0</v>
      </c>
    </row>
    <row r="458" spans="1:23" x14ac:dyDescent="0.3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tr">
        <f>IF(Table2[[#This Row],[Under 30]]="yes","under 30 yrs", IF(Table2[[#This Row],[Senior]]="yes","senior","between 31 &amp; 61"))</f>
        <v>between 31 &amp; 61</v>
      </c>
      <c r="I458" t="s">
        <v>21</v>
      </c>
      <c r="J458" t="s">
        <v>21</v>
      </c>
      <c r="P458">
        <v>1</v>
      </c>
      <c r="Q458" t="str">
        <f>IF(Table2[[#This Row],[Avg Monthly GB Download]]&lt;5, "Less than 5GB",
   IF(Table2[[#This Row],[Avg Monthly GB Download]]&lt;10, "Between 5-10GB",
      "10+ GB"))</f>
        <v>Less than 5GB</v>
      </c>
      <c r="R458">
        <v>1</v>
      </c>
      <c r="S458">
        <v>7</v>
      </c>
      <c r="T458">
        <v>2</v>
      </c>
      <c r="U458">
        <v>0</v>
      </c>
      <c r="V458">
        <v>0</v>
      </c>
      <c r="W458">
        <v>0</v>
      </c>
    </row>
    <row r="459" spans="1:23" x14ac:dyDescent="0.3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tr">
        <f>IF(Table2[[#This Row],[Under 30]]="yes","under 30 yrs", IF(Table2[[#This Row],[Senior]]="yes","senior","between 31 &amp; 61"))</f>
        <v>between 31 &amp; 61</v>
      </c>
      <c r="I459" t="s">
        <v>21</v>
      </c>
      <c r="J459" t="s">
        <v>21</v>
      </c>
      <c r="P459">
        <v>1</v>
      </c>
      <c r="Q459" t="str">
        <f>IF(Table2[[#This Row],[Avg Monthly GB Download]]&lt;5, "Less than 5GB",
   IF(Table2[[#This Row],[Avg Monthly GB Download]]&lt;10, "Between 5-10GB",
      "10+ GB"))</f>
        <v>Between 5-10GB</v>
      </c>
      <c r="R459">
        <v>1</v>
      </c>
      <c r="S459">
        <v>47</v>
      </c>
      <c r="T459">
        <v>2</v>
      </c>
      <c r="U459">
        <v>0</v>
      </c>
      <c r="V459">
        <v>4</v>
      </c>
      <c r="W459">
        <v>5</v>
      </c>
    </row>
    <row r="460" spans="1:23" x14ac:dyDescent="0.3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tr">
        <f>IF(Table2[[#This Row],[Under 30]]="yes","under 30 yrs", IF(Table2[[#This Row],[Senior]]="yes","senior","between 31 &amp; 61"))</f>
        <v>between 31 &amp; 61</v>
      </c>
      <c r="I460" t="s">
        <v>21</v>
      </c>
      <c r="J460" t="s">
        <v>21</v>
      </c>
      <c r="P460">
        <v>1</v>
      </c>
      <c r="Q460" t="str">
        <f>IF(Table2[[#This Row],[Avg Monthly GB Download]]&lt;5, "Less than 5GB",
   IF(Table2[[#This Row],[Avg Monthly GB Download]]&lt;10, "Between 5-10GB",
      "10+ GB"))</f>
        <v>Less than 5GB</v>
      </c>
      <c r="S460">
        <v>10</v>
      </c>
      <c r="T460">
        <v>0</v>
      </c>
      <c r="U460">
        <v>0</v>
      </c>
      <c r="V460">
        <v>0</v>
      </c>
      <c r="W460">
        <v>0</v>
      </c>
    </row>
    <row r="461" spans="1:23" x14ac:dyDescent="0.3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tr">
        <f>IF(Table2[[#This Row],[Under 30]]="yes","under 30 yrs", IF(Table2[[#This Row],[Senior]]="yes","senior","between 31 &amp; 61"))</f>
        <v>senior</v>
      </c>
      <c r="I461" t="s">
        <v>21</v>
      </c>
      <c r="J461" t="s">
        <v>25</v>
      </c>
      <c r="K461" t="s">
        <v>21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Q461" t="str">
        <f>IF(Table2[[#This Row],[Avg Monthly GB Download]]&lt;5, "Less than 5GB",
   IF(Table2[[#This Row],[Avg Monthly GB Download]]&lt;10, "Between 5-10GB",
      "10+ GB"))</f>
        <v>Less than 5GB</v>
      </c>
      <c r="S461">
        <v>35</v>
      </c>
      <c r="T461">
        <v>0</v>
      </c>
      <c r="U461">
        <v>0</v>
      </c>
      <c r="V461">
        <v>13</v>
      </c>
      <c r="W461">
        <v>4</v>
      </c>
    </row>
    <row r="462" spans="1:23" x14ac:dyDescent="0.3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tr">
        <f>IF(Table2[[#This Row],[Under 30]]="yes","under 30 yrs", IF(Table2[[#This Row],[Senior]]="yes","senior","between 31 &amp; 61"))</f>
        <v>under 30 yrs</v>
      </c>
      <c r="I462" t="s">
        <v>25</v>
      </c>
      <c r="J462" t="s">
        <v>21</v>
      </c>
      <c r="P462">
        <v>1</v>
      </c>
      <c r="Q462" t="str">
        <f>IF(Table2[[#This Row],[Avg Monthly GB Download]]&lt;5, "Less than 5GB",
   IF(Table2[[#This Row],[Avg Monthly GB Download]]&lt;10, "Between 5-10GB",
      "10+ GB"))</f>
        <v>Less than 5GB</v>
      </c>
      <c r="S462">
        <v>13</v>
      </c>
      <c r="T462">
        <v>0</v>
      </c>
      <c r="U462">
        <v>0</v>
      </c>
      <c r="V462">
        <v>0</v>
      </c>
      <c r="W462">
        <v>0</v>
      </c>
    </row>
    <row r="463" spans="1:23" x14ac:dyDescent="0.3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tr">
        <f>IF(Table2[[#This Row],[Under 30]]="yes","under 30 yrs", IF(Table2[[#This Row],[Senior]]="yes","senior","between 31 &amp; 61"))</f>
        <v>between 31 &amp; 61</v>
      </c>
      <c r="I463" t="s">
        <v>21</v>
      </c>
      <c r="J463" t="s">
        <v>21</v>
      </c>
      <c r="P463">
        <v>1</v>
      </c>
      <c r="Q463" t="str">
        <f>IF(Table2[[#This Row],[Avg Monthly GB Download]]&lt;5, "Less than 5GB",
   IF(Table2[[#This Row],[Avg Monthly GB Download]]&lt;10, "Between 5-10GB",
      "10+ GB"))</f>
        <v>Less than 5GB</v>
      </c>
      <c r="S463">
        <v>13</v>
      </c>
      <c r="T463">
        <v>0</v>
      </c>
      <c r="U463">
        <v>0</v>
      </c>
      <c r="V463">
        <v>0</v>
      </c>
      <c r="W463">
        <v>0</v>
      </c>
    </row>
    <row r="464" spans="1:23" x14ac:dyDescent="0.3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tr">
        <f>IF(Table2[[#This Row],[Under 30]]="yes","under 30 yrs", IF(Table2[[#This Row],[Senior]]="yes","senior","between 31 &amp; 61"))</f>
        <v>between 31 &amp; 61</v>
      </c>
      <c r="I464" t="s">
        <v>21</v>
      </c>
      <c r="J464" t="s">
        <v>21</v>
      </c>
      <c r="P464">
        <v>1</v>
      </c>
      <c r="Q464" t="str">
        <f>IF(Table2[[#This Row],[Avg Monthly GB Download]]&lt;5, "Less than 5GB",
   IF(Table2[[#This Row],[Avg Monthly GB Download]]&lt;10, "Between 5-10GB",
      "10+ GB"))</f>
        <v>Less than 5GB</v>
      </c>
      <c r="S464">
        <v>28</v>
      </c>
      <c r="T464">
        <v>0</v>
      </c>
      <c r="U464">
        <v>0</v>
      </c>
      <c r="V464">
        <v>4</v>
      </c>
      <c r="W464">
        <v>2</v>
      </c>
    </row>
    <row r="465" spans="1:23" x14ac:dyDescent="0.3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tr">
        <f>IF(Table2[[#This Row],[Under 30]]="yes","under 30 yrs", IF(Table2[[#This Row],[Senior]]="yes","senior","between 31 &amp; 61"))</f>
        <v>under 30 yrs</v>
      </c>
      <c r="I465" t="s">
        <v>25</v>
      </c>
      <c r="J465" t="s">
        <v>21</v>
      </c>
      <c r="P465">
        <v>1</v>
      </c>
      <c r="Q465" t="str">
        <f>IF(Table2[[#This Row],[Avg Monthly GB Download]]&lt;5, "Less than 5GB",
   IF(Table2[[#This Row],[Avg Monthly GB Download]]&lt;10, "Between 5-10GB",
      "10+ GB"))</f>
        <v>10+ GB</v>
      </c>
      <c r="S465">
        <v>24</v>
      </c>
      <c r="T465">
        <v>2</v>
      </c>
      <c r="U465">
        <v>0</v>
      </c>
      <c r="V465">
        <v>0</v>
      </c>
      <c r="W465">
        <v>26</v>
      </c>
    </row>
    <row r="466" spans="1:23" x14ac:dyDescent="0.3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tr">
        <f>IF(Table2[[#This Row],[Under 30]]="yes","under 30 yrs", IF(Table2[[#This Row],[Senior]]="yes","senior","between 31 &amp; 61"))</f>
        <v>between 31 &amp; 61</v>
      </c>
      <c r="I466" t="s">
        <v>21</v>
      </c>
      <c r="J466" t="s">
        <v>21</v>
      </c>
      <c r="P466">
        <v>1</v>
      </c>
      <c r="Q466" t="str">
        <f>IF(Table2[[#This Row],[Avg Monthly GB Download]]&lt;5, "Less than 5GB",
   IF(Table2[[#This Row],[Avg Monthly GB Download]]&lt;10, "Between 5-10GB",
      "10+ GB"))</f>
        <v>Less than 5GB</v>
      </c>
      <c r="S466">
        <v>9</v>
      </c>
      <c r="T466">
        <v>1</v>
      </c>
      <c r="U466">
        <v>0</v>
      </c>
      <c r="V466">
        <v>0</v>
      </c>
      <c r="W466">
        <v>0</v>
      </c>
    </row>
    <row r="467" spans="1:23" x14ac:dyDescent="0.3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tr">
        <f>IF(Table2[[#This Row],[Under 30]]="yes","under 30 yrs", IF(Table2[[#This Row],[Senior]]="yes","senior","between 31 &amp; 61"))</f>
        <v>between 31 &amp; 61</v>
      </c>
      <c r="I467" t="s">
        <v>21</v>
      </c>
      <c r="J467" t="s">
        <v>21</v>
      </c>
      <c r="P467">
        <v>1</v>
      </c>
      <c r="Q467" t="str">
        <f>IF(Table2[[#This Row],[Avg Monthly GB Download]]&lt;5, "Less than 5GB",
   IF(Table2[[#This Row],[Avg Monthly GB Download]]&lt;10, "Between 5-10GB",
      "10+ GB"))</f>
        <v>Less than 5GB</v>
      </c>
      <c r="S467">
        <v>11</v>
      </c>
      <c r="T467">
        <v>0</v>
      </c>
      <c r="U467">
        <v>0</v>
      </c>
      <c r="V467">
        <v>0</v>
      </c>
      <c r="W467">
        <v>0</v>
      </c>
    </row>
    <row r="468" spans="1:23" x14ac:dyDescent="0.3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tr">
        <f>IF(Table2[[#This Row],[Under 30]]="yes","under 30 yrs", IF(Table2[[#This Row],[Senior]]="yes","senior","between 31 &amp; 61"))</f>
        <v>senior</v>
      </c>
      <c r="I468" t="s">
        <v>21</v>
      </c>
      <c r="J468" t="s">
        <v>25</v>
      </c>
      <c r="K468" t="s">
        <v>21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Q468" t="str">
        <f>IF(Table2[[#This Row],[Avg Monthly GB Download]]&lt;5, "Less than 5GB",
   IF(Table2[[#This Row],[Avg Monthly GB Download]]&lt;10, "Between 5-10GB",
      "10+ GB"))</f>
        <v>Less than 5GB</v>
      </c>
      <c r="S468">
        <v>10</v>
      </c>
      <c r="T468">
        <v>0</v>
      </c>
      <c r="U468">
        <v>0</v>
      </c>
      <c r="V468">
        <v>0</v>
      </c>
      <c r="W468">
        <v>0</v>
      </c>
    </row>
    <row r="469" spans="1:23" x14ac:dyDescent="0.3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tr">
        <f>IF(Table2[[#This Row],[Under 30]]="yes","under 30 yrs", IF(Table2[[#This Row],[Senior]]="yes","senior","between 31 &amp; 61"))</f>
        <v>between 31 &amp; 61</v>
      </c>
      <c r="I469" t="s">
        <v>21</v>
      </c>
      <c r="J469" t="s">
        <v>21</v>
      </c>
      <c r="P469">
        <v>1</v>
      </c>
      <c r="Q469" t="str">
        <f>IF(Table2[[#This Row],[Avg Monthly GB Download]]&lt;5, "Less than 5GB",
   IF(Table2[[#This Row],[Avg Monthly GB Download]]&lt;10, "Between 5-10GB",
      "10+ GB"))</f>
        <v>Less than 5GB</v>
      </c>
      <c r="S469">
        <v>10</v>
      </c>
      <c r="T469">
        <v>0</v>
      </c>
      <c r="U469">
        <v>10.199999999999999</v>
      </c>
      <c r="V469">
        <v>0</v>
      </c>
      <c r="W469">
        <v>0</v>
      </c>
    </row>
    <row r="470" spans="1:23" x14ac:dyDescent="0.3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tr">
        <f>IF(Table2[[#This Row],[Under 30]]="yes","under 30 yrs", IF(Table2[[#This Row],[Senior]]="yes","senior","between 31 &amp; 61"))</f>
        <v>between 31 &amp; 61</v>
      </c>
      <c r="I470" t="s">
        <v>21</v>
      </c>
      <c r="J470" t="s">
        <v>21</v>
      </c>
      <c r="P470">
        <v>1</v>
      </c>
      <c r="Q470" t="str">
        <f>IF(Table2[[#This Row],[Avg Monthly GB Download]]&lt;5, "Less than 5GB",
   IF(Table2[[#This Row],[Avg Monthly GB Download]]&lt;10, "Between 5-10GB",
      "10+ GB"))</f>
        <v>Less than 5GB</v>
      </c>
      <c r="S470">
        <v>8</v>
      </c>
      <c r="T470">
        <v>0</v>
      </c>
      <c r="U470">
        <v>20.399999999999999</v>
      </c>
      <c r="V470">
        <v>0</v>
      </c>
      <c r="W470">
        <v>0</v>
      </c>
    </row>
    <row r="471" spans="1:23" x14ac:dyDescent="0.3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tr">
        <f>IF(Table2[[#This Row],[Under 30]]="yes","under 30 yrs", IF(Table2[[#This Row],[Senior]]="yes","senior","between 31 &amp; 61"))</f>
        <v>senior</v>
      </c>
      <c r="I471" t="s">
        <v>21</v>
      </c>
      <c r="J471" t="s">
        <v>25</v>
      </c>
      <c r="K471" t="s">
        <v>21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 t="str">
        <f>IF(Table2[[#This Row],[Avg Monthly GB Download]]&lt;5, "Less than 5GB",
   IF(Table2[[#This Row],[Avg Monthly GB Download]]&lt;10, "Between 5-10GB",
      "10+ GB"))</f>
        <v>Less than 5GB</v>
      </c>
      <c r="R471">
        <v>1</v>
      </c>
      <c r="S471">
        <v>43</v>
      </c>
      <c r="T471">
        <v>1</v>
      </c>
      <c r="U471">
        <v>10.7</v>
      </c>
      <c r="V471">
        <v>0</v>
      </c>
      <c r="W471">
        <v>4</v>
      </c>
    </row>
    <row r="472" spans="1:23" x14ac:dyDescent="0.3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tr">
        <f>IF(Table2[[#This Row],[Under 30]]="yes","under 30 yrs", IF(Table2[[#This Row],[Senior]]="yes","senior","between 31 &amp; 61"))</f>
        <v>between 31 &amp; 61</v>
      </c>
      <c r="I472" t="s">
        <v>21</v>
      </c>
      <c r="J472" t="s">
        <v>21</v>
      </c>
      <c r="P472">
        <v>1</v>
      </c>
      <c r="Q472" t="str">
        <f>IF(Table2[[#This Row],[Avg Monthly GB Download]]&lt;5, "Less than 5GB",
   IF(Table2[[#This Row],[Avg Monthly GB Download]]&lt;10, "Between 5-10GB",
      "10+ GB"))</f>
        <v>Less than 5GB</v>
      </c>
      <c r="S472">
        <v>10</v>
      </c>
      <c r="T472">
        <v>1</v>
      </c>
      <c r="U472">
        <v>32.700000000000003</v>
      </c>
      <c r="V472">
        <v>0</v>
      </c>
      <c r="W472">
        <v>0</v>
      </c>
    </row>
    <row r="473" spans="1:23" x14ac:dyDescent="0.3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tr">
        <f>IF(Table2[[#This Row],[Under 30]]="yes","under 30 yrs", IF(Table2[[#This Row],[Senior]]="yes","senior","between 31 &amp; 61"))</f>
        <v>senior</v>
      </c>
      <c r="I473" t="s">
        <v>21</v>
      </c>
      <c r="J473" t="s">
        <v>25</v>
      </c>
      <c r="K473" t="s">
        <v>21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 t="str">
        <f>IF(Table2[[#This Row],[Avg Monthly GB Download]]&lt;5, "Less than 5GB",
   IF(Table2[[#This Row],[Avg Monthly GB Download]]&lt;10, "Between 5-10GB",
      "10+ GB"))</f>
        <v>Between 5-10GB</v>
      </c>
      <c r="R473">
        <v>1</v>
      </c>
      <c r="S473">
        <v>29</v>
      </c>
      <c r="T473">
        <v>0</v>
      </c>
      <c r="U473">
        <v>16.600000000000001</v>
      </c>
      <c r="V473">
        <v>11</v>
      </c>
      <c r="W473">
        <v>7</v>
      </c>
    </row>
    <row r="474" spans="1:23" x14ac:dyDescent="0.3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tr">
        <f>IF(Table2[[#This Row],[Under 30]]="yes","under 30 yrs", IF(Table2[[#This Row],[Senior]]="yes","senior","between 31 &amp; 61"))</f>
        <v>between 31 &amp; 61</v>
      </c>
      <c r="I474" t="s">
        <v>21</v>
      </c>
      <c r="J474" t="s">
        <v>21</v>
      </c>
      <c r="P474">
        <v>1</v>
      </c>
      <c r="Q474" t="str">
        <f>IF(Table2[[#This Row],[Avg Monthly GB Download]]&lt;5, "Less than 5GB",
   IF(Table2[[#This Row],[Avg Monthly GB Download]]&lt;10, "Between 5-10GB",
      "10+ GB"))</f>
        <v>Between 5-10GB</v>
      </c>
      <c r="R474">
        <v>1</v>
      </c>
      <c r="S474">
        <v>61</v>
      </c>
      <c r="T474">
        <v>1</v>
      </c>
      <c r="U474">
        <v>23.6</v>
      </c>
      <c r="V474">
        <v>6</v>
      </c>
      <c r="W474">
        <v>6</v>
      </c>
    </row>
    <row r="475" spans="1:23" x14ac:dyDescent="0.3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tr">
        <f>IF(Table2[[#This Row],[Under 30]]="yes","under 30 yrs", IF(Table2[[#This Row],[Senior]]="yes","senior","between 31 &amp; 61"))</f>
        <v>between 31 &amp; 61</v>
      </c>
      <c r="I475" t="s">
        <v>21</v>
      </c>
      <c r="J475" t="s">
        <v>21</v>
      </c>
      <c r="P475">
        <v>1</v>
      </c>
      <c r="Q475" t="str">
        <f>IF(Table2[[#This Row],[Avg Monthly GB Download]]&lt;5, "Less than 5GB",
   IF(Table2[[#This Row],[Avg Monthly GB Download]]&lt;10, "Between 5-10GB",
      "10+ GB"))</f>
        <v>Less than 5GB</v>
      </c>
      <c r="S475">
        <v>5</v>
      </c>
      <c r="T475">
        <v>0</v>
      </c>
      <c r="U475">
        <v>30.6</v>
      </c>
      <c r="V475">
        <v>0</v>
      </c>
      <c r="W475">
        <v>0</v>
      </c>
    </row>
    <row r="476" spans="1:23" x14ac:dyDescent="0.3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tr">
        <f>IF(Table2[[#This Row],[Under 30]]="yes","under 30 yrs", IF(Table2[[#This Row],[Senior]]="yes","senior","between 31 &amp; 61"))</f>
        <v>between 31 &amp; 61</v>
      </c>
      <c r="I476" t="s">
        <v>21</v>
      </c>
      <c r="J476" t="s">
        <v>21</v>
      </c>
      <c r="P476">
        <v>1</v>
      </c>
      <c r="Q476" t="str">
        <f>IF(Table2[[#This Row],[Avg Monthly GB Download]]&lt;5, "Less than 5GB",
   IF(Table2[[#This Row],[Avg Monthly GB Download]]&lt;10, "Between 5-10GB",
      "10+ GB"))</f>
        <v>Between 5-10GB</v>
      </c>
      <c r="R476">
        <v>1</v>
      </c>
      <c r="S476">
        <v>28</v>
      </c>
      <c r="T476">
        <v>1</v>
      </c>
      <c r="U476">
        <v>20.100000000000001</v>
      </c>
      <c r="V476">
        <v>6</v>
      </c>
      <c r="W476">
        <v>5</v>
      </c>
    </row>
    <row r="477" spans="1:23" x14ac:dyDescent="0.3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tr">
        <f>IF(Table2[[#This Row],[Under 30]]="yes","under 30 yrs", IF(Table2[[#This Row],[Senior]]="yes","senior","between 31 &amp; 61"))</f>
        <v>under 30 yrs</v>
      </c>
      <c r="I477" t="s">
        <v>25</v>
      </c>
      <c r="J477" t="s">
        <v>21</v>
      </c>
      <c r="P477">
        <v>1</v>
      </c>
      <c r="Q477" t="str">
        <f>IF(Table2[[#This Row],[Avg Monthly GB Download]]&lt;5, "Less than 5GB",
   IF(Table2[[#This Row],[Avg Monthly GB Download]]&lt;10, "Between 5-10GB",
      "10+ GB"))</f>
        <v>Less than 5GB</v>
      </c>
      <c r="S477">
        <v>8</v>
      </c>
      <c r="T477">
        <v>0</v>
      </c>
      <c r="U477">
        <v>0</v>
      </c>
      <c r="V477">
        <v>0</v>
      </c>
      <c r="W477">
        <v>0</v>
      </c>
    </row>
    <row r="478" spans="1:23" x14ac:dyDescent="0.3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tr">
        <f>IF(Table2[[#This Row],[Under 30]]="yes","under 30 yrs", IF(Table2[[#This Row],[Senior]]="yes","senior","between 31 &amp; 61"))</f>
        <v>between 31 &amp; 61</v>
      </c>
      <c r="I478" t="s">
        <v>21</v>
      </c>
      <c r="J478" t="s">
        <v>21</v>
      </c>
      <c r="P478">
        <v>1</v>
      </c>
      <c r="Q478" t="str">
        <f>IF(Table2[[#This Row],[Avg Monthly GB Download]]&lt;5, "Less than 5GB",
   IF(Table2[[#This Row],[Avg Monthly GB Download]]&lt;10, "Between 5-10GB",
      "10+ GB"))</f>
        <v>Less than 5GB</v>
      </c>
      <c r="S478">
        <v>28</v>
      </c>
      <c r="T478">
        <v>0</v>
      </c>
      <c r="U478">
        <v>0</v>
      </c>
      <c r="V478">
        <v>16</v>
      </c>
      <c r="W478">
        <v>3</v>
      </c>
    </row>
    <row r="479" spans="1:23" x14ac:dyDescent="0.3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tr">
        <f>IF(Table2[[#This Row],[Under 30]]="yes","under 30 yrs", IF(Table2[[#This Row],[Senior]]="yes","senior","between 31 &amp; 61"))</f>
        <v>under 30 yrs</v>
      </c>
      <c r="I479" t="s">
        <v>25</v>
      </c>
      <c r="J479" t="s">
        <v>21</v>
      </c>
      <c r="P479">
        <v>1</v>
      </c>
      <c r="Q479" t="str">
        <f>IF(Table2[[#This Row],[Avg Monthly GB Download]]&lt;5, "Less than 5GB",
   IF(Table2[[#This Row],[Avg Monthly GB Download]]&lt;10, "Between 5-10GB",
      "10+ GB"))</f>
        <v>Between 5-10GB</v>
      </c>
      <c r="S479">
        <v>44</v>
      </c>
      <c r="T479">
        <v>0</v>
      </c>
      <c r="U479">
        <v>0</v>
      </c>
      <c r="V479">
        <v>34</v>
      </c>
      <c r="W479">
        <v>8</v>
      </c>
    </row>
    <row r="480" spans="1:23" x14ac:dyDescent="0.3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tr">
        <f>IF(Table2[[#This Row],[Under 30]]="yes","under 30 yrs", IF(Table2[[#This Row],[Senior]]="yes","senior","between 31 &amp; 61"))</f>
        <v>between 31 &amp; 61</v>
      </c>
      <c r="I480" t="s">
        <v>21</v>
      </c>
      <c r="J480" t="s">
        <v>21</v>
      </c>
      <c r="P480">
        <v>1</v>
      </c>
      <c r="Q480" t="str">
        <f>IF(Table2[[#This Row],[Avg Monthly GB Download]]&lt;5, "Less than 5GB",
   IF(Table2[[#This Row],[Avg Monthly GB Download]]&lt;10, "Between 5-10GB",
      "10+ GB"))</f>
        <v>Less than 5GB</v>
      </c>
      <c r="S480">
        <v>8</v>
      </c>
      <c r="T480">
        <v>0</v>
      </c>
      <c r="U480">
        <v>0</v>
      </c>
      <c r="V480">
        <v>0</v>
      </c>
      <c r="W480">
        <v>0</v>
      </c>
    </row>
    <row r="481" spans="1:23" x14ac:dyDescent="0.3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tr">
        <f>IF(Table2[[#This Row],[Under 30]]="yes","under 30 yrs", IF(Table2[[#This Row],[Senior]]="yes","senior","between 31 &amp; 61"))</f>
        <v>between 31 &amp; 61</v>
      </c>
      <c r="I481" t="s">
        <v>21</v>
      </c>
      <c r="J481" t="s">
        <v>21</v>
      </c>
      <c r="P481">
        <v>1</v>
      </c>
      <c r="Q481" t="str">
        <f>IF(Table2[[#This Row],[Avg Monthly GB Download]]&lt;5, "Less than 5GB",
   IF(Table2[[#This Row],[Avg Monthly GB Download]]&lt;10, "Between 5-10GB",
      "10+ GB"))</f>
        <v>Less than 5GB</v>
      </c>
      <c r="S481">
        <v>8</v>
      </c>
      <c r="T481">
        <v>0</v>
      </c>
      <c r="U481">
        <v>0</v>
      </c>
      <c r="V481">
        <v>0</v>
      </c>
      <c r="W481">
        <v>0</v>
      </c>
    </row>
    <row r="482" spans="1:23" x14ac:dyDescent="0.3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tr">
        <f>IF(Table2[[#This Row],[Under 30]]="yes","under 30 yrs", IF(Table2[[#This Row],[Senior]]="yes","senior","between 31 &amp; 61"))</f>
        <v>under 30 yrs</v>
      </c>
      <c r="I482" t="s">
        <v>25</v>
      </c>
      <c r="J482" t="s">
        <v>21</v>
      </c>
      <c r="P482">
        <v>1</v>
      </c>
      <c r="Q482" t="str">
        <f>IF(Table2[[#This Row],[Avg Monthly GB Download]]&lt;5, "Less than 5GB",
   IF(Table2[[#This Row],[Avg Monthly GB Download]]&lt;10, "Between 5-10GB",
      "10+ GB"))</f>
        <v>Less than 5GB</v>
      </c>
      <c r="S482">
        <v>9</v>
      </c>
      <c r="T482">
        <v>0</v>
      </c>
      <c r="U482">
        <v>0</v>
      </c>
      <c r="V482">
        <v>0</v>
      </c>
      <c r="W482">
        <v>0</v>
      </c>
    </row>
    <row r="483" spans="1:23" x14ac:dyDescent="0.3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tr">
        <f>IF(Table2[[#This Row],[Under 30]]="yes","under 30 yrs", IF(Table2[[#This Row],[Senior]]="yes","senior","between 31 &amp; 61"))</f>
        <v>under 30 yrs</v>
      </c>
      <c r="I483" t="s">
        <v>25</v>
      </c>
      <c r="J483" t="s">
        <v>21</v>
      </c>
      <c r="P483">
        <v>1</v>
      </c>
      <c r="Q483" t="str">
        <f>IF(Table2[[#This Row],[Avg Monthly GB Download]]&lt;5, "Less than 5GB",
   IF(Table2[[#This Row],[Avg Monthly GB Download]]&lt;10, "Between 5-10GB",
      "10+ GB"))</f>
        <v>Less than 5GB</v>
      </c>
      <c r="R483">
        <v>1</v>
      </c>
      <c r="S483">
        <v>7</v>
      </c>
      <c r="T483">
        <v>3</v>
      </c>
      <c r="U483">
        <v>23.6</v>
      </c>
      <c r="V483">
        <v>0</v>
      </c>
      <c r="W483">
        <v>0</v>
      </c>
    </row>
    <row r="484" spans="1:23" x14ac:dyDescent="0.3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tr">
        <f>IF(Table2[[#This Row],[Under 30]]="yes","under 30 yrs", IF(Table2[[#This Row],[Senior]]="yes","senior","between 31 &amp; 61"))</f>
        <v>between 31 &amp; 61</v>
      </c>
      <c r="I484" t="s">
        <v>21</v>
      </c>
      <c r="J484" t="s">
        <v>21</v>
      </c>
      <c r="P484">
        <v>1</v>
      </c>
      <c r="Q484" t="str">
        <f>IF(Table2[[#This Row],[Avg Monthly GB Download]]&lt;5, "Less than 5GB",
   IF(Table2[[#This Row],[Avg Monthly GB Download]]&lt;10, "Between 5-10GB",
      "10+ GB"))</f>
        <v>Less than 5GB</v>
      </c>
      <c r="S484">
        <v>9</v>
      </c>
      <c r="T484">
        <v>0</v>
      </c>
      <c r="U484">
        <v>0</v>
      </c>
      <c r="V484">
        <v>0</v>
      </c>
      <c r="W484">
        <v>0</v>
      </c>
    </row>
    <row r="485" spans="1:23" x14ac:dyDescent="0.3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tr">
        <f>IF(Table2[[#This Row],[Under 30]]="yes","under 30 yrs", IF(Table2[[#This Row],[Senior]]="yes","senior","between 31 &amp; 61"))</f>
        <v>between 31 &amp; 61</v>
      </c>
      <c r="I485" t="s">
        <v>21</v>
      </c>
      <c r="J485" t="s">
        <v>21</v>
      </c>
      <c r="P485">
        <v>1</v>
      </c>
      <c r="Q485" t="str">
        <f>IF(Table2[[#This Row],[Avg Monthly GB Download]]&lt;5, "Less than 5GB",
   IF(Table2[[#This Row],[Avg Monthly GB Download]]&lt;10, "Between 5-10GB",
      "10+ GB"))</f>
        <v>Less than 5GB</v>
      </c>
      <c r="S485">
        <v>12</v>
      </c>
      <c r="T485">
        <v>0</v>
      </c>
      <c r="U485">
        <v>0</v>
      </c>
      <c r="V485">
        <v>0</v>
      </c>
      <c r="W485">
        <v>0</v>
      </c>
    </row>
    <row r="486" spans="1:23" x14ac:dyDescent="0.3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tr">
        <f>IF(Table2[[#This Row],[Under 30]]="yes","under 30 yrs", IF(Table2[[#This Row],[Senior]]="yes","senior","between 31 &amp; 61"))</f>
        <v>under 30 yrs</v>
      </c>
      <c r="I486" t="s">
        <v>25</v>
      </c>
      <c r="J486" t="s">
        <v>21</v>
      </c>
      <c r="P486">
        <v>1</v>
      </c>
      <c r="Q486" t="str">
        <f>IF(Table2[[#This Row],[Avg Monthly GB Download]]&lt;5, "Less than 5GB",
   IF(Table2[[#This Row],[Avg Monthly GB Download]]&lt;10, "Between 5-10GB",
      "10+ GB"))</f>
        <v>Less than 5GB</v>
      </c>
      <c r="S486">
        <v>11</v>
      </c>
      <c r="T486">
        <v>0</v>
      </c>
      <c r="U486">
        <v>0</v>
      </c>
      <c r="V486">
        <v>0</v>
      </c>
      <c r="W486">
        <v>0</v>
      </c>
    </row>
    <row r="487" spans="1:23" x14ac:dyDescent="0.3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tr">
        <f>IF(Table2[[#This Row],[Under 30]]="yes","under 30 yrs", IF(Table2[[#This Row],[Senior]]="yes","senior","between 31 &amp; 61"))</f>
        <v>between 31 &amp; 61</v>
      </c>
      <c r="I487" t="s">
        <v>21</v>
      </c>
      <c r="J487" t="s">
        <v>21</v>
      </c>
      <c r="P487">
        <v>1</v>
      </c>
      <c r="Q487" t="str">
        <f>IF(Table2[[#This Row],[Avg Monthly GB Download]]&lt;5, "Less than 5GB",
   IF(Table2[[#This Row],[Avg Monthly GB Download]]&lt;10, "Between 5-10GB",
      "10+ GB"))</f>
        <v>Less than 5GB</v>
      </c>
      <c r="S487">
        <v>9</v>
      </c>
      <c r="T487">
        <v>0</v>
      </c>
      <c r="U487">
        <v>0</v>
      </c>
      <c r="V487">
        <v>0</v>
      </c>
      <c r="W487">
        <v>0</v>
      </c>
    </row>
    <row r="488" spans="1:23" x14ac:dyDescent="0.3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tr">
        <f>IF(Table2[[#This Row],[Under 30]]="yes","under 30 yrs", IF(Table2[[#This Row],[Senior]]="yes","senior","between 31 &amp; 61"))</f>
        <v>between 31 &amp; 61</v>
      </c>
      <c r="I488" t="s">
        <v>21</v>
      </c>
      <c r="J488" t="s">
        <v>21</v>
      </c>
      <c r="P488">
        <v>1</v>
      </c>
      <c r="Q488" t="str">
        <f>IF(Table2[[#This Row],[Avg Monthly GB Download]]&lt;5, "Less than 5GB",
   IF(Table2[[#This Row],[Avg Monthly GB Download]]&lt;10, "Between 5-10GB",
      "10+ GB"))</f>
        <v>Less than 5GB</v>
      </c>
      <c r="S488">
        <v>11</v>
      </c>
      <c r="T488">
        <v>0</v>
      </c>
      <c r="U488">
        <v>0</v>
      </c>
      <c r="V488">
        <v>0</v>
      </c>
      <c r="W488">
        <v>0</v>
      </c>
    </row>
    <row r="489" spans="1:23" x14ac:dyDescent="0.3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tr">
        <f>IF(Table2[[#This Row],[Under 30]]="yes","under 30 yrs", IF(Table2[[#This Row],[Senior]]="yes","senior","between 31 &amp; 61"))</f>
        <v>between 31 &amp; 61</v>
      </c>
      <c r="I489" t="s">
        <v>21</v>
      </c>
      <c r="J489" t="s">
        <v>21</v>
      </c>
      <c r="P489">
        <v>1</v>
      </c>
      <c r="Q489" t="str">
        <f>IF(Table2[[#This Row],[Avg Monthly GB Download]]&lt;5, "Less than 5GB",
   IF(Table2[[#This Row],[Avg Monthly GB Download]]&lt;10, "Between 5-10GB",
      "10+ GB"))</f>
        <v>Less than 5GB</v>
      </c>
      <c r="S489">
        <v>9</v>
      </c>
      <c r="T489">
        <v>0</v>
      </c>
      <c r="U489">
        <v>0</v>
      </c>
      <c r="V489">
        <v>0</v>
      </c>
      <c r="W489">
        <v>0</v>
      </c>
    </row>
    <row r="490" spans="1:23" x14ac:dyDescent="0.3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tr">
        <f>IF(Table2[[#This Row],[Under 30]]="yes","under 30 yrs", IF(Table2[[#This Row],[Senior]]="yes","senior","between 31 &amp; 61"))</f>
        <v>between 31 &amp; 61</v>
      </c>
      <c r="I490" t="s">
        <v>21</v>
      </c>
      <c r="J490" t="s">
        <v>21</v>
      </c>
      <c r="P490">
        <v>1</v>
      </c>
      <c r="Q490" t="str">
        <f>IF(Table2[[#This Row],[Avg Monthly GB Download]]&lt;5, "Less than 5GB",
   IF(Table2[[#This Row],[Avg Monthly GB Download]]&lt;10, "Between 5-10GB",
      "10+ GB"))</f>
        <v>Less than 5GB</v>
      </c>
      <c r="S490">
        <v>8</v>
      </c>
      <c r="T490">
        <v>0</v>
      </c>
      <c r="U490">
        <v>0</v>
      </c>
      <c r="V490">
        <v>0</v>
      </c>
      <c r="W490">
        <v>0</v>
      </c>
    </row>
    <row r="491" spans="1:23" x14ac:dyDescent="0.3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tr">
        <f>IF(Table2[[#This Row],[Under 30]]="yes","under 30 yrs", IF(Table2[[#This Row],[Senior]]="yes","senior","between 31 &amp; 61"))</f>
        <v>between 31 &amp; 61</v>
      </c>
      <c r="I491" t="s">
        <v>21</v>
      </c>
      <c r="J491" t="s">
        <v>21</v>
      </c>
      <c r="P491">
        <v>1</v>
      </c>
      <c r="Q491" t="str">
        <f>IF(Table2[[#This Row],[Avg Monthly GB Download]]&lt;5, "Less than 5GB",
   IF(Table2[[#This Row],[Avg Monthly GB Download]]&lt;10, "Between 5-10GB",
      "10+ GB"))</f>
        <v>Less than 5GB</v>
      </c>
      <c r="S491">
        <v>10</v>
      </c>
      <c r="T491">
        <v>0</v>
      </c>
      <c r="U491">
        <v>0</v>
      </c>
      <c r="V491">
        <v>0</v>
      </c>
      <c r="W491">
        <v>0</v>
      </c>
    </row>
    <row r="492" spans="1:23" x14ac:dyDescent="0.3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tr">
        <f>IF(Table2[[#This Row],[Under 30]]="yes","under 30 yrs", IF(Table2[[#This Row],[Senior]]="yes","senior","between 31 &amp; 61"))</f>
        <v>between 31 &amp; 61</v>
      </c>
      <c r="I492" t="s">
        <v>21</v>
      </c>
      <c r="J492" t="s">
        <v>21</v>
      </c>
      <c r="P492">
        <v>1</v>
      </c>
      <c r="Q492" t="str">
        <f>IF(Table2[[#This Row],[Avg Monthly GB Download]]&lt;5, "Less than 5GB",
   IF(Table2[[#This Row],[Avg Monthly GB Download]]&lt;10, "Between 5-10GB",
      "10+ GB"))</f>
        <v>Between 5-10GB</v>
      </c>
      <c r="R492">
        <v>1</v>
      </c>
      <c r="S492">
        <v>28</v>
      </c>
      <c r="T492">
        <v>1</v>
      </c>
      <c r="U492">
        <v>6.1</v>
      </c>
      <c r="V492">
        <v>5</v>
      </c>
      <c r="W492">
        <v>9</v>
      </c>
    </row>
    <row r="493" spans="1:23" x14ac:dyDescent="0.3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tr">
        <f>IF(Table2[[#This Row],[Under 30]]="yes","under 30 yrs", IF(Table2[[#This Row],[Senior]]="yes","senior","between 31 &amp; 61"))</f>
        <v>between 31 &amp; 61</v>
      </c>
      <c r="I493" t="s">
        <v>21</v>
      </c>
      <c r="J493" t="s">
        <v>21</v>
      </c>
      <c r="P493">
        <v>1</v>
      </c>
      <c r="Q493" t="str">
        <f>IF(Table2[[#This Row],[Avg Monthly GB Download]]&lt;5, "Less than 5GB",
   IF(Table2[[#This Row],[Avg Monthly GB Download]]&lt;10, "Between 5-10GB",
      "10+ GB"))</f>
        <v>Less than 5GB</v>
      </c>
      <c r="S493">
        <v>11</v>
      </c>
      <c r="T493">
        <v>0</v>
      </c>
      <c r="U493">
        <v>0</v>
      </c>
      <c r="V493">
        <v>0</v>
      </c>
      <c r="W493">
        <v>0</v>
      </c>
    </row>
    <row r="494" spans="1:23" x14ac:dyDescent="0.3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tr">
        <f>IF(Table2[[#This Row],[Under 30]]="yes","under 30 yrs", IF(Table2[[#This Row],[Senior]]="yes","senior","between 31 &amp; 61"))</f>
        <v>between 31 &amp; 61</v>
      </c>
      <c r="I494" t="s">
        <v>21</v>
      </c>
      <c r="J494" t="s">
        <v>21</v>
      </c>
      <c r="P494">
        <v>1</v>
      </c>
      <c r="Q494" t="str">
        <f>IF(Table2[[#This Row],[Avg Monthly GB Download]]&lt;5, "Less than 5GB",
   IF(Table2[[#This Row],[Avg Monthly GB Download]]&lt;10, "Between 5-10GB",
      "10+ GB"))</f>
        <v>Less than 5GB</v>
      </c>
      <c r="R494">
        <v>1</v>
      </c>
      <c r="S494">
        <v>63</v>
      </c>
      <c r="T494">
        <v>3</v>
      </c>
      <c r="U494">
        <v>0</v>
      </c>
      <c r="V494">
        <v>5</v>
      </c>
      <c r="W494">
        <v>1</v>
      </c>
    </row>
    <row r="495" spans="1:23" x14ac:dyDescent="0.3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tr">
        <f>IF(Table2[[#This Row],[Under 30]]="yes","under 30 yrs", IF(Table2[[#This Row],[Senior]]="yes","senior","between 31 &amp; 61"))</f>
        <v>senior</v>
      </c>
      <c r="I495" t="s">
        <v>21</v>
      </c>
      <c r="J495" t="s">
        <v>25</v>
      </c>
      <c r="K495" t="s">
        <v>21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Q495" t="str">
        <f>IF(Table2[[#This Row],[Avg Monthly GB Download]]&lt;5, "Less than 5GB",
   IF(Table2[[#This Row],[Avg Monthly GB Download]]&lt;10, "Between 5-10GB",
      "10+ GB"))</f>
        <v>Between 5-10GB</v>
      </c>
      <c r="S495">
        <v>23</v>
      </c>
      <c r="T495">
        <v>0</v>
      </c>
      <c r="U495">
        <v>0</v>
      </c>
      <c r="V495">
        <v>0</v>
      </c>
      <c r="W495">
        <v>5</v>
      </c>
    </row>
    <row r="496" spans="1:23" x14ac:dyDescent="0.3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tr">
        <f>IF(Table2[[#This Row],[Under 30]]="yes","under 30 yrs", IF(Table2[[#This Row],[Senior]]="yes","senior","between 31 &amp; 61"))</f>
        <v>between 31 &amp; 61</v>
      </c>
      <c r="I496" t="s">
        <v>21</v>
      </c>
      <c r="J496" t="s">
        <v>21</v>
      </c>
      <c r="P496">
        <v>1</v>
      </c>
      <c r="Q496" t="str">
        <f>IF(Table2[[#This Row],[Avg Monthly GB Download]]&lt;5, "Less than 5GB",
   IF(Table2[[#This Row],[Avg Monthly GB Download]]&lt;10, "Between 5-10GB",
      "10+ GB"))</f>
        <v>Less than 5GB</v>
      </c>
      <c r="S496">
        <v>24</v>
      </c>
      <c r="T496">
        <v>0</v>
      </c>
      <c r="U496">
        <v>0</v>
      </c>
      <c r="V496">
        <v>6</v>
      </c>
      <c r="W496">
        <v>3</v>
      </c>
    </row>
    <row r="497" spans="1:23" x14ac:dyDescent="0.3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tr">
        <f>IF(Table2[[#This Row],[Under 30]]="yes","under 30 yrs", IF(Table2[[#This Row],[Senior]]="yes","senior","between 31 &amp; 61"))</f>
        <v>under 30 yrs</v>
      </c>
      <c r="I497" t="s">
        <v>25</v>
      </c>
      <c r="J497" t="s">
        <v>21</v>
      </c>
      <c r="P497">
        <v>1</v>
      </c>
      <c r="Q497" t="str">
        <f>IF(Table2[[#This Row],[Avg Monthly GB Download]]&lt;5, "Less than 5GB",
   IF(Table2[[#This Row],[Avg Monthly GB Download]]&lt;10, "Between 5-10GB",
      "10+ GB"))</f>
        <v>10+ GB</v>
      </c>
      <c r="S497">
        <v>29</v>
      </c>
      <c r="T497">
        <v>0</v>
      </c>
      <c r="U497">
        <v>0</v>
      </c>
      <c r="V497">
        <v>10</v>
      </c>
      <c r="W497">
        <v>30</v>
      </c>
    </row>
    <row r="498" spans="1:23" x14ac:dyDescent="0.3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tr">
        <f>IF(Table2[[#This Row],[Under 30]]="yes","under 30 yrs", IF(Table2[[#This Row],[Senior]]="yes","senior","between 31 &amp; 61"))</f>
        <v>under 30 yrs</v>
      </c>
      <c r="I498" t="s">
        <v>25</v>
      </c>
      <c r="J498" t="s">
        <v>21</v>
      </c>
      <c r="P498">
        <v>1</v>
      </c>
      <c r="Q498" t="str">
        <f>IF(Table2[[#This Row],[Avg Monthly GB Download]]&lt;5, "Less than 5GB",
   IF(Table2[[#This Row],[Avg Monthly GB Download]]&lt;10, "Between 5-10GB",
      "10+ GB"))</f>
        <v>10+ GB</v>
      </c>
      <c r="R498">
        <v>1</v>
      </c>
      <c r="S498">
        <v>30</v>
      </c>
      <c r="T498">
        <v>5</v>
      </c>
      <c r="U498">
        <v>0</v>
      </c>
      <c r="V498">
        <v>6</v>
      </c>
      <c r="W498">
        <v>36</v>
      </c>
    </row>
    <row r="499" spans="1:23" x14ac:dyDescent="0.3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tr">
        <f>IF(Table2[[#This Row],[Under 30]]="yes","under 30 yrs", IF(Table2[[#This Row],[Senior]]="yes","senior","between 31 &amp; 61"))</f>
        <v>senior</v>
      </c>
      <c r="I499" t="s">
        <v>21</v>
      </c>
      <c r="J499" t="s">
        <v>25</v>
      </c>
      <c r="K499" t="s">
        <v>21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Q499" t="str">
        <f>IF(Table2[[#This Row],[Avg Monthly GB Download]]&lt;5, "Less than 5GB",
   IF(Table2[[#This Row],[Avg Monthly GB Download]]&lt;10, "Between 5-10GB",
      "10+ GB"))</f>
        <v>Less than 5GB</v>
      </c>
      <c r="S499">
        <v>12</v>
      </c>
      <c r="T499">
        <v>1</v>
      </c>
      <c r="U499">
        <v>0</v>
      </c>
      <c r="V499">
        <v>0</v>
      </c>
      <c r="W499">
        <v>0</v>
      </c>
    </row>
    <row r="500" spans="1:23" x14ac:dyDescent="0.3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tr">
        <f>IF(Table2[[#This Row],[Under 30]]="yes","under 30 yrs", IF(Table2[[#This Row],[Senior]]="yes","senior","between 31 &amp; 61"))</f>
        <v>between 31 &amp; 61</v>
      </c>
      <c r="I500" t="s">
        <v>21</v>
      </c>
      <c r="J500" t="s">
        <v>21</v>
      </c>
      <c r="P500">
        <v>1</v>
      </c>
      <c r="Q500" t="str">
        <f>IF(Table2[[#This Row],[Avg Monthly GB Download]]&lt;5, "Less than 5GB",
   IF(Table2[[#This Row],[Avg Monthly GB Download]]&lt;10, "Between 5-10GB",
      "10+ GB"))</f>
        <v>Less than 5GB</v>
      </c>
      <c r="S500">
        <v>10</v>
      </c>
      <c r="T500">
        <v>0</v>
      </c>
      <c r="U500">
        <v>0</v>
      </c>
      <c r="V500">
        <v>0</v>
      </c>
      <c r="W500">
        <v>0</v>
      </c>
    </row>
    <row r="501" spans="1:23" x14ac:dyDescent="0.3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tr">
        <f>IF(Table2[[#This Row],[Under 30]]="yes","under 30 yrs", IF(Table2[[#This Row],[Senior]]="yes","senior","between 31 &amp; 61"))</f>
        <v>under 30 yrs</v>
      </c>
      <c r="I501" t="s">
        <v>25</v>
      </c>
      <c r="J501" t="s">
        <v>21</v>
      </c>
      <c r="P501">
        <v>1</v>
      </c>
      <c r="Q501" t="str">
        <f>IF(Table2[[#This Row],[Avg Monthly GB Download]]&lt;5, "Less than 5GB",
   IF(Table2[[#This Row],[Avg Monthly GB Download]]&lt;10, "Between 5-10GB",
      "10+ GB"))</f>
        <v>10+ GB</v>
      </c>
      <c r="R501">
        <v>1</v>
      </c>
      <c r="S501">
        <v>38</v>
      </c>
      <c r="T501">
        <v>3</v>
      </c>
      <c r="U501">
        <v>0</v>
      </c>
      <c r="V501">
        <v>4</v>
      </c>
      <c r="W501">
        <v>21</v>
      </c>
    </row>
    <row r="502" spans="1:23" x14ac:dyDescent="0.3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tr">
        <f>IF(Table2[[#This Row],[Under 30]]="yes","under 30 yrs", IF(Table2[[#This Row],[Senior]]="yes","senior","between 31 &amp; 61"))</f>
        <v>between 31 &amp; 61</v>
      </c>
      <c r="I502" t="s">
        <v>21</v>
      </c>
      <c r="J502" t="s">
        <v>21</v>
      </c>
      <c r="P502">
        <v>1</v>
      </c>
      <c r="Q502" t="str">
        <f>IF(Table2[[#This Row],[Avg Monthly GB Download]]&lt;5, "Less than 5GB",
   IF(Table2[[#This Row],[Avg Monthly GB Download]]&lt;10, "Between 5-10GB",
      "10+ GB"))</f>
        <v>Less than 5GB</v>
      </c>
      <c r="R502">
        <v>1</v>
      </c>
      <c r="S502">
        <v>12</v>
      </c>
      <c r="T502">
        <v>0</v>
      </c>
      <c r="U502">
        <v>0</v>
      </c>
      <c r="V502">
        <v>0</v>
      </c>
      <c r="W502">
        <v>2</v>
      </c>
    </row>
    <row r="503" spans="1:23" x14ac:dyDescent="0.3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tr">
        <f>IF(Table2[[#This Row],[Under 30]]="yes","under 30 yrs", IF(Table2[[#This Row],[Senior]]="yes","senior","between 31 &amp; 61"))</f>
        <v>between 31 &amp; 61</v>
      </c>
      <c r="I503" t="s">
        <v>21</v>
      </c>
      <c r="J503" t="s">
        <v>21</v>
      </c>
      <c r="P503">
        <v>1</v>
      </c>
      <c r="Q503" t="str">
        <f>IF(Table2[[#This Row],[Avg Monthly GB Download]]&lt;5, "Less than 5GB",
   IF(Table2[[#This Row],[Avg Monthly GB Download]]&lt;10, "Between 5-10GB",
      "10+ GB"))</f>
        <v>Less than 5GB</v>
      </c>
      <c r="S503">
        <v>7</v>
      </c>
      <c r="T503">
        <v>0</v>
      </c>
      <c r="U503">
        <v>0</v>
      </c>
      <c r="V503">
        <v>0</v>
      </c>
      <c r="W503">
        <v>0</v>
      </c>
    </row>
    <row r="504" spans="1:23" x14ac:dyDescent="0.3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tr">
        <f>IF(Table2[[#This Row],[Under 30]]="yes","under 30 yrs", IF(Table2[[#This Row],[Senior]]="yes","senior","between 31 &amp; 61"))</f>
        <v>under 30 yrs</v>
      </c>
      <c r="I504" t="s">
        <v>25</v>
      </c>
      <c r="J504" t="s">
        <v>21</v>
      </c>
      <c r="P504">
        <v>1</v>
      </c>
      <c r="Q504" t="str">
        <f>IF(Table2[[#This Row],[Avg Monthly GB Download]]&lt;5, "Less than 5GB",
   IF(Table2[[#This Row],[Avg Monthly GB Download]]&lt;10, "Between 5-10GB",
      "10+ GB"))</f>
        <v>Less than 5GB</v>
      </c>
      <c r="S504">
        <v>9</v>
      </c>
      <c r="T504">
        <v>1</v>
      </c>
      <c r="U504">
        <v>0</v>
      </c>
      <c r="V504">
        <v>0</v>
      </c>
      <c r="W504">
        <v>0</v>
      </c>
    </row>
    <row r="505" spans="1:23" x14ac:dyDescent="0.3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tr">
        <f>IF(Table2[[#This Row],[Under 30]]="yes","under 30 yrs", IF(Table2[[#This Row],[Senior]]="yes","senior","between 31 &amp; 61"))</f>
        <v>between 31 &amp; 61</v>
      </c>
      <c r="I505" t="s">
        <v>21</v>
      </c>
      <c r="J505" t="s">
        <v>21</v>
      </c>
      <c r="P505">
        <v>1</v>
      </c>
      <c r="Q505" t="str">
        <f>IF(Table2[[#This Row],[Avg Monthly GB Download]]&lt;5, "Less than 5GB",
   IF(Table2[[#This Row],[Avg Monthly GB Download]]&lt;10, "Between 5-10GB",
      "10+ GB"))</f>
        <v>Between 5-10GB</v>
      </c>
      <c r="R505">
        <v>1</v>
      </c>
      <c r="S505">
        <v>19</v>
      </c>
      <c r="T505">
        <v>1</v>
      </c>
      <c r="U505">
        <v>0</v>
      </c>
      <c r="V505">
        <v>6</v>
      </c>
      <c r="W505">
        <v>8</v>
      </c>
    </row>
    <row r="506" spans="1:23" x14ac:dyDescent="0.3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tr">
        <f>IF(Table2[[#This Row],[Under 30]]="yes","under 30 yrs", IF(Table2[[#This Row],[Senior]]="yes","senior","between 31 &amp; 61"))</f>
        <v>between 31 &amp; 61</v>
      </c>
      <c r="I506" t="s">
        <v>21</v>
      </c>
      <c r="J506" t="s">
        <v>21</v>
      </c>
      <c r="P506">
        <v>1</v>
      </c>
      <c r="Q506" t="str">
        <f>IF(Table2[[#This Row],[Avg Monthly GB Download]]&lt;5, "Less than 5GB",
   IF(Table2[[#This Row],[Avg Monthly GB Download]]&lt;10, "Between 5-10GB",
      "10+ GB"))</f>
        <v>Less than 5GB</v>
      </c>
      <c r="S506">
        <v>11</v>
      </c>
      <c r="T506">
        <v>1</v>
      </c>
      <c r="U506">
        <v>0</v>
      </c>
      <c r="V506">
        <v>0</v>
      </c>
      <c r="W506">
        <v>0</v>
      </c>
    </row>
    <row r="507" spans="1:23" x14ac:dyDescent="0.3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tr">
        <f>IF(Table2[[#This Row],[Under 30]]="yes","under 30 yrs", IF(Table2[[#This Row],[Senior]]="yes","senior","between 31 &amp; 61"))</f>
        <v>between 31 &amp; 61</v>
      </c>
      <c r="I507" t="s">
        <v>21</v>
      </c>
      <c r="J507" t="s">
        <v>21</v>
      </c>
      <c r="P507">
        <v>1</v>
      </c>
      <c r="Q507" t="str">
        <f>IF(Table2[[#This Row],[Avg Monthly GB Download]]&lt;5, "Less than 5GB",
   IF(Table2[[#This Row],[Avg Monthly GB Download]]&lt;10, "Between 5-10GB",
      "10+ GB"))</f>
        <v>Less than 5GB</v>
      </c>
      <c r="R507">
        <v>1</v>
      </c>
      <c r="S507">
        <v>35</v>
      </c>
      <c r="T507">
        <v>2</v>
      </c>
      <c r="U507">
        <v>0</v>
      </c>
      <c r="V507">
        <v>3</v>
      </c>
      <c r="W507">
        <v>3</v>
      </c>
    </row>
    <row r="508" spans="1:23" x14ac:dyDescent="0.3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tr">
        <f>IF(Table2[[#This Row],[Under 30]]="yes","under 30 yrs", IF(Table2[[#This Row],[Senior]]="yes","senior","between 31 &amp; 61"))</f>
        <v>between 31 &amp; 61</v>
      </c>
      <c r="I508" t="s">
        <v>21</v>
      </c>
      <c r="J508" t="s">
        <v>21</v>
      </c>
      <c r="P508">
        <v>1</v>
      </c>
      <c r="Q508" t="str">
        <f>IF(Table2[[#This Row],[Avg Monthly GB Download]]&lt;5, "Less than 5GB",
   IF(Table2[[#This Row],[Avg Monthly GB Download]]&lt;10, "Between 5-10GB",
      "10+ GB"))</f>
        <v>Less than 5GB</v>
      </c>
      <c r="R508">
        <v>1</v>
      </c>
      <c r="S508">
        <v>13</v>
      </c>
      <c r="T508">
        <v>0</v>
      </c>
      <c r="U508">
        <v>0</v>
      </c>
      <c r="V508">
        <v>0</v>
      </c>
      <c r="W508">
        <v>0</v>
      </c>
    </row>
    <row r="509" spans="1:23" x14ac:dyDescent="0.3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tr">
        <f>IF(Table2[[#This Row],[Under 30]]="yes","under 30 yrs", IF(Table2[[#This Row],[Senior]]="yes","senior","between 31 &amp; 61"))</f>
        <v>between 31 &amp; 61</v>
      </c>
      <c r="I509" t="s">
        <v>21</v>
      </c>
      <c r="J509" t="s">
        <v>21</v>
      </c>
      <c r="P509">
        <v>1</v>
      </c>
      <c r="Q509" t="str">
        <f>IF(Table2[[#This Row],[Avg Monthly GB Download]]&lt;5, "Less than 5GB",
   IF(Table2[[#This Row],[Avg Monthly GB Download]]&lt;10, "Between 5-10GB",
      "10+ GB"))</f>
        <v>Less than 5GB</v>
      </c>
      <c r="S509">
        <v>10</v>
      </c>
      <c r="T509">
        <v>2</v>
      </c>
      <c r="U509">
        <v>27.5</v>
      </c>
      <c r="V509">
        <v>0</v>
      </c>
      <c r="W509">
        <v>0</v>
      </c>
    </row>
    <row r="510" spans="1:23" x14ac:dyDescent="0.3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tr">
        <f>IF(Table2[[#This Row],[Under 30]]="yes","under 30 yrs", IF(Table2[[#This Row],[Senior]]="yes","senior","between 31 &amp; 61"))</f>
        <v>senior</v>
      </c>
      <c r="I510" t="s">
        <v>21</v>
      </c>
      <c r="J510" t="s">
        <v>25</v>
      </c>
      <c r="K510" t="s">
        <v>21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Q510" t="str">
        <f>IF(Table2[[#This Row],[Avg Monthly GB Download]]&lt;5, "Less than 5GB",
   IF(Table2[[#This Row],[Avg Monthly GB Download]]&lt;10, "Between 5-10GB",
      "10+ GB"))</f>
        <v>Between 5-10GB</v>
      </c>
      <c r="S510">
        <v>30</v>
      </c>
      <c r="T510">
        <v>2</v>
      </c>
      <c r="U510">
        <v>20.8</v>
      </c>
      <c r="V510">
        <v>5</v>
      </c>
      <c r="W510">
        <v>7</v>
      </c>
    </row>
    <row r="511" spans="1:23" x14ac:dyDescent="0.3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tr">
        <f>IF(Table2[[#This Row],[Under 30]]="yes","under 30 yrs", IF(Table2[[#This Row],[Senior]]="yes","senior","between 31 &amp; 61"))</f>
        <v>between 31 &amp; 61</v>
      </c>
      <c r="I511" t="s">
        <v>21</v>
      </c>
      <c r="J511" t="s">
        <v>21</v>
      </c>
      <c r="P511">
        <v>1</v>
      </c>
      <c r="Q511" t="str">
        <f>IF(Table2[[#This Row],[Avg Monthly GB Download]]&lt;5, "Less than 5GB",
   IF(Table2[[#This Row],[Avg Monthly GB Download]]&lt;10, "Between 5-10GB",
      "10+ GB"))</f>
        <v>Less than 5GB</v>
      </c>
      <c r="S511">
        <v>17</v>
      </c>
      <c r="T511">
        <v>0</v>
      </c>
      <c r="U511">
        <v>16.2</v>
      </c>
      <c r="V511">
        <v>4</v>
      </c>
      <c r="W511">
        <v>2</v>
      </c>
    </row>
    <row r="512" spans="1:23" x14ac:dyDescent="0.3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tr">
        <f>IF(Table2[[#This Row],[Under 30]]="yes","under 30 yrs", IF(Table2[[#This Row],[Senior]]="yes","senior","between 31 &amp; 61"))</f>
        <v>under 30 yrs</v>
      </c>
      <c r="I512" t="s">
        <v>25</v>
      </c>
      <c r="J512" t="s">
        <v>21</v>
      </c>
      <c r="P512">
        <v>1</v>
      </c>
      <c r="Q512" t="str">
        <f>IF(Table2[[#This Row],[Avg Monthly GB Download]]&lt;5, "Less than 5GB",
   IF(Table2[[#This Row],[Avg Monthly GB Download]]&lt;10, "Between 5-10GB",
      "10+ GB"))</f>
        <v>Less than 5GB</v>
      </c>
      <c r="S512">
        <v>12</v>
      </c>
      <c r="T512">
        <v>0</v>
      </c>
      <c r="U512">
        <v>13.7</v>
      </c>
      <c r="V512">
        <v>0</v>
      </c>
      <c r="W512">
        <v>0</v>
      </c>
    </row>
    <row r="513" spans="1:23" x14ac:dyDescent="0.3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tr">
        <f>IF(Table2[[#This Row],[Under 30]]="yes","under 30 yrs", IF(Table2[[#This Row],[Senior]]="yes","senior","between 31 &amp; 61"))</f>
        <v>between 31 &amp; 61</v>
      </c>
      <c r="I513" t="s">
        <v>21</v>
      </c>
      <c r="J513" t="s">
        <v>21</v>
      </c>
      <c r="P513">
        <v>1</v>
      </c>
      <c r="Q513" t="str">
        <f>IF(Table2[[#This Row],[Avg Monthly GB Download]]&lt;5, "Less than 5GB",
   IF(Table2[[#This Row],[Avg Monthly GB Download]]&lt;10, "Between 5-10GB",
      "10+ GB"))</f>
        <v>Less than 5GB</v>
      </c>
      <c r="R513">
        <v>1</v>
      </c>
      <c r="S513">
        <v>10</v>
      </c>
      <c r="T513">
        <v>5</v>
      </c>
      <c r="U513">
        <v>3.7</v>
      </c>
      <c r="V513">
        <v>0</v>
      </c>
      <c r="W513">
        <v>0</v>
      </c>
    </row>
    <row r="514" spans="1:23" x14ac:dyDescent="0.3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tr">
        <f>IF(Table2[[#This Row],[Under 30]]="yes","under 30 yrs", IF(Table2[[#This Row],[Senior]]="yes","senior","between 31 &amp; 61"))</f>
        <v>between 31 &amp; 61</v>
      </c>
      <c r="I514" t="s">
        <v>21</v>
      </c>
      <c r="J514" t="s">
        <v>21</v>
      </c>
      <c r="P514">
        <v>1</v>
      </c>
      <c r="Q514" t="str">
        <f>IF(Table2[[#This Row],[Avg Monthly GB Download]]&lt;5, "Less than 5GB",
   IF(Table2[[#This Row],[Avg Monthly GB Download]]&lt;10, "Between 5-10GB",
      "10+ GB"))</f>
        <v>10+ GB</v>
      </c>
      <c r="R514">
        <v>1</v>
      </c>
      <c r="S514">
        <v>43</v>
      </c>
      <c r="T514">
        <v>4</v>
      </c>
      <c r="U514">
        <v>21.2</v>
      </c>
      <c r="V514">
        <v>5</v>
      </c>
      <c r="W514">
        <v>14</v>
      </c>
    </row>
    <row r="515" spans="1:23" x14ac:dyDescent="0.3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tr">
        <f>IF(Table2[[#This Row],[Under 30]]="yes","under 30 yrs", IF(Table2[[#This Row],[Senior]]="yes","senior","between 31 &amp; 61"))</f>
        <v>between 31 &amp; 61</v>
      </c>
      <c r="I515" t="s">
        <v>21</v>
      </c>
      <c r="J515" t="s">
        <v>21</v>
      </c>
      <c r="P515">
        <v>1</v>
      </c>
      <c r="Q515" t="str">
        <f>IF(Table2[[#This Row],[Avg Monthly GB Download]]&lt;5, "Less than 5GB",
   IF(Table2[[#This Row],[Avg Monthly GB Download]]&lt;10, "Between 5-10GB",
      "10+ GB"))</f>
        <v>Less than 5GB</v>
      </c>
      <c r="R515">
        <v>1</v>
      </c>
      <c r="S515">
        <v>53</v>
      </c>
      <c r="T515">
        <v>5</v>
      </c>
      <c r="U515">
        <v>23.6</v>
      </c>
      <c r="V515">
        <v>29</v>
      </c>
      <c r="W515">
        <v>3</v>
      </c>
    </row>
    <row r="516" spans="1:23" x14ac:dyDescent="0.3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tr">
        <f>IF(Table2[[#This Row],[Under 30]]="yes","under 30 yrs", IF(Table2[[#This Row],[Senior]]="yes","senior","between 31 &amp; 61"))</f>
        <v>senior</v>
      </c>
      <c r="I516" t="s">
        <v>21</v>
      </c>
      <c r="J516" t="s">
        <v>25</v>
      </c>
      <c r="K516" t="s">
        <v>25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 t="str">
        <f>IF(Table2[[#This Row],[Avg Monthly GB Download]]&lt;5, "Less than 5GB",
   IF(Table2[[#This Row],[Avg Monthly GB Download]]&lt;10, "Between 5-10GB",
      "10+ GB"))</f>
        <v>Between 5-10GB</v>
      </c>
      <c r="R516">
        <v>1</v>
      </c>
      <c r="S516">
        <v>38</v>
      </c>
      <c r="T516">
        <v>5</v>
      </c>
      <c r="U516">
        <v>11.8</v>
      </c>
      <c r="V516">
        <v>0</v>
      </c>
      <c r="W516">
        <v>9</v>
      </c>
    </row>
    <row r="517" spans="1:23" x14ac:dyDescent="0.3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tr">
        <f>IF(Table2[[#This Row],[Under 30]]="yes","under 30 yrs", IF(Table2[[#This Row],[Senior]]="yes","senior","between 31 &amp; 61"))</f>
        <v>between 31 &amp; 61</v>
      </c>
      <c r="I517" t="s">
        <v>21</v>
      </c>
      <c r="J517" t="s">
        <v>21</v>
      </c>
      <c r="P517">
        <v>1</v>
      </c>
      <c r="Q517" t="str">
        <f>IF(Table2[[#This Row],[Avg Monthly GB Download]]&lt;5, "Less than 5GB",
   IF(Table2[[#This Row],[Avg Monthly GB Download]]&lt;10, "Between 5-10GB",
      "10+ GB"))</f>
        <v>Less than 5GB</v>
      </c>
      <c r="S517">
        <v>7</v>
      </c>
      <c r="T517">
        <v>0</v>
      </c>
      <c r="U517">
        <v>40.6</v>
      </c>
      <c r="V517">
        <v>0</v>
      </c>
      <c r="W517">
        <v>0</v>
      </c>
    </row>
    <row r="518" spans="1:23" x14ac:dyDescent="0.3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tr">
        <f>IF(Table2[[#This Row],[Under 30]]="yes","under 30 yrs", IF(Table2[[#This Row],[Senior]]="yes","senior","between 31 &amp; 61"))</f>
        <v>between 31 &amp; 61</v>
      </c>
      <c r="I518" t="s">
        <v>21</v>
      </c>
      <c r="J518" t="s">
        <v>21</v>
      </c>
      <c r="P518">
        <v>1</v>
      </c>
      <c r="Q518" t="str">
        <f>IF(Table2[[#This Row],[Avg Monthly GB Download]]&lt;5, "Less than 5GB",
   IF(Table2[[#This Row],[Avg Monthly GB Download]]&lt;10, "Between 5-10GB",
      "10+ GB"))</f>
        <v>Less than 5GB</v>
      </c>
      <c r="S518">
        <v>50</v>
      </c>
      <c r="T518">
        <v>0</v>
      </c>
      <c r="U518">
        <v>24</v>
      </c>
      <c r="V518">
        <v>4</v>
      </c>
      <c r="W518">
        <v>3</v>
      </c>
    </row>
    <row r="519" spans="1:23" x14ac:dyDescent="0.3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tr">
        <f>IF(Table2[[#This Row],[Under 30]]="yes","under 30 yrs", IF(Table2[[#This Row],[Senior]]="yes","senior","between 31 &amp; 61"))</f>
        <v>between 31 &amp; 61</v>
      </c>
      <c r="I519" t="s">
        <v>21</v>
      </c>
      <c r="J519" t="s">
        <v>21</v>
      </c>
      <c r="P519">
        <v>1</v>
      </c>
      <c r="Q519" t="str">
        <f>IF(Table2[[#This Row],[Avg Monthly GB Download]]&lt;5, "Less than 5GB",
   IF(Table2[[#This Row],[Avg Monthly GB Download]]&lt;10, "Between 5-10GB",
      "10+ GB"))</f>
        <v>Less than 5GB</v>
      </c>
      <c r="S519">
        <v>7</v>
      </c>
      <c r="T519">
        <v>0</v>
      </c>
      <c r="U519">
        <v>23.1</v>
      </c>
      <c r="V519">
        <v>0</v>
      </c>
      <c r="W519">
        <v>0</v>
      </c>
    </row>
    <row r="520" spans="1:23" x14ac:dyDescent="0.3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tr">
        <f>IF(Table2[[#This Row],[Under 30]]="yes","under 30 yrs", IF(Table2[[#This Row],[Senior]]="yes","senior","between 31 &amp; 61"))</f>
        <v>between 31 &amp; 61</v>
      </c>
      <c r="I520" t="s">
        <v>21</v>
      </c>
      <c r="J520" t="s">
        <v>21</v>
      </c>
      <c r="P520">
        <v>1</v>
      </c>
      <c r="Q520" t="str">
        <f>IF(Table2[[#This Row],[Avg Monthly GB Download]]&lt;5, "Less than 5GB",
   IF(Table2[[#This Row],[Avg Monthly GB Download]]&lt;10, "Between 5-10GB",
      "10+ GB"))</f>
        <v>Less than 5GB</v>
      </c>
      <c r="S520">
        <v>28</v>
      </c>
      <c r="T520">
        <v>0</v>
      </c>
      <c r="U520">
        <v>20.3</v>
      </c>
      <c r="V520">
        <v>4</v>
      </c>
      <c r="W520">
        <v>3</v>
      </c>
    </row>
    <row r="521" spans="1:23" x14ac:dyDescent="0.3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tr">
        <f>IF(Table2[[#This Row],[Under 30]]="yes","under 30 yrs", IF(Table2[[#This Row],[Senior]]="yes","senior","between 31 &amp; 61"))</f>
        <v>senior</v>
      </c>
      <c r="I521" t="s">
        <v>21</v>
      </c>
      <c r="J521" t="s">
        <v>25</v>
      </c>
      <c r="K521" t="s">
        <v>21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 t="str">
        <f>IF(Table2[[#This Row],[Avg Monthly GB Download]]&lt;5, "Less than 5GB",
   IF(Table2[[#This Row],[Avg Monthly GB Download]]&lt;10, "Between 5-10GB",
      "10+ GB"))</f>
        <v>Less than 5GB</v>
      </c>
      <c r="R521">
        <v>1</v>
      </c>
      <c r="S521">
        <v>29</v>
      </c>
      <c r="T521">
        <v>2</v>
      </c>
      <c r="U521">
        <v>33.1</v>
      </c>
      <c r="V521">
        <v>7</v>
      </c>
      <c r="W521">
        <v>4</v>
      </c>
    </row>
    <row r="522" spans="1:23" x14ac:dyDescent="0.3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tr">
        <f>IF(Table2[[#This Row],[Under 30]]="yes","under 30 yrs", IF(Table2[[#This Row],[Senior]]="yes","senior","between 31 &amp; 61"))</f>
        <v>between 31 &amp; 61</v>
      </c>
      <c r="I522" t="s">
        <v>21</v>
      </c>
      <c r="J522" t="s">
        <v>21</v>
      </c>
      <c r="P522">
        <v>1</v>
      </c>
      <c r="Q522" t="str">
        <f>IF(Table2[[#This Row],[Avg Monthly GB Download]]&lt;5, "Less than 5GB",
   IF(Table2[[#This Row],[Avg Monthly GB Download]]&lt;10, "Between 5-10GB",
      "10+ GB"))</f>
        <v>Less than 5GB</v>
      </c>
      <c r="S522">
        <v>13</v>
      </c>
      <c r="T522">
        <v>1</v>
      </c>
      <c r="U522">
        <v>16.5</v>
      </c>
      <c r="V522">
        <v>0</v>
      </c>
      <c r="W522">
        <v>0</v>
      </c>
    </row>
    <row r="523" spans="1:23" x14ac:dyDescent="0.3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tr">
        <f>IF(Table2[[#This Row],[Under 30]]="yes","under 30 yrs", IF(Table2[[#This Row],[Senior]]="yes","senior","between 31 &amp; 61"))</f>
        <v>between 31 &amp; 61</v>
      </c>
      <c r="I523" t="s">
        <v>21</v>
      </c>
      <c r="J523" t="s">
        <v>21</v>
      </c>
      <c r="P523">
        <v>1</v>
      </c>
      <c r="Q523" t="str">
        <f>IF(Table2[[#This Row],[Avg Monthly GB Download]]&lt;5, "Less than 5GB",
   IF(Table2[[#This Row],[Avg Monthly GB Download]]&lt;10, "Between 5-10GB",
      "10+ GB"))</f>
        <v>Less than 5GB</v>
      </c>
      <c r="S523">
        <v>8</v>
      </c>
      <c r="T523">
        <v>1</v>
      </c>
      <c r="U523">
        <v>0</v>
      </c>
      <c r="V523">
        <v>0</v>
      </c>
      <c r="W523">
        <v>0</v>
      </c>
    </row>
    <row r="524" spans="1:23" x14ac:dyDescent="0.3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tr">
        <f>IF(Table2[[#This Row],[Under 30]]="yes","under 30 yrs", IF(Table2[[#This Row],[Senior]]="yes","senior","between 31 &amp; 61"))</f>
        <v>between 31 &amp; 61</v>
      </c>
      <c r="I524" t="s">
        <v>21</v>
      </c>
      <c r="J524" t="s">
        <v>21</v>
      </c>
      <c r="P524">
        <v>1</v>
      </c>
      <c r="Q524" t="str">
        <f>IF(Table2[[#This Row],[Avg Monthly GB Download]]&lt;5, "Less than 5GB",
   IF(Table2[[#This Row],[Avg Monthly GB Download]]&lt;10, "Between 5-10GB",
      "10+ GB"))</f>
        <v>Less than 5GB</v>
      </c>
      <c r="S524">
        <v>16</v>
      </c>
      <c r="T524">
        <v>2</v>
      </c>
      <c r="U524">
        <v>0</v>
      </c>
      <c r="V524">
        <v>0</v>
      </c>
      <c r="W524">
        <v>0</v>
      </c>
    </row>
    <row r="525" spans="1:23" x14ac:dyDescent="0.3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tr">
        <f>IF(Table2[[#This Row],[Under 30]]="yes","under 30 yrs", IF(Table2[[#This Row],[Senior]]="yes","senior","between 31 &amp; 61"))</f>
        <v>under 30 yrs</v>
      </c>
      <c r="I525" t="s">
        <v>25</v>
      </c>
      <c r="J525" t="s">
        <v>21</v>
      </c>
      <c r="P525">
        <v>1</v>
      </c>
      <c r="Q525" t="str">
        <f>IF(Table2[[#This Row],[Avg Monthly GB Download]]&lt;5, "Less than 5GB",
   IF(Table2[[#This Row],[Avg Monthly GB Download]]&lt;10, "Between 5-10GB",
      "10+ GB"))</f>
        <v>Less than 5GB</v>
      </c>
      <c r="S525">
        <v>7</v>
      </c>
      <c r="T525">
        <v>0</v>
      </c>
      <c r="U525">
        <v>0</v>
      </c>
      <c r="V525">
        <v>0</v>
      </c>
      <c r="W525">
        <v>0</v>
      </c>
    </row>
    <row r="526" spans="1:23" x14ac:dyDescent="0.3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tr">
        <f>IF(Table2[[#This Row],[Under 30]]="yes","under 30 yrs", IF(Table2[[#This Row],[Senior]]="yes","senior","between 31 &amp; 61"))</f>
        <v>between 31 &amp; 61</v>
      </c>
      <c r="I526" t="s">
        <v>21</v>
      </c>
      <c r="J526" t="s">
        <v>21</v>
      </c>
      <c r="P526">
        <v>1</v>
      </c>
      <c r="Q526" t="str">
        <f>IF(Table2[[#This Row],[Avg Monthly GB Download]]&lt;5, "Less than 5GB",
   IF(Table2[[#This Row],[Avg Monthly GB Download]]&lt;10, "Between 5-10GB",
      "10+ GB"))</f>
        <v>Less than 5GB</v>
      </c>
      <c r="S526">
        <v>7</v>
      </c>
      <c r="T526">
        <v>2</v>
      </c>
      <c r="U526">
        <v>0</v>
      </c>
      <c r="V526">
        <v>0</v>
      </c>
      <c r="W526">
        <v>0</v>
      </c>
    </row>
    <row r="527" spans="1:23" x14ac:dyDescent="0.3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tr">
        <f>IF(Table2[[#This Row],[Under 30]]="yes","under 30 yrs", IF(Table2[[#This Row],[Senior]]="yes","senior","between 31 &amp; 61"))</f>
        <v>senior</v>
      </c>
      <c r="I527" t="s">
        <v>21</v>
      </c>
      <c r="J527" t="s">
        <v>25</v>
      </c>
      <c r="K527" t="s">
        <v>21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 t="str">
        <f>IF(Table2[[#This Row],[Avg Monthly GB Download]]&lt;5, "Less than 5GB",
   IF(Table2[[#This Row],[Avg Monthly GB Download]]&lt;10, "Between 5-10GB",
      "10+ GB"))</f>
        <v>Less than 5GB</v>
      </c>
      <c r="R527">
        <v>1</v>
      </c>
      <c r="S527">
        <v>13</v>
      </c>
      <c r="T527">
        <v>0</v>
      </c>
      <c r="U527">
        <v>46.8</v>
      </c>
      <c r="V527">
        <v>0</v>
      </c>
      <c r="W527">
        <v>0</v>
      </c>
    </row>
    <row r="528" spans="1:23" x14ac:dyDescent="0.3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tr">
        <f>IF(Table2[[#This Row],[Under 30]]="yes","under 30 yrs", IF(Table2[[#This Row],[Senior]]="yes","senior","between 31 &amp; 61"))</f>
        <v>between 31 &amp; 61</v>
      </c>
      <c r="I528" t="s">
        <v>21</v>
      </c>
      <c r="J528" t="s">
        <v>21</v>
      </c>
      <c r="P528">
        <v>1</v>
      </c>
      <c r="Q528" t="str">
        <f>IF(Table2[[#This Row],[Avg Monthly GB Download]]&lt;5, "Less than 5GB",
   IF(Table2[[#This Row],[Avg Monthly GB Download]]&lt;10, "Between 5-10GB",
      "10+ GB"))</f>
        <v>Less than 5GB</v>
      </c>
      <c r="S528">
        <v>11</v>
      </c>
      <c r="T528">
        <v>0</v>
      </c>
      <c r="U528">
        <v>0</v>
      </c>
      <c r="V528">
        <v>0</v>
      </c>
      <c r="W528">
        <v>0</v>
      </c>
    </row>
    <row r="529" spans="1:23" x14ac:dyDescent="0.3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tr">
        <f>IF(Table2[[#This Row],[Under 30]]="yes","under 30 yrs", IF(Table2[[#This Row],[Senior]]="yes","senior","between 31 &amp; 61"))</f>
        <v>under 30 yrs</v>
      </c>
      <c r="I529" t="s">
        <v>25</v>
      </c>
      <c r="J529" t="s">
        <v>21</v>
      </c>
      <c r="P529">
        <v>1</v>
      </c>
      <c r="Q529" t="str">
        <f>IF(Table2[[#This Row],[Avg Monthly GB Download]]&lt;5, "Less than 5GB",
   IF(Table2[[#This Row],[Avg Monthly GB Download]]&lt;10, "Between 5-10GB",
      "10+ GB"))</f>
        <v>Less than 5GB</v>
      </c>
      <c r="S529">
        <v>6</v>
      </c>
      <c r="T529">
        <v>0</v>
      </c>
      <c r="U529">
        <v>0</v>
      </c>
      <c r="V529">
        <v>0</v>
      </c>
      <c r="W529">
        <v>0</v>
      </c>
    </row>
    <row r="530" spans="1:23" x14ac:dyDescent="0.3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tr">
        <f>IF(Table2[[#This Row],[Under 30]]="yes","under 30 yrs", IF(Table2[[#This Row],[Senior]]="yes","senior","between 31 &amp; 61"))</f>
        <v>between 31 &amp; 61</v>
      </c>
      <c r="I530" t="s">
        <v>21</v>
      </c>
      <c r="J530" t="s">
        <v>21</v>
      </c>
      <c r="P530">
        <v>1</v>
      </c>
      <c r="Q530" t="str">
        <f>IF(Table2[[#This Row],[Avg Monthly GB Download]]&lt;5, "Less than 5GB",
   IF(Table2[[#This Row],[Avg Monthly GB Download]]&lt;10, "Between 5-10GB",
      "10+ GB"))</f>
        <v>Less than 5GB</v>
      </c>
      <c r="S530">
        <v>12</v>
      </c>
      <c r="T530">
        <v>2</v>
      </c>
      <c r="U530">
        <v>0</v>
      </c>
      <c r="V530">
        <v>0</v>
      </c>
      <c r="W530">
        <v>0</v>
      </c>
    </row>
    <row r="531" spans="1:23" x14ac:dyDescent="0.3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tr">
        <f>IF(Table2[[#This Row],[Under 30]]="yes","under 30 yrs", IF(Table2[[#This Row],[Senior]]="yes","senior","between 31 &amp; 61"))</f>
        <v>between 31 &amp; 61</v>
      </c>
      <c r="I531" t="s">
        <v>21</v>
      </c>
      <c r="J531" t="s">
        <v>21</v>
      </c>
      <c r="P531">
        <v>1</v>
      </c>
      <c r="Q531" t="str">
        <f>IF(Table2[[#This Row],[Avg Monthly GB Download]]&lt;5, "Less than 5GB",
   IF(Table2[[#This Row],[Avg Monthly GB Download]]&lt;10, "Between 5-10GB",
      "10+ GB"))</f>
        <v>Less than 5GB</v>
      </c>
      <c r="S531">
        <v>8</v>
      </c>
      <c r="T531">
        <v>0</v>
      </c>
      <c r="U531">
        <v>0</v>
      </c>
      <c r="V531">
        <v>0</v>
      </c>
      <c r="W531">
        <v>0</v>
      </c>
    </row>
    <row r="532" spans="1:23" x14ac:dyDescent="0.3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tr">
        <f>IF(Table2[[#This Row],[Under 30]]="yes","under 30 yrs", IF(Table2[[#This Row],[Senior]]="yes","senior","between 31 &amp; 61"))</f>
        <v>between 31 &amp; 61</v>
      </c>
      <c r="I532" t="s">
        <v>21</v>
      </c>
      <c r="J532" t="s">
        <v>21</v>
      </c>
      <c r="P532">
        <v>1</v>
      </c>
      <c r="Q532" t="str">
        <f>IF(Table2[[#This Row],[Avg Monthly GB Download]]&lt;5, "Less than 5GB",
   IF(Table2[[#This Row],[Avg Monthly GB Download]]&lt;10, "Between 5-10GB",
      "10+ GB"))</f>
        <v>Less than 5GB</v>
      </c>
      <c r="S532">
        <v>8</v>
      </c>
      <c r="T532">
        <v>0</v>
      </c>
      <c r="U532">
        <v>0</v>
      </c>
      <c r="V532">
        <v>0</v>
      </c>
      <c r="W532">
        <v>0</v>
      </c>
    </row>
    <row r="533" spans="1:23" x14ac:dyDescent="0.3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tr">
        <f>IF(Table2[[#This Row],[Under 30]]="yes","under 30 yrs", IF(Table2[[#This Row],[Senior]]="yes","senior","between 31 &amp; 61"))</f>
        <v>between 31 &amp; 61</v>
      </c>
      <c r="I533" t="s">
        <v>21</v>
      </c>
      <c r="J533" t="s">
        <v>21</v>
      </c>
      <c r="P533">
        <v>1</v>
      </c>
      <c r="Q533" t="str">
        <f>IF(Table2[[#This Row],[Avg Monthly GB Download]]&lt;5, "Less than 5GB",
   IF(Table2[[#This Row],[Avg Monthly GB Download]]&lt;10, "Between 5-10GB",
      "10+ GB"))</f>
        <v>Less than 5GB</v>
      </c>
      <c r="S533">
        <v>8</v>
      </c>
      <c r="T533">
        <v>0</v>
      </c>
      <c r="U533">
        <v>0</v>
      </c>
      <c r="V533">
        <v>0</v>
      </c>
      <c r="W533">
        <v>0</v>
      </c>
    </row>
    <row r="534" spans="1:23" x14ac:dyDescent="0.3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tr">
        <f>IF(Table2[[#This Row],[Under 30]]="yes","under 30 yrs", IF(Table2[[#This Row],[Senior]]="yes","senior","between 31 &amp; 61"))</f>
        <v>between 31 &amp; 61</v>
      </c>
      <c r="I534" t="s">
        <v>21</v>
      </c>
      <c r="J534" t="s">
        <v>21</v>
      </c>
      <c r="P534">
        <v>1</v>
      </c>
      <c r="Q534" t="str">
        <f>IF(Table2[[#This Row],[Avg Monthly GB Download]]&lt;5, "Less than 5GB",
   IF(Table2[[#This Row],[Avg Monthly GB Download]]&lt;10, "Between 5-10GB",
      "10+ GB"))</f>
        <v>Less than 5GB</v>
      </c>
      <c r="S534">
        <v>10</v>
      </c>
      <c r="T534">
        <v>0</v>
      </c>
      <c r="U534">
        <v>0</v>
      </c>
      <c r="V534">
        <v>0</v>
      </c>
      <c r="W534">
        <v>0</v>
      </c>
    </row>
    <row r="535" spans="1:23" x14ac:dyDescent="0.3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tr">
        <f>IF(Table2[[#This Row],[Under 30]]="yes","under 30 yrs", IF(Table2[[#This Row],[Senior]]="yes","senior","between 31 &amp; 61"))</f>
        <v>between 31 &amp; 61</v>
      </c>
      <c r="I535" t="s">
        <v>21</v>
      </c>
      <c r="J535" t="s">
        <v>21</v>
      </c>
      <c r="P535">
        <v>1</v>
      </c>
      <c r="Q535" t="str">
        <f>IF(Table2[[#This Row],[Avg Monthly GB Download]]&lt;5, "Less than 5GB",
   IF(Table2[[#This Row],[Avg Monthly GB Download]]&lt;10, "Between 5-10GB",
      "10+ GB"))</f>
        <v>Less than 5GB</v>
      </c>
      <c r="S535">
        <v>9</v>
      </c>
      <c r="T535">
        <v>0</v>
      </c>
      <c r="U535">
        <v>0</v>
      </c>
      <c r="V535">
        <v>0</v>
      </c>
      <c r="W535">
        <v>0</v>
      </c>
    </row>
    <row r="536" spans="1:23" x14ac:dyDescent="0.3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tr">
        <f>IF(Table2[[#This Row],[Under 30]]="yes","under 30 yrs", IF(Table2[[#This Row],[Senior]]="yes","senior","between 31 &amp; 61"))</f>
        <v>under 30 yrs</v>
      </c>
      <c r="I536" t="s">
        <v>25</v>
      </c>
      <c r="J536" t="s">
        <v>21</v>
      </c>
      <c r="P536">
        <v>1</v>
      </c>
      <c r="Q536" t="str">
        <f>IF(Table2[[#This Row],[Avg Monthly GB Download]]&lt;5, "Less than 5GB",
   IF(Table2[[#This Row],[Avg Monthly GB Download]]&lt;10, "Between 5-10GB",
      "10+ GB"))</f>
        <v>Less than 5GB</v>
      </c>
      <c r="S536">
        <v>9</v>
      </c>
      <c r="T536">
        <v>0</v>
      </c>
      <c r="U536">
        <v>0</v>
      </c>
      <c r="V536">
        <v>0</v>
      </c>
      <c r="W536">
        <v>0</v>
      </c>
    </row>
    <row r="537" spans="1:23" x14ac:dyDescent="0.3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tr">
        <f>IF(Table2[[#This Row],[Under 30]]="yes","under 30 yrs", IF(Table2[[#This Row],[Senior]]="yes","senior","between 31 &amp; 61"))</f>
        <v>between 31 &amp; 61</v>
      </c>
      <c r="I537" t="s">
        <v>21</v>
      </c>
      <c r="J537" t="s">
        <v>21</v>
      </c>
      <c r="P537">
        <v>1</v>
      </c>
      <c r="Q537" t="str">
        <f>IF(Table2[[#This Row],[Avg Monthly GB Download]]&lt;5, "Less than 5GB",
   IF(Table2[[#This Row],[Avg Monthly GB Download]]&lt;10, "Between 5-10GB",
      "10+ GB"))</f>
        <v>Between 5-10GB</v>
      </c>
      <c r="S537">
        <v>16</v>
      </c>
      <c r="T537">
        <v>0</v>
      </c>
      <c r="U537">
        <v>0</v>
      </c>
      <c r="V537">
        <v>4</v>
      </c>
      <c r="W537">
        <v>8</v>
      </c>
    </row>
    <row r="538" spans="1:23" x14ac:dyDescent="0.3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tr">
        <f>IF(Table2[[#This Row],[Under 30]]="yes","under 30 yrs", IF(Table2[[#This Row],[Senior]]="yes","senior","between 31 &amp; 61"))</f>
        <v>between 31 &amp; 61</v>
      </c>
      <c r="I538" t="s">
        <v>21</v>
      </c>
      <c r="J538" t="s">
        <v>21</v>
      </c>
      <c r="P538">
        <v>1</v>
      </c>
      <c r="Q538" t="str">
        <f>IF(Table2[[#This Row],[Avg Monthly GB Download]]&lt;5, "Less than 5GB",
   IF(Table2[[#This Row],[Avg Monthly GB Download]]&lt;10, "Between 5-10GB",
      "10+ GB"))</f>
        <v>Less than 5GB</v>
      </c>
      <c r="S538">
        <v>6</v>
      </c>
      <c r="T538">
        <v>0</v>
      </c>
      <c r="U538">
        <v>0</v>
      </c>
      <c r="V538">
        <v>0</v>
      </c>
      <c r="W538">
        <v>0</v>
      </c>
    </row>
    <row r="539" spans="1:23" x14ac:dyDescent="0.3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tr">
        <f>IF(Table2[[#This Row],[Under 30]]="yes","under 30 yrs", IF(Table2[[#This Row],[Senior]]="yes","senior","between 31 &amp; 61"))</f>
        <v>between 31 &amp; 61</v>
      </c>
      <c r="I539" t="s">
        <v>21</v>
      </c>
      <c r="J539" t="s">
        <v>21</v>
      </c>
      <c r="P539">
        <v>1</v>
      </c>
      <c r="Q539" t="str">
        <f>IF(Table2[[#This Row],[Avg Monthly GB Download]]&lt;5, "Less than 5GB",
   IF(Table2[[#This Row],[Avg Monthly GB Download]]&lt;10, "Between 5-10GB",
      "10+ GB"))</f>
        <v>Less than 5GB</v>
      </c>
      <c r="S539">
        <v>7</v>
      </c>
      <c r="T539">
        <v>0</v>
      </c>
      <c r="U539">
        <v>0</v>
      </c>
      <c r="V539">
        <v>0</v>
      </c>
      <c r="W539">
        <v>0</v>
      </c>
    </row>
    <row r="540" spans="1:23" x14ac:dyDescent="0.3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tr">
        <f>IF(Table2[[#This Row],[Under 30]]="yes","under 30 yrs", IF(Table2[[#This Row],[Senior]]="yes","senior","between 31 &amp; 61"))</f>
        <v>between 31 &amp; 61</v>
      </c>
      <c r="I540" t="s">
        <v>21</v>
      </c>
      <c r="J540" t="s">
        <v>21</v>
      </c>
      <c r="P540">
        <v>1</v>
      </c>
      <c r="Q540" t="str">
        <f>IF(Table2[[#This Row],[Avg Monthly GB Download]]&lt;5, "Less than 5GB",
   IF(Table2[[#This Row],[Avg Monthly GB Download]]&lt;10, "Between 5-10GB",
      "10+ GB"))</f>
        <v>Less than 5GB</v>
      </c>
      <c r="S540">
        <v>41</v>
      </c>
      <c r="T540">
        <v>0</v>
      </c>
      <c r="U540">
        <v>0</v>
      </c>
      <c r="V540">
        <v>0</v>
      </c>
      <c r="W540">
        <v>1</v>
      </c>
    </row>
    <row r="541" spans="1:23" x14ac:dyDescent="0.3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tr">
        <f>IF(Table2[[#This Row],[Under 30]]="yes","under 30 yrs", IF(Table2[[#This Row],[Senior]]="yes","senior","between 31 &amp; 61"))</f>
        <v>under 30 yrs</v>
      </c>
      <c r="I541" t="s">
        <v>25</v>
      </c>
      <c r="J541" t="s">
        <v>21</v>
      </c>
      <c r="P541">
        <v>1</v>
      </c>
      <c r="Q541" t="str">
        <f>IF(Table2[[#This Row],[Avg Monthly GB Download]]&lt;5, "Less than 5GB",
   IF(Table2[[#This Row],[Avg Monthly GB Download]]&lt;10, "Between 5-10GB",
      "10+ GB"))</f>
        <v>10+ GB</v>
      </c>
      <c r="S541">
        <v>37</v>
      </c>
      <c r="T541">
        <v>1</v>
      </c>
      <c r="U541">
        <v>0</v>
      </c>
      <c r="V541">
        <v>5</v>
      </c>
      <c r="W541">
        <v>24</v>
      </c>
    </row>
    <row r="542" spans="1:23" x14ac:dyDescent="0.3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tr">
        <f>IF(Table2[[#This Row],[Under 30]]="yes","under 30 yrs", IF(Table2[[#This Row],[Senior]]="yes","senior","between 31 &amp; 61"))</f>
        <v>between 31 &amp; 61</v>
      </c>
      <c r="I542" t="s">
        <v>21</v>
      </c>
      <c r="J542" t="s">
        <v>21</v>
      </c>
      <c r="P542">
        <v>1</v>
      </c>
      <c r="Q542" t="str">
        <f>IF(Table2[[#This Row],[Avg Monthly GB Download]]&lt;5, "Less than 5GB",
   IF(Table2[[#This Row],[Avg Monthly GB Download]]&lt;10, "Between 5-10GB",
      "10+ GB"))</f>
        <v>Less than 5GB</v>
      </c>
      <c r="S542">
        <v>10</v>
      </c>
      <c r="T542">
        <v>0</v>
      </c>
      <c r="U542">
        <v>0</v>
      </c>
      <c r="V542">
        <v>0</v>
      </c>
      <c r="W542">
        <v>0</v>
      </c>
    </row>
    <row r="543" spans="1:23" x14ac:dyDescent="0.3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tr">
        <f>IF(Table2[[#This Row],[Under 30]]="yes","under 30 yrs", IF(Table2[[#This Row],[Senior]]="yes","senior","between 31 &amp; 61"))</f>
        <v>between 31 &amp; 61</v>
      </c>
      <c r="I543" t="s">
        <v>21</v>
      </c>
      <c r="J543" t="s">
        <v>21</v>
      </c>
      <c r="P543">
        <v>1</v>
      </c>
      <c r="Q543" t="str">
        <f>IF(Table2[[#This Row],[Avg Monthly GB Download]]&lt;5, "Less than 5GB",
   IF(Table2[[#This Row],[Avg Monthly GB Download]]&lt;10, "Between 5-10GB",
      "10+ GB"))</f>
        <v>Between 5-10GB</v>
      </c>
      <c r="S543">
        <v>36</v>
      </c>
      <c r="T543">
        <v>0</v>
      </c>
      <c r="U543">
        <v>0</v>
      </c>
      <c r="V543">
        <v>14</v>
      </c>
      <c r="W543">
        <v>9</v>
      </c>
    </row>
    <row r="544" spans="1:23" x14ac:dyDescent="0.3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tr">
        <f>IF(Table2[[#This Row],[Under 30]]="yes","under 30 yrs", IF(Table2[[#This Row],[Senior]]="yes","senior","between 31 &amp; 61"))</f>
        <v>under 30 yrs</v>
      </c>
      <c r="I544" t="s">
        <v>25</v>
      </c>
      <c r="J544" t="s">
        <v>21</v>
      </c>
      <c r="P544">
        <v>1</v>
      </c>
      <c r="Q544" t="str">
        <f>IF(Table2[[#This Row],[Avg Monthly GB Download]]&lt;5, "Less than 5GB",
   IF(Table2[[#This Row],[Avg Monthly GB Download]]&lt;10, "Between 5-10GB",
      "10+ GB"))</f>
        <v>Less than 5GB</v>
      </c>
      <c r="S544">
        <v>7</v>
      </c>
      <c r="T544">
        <v>0</v>
      </c>
      <c r="U544">
        <v>0</v>
      </c>
      <c r="V544">
        <v>0</v>
      </c>
      <c r="W544">
        <v>0</v>
      </c>
    </row>
    <row r="545" spans="1:23" x14ac:dyDescent="0.3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tr">
        <f>IF(Table2[[#This Row],[Under 30]]="yes","under 30 yrs", IF(Table2[[#This Row],[Senior]]="yes","senior","between 31 &amp; 61"))</f>
        <v>between 31 &amp; 61</v>
      </c>
      <c r="I545" t="s">
        <v>21</v>
      </c>
      <c r="J545" t="s">
        <v>21</v>
      </c>
      <c r="P545">
        <v>1</v>
      </c>
      <c r="Q545" t="str">
        <f>IF(Table2[[#This Row],[Avg Monthly GB Download]]&lt;5, "Less than 5GB",
   IF(Table2[[#This Row],[Avg Monthly GB Download]]&lt;10, "Between 5-10GB",
      "10+ GB"))</f>
        <v>Less than 5GB</v>
      </c>
      <c r="S545">
        <v>11</v>
      </c>
      <c r="T545">
        <v>0</v>
      </c>
      <c r="U545">
        <v>0</v>
      </c>
      <c r="V545">
        <v>0</v>
      </c>
      <c r="W545">
        <v>0</v>
      </c>
    </row>
    <row r="546" spans="1:23" x14ac:dyDescent="0.3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tr">
        <f>IF(Table2[[#This Row],[Under 30]]="yes","under 30 yrs", IF(Table2[[#This Row],[Senior]]="yes","senior","between 31 &amp; 61"))</f>
        <v>between 31 &amp; 61</v>
      </c>
      <c r="I546" t="s">
        <v>21</v>
      </c>
      <c r="J546" t="s">
        <v>21</v>
      </c>
      <c r="P546">
        <v>1</v>
      </c>
      <c r="Q546" t="str">
        <f>IF(Table2[[#This Row],[Avg Monthly GB Download]]&lt;5, "Less than 5GB",
   IF(Table2[[#This Row],[Avg Monthly GB Download]]&lt;10, "Between 5-10GB",
      "10+ GB"))</f>
        <v>Less than 5GB</v>
      </c>
      <c r="S546">
        <v>6</v>
      </c>
      <c r="T546">
        <v>0</v>
      </c>
      <c r="U546">
        <v>46.4</v>
      </c>
      <c r="V546">
        <v>0</v>
      </c>
      <c r="W546">
        <v>0</v>
      </c>
    </row>
    <row r="547" spans="1:23" x14ac:dyDescent="0.3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tr">
        <f>IF(Table2[[#This Row],[Under 30]]="yes","under 30 yrs", IF(Table2[[#This Row],[Senior]]="yes","senior","between 31 &amp; 61"))</f>
        <v>under 30 yrs</v>
      </c>
      <c r="I547" t="s">
        <v>25</v>
      </c>
      <c r="J547" t="s">
        <v>21</v>
      </c>
      <c r="P547">
        <v>1</v>
      </c>
      <c r="Q547" t="str">
        <f>IF(Table2[[#This Row],[Avg Monthly GB Download]]&lt;5, "Less than 5GB",
   IF(Table2[[#This Row],[Avg Monthly GB Download]]&lt;10, "Between 5-10GB",
      "10+ GB"))</f>
        <v>10+ GB</v>
      </c>
      <c r="R547">
        <v>1</v>
      </c>
      <c r="S547">
        <v>48</v>
      </c>
      <c r="T547">
        <v>3</v>
      </c>
      <c r="U547">
        <v>23</v>
      </c>
      <c r="V547">
        <v>7</v>
      </c>
      <c r="W547">
        <v>12</v>
      </c>
    </row>
    <row r="548" spans="1:23" x14ac:dyDescent="0.3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tr">
        <f>IF(Table2[[#This Row],[Under 30]]="yes","under 30 yrs", IF(Table2[[#This Row],[Senior]]="yes","senior","between 31 &amp; 61"))</f>
        <v>under 30 yrs</v>
      </c>
      <c r="I548" t="s">
        <v>25</v>
      </c>
      <c r="J548" t="s">
        <v>21</v>
      </c>
      <c r="P548">
        <v>1</v>
      </c>
      <c r="Q548" t="str">
        <f>IF(Table2[[#This Row],[Avg Monthly GB Download]]&lt;5, "Less than 5GB",
   IF(Table2[[#This Row],[Avg Monthly GB Download]]&lt;10, "Between 5-10GB",
      "10+ GB"))</f>
        <v>Less than 5GB</v>
      </c>
      <c r="S548">
        <v>11</v>
      </c>
      <c r="T548">
        <v>0</v>
      </c>
      <c r="U548">
        <v>58.8</v>
      </c>
      <c r="V548">
        <v>0</v>
      </c>
      <c r="W548">
        <v>0</v>
      </c>
    </row>
    <row r="549" spans="1:23" x14ac:dyDescent="0.3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tr">
        <f>IF(Table2[[#This Row],[Under 30]]="yes","under 30 yrs", IF(Table2[[#This Row],[Senior]]="yes","senior","between 31 &amp; 61"))</f>
        <v>between 31 &amp; 61</v>
      </c>
      <c r="I549" t="s">
        <v>21</v>
      </c>
      <c r="J549" t="s">
        <v>21</v>
      </c>
      <c r="P549">
        <v>1</v>
      </c>
      <c r="Q549" t="str">
        <f>IF(Table2[[#This Row],[Avg Monthly GB Download]]&lt;5, "Less than 5GB",
   IF(Table2[[#This Row],[Avg Monthly GB Download]]&lt;10, "Between 5-10GB",
      "10+ GB"))</f>
        <v>Less than 5GB</v>
      </c>
      <c r="R549">
        <v>1</v>
      </c>
      <c r="S549">
        <v>7</v>
      </c>
      <c r="T549">
        <v>3</v>
      </c>
      <c r="U549">
        <v>204.2</v>
      </c>
      <c r="V549">
        <v>0</v>
      </c>
      <c r="W549">
        <v>0</v>
      </c>
    </row>
    <row r="550" spans="1:23" x14ac:dyDescent="0.3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tr">
        <f>IF(Table2[[#This Row],[Under 30]]="yes","under 30 yrs", IF(Table2[[#This Row],[Senior]]="yes","senior","between 31 &amp; 61"))</f>
        <v>between 31 &amp; 61</v>
      </c>
      <c r="I550" t="s">
        <v>21</v>
      </c>
      <c r="J550" t="s">
        <v>21</v>
      </c>
      <c r="P550">
        <v>1</v>
      </c>
      <c r="Q550" t="str">
        <f>IF(Table2[[#This Row],[Avg Monthly GB Download]]&lt;5, "Less than 5GB",
   IF(Table2[[#This Row],[Avg Monthly GB Download]]&lt;10, "Between 5-10GB",
      "10+ GB"))</f>
        <v>Less than 5GB</v>
      </c>
      <c r="S550">
        <v>10</v>
      </c>
      <c r="T550">
        <v>0</v>
      </c>
      <c r="U550">
        <v>18.600000000000001</v>
      </c>
      <c r="V550">
        <v>0</v>
      </c>
      <c r="W550">
        <v>0</v>
      </c>
    </row>
    <row r="551" spans="1:23" x14ac:dyDescent="0.3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tr">
        <f>IF(Table2[[#This Row],[Under 30]]="yes","under 30 yrs", IF(Table2[[#This Row],[Senior]]="yes","senior","between 31 &amp; 61"))</f>
        <v>between 31 &amp; 61</v>
      </c>
      <c r="I551" t="s">
        <v>21</v>
      </c>
      <c r="J551" t="s">
        <v>21</v>
      </c>
      <c r="P551">
        <v>1</v>
      </c>
      <c r="Q551" t="str">
        <f>IF(Table2[[#This Row],[Avg Monthly GB Download]]&lt;5, "Less than 5GB",
   IF(Table2[[#This Row],[Avg Monthly GB Download]]&lt;10, "Between 5-10GB",
      "10+ GB"))</f>
        <v>10+ GB</v>
      </c>
      <c r="R551">
        <v>1</v>
      </c>
      <c r="S551">
        <v>43</v>
      </c>
      <c r="T551">
        <v>3</v>
      </c>
      <c r="U551">
        <v>30.8</v>
      </c>
      <c r="V551">
        <v>6</v>
      </c>
      <c r="W551">
        <v>17</v>
      </c>
    </row>
    <row r="552" spans="1:23" x14ac:dyDescent="0.3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tr">
        <f>IF(Table2[[#This Row],[Under 30]]="yes","under 30 yrs", IF(Table2[[#This Row],[Senior]]="yes","senior","between 31 &amp; 61"))</f>
        <v>under 30 yrs</v>
      </c>
      <c r="I552" t="s">
        <v>25</v>
      </c>
      <c r="J552" t="s">
        <v>21</v>
      </c>
      <c r="P552">
        <v>1</v>
      </c>
      <c r="Q552" t="str">
        <f>IF(Table2[[#This Row],[Avg Monthly GB Download]]&lt;5, "Less than 5GB",
   IF(Table2[[#This Row],[Avg Monthly GB Download]]&lt;10, "Between 5-10GB",
      "10+ GB"))</f>
        <v>Less than 5GB</v>
      </c>
      <c r="S552">
        <v>13</v>
      </c>
      <c r="T552">
        <v>0</v>
      </c>
      <c r="U552">
        <v>48.8</v>
      </c>
      <c r="V552">
        <v>0</v>
      </c>
      <c r="W552">
        <v>0</v>
      </c>
    </row>
    <row r="553" spans="1:23" x14ac:dyDescent="0.3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tr">
        <f>IF(Table2[[#This Row],[Under 30]]="yes","under 30 yrs", IF(Table2[[#This Row],[Senior]]="yes","senior","between 31 &amp; 61"))</f>
        <v>between 31 &amp; 61</v>
      </c>
      <c r="I553" t="s">
        <v>21</v>
      </c>
      <c r="J553" t="s">
        <v>21</v>
      </c>
      <c r="P553">
        <v>1</v>
      </c>
      <c r="Q553" t="str">
        <f>IF(Table2[[#This Row],[Avg Monthly GB Download]]&lt;5, "Less than 5GB",
   IF(Table2[[#This Row],[Avg Monthly GB Download]]&lt;10, "Between 5-10GB",
      "10+ GB"))</f>
        <v>Less than 5GB</v>
      </c>
      <c r="R553">
        <v>1</v>
      </c>
      <c r="S553">
        <v>18</v>
      </c>
      <c r="T553">
        <v>2</v>
      </c>
      <c r="U553">
        <v>19.600000000000001</v>
      </c>
      <c r="V553">
        <v>6</v>
      </c>
      <c r="W553">
        <v>3</v>
      </c>
    </row>
    <row r="554" spans="1:23" x14ac:dyDescent="0.3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tr">
        <f>IF(Table2[[#This Row],[Under 30]]="yes","under 30 yrs", IF(Table2[[#This Row],[Senior]]="yes","senior","between 31 &amp; 61"))</f>
        <v>between 31 &amp; 61</v>
      </c>
      <c r="I554" t="s">
        <v>21</v>
      </c>
      <c r="J554" t="s">
        <v>21</v>
      </c>
      <c r="P554">
        <v>1</v>
      </c>
      <c r="Q554" t="str">
        <f>IF(Table2[[#This Row],[Avg Monthly GB Download]]&lt;5, "Less than 5GB",
   IF(Table2[[#This Row],[Avg Monthly GB Download]]&lt;10, "Between 5-10GB",
      "10+ GB"))</f>
        <v>Less than 5GB</v>
      </c>
      <c r="R554">
        <v>1</v>
      </c>
      <c r="S554">
        <v>39</v>
      </c>
      <c r="T554">
        <v>5</v>
      </c>
      <c r="U554">
        <v>41.3</v>
      </c>
      <c r="V554">
        <v>30</v>
      </c>
      <c r="W554">
        <v>3</v>
      </c>
    </row>
    <row r="555" spans="1:23" x14ac:dyDescent="0.3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tr">
        <f>IF(Table2[[#This Row],[Under 30]]="yes","under 30 yrs", IF(Table2[[#This Row],[Senior]]="yes","senior","between 31 &amp; 61"))</f>
        <v>between 31 &amp; 61</v>
      </c>
      <c r="I555" t="s">
        <v>21</v>
      </c>
      <c r="J555" t="s">
        <v>21</v>
      </c>
      <c r="P555">
        <v>1</v>
      </c>
      <c r="Q555" t="str">
        <f>IF(Table2[[#This Row],[Avg Monthly GB Download]]&lt;5, "Less than 5GB",
   IF(Table2[[#This Row],[Avg Monthly GB Download]]&lt;10, "Between 5-10GB",
      "10+ GB"))</f>
        <v>Less than 5GB</v>
      </c>
      <c r="S555">
        <v>38</v>
      </c>
      <c r="T555">
        <v>0</v>
      </c>
      <c r="U555">
        <v>40.4</v>
      </c>
      <c r="V555">
        <v>41</v>
      </c>
      <c r="W555">
        <v>3</v>
      </c>
    </row>
    <row r="556" spans="1:23" x14ac:dyDescent="0.3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tr">
        <f>IF(Table2[[#This Row],[Under 30]]="yes","under 30 yrs", IF(Table2[[#This Row],[Senior]]="yes","senior","between 31 &amp; 61"))</f>
        <v>under 30 yrs</v>
      </c>
      <c r="I556" t="s">
        <v>25</v>
      </c>
      <c r="J556" t="s">
        <v>21</v>
      </c>
      <c r="P556">
        <v>1</v>
      </c>
      <c r="Q556" t="str">
        <f>IF(Table2[[#This Row],[Avg Monthly GB Download]]&lt;5, "Less than 5GB",
   IF(Table2[[#This Row],[Avg Monthly GB Download]]&lt;10, "Between 5-10GB",
      "10+ GB"))</f>
        <v>Less than 5GB</v>
      </c>
      <c r="R556">
        <v>1</v>
      </c>
      <c r="S556">
        <v>7</v>
      </c>
      <c r="T556">
        <v>3</v>
      </c>
      <c r="U556">
        <v>0</v>
      </c>
      <c r="V556">
        <v>0</v>
      </c>
      <c r="W556">
        <v>0</v>
      </c>
    </row>
    <row r="557" spans="1:23" x14ac:dyDescent="0.3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tr">
        <f>IF(Table2[[#This Row],[Under 30]]="yes","under 30 yrs", IF(Table2[[#This Row],[Senior]]="yes","senior","between 31 &amp; 61"))</f>
        <v>between 31 &amp; 61</v>
      </c>
      <c r="I557" t="s">
        <v>21</v>
      </c>
      <c r="J557" t="s">
        <v>21</v>
      </c>
      <c r="P557">
        <v>1</v>
      </c>
      <c r="Q557" t="str">
        <f>IF(Table2[[#This Row],[Avg Monthly GB Download]]&lt;5, "Less than 5GB",
   IF(Table2[[#This Row],[Avg Monthly GB Download]]&lt;10, "Between 5-10GB",
      "10+ GB"))</f>
        <v>Less than 5GB</v>
      </c>
      <c r="S557">
        <v>11</v>
      </c>
      <c r="T557">
        <v>0</v>
      </c>
      <c r="U557">
        <v>0</v>
      </c>
      <c r="V557">
        <v>0</v>
      </c>
      <c r="W557">
        <v>0</v>
      </c>
    </row>
    <row r="558" spans="1:23" x14ac:dyDescent="0.3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tr">
        <f>IF(Table2[[#This Row],[Under 30]]="yes","under 30 yrs", IF(Table2[[#This Row],[Senior]]="yes","senior","between 31 &amp; 61"))</f>
        <v>between 31 &amp; 61</v>
      </c>
      <c r="I558" t="s">
        <v>21</v>
      </c>
      <c r="J558" t="s">
        <v>21</v>
      </c>
      <c r="P558">
        <v>1</v>
      </c>
      <c r="Q558" t="str">
        <f>IF(Table2[[#This Row],[Avg Monthly GB Download]]&lt;5, "Less than 5GB",
   IF(Table2[[#This Row],[Avg Monthly GB Download]]&lt;10, "Between 5-10GB",
      "10+ GB"))</f>
        <v>Less than 5GB</v>
      </c>
      <c r="S558">
        <v>9</v>
      </c>
      <c r="T558">
        <v>0</v>
      </c>
      <c r="U558">
        <v>0</v>
      </c>
      <c r="V558">
        <v>0</v>
      </c>
      <c r="W558">
        <v>0</v>
      </c>
    </row>
    <row r="559" spans="1:23" x14ac:dyDescent="0.3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tr">
        <f>IF(Table2[[#This Row],[Under 30]]="yes","under 30 yrs", IF(Table2[[#This Row],[Senior]]="yes","senior","between 31 &amp; 61"))</f>
        <v>between 31 &amp; 61</v>
      </c>
      <c r="I559" t="s">
        <v>21</v>
      </c>
      <c r="J559" t="s">
        <v>21</v>
      </c>
      <c r="P559">
        <v>1</v>
      </c>
      <c r="Q559" t="str">
        <f>IF(Table2[[#This Row],[Avg Monthly GB Download]]&lt;5, "Less than 5GB",
   IF(Table2[[#This Row],[Avg Monthly GB Download]]&lt;10, "Between 5-10GB",
      "10+ GB"))</f>
        <v>Less than 5GB</v>
      </c>
      <c r="R559">
        <v>1</v>
      </c>
      <c r="S559">
        <v>8</v>
      </c>
      <c r="T559">
        <v>0</v>
      </c>
      <c r="U559">
        <v>0</v>
      </c>
      <c r="V559">
        <v>0</v>
      </c>
      <c r="W559">
        <v>0</v>
      </c>
    </row>
    <row r="560" spans="1:23" x14ac:dyDescent="0.3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tr">
        <f>IF(Table2[[#This Row],[Under 30]]="yes","under 30 yrs", IF(Table2[[#This Row],[Senior]]="yes","senior","between 31 &amp; 61"))</f>
        <v>between 31 &amp; 61</v>
      </c>
      <c r="I560" t="s">
        <v>21</v>
      </c>
      <c r="J560" t="s">
        <v>21</v>
      </c>
      <c r="P560">
        <v>1</v>
      </c>
      <c r="Q560" t="str">
        <f>IF(Table2[[#This Row],[Avg Monthly GB Download]]&lt;5, "Less than 5GB",
   IF(Table2[[#This Row],[Avg Monthly GB Download]]&lt;10, "Between 5-10GB",
      "10+ GB"))</f>
        <v>Less than 5GB</v>
      </c>
      <c r="S560">
        <v>13</v>
      </c>
      <c r="T560">
        <v>0</v>
      </c>
      <c r="U560">
        <v>0</v>
      </c>
      <c r="V560">
        <v>0</v>
      </c>
      <c r="W560">
        <v>0</v>
      </c>
    </row>
    <row r="561" spans="1:23" x14ac:dyDescent="0.3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tr">
        <f>IF(Table2[[#This Row],[Under 30]]="yes","under 30 yrs", IF(Table2[[#This Row],[Senior]]="yes","senior","between 31 &amp; 61"))</f>
        <v>under 30 yrs</v>
      </c>
      <c r="I561" t="s">
        <v>25</v>
      </c>
      <c r="J561" t="s">
        <v>21</v>
      </c>
      <c r="P561">
        <v>1</v>
      </c>
      <c r="Q561" t="str">
        <f>IF(Table2[[#This Row],[Avg Monthly GB Download]]&lt;5, "Less than 5GB",
   IF(Table2[[#This Row],[Avg Monthly GB Download]]&lt;10, "Between 5-10GB",
      "10+ GB"))</f>
        <v>Less than 5GB</v>
      </c>
      <c r="S561">
        <v>8</v>
      </c>
      <c r="T561">
        <v>1</v>
      </c>
      <c r="U561">
        <v>0</v>
      </c>
      <c r="V561">
        <v>0</v>
      </c>
      <c r="W561">
        <v>0</v>
      </c>
    </row>
    <row r="562" spans="1:23" x14ac:dyDescent="0.3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tr">
        <f>IF(Table2[[#This Row],[Under 30]]="yes","under 30 yrs", IF(Table2[[#This Row],[Senior]]="yes","senior","between 31 &amp; 61"))</f>
        <v>between 31 &amp; 61</v>
      </c>
      <c r="I562" t="s">
        <v>21</v>
      </c>
      <c r="J562" t="s">
        <v>21</v>
      </c>
      <c r="P562">
        <v>1</v>
      </c>
      <c r="Q562" t="str">
        <f>IF(Table2[[#This Row],[Avg Monthly GB Download]]&lt;5, "Less than 5GB",
   IF(Table2[[#This Row],[Avg Monthly GB Download]]&lt;10, "Between 5-10GB",
      "10+ GB"))</f>
        <v>Less than 5GB</v>
      </c>
      <c r="S562">
        <v>11</v>
      </c>
      <c r="T562">
        <v>0</v>
      </c>
      <c r="U562">
        <v>0</v>
      </c>
      <c r="V562">
        <v>0</v>
      </c>
      <c r="W562">
        <v>0</v>
      </c>
    </row>
    <row r="563" spans="1:23" x14ac:dyDescent="0.3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tr">
        <f>IF(Table2[[#This Row],[Under 30]]="yes","under 30 yrs", IF(Table2[[#This Row],[Senior]]="yes","senior","between 31 &amp; 61"))</f>
        <v>between 31 &amp; 61</v>
      </c>
      <c r="I563" t="s">
        <v>21</v>
      </c>
      <c r="J563" t="s">
        <v>21</v>
      </c>
      <c r="P563">
        <v>1</v>
      </c>
      <c r="Q563" t="str">
        <f>IF(Table2[[#This Row],[Avg Monthly GB Download]]&lt;5, "Less than 5GB",
   IF(Table2[[#This Row],[Avg Monthly GB Download]]&lt;10, "Between 5-10GB",
      "10+ GB"))</f>
        <v>Less than 5GB</v>
      </c>
      <c r="S563">
        <v>24</v>
      </c>
      <c r="T563">
        <v>0</v>
      </c>
      <c r="U563">
        <v>0</v>
      </c>
      <c r="V563">
        <v>13</v>
      </c>
      <c r="W563">
        <v>4</v>
      </c>
    </row>
    <row r="564" spans="1:23" x14ac:dyDescent="0.3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tr">
        <f>IF(Table2[[#This Row],[Under 30]]="yes","under 30 yrs", IF(Table2[[#This Row],[Senior]]="yes","senior","between 31 &amp; 61"))</f>
        <v>between 31 &amp; 61</v>
      </c>
      <c r="I564" t="s">
        <v>21</v>
      </c>
      <c r="J564" t="s">
        <v>21</v>
      </c>
      <c r="P564">
        <v>1</v>
      </c>
      <c r="Q564" t="str">
        <f>IF(Table2[[#This Row],[Avg Monthly GB Download]]&lt;5, "Less than 5GB",
   IF(Table2[[#This Row],[Avg Monthly GB Download]]&lt;10, "Between 5-10GB",
      "10+ GB"))</f>
        <v>Less than 5GB</v>
      </c>
      <c r="S564">
        <v>9</v>
      </c>
      <c r="T564">
        <v>0</v>
      </c>
      <c r="U564">
        <v>0</v>
      </c>
      <c r="V564">
        <v>0</v>
      </c>
      <c r="W564">
        <v>0</v>
      </c>
    </row>
    <row r="565" spans="1:23" x14ac:dyDescent="0.3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tr">
        <f>IF(Table2[[#This Row],[Under 30]]="yes","under 30 yrs", IF(Table2[[#This Row],[Senior]]="yes","senior","between 31 &amp; 61"))</f>
        <v>senior</v>
      </c>
      <c r="I565" t="s">
        <v>21</v>
      </c>
      <c r="J565" t="s">
        <v>25</v>
      </c>
      <c r="K565" t="s">
        <v>21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Q565" t="str">
        <f>IF(Table2[[#This Row],[Avg Monthly GB Download]]&lt;5, "Less than 5GB",
   IF(Table2[[#This Row],[Avg Monthly GB Download]]&lt;10, "Between 5-10GB",
      "10+ GB"))</f>
        <v>Less than 5GB</v>
      </c>
      <c r="S565">
        <v>13</v>
      </c>
      <c r="T565">
        <v>2</v>
      </c>
      <c r="U565">
        <v>0</v>
      </c>
      <c r="V565">
        <v>0</v>
      </c>
      <c r="W565">
        <v>0</v>
      </c>
    </row>
    <row r="566" spans="1:23" x14ac:dyDescent="0.3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tr">
        <f>IF(Table2[[#This Row],[Under 30]]="yes","under 30 yrs", IF(Table2[[#This Row],[Senior]]="yes","senior","between 31 &amp; 61"))</f>
        <v>between 31 &amp; 61</v>
      </c>
      <c r="I566" t="s">
        <v>21</v>
      </c>
      <c r="J566" t="s">
        <v>21</v>
      </c>
      <c r="P566">
        <v>1</v>
      </c>
      <c r="Q566" t="str">
        <f>IF(Table2[[#This Row],[Avg Monthly GB Download]]&lt;5, "Less than 5GB",
   IF(Table2[[#This Row],[Avg Monthly GB Download]]&lt;10, "Between 5-10GB",
      "10+ GB"))</f>
        <v>Less than 5GB</v>
      </c>
      <c r="S566">
        <v>7</v>
      </c>
      <c r="T566">
        <v>0</v>
      </c>
      <c r="U566">
        <v>0</v>
      </c>
      <c r="V566">
        <v>0</v>
      </c>
      <c r="W566">
        <v>0</v>
      </c>
    </row>
    <row r="567" spans="1:23" x14ac:dyDescent="0.3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tr">
        <f>IF(Table2[[#This Row],[Under 30]]="yes","under 30 yrs", IF(Table2[[#This Row],[Senior]]="yes","senior","between 31 &amp; 61"))</f>
        <v>between 31 &amp; 61</v>
      </c>
      <c r="I567" t="s">
        <v>21</v>
      </c>
      <c r="J567" t="s">
        <v>21</v>
      </c>
      <c r="P567">
        <v>1</v>
      </c>
      <c r="Q567" t="str">
        <f>IF(Table2[[#This Row],[Avg Monthly GB Download]]&lt;5, "Less than 5GB",
   IF(Table2[[#This Row],[Avg Monthly GB Download]]&lt;10, "Between 5-10GB",
      "10+ GB"))</f>
        <v>Less than 5GB</v>
      </c>
      <c r="S567">
        <v>8</v>
      </c>
      <c r="T567">
        <v>1</v>
      </c>
      <c r="U567">
        <v>0</v>
      </c>
      <c r="V567">
        <v>0</v>
      </c>
      <c r="W567">
        <v>0</v>
      </c>
    </row>
    <row r="568" spans="1:23" x14ac:dyDescent="0.3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tr">
        <f>IF(Table2[[#This Row],[Under 30]]="yes","under 30 yrs", IF(Table2[[#This Row],[Senior]]="yes","senior","between 31 &amp; 61"))</f>
        <v>between 31 &amp; 61</v>
      </c>
      <c r="I568" t="s">
        <v>21</v>
      </c>
      <c r="J568" t="s">
        <v>21</v>
      </c>
      <c r="P568">
        <v>1</v>
      </c>
      <c r="Q568" t="str">
        <f>IF(Table2[[#This Row],[Avg Monthly GB Download]]&lt;5, "Less than 5GB",
   IF(Table2[[#This Row],[Avg Monthly GB Download]]&lt;10, "Between 5-10GB",
      "10+ GB"))</f>
        <v>Less than 5GB</v>
      </c>
      <c r="S568">
        <v>23</v>
      </c>
      <c r="T568">
        <v>0</v>
      </c>
      <c r="U568">
        <v>0</v>
      </c>
      <c r="V568">
        <v>5</v>
      </c>
      <c r="W568">
        <v>3</v>
      </c>
    </row>
    <row r="569" spans="1:23" x14ac:dyDescent="0.3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tr">
        <f>IF(Table2[[#This Row],[Under 30]]="yes","under 30 yrs", IF(Table2[[#This Row],[Senior]]="yes","senior","between 31 &amp; 61"))</f>
        <v>between 31 &amp; 61</v>
      </c>
      <c r="I569" t="s">
        <v>21</v>
      </c>
      <c r="J569" t="s">
        <v>21</v>
      </c>
      <c r="P569">
        <v>1</v>
      </c>
      <c r="Q569" t="str">
        <f>IF(Table2[[#This Row],[Avg Monthly GB Download]]&lt;5, "Less than 5GB",
   IF(Table2[[#This Row],[Avg Monthly GB Download]]&lt;10, "Between 5-10GB",
      "10+ GB"))</f>
        <v>Less than 5GB</v>
      </c>
      <c r="S569">
        <v>9</v>
      </c>
      <c r="T569">
        <v>0</v>
      </c>
      <c r="U569">
        <v>0</v>
      </c>
      <c r="V569">
        <v>0</v>
      </c>
      <c r="W569">
        <v>0</v>
      </c>
    </row>
    <row r="570" spans="1:23" x14ac:dyDescent="0.3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tr">
        <f>IF(Table2[[#This Row],[Under 30]]="yes","under 30 yrs", IF(Table2[[#This Row],[Senior]]="yes","senior","between 31 &amp; 61"))</f>
        <v>between 31 &amp; 61</v>
      </c>
      <c r="I570" t="s">
        <v>21</v>
      </c>
      <c r="J570" t="s">
        <v>21</v>
      </c>
      <c r="P570">
        <v>1</v>
      </c>
      <c r="Q570" t="str">
        <f>IF(Table2[[#This Row],[Avg Monthly GB Download]]&lt;5, "Less than 5GB",
   IF(Table2[[#This Row],[Avg Monthly GB Download]]&lt;10, "Between 5-10GB",
      "10+ GB"))</f>
        <v>Less than 5GB</v>
      </c>
      <c r="S570">
        <v>9</v>
      </c>
      <c r="T570">
        <v>2</v>
      </c>
      <c r="U570">
        <v>0</v>
      </c>
      <c r="V570">
        <v>0</v>
      </c>
      <c r="W570">
        <v>0</v>
      </c>
    </row>
    <row r="571" spans="1:23" x14ac:dyDescent="0.3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tr">
        <f>IF(Table2[[#This Row],[Under 30]]="yes","under 30 yrs", IF(Table2[[#This Row],[Senior]]="yes","senior","between 31 &amp; 61"))</f>
        <v>senior</v>
      </c>
      <c r="I571" t="s">
        <v>21</v>
      </c>
      <c r="J571" t="s">
        <v>25</v>
      </c>
      <c r="K571" t="s">
        <v>21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Q571" t="str">
        <f>IF(Table2[[#This Row],[Avg Monthly GB Download]]&lt;5, "Less than 5GB",
   IF(Table2[[#This Row],[Avg Monthly GB Download]]&lt;10, "Between 5-10GB",
      "10+ GB"))</f>
        <v>Less than 5GB</v>
      </c>
      <c r="S571">
        <v>34</v>
      </c>
      <c r="T571">
        <v>1</v>
      </c>
      <c r="U571">
        <v>0</v>
      </c>
      <c r="V571">
        <v>5</v>
      </c>
      <c r="W571">
        <v>3</v>
      </c>
    </row>
    <row r="572" spans="1:23" x14ac:dyDescent="0.3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tr">
        <f>IF(Table2[[#This Row],[Under 30]]="yes","under 30 yrs", IF(Table2[[#This Row],[Senior]]="yes","senior","between 31 &amp; 61"))</f>
        <v>under 30 yrs</v>
      </c>
      <c r="I572" t="s">
        <v>25</v>
      </c>
      <c r="J572" t="s">
        <v>21</v>
      </c>
      <c r="P572">
        <v>1</v>
      </c>
      <c r="Q572" t="str">
        <f>IF(Table2[[#This Row],[Avg Monthly GB Download]]&lt;5, "Less than 5GB",
   IF(Table2[[#This Row],[Avg Monthly GB Download]]&lt;10, "Between 5-10GB",
      "10+ GB"))</f>
        <v>Less than 5GB</v>
      </c>
      <c r="S572">
        <v>8</v>
      </c>
      <c r="T572">
        <v>0</v>
      </c>
      <c r="U572">
        <v>0</v>
      </c>
      <c r="V572">
        <v>0</v>
      </c>
      <c r="W572">
        <v>0</v>
      </c>
    </row>
    <row r="573" spans="1:23" x14ac:dyDescent="0.3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tr">
        <f>IF(Table2[[#This Row],[Under 30]]="yes","under 30 yrs", IF(Table2[[#This Row],[Senior]]="yes","senior","between 31 &amp; 61"))</f>
        <v>senior</v>
      </c>
      <c r="I573" t="s">
        <v>21</v>
      </c>
      <c r="J573" t="s">
        <v>25</v>
      </c>
      <c r="K573" t="s">
        <v>21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 t="str">
        <f>IF(Table2[[#This Row],[Avg Monthly GB Download]]&lt;5, "Less than 5GB",
   IF(Table2[[#This Row],[Avg Monthly GB Download]]&lt;10, "Between 5-10GB",
      "10+ GB"))</f>
        <v>Less than 5GB</v>
      </c>
      <c r="R573">
        <v>1</v>
      </c>
      <c r="S573">
        <v>45</v>
      </c>
      <c r="T573">
        <v>2</v>
      </c>
      <c r="U573">
        <v>0</v>
      </c>
      <c r="V573">
        <v>14</v>
      </c>
      <c r="W573">
        <v>2</v>
      </c>
    </row>
    <row r="574" spans="1:23" x14ac:dyDescent="0.3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tr">
        <f>IF(Table2[[#This Row],[Under 30]]="yes","under 30 yrs", IF(Table2[[#This Row],[Senior]]="yes","senior","between 31 &amp; 61"))</f>
        <v>between 31 &amp; 61</v>
      </c>
      <c r="I574" t="s">
        <v>21</v>
      </c>
      <c r="J574" t="s">
        <v>21</v>
      </c>
      <c r="P574">
        <v>1</v>
      </c>
      <c r="Q574" t="str">
        <f>IF(Table2[[#This Row],[Avg Monthly GB Download]]&lt;5, "Less than 5GB",
   IF(Table2[[#This Row],[Avg Monthly GB Download]]&lt;10, "Between 5-10GB",
      "10+ GB"))</f>
        <v>Less than 5GB</v>
      </c>
      <c r="S574">
        <v>7</v>
      </c>
      <c r="T574">
        <v>0</v>
      </c>
      <c r="U574">
        <v>0</v>
      </c>
      <c r="V574">
        <v>0</v>
      </c>
      <c r="W574">
        <v>0</v>
      </c>
    </row>
    <row r="575" spans="1:23" x14ac:dyDescent="0.3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tr">
        <f>IF(Table2[[#This Row],[Under 30]]="yes","under 30 yrs", IF(Table2[[#This Row],[Senior]]="yes","senior","between 31 &amp; 61"))</f>
        <v>between 31 &amp; 61</v>
      </c>
      <c r="I575" t="s">
        <v>21</v>
      </c>
      <c r="J575" t="s">
        <v>21</v>
      </c>
      <c r="P575">
        <v>1</v>
      </c>
      <c r="Q575" t="str">
        <f>IF(Table2[[#This Row],[Avg Monthly GB Download]]&lt;5, "Less than 5GB",
   IF(Table2[[#This Row],[Avg Monthly GB Download]]&lt;10, "Between 5-10GB",
      "10+ GB"))</f>
        <v>Less than 5GB</v>
      </c>
      <c r="S575">
        <v>48</v>
      </c>
      <c r="T575">
        <v>0</v>
      </c>
      <c r="U575">
        <v>0</v>
      </c>
      <c r="V575">
        <v>4</v>
      </c>
      <c r="W575">
        <v>3</v>
      </c>
    </row>
    <row r="576" spans="1:23" x14ac:dyDescent="0.3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tr">
        <f>IF(Table2[[#This Row],[Under 30]]="yes","under 30 yrs", IF(Table2[[#This Row],[Senior]]="yes","senior","between 31 &amp; 61"))</f>
        <v>between 31 &amp; 61</v>
      </c>
      <c r="I576" t="s">
        <v>21</v>
      </c>
      <c r="J576" t="s">
        <v>21</v>
      </c>
      <c r="P576">
        <v>1</v>
      </c>
      <c r="Q576" t="str">
        <f>IF(Table2[[#This Row],[Avg Monthly GB Download]]&lt;5, "Less than 5GB",
   IF(Table2[[#This Row],[Avg Monthly GB Download]]&lt;10, "Between 5-10GB",
      "10+ GB"))</f>
        <v>Less than 5GB</v>
      </c>
      <c r="S576">
        <v>11</v>
      </c>
      <c r="T576">
        <v>0</v>
      </c>
      <c r="U576">
        <v>0</v>
      </c>
      <c r="V576">
        <v>0</v>
      </c>
      <c r="W576">
        <v>0</v>
      </c>
    </row>
    <row r="577" spans="1:23" x14ac:dyDescent="0.3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tr">
        <f>IF(Table2[[#This Row],[Under 30]]="yes","under 30 yrs", IF(Table2[[#This Row],[Senior]]="yes","senior","between 31 &amp; 61"))</f>
        <v>between 31 &amp; 61</v>
      </c>
      <c r="I577" t="s">
        <v>21</v>
      </c>
      <c r="J577" t="s">
        <v>21</v>
      </c>
      <c r="P577">
        <v>1</v>
      </c>
      <c r="Q577" t="str">
        <f>IF(Table2[[#This Row],[Avg Monthly GB Download]]&lt;5, "Less than 5GB",
   IF(Table2[[#This Row],[Avg Monthly GB Download]]&lt;10, "Between 5-10GB",
      "10+ GB"))</f>
        <v>Less than 5GB</v>
      </c>
      <c r="S577">
        <v>7</v>
      </c>
      <c r="T577">
        <v>0</v>
      </c>
      <c r="U577">
        <v>0</v>
      </c>
      <c r="V577">
        <v>0</v>
      </c>
      <c r="W577">
        <v>0</v>
      </c>
    </row>
    <row r="578" spans="1:23" x14ac:dyDescent="0.3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tr">
        <f>IF(Table2[[#This Row],[Under 30]]="yes","under 30 yrs", IF(Table2[[#This Row],[Senior]]="yes","senior","between 31 &amp; 61"))</f>
        <v>between 31 &amp; 61</v>
      </c>
      <c r="I578" t="s">
        <v>21</v>
      </c>
      <c r="J578" t="s">
        <v>21</v>
      </c>
      <c r="P578">
        <v>1</v>
      </c>
      <c r="Q578" t="str">
        <f>IF(Table2[[#This Row],[Avg Monthly GB Download]]&lt;5, "Less than 5GB",
   IF(Table2[[#This Row],[Avg Monthly GB Download]]&lt;10, "Between 5-10GB",
      "10+ GB"))</f>
        <v>Between 5-10GB</v>
      </c>
      <c r="R578">
        <v>1</v>
      </c>
      <c r="S578">
        <v>31</v>
      </c>
      <c r="T578">
        <v>2</v>
      </c>
      <c r="U578">
        <v>0</v>
      </c>
      <c r="V578">
        <v>7</v>
      </c>
      <c r="W578">
        <v>5</v>
      </c>
    </row>
    <row r="579" spans="1:23" x14ac:dyDescent="0.3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tr">
        <f>IF(Table2[[#This Row],[Under 30]]="yes","under 30 yrs", IF(Table2[[#This Row],[Senior]]="yes","senior","between 31 &amp; 61"))</f>
        <v>between 31 &amp; 61</v>
      </c>
      <c r="I579" t="s">
        <v>21</v>
      </c>
      <c r="J579" t="s">
        <v>21</v>
      </c>
      <c r="P579">
        <v>1</v>
      </c>
      <c r="Q579" t="str">
        <f>IF(Table2[[#This Row],[Avg Monthly GB Download]]&lt;5, "Less than 5GB",
   IF(Table2[[#This Row],[Avg Monthly GB Download]]&lt;10, "Between 5-10GB",
      "10+ GB"))</f>
        <v>Less than 5GB</v>
      </c>
      <c r="S579">
        <v>9</v>
      </c>
      <c r="T579">
        <v>0</v>
      </c>
      <c r="U579">
        <v>0</v>
      </c>
      <c r="V579">
        <v>0</v>
      </c>
      <c r="W579">
        <v>0</v>
      </c>
    </row>
    <row r="580" spans="1:23" x14ac:dyDescent="0.3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tr">
        <f>IF(Table2[[#This Row],[Under 30]]="yes","under 30 yrs", IF(Table2[[#This Row],[Senior]]="yes","senior","between 31 &amp; 61"))</f>
        <v>between 31 &amp; 61</v>
      </c>
      <c r="I580" t="s">
        <v>21</v>
      </c>
      <c r="J580" t="s">
        <v>21</v>
      </c>
      <c r="P580">
        <v>1</v>
      </c>
      <c r="Q580" t="str">
        <f>IF(Table2[[#This Row],[Avg Monthly GB Download]]&lt;5, "Less than 5GB",
   IF(Table2[[#This Row],[Avg Monthly GB Download]]&lt;10, "Between 5-10GB",
      "10+ GB"))</f>
        <v>Less than 5GB</v>
      </c>
      <c r="S580">
        <v>11</v>
      </c>
      <c r="T580">
        <v>2</v>
      </c>
      <c r="U580">
        <v>0</v>
      </c>
      <c r="V580">
        <v>0</v>
      </c>
      <c r="W580">
        <v>0</v>
      </c>
    </row>
    <row r="581" spans="1:23" x14ac:dyDescent="0.3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tr">
        <f>IF(Table2[[#This Row],[Under 30]]="yes","under 30 yrs", IF(Table2[[#This Row],[Senior]]="yes","senior","between 31 &amp; 61"))</f>
        <v>under 30 yrs</v>
      </c>
      <c r="I581" t="s">
        <v>25</v>
      </c>
      <c r="J581" t="s">
        <v>21</v>
      </c>
      <c r="P581">
        <v>1</v>
      </c>
      <c r="Q581" t="str">
        <f>IF(Table2[[#This Row],[Avg Monthly GB Download]]&lt;5, "Less than 5GB",
   IF(Table2[[#This Row],[Avg Monthly GB Download]]&lt;10, "Between 5-10GB",
      "10+ GB"))</f>
        <v>Less than 5GB</v>
      </c>
      <c r="S581">
        <v>10</v>
      </c>
      <c r="T581">
        <v>0</v>
      </c>
      <c r="U581">
        <v>0</v>
      </c>
      <c r="V581">
        <v>0</v>
      </c>
      <c r="W581">
        <v>0</v>
      </c>
    </row>
    <row r="582" spans="1:23" x14ac:dyDescent="0.3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tr">
        <f>IF(Table2[[#This Row],[Under 30]]="yes","under 30 yrs", IF(Table2[[#This Row],[Senior]]="yes","senior","between 31 &amp; 61"))</f>
        <v>between 31 &amp; 61</v>
      </c>
      <c r="I582" t="s">
        <v>21</v>
      </c>
      <c r="J582" t="s">
        <v>21</v>
      </c>
      <c r="P582">
        <v>1</v>
      </c>
      <c r="Q582" t="str">
        <f>IF(Table2[[#This Row],[Avg Monthly GB Download]]&lt;5, "Less than 5GB",
   IF(Table2[[#This Row],[Avg Monthly GB Download]]&lt;10, "Between 5-10GB",
      "10+ GB"))</f>
        <v>Between 5-10GB</v>
      </c>
      <c r="R582">
        <v>1</v>
      </c>
      <c r="S582">
        <v>25</v>
      </c>
      <c r="T582">
        <v>3</v>
      </c>
      <c r="U582">
        <v>0</v>
      </c>
      <c r="V582">
        <v>7</v>
      </c>
      <c r="W582">
        <v>7</v>
      </c>
    </row>
    <row r="583" spans="1:23" x14ac:dyDescent="0.3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tr">
        <f>IF(Table2[[#This Row],[Under 30]]="yes","under 30 yrs", IF(Table2[[#This Row],[Senior]]="yes","senior","between 31 &amp; 61"))</f>
        <v>under 30 yrs</v>
      </c>
      <c r="I583" t="s">
        <v>25</v>
      </c>
      <c r="J583" t="s">
        <v>21</v>
      </c>
      <c r="P583">
        <v>1</v>
      </c>
      <c r="Q583" t="str">
        <f>IF(Table2[[#This Row],[Avg Monthly GB Download]]&lt;5, "Less than 5GB",
   IF(Table2[[#This Row],[Avg Monthly GB Download]]&lt;10, "Between 5-10GB",
      "10+ GB"))</f>
        <v>Less than 5GB</v>
      </c>
      <c r="S583">
        <v>9</v>
      </c>
      <c r="T583">
        <v>2</v>
      </c>
      <c r="U583">
        <v>0</v>
      </c>
      <c r="V583">
        <v>0</v>
      </c>
      <c r="W583">
        <v>0</v>
      </c>
    </row>
    <row r="584" spans="1:23" x14ac:dyDescent="0.3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tr">
        <f>IF(Table2[[#This Row],[Under 30]]="yes","under 30 yrs", IF(Table2[[#This Row],[Senior]]="yes","senior","between 31 &amp; 61"))</f>
        <v>between 31 &amp; 61</v>
      </c>
      <c r="I584" t="s">
        <v>21</v>
      </c>
      <c r="J584" t="s">
        <v>21</v>
      </c>
      <c r="P584">
        <v>1</v>
      </c>
      <c r="Q584" t="str">
        <f>IF(Table2[[#This Row],[Avg Monthly GB Download]]&lt;5, "Less than 5GB",
   IF(Table2[[#This Row],[Avg Monthly GB Download]]&lt;10, "Between 5-10GB",
      "10+ GB"))</f>
        <v>Less than 5GB</v>
      </c>
      <c r="R584">
        <v>1</v>
      </c>
      <c r="S584">
        <v>7</v>
      </c>
      <c r="T584">
        <v>0</v>
      </c>
      <c r="U584">
        <v>0</v>
      </c>
      <c r="V584">
        <v>0</v>
      </c>
      <c r="W584">
        <v>0</v>
      </c>
    </row>
    <row r="585" spans="1:23" x14ac:dyDescent="0.3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tr">
        <f>IF(Table2[[#This Row],[Under 30]]="yes","under 30 yrs", IF(Table2[[#This Row],[Senior]]="yes","senior","between 31 &amp; 61"))</f>
        <v>between 31 &amp; 61</v>
      </c>
      <c r="I585" t="s">
        <v>21</v>
      </c>
      <c r="J585" t="s">
        <v>21</v>
      </c>
      <c r="P585">
        <v>1</v>
      </c>
      <c r="Q585" t="str">
        <f>IF(Table2[[#This Row],[Avg Monthly GB Download]]&lt;5, "Less than 5GB",
   IF(Table2[[#This Row],[Avg Monthly GB Download]]&lt;10, "Between 5-10GB",
      "10+ GB"))</f>
        <v>Less than 5GB</v>
      </c>
      <c r="R585">
        <v>1</v>
      </c>
      <c r="S585">
        <v>10</v>
      </c>
      <c r="T585">
        <v>2</v>
      </c>
      <c r="U585">
        <v>50.9</v>
      </c>
      <c r="V585">
        <v>0</v>
      </c>
      <c r="W585">
        <v>0</v>
      </c>
    </row>
    <row r="586" spans="1:23" x14ac:dyDescent="0.3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tr">
        <f>IF(Table2[[#This Row],[Under 30]]="yes","under 30 yrs", IF(Table2[[#This Row],[Senior]]="yes","senior","between 31 &amp; 61"))</f>
        <v>under 30 yrs</v>
      </c>
      <c r="I586" t="s">
        <v>25</v>
      </c>
      <c r="J586" t="s">
        <v>21</v>
      </c>
      <c r="P586">
        <v>1</v>
      </c>
      <c r="Q586" t="str">
        <f>IF(Table2[[#This Row],[Avg Monthly GB Download]]&lt;5, "Less than 5GB",
   IF(Table2[[#This Row],[Avg Monthly GB Download]]&lt;10, "Between 5-10GB",
      "10+ GB"))</f>
        <v>Less than 5GB</v>
      </c>
      <c r="S586">
        <v>10</v>
      </c>
      <c r="T586">
        <v>1</v>
      </c>
      <c r="U586">
        <v>67.5</v>
      </c>
      <c r="V586">
        <v>0</v>
      </c>
      <c r="W586">
        <v>0</v>
      </c>
    </row>
    <row r="587" spans="1:23" x14ac:dyDescent="0.3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tr">
        <f>IF(Table2[[#This Row],[Under 30]]="yes","under 30 yrs", IF(Table2[[#This Row],[Senior]]="yes","senior","between 31 &amp; 61"))</f>
        <v>senior</v>
      </c>
      <c r="I587" t="s">
        <v>21</v>
      </c>
      <c r="J587" t="s">
        <v>25</v>
      </c>
      <c r="K587" t="s">
        <v>21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Q587" t="str">
        <f>IF(Table2[[#This Row],[Avg Monthly GB Download]]&lt;5, "Less than 5GB",
   IF(Table2[[#This Row],[Avg Monthly GB Download]]&lt;10, "Between 5-10GB",
      "10+ GB"))</f>
        <v>Less than 5GB</v>
      </c>
      <c r="S587">
        <v>9</v>
      </c>
      <c r="T587">
        <v>0</v>
      </c>
      <c r="U587">
        <v>43.7</v>
      </c>
      <c r="V587">
        <v>0</v>
      </c>
      <c r="W587">
        <v>0</v>
      </c>
    </row>
    <row r="588" spans="1:23" x14ac:dyDescent="0.3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tr">
        <f>IF(Table2[[#This Row],[Under 30]]="yes","under 30 yrs", IF(Table2[[#This Row],[Senior]]="yes","senior","between 31 &amp; 61"))</f>
        <v>between 31 &amp; 61</v>
      </c>
      <c r="I588" t="s">
        <v>21</v>
      </c>
      <c r="J588" t="s">
        <v>21</v>
      </c>
      <c r="P588">
        <v>1</v>
      </c>
      <c r="Q588" t="str">
        <f>IF(Table2[[#This Row],[Avg Monthly GB Download]]&lt;5, "Less than 5GB",
   IF(Table2[[#This Row],[Avg Monthly GB Download]]&lt;10, "Between 5-10GB",
      "10+ GB"))</f>
        <v>Less than 5GB</v>
      </c>
      <c r="S588">
        <v>8</v>
      </c>
      <c r="T588">
        <v>0</v>
      </c>
      <c r="U588">
        <v>14</v>
      </c>
      <c r="V588">
        <v>0</v>
      </c>
      <c r="W588">
        <v>0</v>
      </c>
    </row>
    <row r="589" spans="1:23" x14ac:dyDescent="0.3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tr">
        <f>IF(Table2[[#This Row],[Under 30]]="yes","under 30 yrs", IF(Table2[[#This Row],[Senior]]="yes","senior","between 31 &amp; 61"))</f>
        <v>between 31 &amp; 61</v>
      </c>
      <c r="I589" t="s">
        <v>21</v>
      </c>
      <c r="J589" t="s">
        <v>21</v>
      </c>
      <c r="P589">
        <v>1</v>
      </c>
      <c r="Q589" t="str">
        <f>IF(Table2[[#This Row],[Avg Monthly GB Download]]&lt;5, "Less than 5GB",
   IF(Table2[[#This Row],[Avg Monthly GB Download]]&lt;10, "Between 5-10GB",
      "10+ GB"))</f>
        <v>Less than 5GB</v>
      </c>
      <c r="S589">
        <v>10</v>
      </c>
      <c r="T589">
        <v>0</v>
      </c>
      <c r="U589">
        <v>30.3</v>
      </c>
      <c r="V589">
        <v>0</v>
      </c>
      <c r="W589">
        <v>0</v>
      </c>
    </row>
    <row r="590" spans="1:23" x14ac:dyDescent="0.3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tr">
        <f>IF(Table2[[#This Row],[Under 30]]="yes","under 30 yrs", IF(Table2[[#This Row],[Senior]]="yes","senior","between 31 &amp; 61"))</f>
        <v>under 30 yrs</v>
      </c>
      <c r="I590" t="s">
        <v>25</v>
      </c>
      <c r="J590" t="s">
        <v>21</v>
      </c>
      <c r="P590">
        <v>1</v>
      </c>
      <c r="Q590" t="str">
        <f>IF(Table2[[#This Row],[Avg Monthly GB Download]]&lt;5, "Less than 5GB",
   IF(Table2[[#This Row],[Avg Monthly GB Download]]&lt;10, "Between 5-10GB",
      "10+ GB"))</f>
        <v>10+ GB</v>
      </c>
      <c r="R590">
        <v>1</v>
      </c>
      <c r="S590">
        <v>26</v>
      </c>
      <c r="T590">
        <v>2</v>
      </c>
      <c r="U590">
        <v>29.7</v>
      </c>
      <c r="V590">
        <v>7</v>
      </c>
      <c r="W590">
        <v>14</v>
      </c>
    </row>
    <row r="591" spans="1:23" x14ac:dyDescent="0.3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tr">
        <f>IF(Table2[[#This Row],[Under 30]]="yes","under 30 yrs", IF(Table2[[#This Row],[Senior]]="yes","senior","between 31 &amp; 61"))</f>
        <v>between 31 &amp; 61</v>
      </c>
      <c r="I591" t="s">
        <v>21</v>
      </c>
      <c r="J591" t="s">
        <v>21</v>
      </c>
      <c r="P591">
        <v>1</v>
      </c>
      <c r="Q591" t="str">
        <f>IF(Table2[[#This Row],[Avg Monthly GB Download]]&lt;5, "Less than 5GB",
   IF(Table2[[#This Row],[Avg Monthly GB Download]]&lt;10, "Between 5-10GB",
      "10+ GB"))</f>
        <v>Less than 5GB</v>
      </c>
      <c r="S591">
        <v>13</v>
      </c>
      <c r="T591">
        <v>1</v>
      </c>
      <c r="U591">
        <v>70.2</v>
      </c>
      <c r="V591">
        <v>0</v>
      </c>
      <c r="W591">
        <v>0</v>
      </c>
    </row>
    <row r="592" spans="1:23" x14ac:dyDescent="0.3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tr">
        <f>IF(Table2[[#This Row],[Under 30]]="yes","under 30 yrs", IF(Table2[[#This Row],[Senior]]="yes","senior","between 31 &amp; 61"))</f>
        <v>senior</v>
      </c>
      <c r="I592" t="s">
        <v>21</v>
      </c>
      <c r="J592" t="s">
        <v>25</v>
      </c>
      <c r="K592" t="s">
        <v>21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 t="str">
        <f>IF(Table2[[#This Row],[Avg Monthly GB Download]]&lt;5, "Less than 5GB",
   IF(Table2[[#This Row],[Avg Monthly GB Download]]&lt;10, "Between 5-10GB",
      "10+ GB"))</f>
        <v>Between 5-10GB</v>
      </c>
      <c r="R592">
        <v>1</v>
      </c>
      <c r="S592">
        <v>45</v>
      </c>
      <c r="T592">
        <v>4</v>
      </c>
      <c r="U592">
        <v>11.6</v>
      </c>
      <c r="V592">
        <v>13</v>
      </c>
      <c r="W592">
        <v>8</v>
      </c>
    </row>
    <row r="593" spans="1:23" x14ac:dyDescent="0.3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tr">
        <f>IF(Table2[[#This Row],[Under 30]]="yes","under 30 yrs", IF(Table2[[#This Row],[Senior]]="yes","senior","between 31 &amp; 61"))</f>
        <v>between 31 &amp; 61</v>
      </c>
      <c r="I593" t="s">
        <v>21</v>
      </c>
      <c r="J593" t="s">
        <v>21</v>
      </c>
      <c r="P593">
        <v>1</v>
      </c>
      <c r="Q593" t="str">
        <f>IF(Table2[[#This Row],[Avg Monthly GB Download]]&lt;5, "Less than 5GB",
   IF(Table2[[#This Row],[Avg Monthly GB Download]]&lt;10, "Between 5-10GB",
      "10+ GB"))</f>
        <v>Between 5-10GB</v>
      </c>
      <c r="R593">
        <v>1</v>
      </c>
      <c r="S593">
        <v>19</v>
      </c>
      <c r="T593">
        <v>1</v>
      </c>
      <c r="U593">
        <v>20.9</v>
      </c>
      <c r="V593">
        <v>25</v>
      </c>
      <c r="W593">
        <v>6</v>
      </c>
    </row>
    <row r="594" spans="1:23" x14ac:dyDescent="0.3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tr">
        <f>IF(Table2[[#This Row],[Under 30]]="yes","under 30 yrs", IF(Table2[[#This Row],[Senior]]="yes","senior","between 31 &amp; 61"))</f>
        <v>under 30 yrs</v>
      </c>
      <c r="I594" t="s">
        <v>25</v>
      </c>
      <c r="J594" t="s">
        <v>21</v>
      </c>
      <c r="P594">
        <v>1</v>
      </c>
      <c r="Q594" t="str">
        <f>IF(Table2[[#This Row],[Avg Monthly GB Download]]&lt;5, "Less than 5GB",
   IF(Table2[[#This Row],[Avg Monthly GB Download]]&lt;10, "Between 5-10GB",
      "10+ GB"))</f>
        <v>Less than 5GB</v>
      </c>
      <c r="S594">
        <v>10</v>
      </c>
      <c r="T594">
        <v>0</v>
      </c>
      <c r="U594">
        <v>32.4</v>
      </c>
      <c r="V594">
        <v>0</v>
      </c>
      <c r="W594">
        <v>0</v>
      </c>
    </row>
    <row r="595" spans="1:23" x14ac:dyDescent="0.3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tr">
        <f>IF(Table2[[#This Row],[Under 30]]="yes","under 30 yrs", IF(Table2[[#This Row],[Senior]]="yes","senior","between 31 &amp; 61"))</f>
        <v>between 31 &amp; 61</v>
      </c>
      <c r="I595" t="s">
        <v>21</v>
      </c>
      <c r="J595" t="s">
        <v>21</v>
      </c>
      <c r="P595">
        <v>1</v>
      </c>
      <c r="Q595" t="str">
        <f>IF(Table2[[#This Row],[Avg Monthly GB Download]]&lt;5, "Less than 5GB",
   IF(Table2[[#This Row],[Avg Monthly GB Download]]&lt;10, "Between 5-10GB",
      "10+ GB"))</f>
        <v>Less than 5GB</v>
      </c>
      <c r="S595">
        <v>10</v>
      </c>
      <c r="T595">
        <v>0</v>
      </c>
      <c r="U595">
        <v>34.5</v>
      </c>
      <c r="V595">
        <v>0</v>
      </c>
      <c r="W595">
        <v>0</v>
      </c>
    </row>
    <row r="596" spans="1:23" x14ac:dyDescent="0.3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tr">
        <f>IF(Table2[[#This Row],[Under 30]]="yes","under 30 yrs", IF(Table2[[#This Row],[Senior]]="yes","senior","between 31 &amp; 61"))</f>
        <v>between 31 &amp; 61</v>
      </c>
      <c r="I596" t="s">
        <v>21</v>
      </c>
      <c r="J596" t="s">
        <v>21</v>
      </c>
      <c r="P596">
        <v>1</v>
      </c>
      <c r="Q596" t="str">
        <f>IF(Table2[[#This Row],[Avg Monthly GB Download]]&lt;5, "Less than 5GB",
   IF(Table2[[#This Row],[Avg Monthly GB Download]]&lt;10, "Between 5-10GB",
      "10+ GB"))</f>
        <v>Between 5-10GB</v>
      </c>
      <c r="S596">
        <v>18</v>
      </c>
      <c r="T596">
        <v>0</v>
      </c>
      <c r="U596">
        <v>21.6</v>
      </c>
      <c r="V596">
        <v>0</v>
      </c>
      <c r="W596">
        <v>7</v>
      </c>
    </row>
    <row r="597" spans="1:23" x14ac:dyDescent="0.3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tr">
        <f>IF(Table2[[#This Row],[Under 30]]="yes","under 30 yrs", IF(Table2[[#This Row],[Senior]]="yes","senior","between 31 &amp; 61"))</f>
        <v>under 30 yrs</v>
      </c>
      <c r="I597" t="s">
        <v>25</v>
      </c>
      <c r="J597" t="s">
        <v>21</v>
      </c>
      <c r="P597">
        <v>1</v>
      </c>
      <c r="Q597" t="str">
        <f>IF(Table2[[#This Row],[Avg Monthly GB Download]]&lt;5, "Less than 5GB",
   IF(Table2[[#This Row],[Avg Monthly GB Download]]&lt;10, "Between 5-10GB",
      "10+ GB"))</f>
        <v>Less than 5GB</v>
      </c>
      <c r="S597">
        <v>13</v>
      </c>
      <c r="T597">
        <v>0</v>
      </c>
      <c r="U597">
        <v>21.6</v>
      </c>
      <c r="V597">
        <v>0</v>
      </c>
      <c r="W597">
        <v>0</v>
      </c>
    </row>
    <row r="598" spans="1:23" x14ac:dyDescent="0.3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tr">
        <f>IF(Table2[[#This Row],[Under 30]]="yes","under 30 yrs", IF(Table2[[#This Row],[Senior]]="yes","senior","between 31 &amp; 61"))</f>
        <v>senior</v>
      </c>
      <c r="I598" t="s">
        <v>21</v>
      </c>
      <c r="J598" t="s">
        <v>25</v>
      </c>
      <c r="K598" t="s">
        <v>21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 t="str">
        <f>IF(Table2[[#This Row],[Avg Monthly GB Download]]&lt;5, "Less than 5GB",
   IF(Table2[[#This Row],[Avg Monthly GB Download]]&lt;10, "Between 5-10GB",
      "10+ GB"))</f>
        <v>Less than 5GB</v>
      </c>
      <c r="R598">
        <v>1</v>
      </c>
      <c r="S598">
        <v>35</v>
      </c>
      <c r="T598">
        <v>1</v>
      </c>
      <c r="U598">
        <v>58.5</v>
      </c>
      <c r="V598">
        <v>19</v>
      </c>
      <c r="W598">
        <v>1</v>
      </c>
    </row>
    <row r="599" spans="1:23" x14ac:dyDescent="0.3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tr">
        <f>IF(Table2[[#This Row],[Under 30]]="yes","under 30 yrs", IF(Table2[[#This Row],[Senior]]="yes","senior","between 31 &amp; 61"))</f>
        <v>between 31 &amp; 61</v>
      </c>
      <c r="I599" t="s">
        <v>21</v>
      </c>
      <c r="J599" t="s">
        <v>21</v>
      </c>
      <c r="P599">
        <v>1</v>
      </c>
      <c r="Q599" t="str">
        <f>IF(Table2[[#This Row],[Avg Monthly GB Download]]&lt;5, "Less than 5GB",
   IF(Table2[[#This Row],[Avg Monthly GB Download]]&lt;10, "Between 5-10GB",
      "10+ GB"))</f>
        <v>Less than 5GB</v>
      </c>
      <c r="S599">
        <v>8</v>
      </c>
      <c r="T599">
        <v>0</v>
      </c>
      <c r="U599">
        <v>28.8</v>
      </c>
      <c r="V599">
        <v>0</v>
      </c>
      <c r="W599">
        <v>0</v>
      </c>
    </row>
    <row r="600" spans="1:23" x14ac:dyDescent="0.3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tr">
        <f>IF(Table2[[#This Row],[Under 30]]="yes","under 30 yrs", IF(Table2[[#This Row],[Senior]]="yes","senior","between 31 &amp; 61"))</f>
        <v>between 31 &amp; 61</v>
      </c>
      <c r="I600" t="s">
        <v>21</v>
      </c>
      <c r="J600" t="s">
        <v>21</v>
      </c>
      <c r="P600">
        <v>1</v>
      </c>
      <c r="Q600" t="str">
        <f>IF(Table2[[#This Row],[Avg Monthly GB Download]]&lt;5, "Less than 5GB",
   IF(Table2[[#This Row],[Avg Monthly GB Download]]&lt;10, "Between 5-10GB",
      "10+ GB"))</f>
        <v>10+ GB</v>
      </c>
      <c r="R600">
        <v>1</v>
      </c>
      <c r="S600">
        <v>62</v>
      </c>
      <c r="T600">
        <v>2</v>
      </c>
      <c r="U600">
        <v>16.600000000000001</v>
      </c>
      <c r="V600">
        <v>17</v>
      </c>
      <c r="W600">
        <v>13</v>
      </c>
    </row>
    <row r="601" spans="1:23" x14ac:dyDescent="0.3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tr">
        <f>IF(Table2[[#This Row],[Under 30]]="yes","under 30 yrs", IF(Table2[[#This Row],[Senior]]="yes","senior","between 31 &amp; 61"))</f>
        <v>under 30 yrs</v>
      </c>
      <c r="I601" t="s">
        <v>25</v>
      </c>
      <c r="J601" t="s">
        <v>21</v>
      </c>
      <c r="P601">
        <v>1</v>
      </c>
      <c r="Q601" t="str">
        <f>IF(Table2[[#This Row],[Avg Monthly GB Download]]&lt;5, "Less than 5GB",
   IF(Table2[[#This Row],[Avg Monthly GB Download]]&lt;10, "Between 5-10GB",
      "10+ GB"))</f>
        <v>Less than 5GB</v>
      </c>
      <c r="S601">
        <v>8</v>
      </c>
      <c r="T601">
        <v>0</v>
      </c>
      <c r="U601">
        <v>55.4</v>
      </c>
      <c r="V601">
        <v>0</v>
      </c>
      <c r="W601">
        <v>0</v>
      </c>
    </row>
    <row r="602" spans="1:23" x14ac:dyDescent="0.3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tr">
        <f>IF(Table2[[#This Row],[Under 30]]="yes","under 30 yrs", IF(Table2[[#This Row],[Senior]]="yes","senior","between 31 &amp; 61"))</f>
        <v>under 30 yrs</v>
      </c>
      <c r="I602" t="s">
        <v>25</v>
      </c>
      <c r="J602" t="s">
        <v>21</v>
      </c>
      <c r="P602">
        <v>1</v>
      </c>
      <c r="Q602" t="str">
        <f>IF(Table2[[#This Row],[Avg Monthly GB Download]]&lt;5, "Less than 5GB",
   IF(Table2[[#This Row],[Avg Monthly GB Download]]&lt;10, "Between 5-10GB",
      "10+ GB"))</f>
        <v>Less than 5GB</v>
      </c>
      <c r="S602">
        <v>7</v>
      </c>
      <c r="T602">
        <v>0</v>
      </c>
      <c r="U602">
        <v>0</v>
      </c>
      <c r="V602">
        <v>0</v>
      </c>
      <c r="W602">
        <v>0</v>
      </c>
    </row>
    <row r="603" spans="1:23" x14ac:dyDescent="0.3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tr">
        <f>IF(Table2[[#This Row],[Under 30]]="yes","under 30 yrs", IF(Table2[[#This Row],[Senior]]="yes","senior","between 31 &amp; 61"))</f>
        <v>between 31 &amp; 61</v>
      </c>
      <c r="I603" t="s">
        <v>21</v>
      </c>
      <c r="J603" t="s">
        <v>21</v>
      </c>
      <c r="P603">
        <v>1</v>
      </c>
      <c r="Q603" t="str">
        <f>IF(Table2[[#This Row],[Avg Monthly GB Download]]&lt;5, "Less than 5GB",
   IF(Table2[[#This Row],[Avg Monthly GB Download]]&lt;10, "Between 5-10GB",
      "10+ GB"))</f>
        <v>Less than 5GB</v>
      </c>
      <c r="S603">
        <v>13</v>
      </c>
      <c r="T603">
        <v>0</v>
      </c>
      <c r="U603">
        <v>0</v>
      </c>
      <c r="V603">
        <v>0</v>
      </c>
      <c r="W603">
        <v>0</v>
      </c>
    </row>
    <row r="604" spans="1:23" x14ac:dyDescent="0.3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tr">
        <f>IF(Table2[[#This Row],[Under 30]]="yes","under 30 yrs", IF(Table2[[#This Row],[Senior]]="yes","senior","between 31 &amp; 61"))</f>
        <v>between 31 &amp; 61</v>
      </c>
      <c r="I604" t="s">
        <v>21</v>
      </c>
      <c r="J604" t="s">
        <v>21</v>
      </c>
      <c r="P604">
        <v>1</v>
      </c>
      <c r="Q604" t="str">
        <f>IF(Table2[[#This Row],[Avg Monthly GB Download]]&lt;5, "Less than 5GB",
   IF(Table2[[#This Row],[Avg Monthly GB Download]]&lt;10, "Between 5-10GB",
      "10+ GB"))</f>
        <v>Less than 5GB</v>
      </c>
      <c r="S604">
        <v>7</v>
      </c>
      <c r="T604">
        <v>0</v>
      </c>
      <c r="U604">
        <v>0</v>
      </c>
      <c r="V604">
        <v>0</v>
      </c>
      <c r="W604">
        <v>0</v>
      </c>
    </row>
    <row r="605" spans="1:23" x14ac:dyDescent="0.3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tr">
        <f>IF(Table2[[#This Row],[Under 30]]="yes","under 30 yrs", IF(Table2[[#This Row],[Senior]]="yes","senior","between 31 &amp; 61"))</f>
        <v>under 30 yrs</v>
      </c>
      <c r="I605" t="s">
        <v>25</v>
      </c>
      <c r="J605" t="s">
        <v>21</v>
      </c>
      <c r="P605">
        <v>1</v>
      </c>
      <c r="Q605" t="str">
        <f>IF(Table2[[#This Row],[Avg Monthly GB Download]]&lt;5, "Less than 5GB",
   IF(Table2[[#This Row],[Avg Monthly GB Download]]&lt;10, "Between 5-10GB",
      "10+ GB"))</f>
        <v>10+ GB</v>
      </c>
      <c r="R605">
        <v>1</v>
      </c>
      <c r="S605">
        <v>41</v>
      </c>
      <c r="T605">
        <v>2</v>
      </c>
      <c r="U605">
        <v>0</v>
      </c>
      <c r="V605">
        <v>50</v>
      </c>
      <c r="W605">
        <v>41</v>
      </c>
    </row>
    <row r="606" spans="1:23" x14ac:dyDescent="0.3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tr">
        <f>IF(Table2[[#This Row],[Under 30]]="yes","under 30 yrs", IF(Table2[[#This Row],[Senior]]="yes","senior","between 31 &amp; 61"))</f>
        <v>between 31 &amp; 61</v>
      </c>
      <c r="I606" t="s">
        <v>21</v>
      </c>
      <c r="J606" t="s">
        <v>21</v>
      </c>
      <c r="P606">
        <v>1</v>
      </c>
      <c r="Q606" t="str">
        <f>IF(Table2[[#This Row],[Avg Monthly GB Download]]&lt;5, "Less than 5GB",
   IF(Table2[[#This Row],[Avg Monthly GB Download]]&lt;10, "Between 5-10GB",
      "10+ GB"))</f>
        <v>Less than 5GB</v>
      </c>
      <c r="S606">
        <v>15</v>
      </c>
      <c r="T606">
        <v>0</v>
      </c>
      <c r="U606">
        <v>0</v>
      </c>
      <c r="V606">
        <v>0</v>
      </c>
      <c r="W606">
        <v>0</v>
      </c>
    </row>
    <row r="607" spans="1:23" x14ac:dyDescent="0.3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tr">
        <f>IF(Table2[[#This Row],[Under 30]]="yes","under 30 yrs", IF(Table2[[#This Row],[Senior]]="yes","senior","between 31 &amp; 61"))</f>
        <v>under 30 yrs</v>
      </c>
      <c r="I607" t="s">
        <v>25</v>
      </c>
      <c r="J607" t="s">
        <v>21</v>
      </c>
      <c r="P607">
        <v>1</v>
      </c>
      <c r="Q607" t="str">
        <f>IF(Table2[[#This Row],[Avg Monthly GB Download]]&lt;5, "Less than 5GB",
   IF(Table2[[#This Row],[Avg Monthly GB Download]]&lt;10, "Between 5-10GB",
      "10+ GB"))</f>
        <v>Less than 5GB</v>
      </c>
      <c r="S607">
        <v>7</v>
      </c>
      <c r="T607">
        <v>0</v>
      </c>
      <c r="U607">
        <v>0</v>
      </c>
      <c r="V607">
        <v>0</v>
      </c>
      <c r="W607">
        <v>0</v>
      </c>
    </row>
    <row r="608" spans="1:23" x14ac:dyDescent="0.3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tr">
        <f>IF(Table2[[#This Row],[Under 30]]="yes","under 30 yrs", IF(Table2[[#This Row],[Senior]]="yes","senior","between 31 &amp; 61"))</f>
        <v>senior</v>
      </c>
      <c r="I608" t="s">
        <v>21</v>
      </c>
      <c r="J608" t="s">
        <v>25</v>
      </c>
      <c r="K608" t="s">
        <v>21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 t="str">
        <f>IF(Table2[[#This Row],[Avg Monthly GB Download]]&lt;5, "Less than 5GB",
   IF(Table2[[#This Row],[Avg Monthly GB Download]]&lt;10, "Between 5-10GB",
      "10+ GB"))</f>
        <v>Between 5-10GB</v>
      </c>
      <c r="R608">
        <v>1</v>
      </c>
      <c r="S608">
        <v>53</v>
      </c>
      <c r="T608">
        <v>0</v>
      </c>
      <c r="U608">
        <v>0</v>
      </c>
      <c r="V608">
        <v>60</v>
      </c>
      <c r="W608">
        <v>8</v>
      </c>
    </row>
    <row r="609" spans="1:23" x14ac:dyDescent="0.3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tr">
        <f>IF(Table2[[#This Row],[Under 30]]="yes","under 30 yrs", IF(Table2[[#This Row],[Senior]]="yes","senior","between 31 &amp; 61"))</f>
        <v>between 31 &amp; 61</v>
      </c>
      <c r="I609" t="s">
        <v>21</v>
      </c>
      <c r="J609" t="s">
        <v>21</v>
      </c>
      <c r="P609">
        <v>1</v>
      </c>
      <c r="Q609" t="str">
        <f>IF(Table2[[#This Row],[Avg Monthly GB Download]]&lt;5, "Less than 5GB",
   IF(Table2[[#This Row],[Avg Monthly GB Download]]&lt;10, "Between 5-10GB",
      "10+ GB"))</f>
        <v>Less than 5GB</v>
      </c>
      <c r="R609">
        <v>1</v>
      </c>
      <c r="S609">
        <v>39</v>
      </c>
      <c r="T609">
        <v>4</v>
      </c>
      <c r="U609">
        <v>0</v>
      </c>
      <c r="V609">
        <v>23</v>
      </c>
      <c r="W609">
        <v>1</v>
      </c>
    </row>
    <row r="610" spans="1:23" x14ac:dyDescent="0.3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tr">
        <f>IF(Table2[[#This Row],[Under 30]]="yes","under 30 yrs", IF(Table2[[#This Row],[Senior]]="yes","senior","between 31 &amp; 61"))</f>
        <v>between 31 &amp; 61</v>
      </c>
      <c r="I610" t="s">
        <v>21</v>
      </c>
      <c r="J610" t="s">
        <v>21</v>
      </c>
      <c r="P610">
        <v>1</v>
      </c>
      <c r="Q610" t="str">
        <f>IF(Table2[[#This Row],[Avg Monthly GB Download]]&lt;5, "Less than 5GB",
   IF(Table2[[#This Row],[Avg Monthly GB Download]]&lt;10, "Between 5-10GB",
      "10+ GB"))</f>
        <v>Less than 5GB</v>
      </c>
      <c r="S610">
        <v>7</v>
      </c>
      <c r="T610">
        <v>0</v>
      </c>
      <c r="U610">
        <v>0</v>
      </c>
      <c r="V610">
        <v>0</v>
      </c>
      <c r="W610">
        <v>0</v>
      </c>
    </row>
    <row r="611" spans="1:23" x14ac:dyDescent="0.3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tr">
        <f>IF(Table2[[#This Row],[Under 30]]="yes","under 30 yrs", IF(Table2[[#This Row],[Senior]]="yes","senior","between 31 &amp; 61"))</f>
        <v>between 31 &amp; 61</v>
      </c>
      <c r="I611" t="s">
        <v>21</v>
      </c>
      <c r="J611" t="s">
        <v>21</v>
      </c>
      <c r="P611">
        <v>1</v>
      </c>
      <c r="Q611" t="str">
        <f>IF(Table2[[#This Row],[Avg Monthly GB Download]]&lt;5, "Less than 5GB",
   IF(Table2[[#This Row],[Avg Monthly GB Download]]&lt;10, "Between 5-10GB",
      "10+ GB"))</f>
        <v>Less than 5GB</v>
      </c>
      <c r="S611">
        <v>15</v>
      </c>
      <c r="T611">
        <v>0</v>
      </c>
      <c r="U611">
        <v>0</v>
      </c>
      <c r="V611">
        <v>0</v>
      </c>
      <c r="W611">
        <v>0</v>
      </c>
    </row>
    <row r="612" spans="1:23" x14ac:dyDescent="0.3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tr">
        <f>IF(Table2[[#This Row],[Under 30]]="yes","under 30 yrs", IF(Table2[[#This Row],[Senior]]="yes","senior","between 31 &amp; 61"))</f>
        <v>between 31 &amp; 61</v>
      </c>
      <c r="I612" t="s">
        <v>21</v>
      </c>
      <c r="J612" t="s">
        <v>21</v>
      </c>
      <c r="P612">
        <v>1</v>
      </c>
      <c r="Q612" t="str">
        <f>IF(Table2[[#This Row],[Avg Monthly GB Download]]&lt;5, "Less than 5GB",
   IF(Table2[[#This Row],[Avg Monthly GB Download]]&lt;10, "Between 5-10GB",
      "10+ GB"))</f>
        <v>Less than 5GB</v>
      </c>
      <c r="S612">
        <v>7</v>
      </c>
      <c r="T612">
        <v>0</v>
      </c>
      <c r="U612">
        <v>0</v>
      </c>
      <c r="V612">
        <v>0</v>
      </c>
      <c r="W612">
        <v>0</v>
      </c>
    </row>
    <row r="613" spans="1:23" x14ac:dyDescent="0.3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tr">
        <f>IF(Table2[[#This Row],[Under 30]]="yes","under 30 yrs", IF(Table2[[#This Row],[Senior]]="yes","senior","between 31 &amp; 61"))</f>
        <v>under 30 yrs</v>
      </c>
      <c r="I613" t="s">
        <v>25</v>
      </c>
      <c r="J613" t="s">
        <v>21</v>
      </c>
      <c r="P613">
        <v>1</v>
      </c>
      <c r="Q613" t="str">
        <f>IF(Table2[[#This Row],[Avg Monthly GB Download]]&lt;5, "Less than 5GB",
   IF(Table2[[#This Row],[Avg Monthly GB Download]]&lt;10, "Between 5-10GB",
      "10+ GB"))</f>
        <v>Less than 5GB</v>
      </c>
      <c r="S613">
        <v>7</v>
      </c>
      <c r="T613">
        <v>0</v>
      </c>
      <c r="U613">
        <v>0</v>
      </c>
      <c r="V613">
        <v>0</v>
      </c>
      <c r="W613">
        <v>0</v>
      </c>
    </row>
    <row r="614" spans="1:23" x14ac:dyDescent="0.3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tr">
        <f>IF(Table2[[#This Row],[Under 30]]="yes","under 30 yrs", IF(Table2[[#This Row],[Senior]]="yes","senior","between 31 &amp; 61"))</f>
        <v>senior</v>
      </c>
      <c r="I614" t="s">
        <v>21</v>
      </c>
      <c r="J614" t="s">
        <v>25</v>
      </c>
      <c r="K614" t="s">
        <v>21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 t="str">
        <f>IF(Table2[[#This Row],[Avg Monthly GB Download]]&lt;5, "Less than 5GB",
   IF(Table2[[#This Row],[Avg Monthly GB Download]]&lt;10, "Between 5-10GB",
      "10+ GB"))</f>
        <v>10+ GB</v>
      </c>
      <c r="R614">
        <v>1</v>
      </c>
      <c r="S614">
        <v>15</v>
      </c>
      <c r="T614">
        <v>1</v>
      </c>
      <c r="U614">
        <v>0</v>
      </c>
      <c r="V614">
        <v>51</v>
      </c>
      <c r="W614">
        <v>10</v>
      </c>
    </row>
    <row r="615" spans="1:23" x14ac:dyDescent="0.3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tr">
        <f>IF(Table2[[#This Row],[Under 30]]="yes","under 30 yrs", IF(Table2[[#This Row],[Senior]]="yes","senior","between 31 &amp; 61"))</f>
        <v>senior</v>
      </c>
      <c r="I615" t="s">
        <v>21</v>
      </c>
      <c r="J615" t="s">
        <v>25</v>
      </c>
      <c r="K615" t="s">
        <v>21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Q615" t="str">
        <f>IF(Table2[[#This Row],[Avg Monthly GB Download]]&lt;5, "Less than 5GB",
   IF(Table2[[#This Row],[Avg Monthly GB Download]]&lt;10, "Between 5-10GB",
      "10+ GB"))</f>
        <v>Between 5-10GB</v>
      </c>
      <c r="S615">
        <v>29</v>
      </c>
      <c r="T615">
        <v>1</v>
      </c>
      <c r="U615">
        <v>0</v>
      </c>
      <c r="V615">
        <v>88</v>
      </c>
      <c r="W615">
        <v>5</v>
      </c>
    </row>
    <row r="616" spans="1:23" x14ac:dyDescent="0.3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tr">
        <f>IF(Table2[[#This Row],[Under 30]]="yes","under 30 yrs", IF(Table2[[#This Row],[Senior]]="yes","senior","between 31 &amp; 61"))</f>
        <v>between 31 &amp; 61</v>
      </c>
      <c r="I616" t="s">
        <v>21</v>
      </c>
      <c r="J616" t="s">
        <v>21</v>
      </c>
      <c r="P616">
        <v>1</v>
      </c>
      <c r="Q616" t="str">
        <f>IF(Table2[[#This Row],[Avg Monthly GB Download]]&lt;5, "Less than 5GB",
   IF(Table2[[#This Row],[Avg Monthly GB Download]]&lt;10, "Between 5-10GB",
      "10+ GB"))</f>
        <v>Between 5-10GB</v>
      </c>
      <c r="S616">
        <v>36</v>
      </c>
      <c r="T616">
        <v>0</v>
      </c>
      <c r="U616">
        <v>0</v>
      </c>
      <c r="V616">
        <v>24</v>
      </c>
      <c r="W616">
        <v>7</v>
      </c>
    </row>
    <row r="617" spans="1:23" x14ac:dyDescent="0.3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tr">
        <f>IF(Table2[[#This Row],[Under 30]]="yes","under 30 yrs", IF(Table2[[#This Row],[Senior]]="yes","senior","between 31 &amp; 61"))</f>
        <v>under 30 yrs</v>
      </c>
      <c r="I617" t="s">
        <v>25</v>
      </c>
      <c r="J617" t="s">
        <v>21</v>
      </c>
      <c r="P617">
        <v>1</v>
      </c>
      <c r="Q617" t="str">
        <f>IF(Table2[[#This Row],[Avg Monthly GB Download]]&lt;5, "Less than 5GB",
   IF(Table2[[#This Row],[Avg Monthly GB Download]]&lt;10, "Between 5-10GB",
      "10+ GB"))</f>
        <v>Less than 5GB</v>
      </c>
      <c r="S617">
        <v>9</v>
      </c>
      <c r="T617">
        <v>1</v>
      </c>
      <c r="U617">
        <v>0</v>
      </c>
      <c r="V617">
        <v>0</v>
      </c>
      <c r="W617">
        <v>0</v>
      </c>
    </row>
    <row r="618" spans="1:23" x14ac:dyDescent="0.3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tr">
        <f>IF(Table2[[#This Row],[Under 30]]="yes","under 30 yrs", IF(Table2[[#This Row],[Senior]]="yes","senior","between 31 &amp; 61"))</f>
        <v>under 30 yrs</v>
      </c>
      <c r="I618" t="s">
        <v>25</v>
      </c>
      <c r="J618" t="s">
        <v>21</v>
      </c>
      <c r="P618">
        <v>1</v>
      </c>
      <c r="Q618" t="str">
        <f>IF(Table2[[#This Row],[Avg Monthly GB Download]]&lt;5, "Less than 5GB",
   IF(Table2[[#This Row],[Avg Monthly GB Download]]&lt;10, "Between 5-10GB",
      "10+ GB"))</f>
        <v>Less than 5GB</v>
      </c>
      <c r="S618">
        <v>12</v>
      </c>
      <c r="T618">
        <v>0</v>
      </c>
      <c r="U618">
        <v>0</v>
      </c>
      <c r="V618">
        <v>0</v>
      </c>
      <c r="W618">
        <v>0</v>
      </c>
    </row>
    <row r="619" spans="1:23" x14ac:dyDescent="0.3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tr">
        <f>IF(Table2[[#This Row],[Under 30]]="yes","under 30 yrs", IF(Table2[[#This Row],[Senior]]="yes","senior","between 31 &amp; 61"))</f>
        <v>between 31 &amp; 61</v>
      </c>
      <c r="I619" t="s">
        <v>21</v>
      </c>
      <c r="J619" t="s">
        <v>21</v>
      </c>
      <c r="P619">
        <v>1</v>
      </c>
      <c r="Q619" t="str">
        <f>IF(Table2[[#This Row],[Avg Monthly GB Download]]&lt;5, "Less than 5GB",
   IF(Table2[[#This Row],[Avg Monthly GB Download]]&lt;10, "Between 5-10GB",
      "10+ GB"))</f>
        <v>Less than 5GB</v>
      </c>
      <c r="S619">
        <v>9</v>
      </c>
      <c r="T619">
        <v>2</v>
      </c>
      <c r="U619">
        <v>0</v>
      </c>
      <c r="V619">
        <v>0</v>
      </c>
      <c r="W619">
        <v>0</v>
      </c>
    </row>
    <row r="620" spans="1:23" x14ac:dyDescent="0.3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tr">
        <f>IF(Table2[[#This Row],[Under 30]]="yes","under 30 yrs", IF(Table2[[#This Row],[Senior]]="yes","senior","between 31 &amp; 61"))</f>
        <v>between 31 &amp; 61</v>
      </c>
      <c r="I620" t="s">
        <v>21</v>
      </c>
      <c r="J620" t="s">
        <v>21</v>
      </c>
      <c r="P620">
        <v>1</v>
      </c>
      <c r="Q620" t="str">
        <f>IF(Table2[[#This Row],[Avg Monthly GB Download]]&lt;5, "Less than 5GB",
   IF(Table2[[#This Row],[Avg Monthly GB Download]]&lt;10, "Between 5-10GB",
      "10+ GB"))</f>
        <v>Less than 5GB</v>
      </c>
      <c r="S620">
        <v>9</v>
      </c>
      <c r="T620">
        <v>1</v>
      </c>
      <c r="U620">
        <v>0</v>
      </c>
      <c r="V620">
        <v>0</v>
      </c>
      <c r="W620">
        <v>0</v>
      </c>
    </row>
    <row r="621" spans="1:23" x14ac:dyDescent="0.3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tr">
        <f>IF(Table2[[#This Row],[Under 30]]="yes","under 30 yrs", IF(Table2[[#This Row],[Senior]]="yes","senior","between 31 &amp; 61"))</f>
        <v>between 31 &amp; 61</v>
      </c>
      <c r="I621" t="s">
        <v>21</v>
      </c>
      <c r="J621" t="s">
        <v>21</v>
      </c>
      <c r="P621">
        <v>1</v>
      </c>
      <c r="Q621" t="str">
        <f>IF(Table2[[#This Row],[Avg Monthly GB Download]]&lt;5, "Less than 5GB",
   IF(Table2[[#This Row],[Avg Monthly GB Download]]&lt;10, "Between 5-10GB",
      "10+ GB"))</f>
        <v>10+ GB</v>
      </c>
      <c r="R621">
        <v>1</v>
      </c>
      <c r="S621">
        <v>18</v>
      </c>
      <c r="T621">
        <v>3</v>
      </c>
      <c r="U621">
        <v>0</v>
      </c>
      <c r="V621">
        <v>6</v>
      </c>
      <c r="W621">
        <v>13</v>
      </c>
    </row>
    <row r="622" spans="1:23" x14ac:dyDescent="0.3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tr">
        <f>IF(Table2[[#This Row],[Under 30]]="yes","under 30 yrs", IF(Table2[[#This Row],[Senior]]="yes","senior","between 31 &amp; 61"))</f>
        <v>between 31 &amp; 61</v>
      </c>
      <c r="I622" t="s">
        <v>21</v>
      </c>
      <c r="J622" t="s">
        <v>21</v>
      </c>
      <c r="P622">
        <v>1</v>
      </c>
      <c r="Q622" t="str">
        <f>IF(Table2[[#This Row],[Avg Monthly GB Download]]&lt;5, "Less than 5GB",
   IF(Table2[[#This Row],[Avg Monthly GB Download]]&lt;10, "Between 5-10GB",
      "10+ GB"))</f>
        <v>Less than 5GB</v>
      </c>
      <c r="S622">
        <v>7</v>
      </c>
      <c r="T622">
        <v>0</v>
      </c>
      <c r="U622">
        <v>0</v>
      </c>
      <c r="V622">
        <v>0</v>
      </c>
      <c r="W622">
        <v>0</v>
      </c>
    </row>
    <row r="623" spans="1:23" x14ac:dyDescent="0.3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tr">
        <f>IF(Table2[[#This Row],[Under 30]]="yes","under 30 yrs", IF(Table2[[#This Row],[Senior]]="yes","senior","between 31 &amp; 61"))</f>
        <v>between 31 &amp; 61</v>
      </c>
      <c r="I623" t="s">
        <v>21</v>
      </c>
      <c r="J623" t="s">
        <v>21</v>
      </c>
      <c r="P623">
        <v>1</v>
      </c>
      <c r="Q623" t="str">
        <f>IF(Table2[[#This Row],[Avg Monthly GB Download]]&lt;5, "Less than 5GB",
   IF(Table2[[#This Row],[Avg Monthly GB Download]]&lt;10, "Between 5-10GB",
      "10+ GB"))</f>
        <v>Less than 5GB</v>
      </c>
      <c r="S623">
        <v>31</v>
      </c>
      <c r="T623">
        <v>0</v>
      </c>
      <c r="U623">
        <v>61</v>
      </c>
      <c r="V623">
        <v>27</v>
      </c>
      <c r="W623">
        <v>3</v>
      </c>
    </row>
    <row r="624" spans="1:23" x14ac:dyDescent="0.3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tr">
        <f>IF(Table2[[#This Row],[Under 30]]="yes","under 30 yrs", IF(Table2[[#This Row],[Senior]]="yes","senior","between 31 &amp; 61"))</f>
        <v>between 31 &amp; 61</v>
      </c>
      <c r="I624" t="s">
        <v>21</v>
      </c>
      <c r="J624" t="s">
        <v>21</v>
      </c>
      <c r="P624">
        <v>1</v>
      </c>
      <c r="Q624" t="str">
        <f>IF(Table2[[#This Row],[Avg Monthly GB Download]]&lt;5, "Less than 5GB",
   IF(Table2[[#This Row],[Avg Monthly GB Download]]&lt;10, "Between 5-10GB",
      "10+ GB"))</f>
        <v>Less than 5GB</v>
      </c>
      <c r="S624">
        <v>28</v>
      </c>
      <c r="T624">
        <v>0</v>
      </c>
      <c r="U624">
        <v>23.7</v>
      </c>
      <c r="V624">
        <v>15</v>
      </c>
      <c r="W624">
        <v>3</v>
      </c>
    </row>
    <row r="625" spans="1:23" x14ac:dyDescent="0.3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tr">
        <f>IF(Table2[[#This Row],[Under 30]]="yes","under 30 yrs", IF(Table2[[#This Row],[Senior]]="yes","senior","between 31 &amp; 61"))</f>
        <v>between 31 &amp; 61</v>
      </c>
      <c r="I625" t="s">
        <v>21</v>
      </c>
      <c r="J625" t="s">
        <v>21</v>
      </c>
      <c r="P625">
        <v>1</v>
      </c>
      <c r="Q625" t="str">
        <f>IF(Table2[[#This Row],[Avg Monthly GB Download]]&lt;5, "Less than 5GB",
   IF(Table2[[#This Row],[Avg Monthly GB Download]]&lt;10, "Between 5-10GB",
      "10+ GB"))</f>
        <v>Less than 5GB</v>
      </c>
      <c r="S625">
        <v>10</v>
      </c>
      <c r="T625">
        <v>0</v>
      </c>
      <c r="U625">
        <v>26.2</v>
      </c>
      <c r="V625">
        <v>0</v>
      </c>
      <c r="W625">
        <v>0</v>
      </c>
    </row>
    <row r="626" spans="1:23" x14ac:dyDescent="0.3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tr">
        <f>IF(Table2[[#This Row],[Under 30]]="yes","under 30 yrs", IF(Table2[[#This Row],[Senior]]="yes","senior","between 31 &amp; 61"))</f>
        <v>between 31 &amp; 61</v>
      </c>
      <c r="I626" t="s">
        <v>21</v>
      </c>
      <c r="J626" t="s">
        <v>21</v>
      </c>
      <c r="P626">
        <v>1</v>
      </c>
      <c r="Q626" t="str">
        <f>IF(Table2[[#This Row],[Avg Monthly GB Download]]&lt;5, "Less than 5GB",
   IF(Table2[[#This Row],[Avg Monthly GB Download]]&lt;10, "Between 5-10GB",
      "10+ GB"))</f>
        <v>Less than 5GB</v>
      </c>
      <c r="S626">
        <v>9</v>
      </c>
      <c r="T626">
        <v>0</v>
      </c>
      <c r="U626">
        <v>32.299999999999997</v>
      </c>
      <c r="V626">
        <v>0</v>
      </c>
      <c r="W626">
        <v>0</v>
      </c>
    </row>
    <row r="627" spans="1:23" x14ac:dyDescent="0.3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tr">
        <f>IF(Table2[[#This Row],[Under 30]]="yes","under 30 yrs", IF(Table2[[#This Row],[Senior]]="yes","senior","between 31 &amp; 61"))</f>
        <v>between 31 &amp; 61</v>
      </c>
      <c r="I627" t="s">
        <v>21</v>
      </c>
      <c r="J627" t="s">
        <v>21</v>
      </c>
      <c r="P627">
        <v>1</v>
      </c>
      <c r="Q627" t="str">
        <f>IF(Table2[[#This Row],[Avg Monthly GB Download]]&lt;5, "Less than 5GB",
   IF(Table2[[#This Row],[Avg Monthly GB Download]]&lt;10, "Between 5-10GB",
      "10+ GB"))</f>
        <v>Less than 5GB</v>
      </c>
      <c r="S627">
        <v>8</v>
      </c>
      <c r="T627">
        <v>1</v>
      </c>
      <c r="U627">
        <v>62.5</v>
      </c>
      <c r="V627">
        <v>0</v>
      </c>
      <c r="W627">
        <v>0</v>
      </c>
    </row>
    <row r="628" spans="1:23" x14ac:dyDescent="0.3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tr">
        <f>IF(Table2[[#This Row],[Under 30]]="yes","under 30 yrs", IF(Table2[[#This Row],[Senior]]="yes","senior","between 31 &amp; 61"))</f>
        <v>between 31 &amp; 61</v>
      </c>
      <c r="I628" t="s">
        <v>21</v>
      </c>
      <c r="J628" t="s">
        <v>21</v>
      </c>
      <c r="P628">
        <v>1</v>
      </c>
      <c r="Q628" t="str">
        <f>IF(Table2[[#This Row],[Avg Monthly GB Download]]&lt;5, "Less than 5GB",
   IF(Table2[[#This Row],[Avg Monthly GB Download]]&lt;10, "Between 5-10GB",
      "10+ GB"))</f>
        <v>Less than 5GB</v>
      </c>
      <c r="S628">
        <v>35</v>
      </c>
      <c r="T628">
        <v>0</v>
      </c>
      <c r="U628">
        <v>16.5</v>
      </c>
      <c r="V628">
        <v>36</v>
      </c>
      <c r="W628">
        <v>3</v>
      </c>
    </row>
    <row r="629" spans="1:23" x14ac:dyDescent="0.3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tr">
        <f>IF(Table2[[#This Row],[Under 30]]="yes","under 30 yrs", IF(Table2[[#This Row],[Senior]]="yes","senior","between 31 &amp; 61"))</f>
        <v>between 31 &amp; 61</v>
      </c>
      <c r="I629" t="s">
        <v>21</v>
      </c>
      <c r="J629" t="s">
        <v>21</v>
      </c>
      <c r="P629">
        <v>1</v>
      </c>
      <c r="Q629" t="str">
        <f>IF(Table2[[#This Row],[Avg Monthly GB Download]]&lt;5, "Less than 5GB",
   IF(Table2[[#This Row],[Avg Monthly GB Download]]&lt;10, "Between 5-10GB",
      "10+ GB"))</f>
        <v>Less than 5GB</v>
      </c>
      <c r="S629">
        <v>10</v>
      </c>
      <c r="T629">
        <v>0</v>
      </c>
      <c r="U629">
        <v>45.7</v>
      </c>
      <c r="V629">
        <v>0</v>
      </c>
      <c r="W629">
        <v>0</v>
      </c>
    </row>
    <row r="630" spans="1:23" x14ac:dyDescent="0.3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tr">
        <f>IF(Table2[[#This Row],[Under 30]]="yes","under 30 yrs", IF(Table2[[#This Row],[Senior]]="yes","senior","between 31 &amp; 61"))</f>
        <v>senior</v>
      </c>
      <c r="I630" t="s">
        <v>21</v>
      </c>
      <c r="J630" t="s">
        <v>25</v>
      </c>
      <c r="K630" t="s">
        <v>21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Q630" t="str">
        <f>IF(Table2[[#This Row],[Avg Monthly GB Download]]&lt;5, "Less than 5GB",
   IF(Table2[[#This Row],[Avg Monthly GB Download]]&lt;10, "Between 5-10GB",
      "10+ GB"))</f>
        <v>Less than 5GB</v>
      </c>
      <c r="S630">
        <v>9</v>
      </c>
      <c r="T630">
        <v>2</v>
      </c>
      <c r="U630">
        <v>29.8</v>
      </c>
      <c r="V630">
        <v>0</v>
      </c>
      <c r="W630">
        <v>0</v>
      </c>
    </row>
    <row r="631" spans="1:23" x14ac:dyDescent="0.3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tr">
        <f>IF(Table2[[#This Row],[Under 30]]="yes","under 30 yrs", IF(Table2[[#This Row],[Senior]]="yes","senior","between 31 &amp; 61"))</f>
        <v>under 30 yrs</v>
      </c>
      <c r="I631" t="s">
        <v>25</v>
      </c>
      <c r="J631" t="s">
        <v>21</v>
      </c>
      <c r="P631">
        <v>1</v>
      </c>
      <c r="Q631" t="str">
        <f>IF(Table2[[#This Row],[Avg Monthly GB Download]]&lt;5, "Less than 5GB",
   IF(Table2[[#This Row],[Avg Monthly GB Download]]&lt;10, "Between 5-10GB",
      "10+ GB"))</f>
        <v>Less than 5GB</v>
      </c>
      <c r="S631">
        <v>10</v>
      </c>
      <c r="T631">
        <v>2</v>
      </c>
      <c r="U631">
        <v>55</v>
      </c>
      <c r="V631">
        <v>0</v>
      </c>
      <c r="W631">
        <v>0</v>
      </c>
    </row>
    <row r="632" spans="1:23" x14ac:dyDescent="0.3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tr">
        <f>IF(Table2[[#This Row],[Under 30]]="yes","under 30 yrs", IF(Table2[[#This Row],[Senior]]="yes","senior","between 31 &amp; 61"))</f>
        <v>between 31 &amp; 61</v>
      </c>
      <c r="I632" t="s">
        <v>21</v>
      </c>
      <c r="J632" t="s">
        <v>21</v>
      </c>
      <c r="P632">
        <v>1</v>
      </c>
      <c r="Q632" t="str">
        <f>IF(Table2[[#This Row],[Avg Monthly GB Download]]&lt;5, "Less than 5GB",
   IF(Table2[[#This Row],[Avg Monthly GB Download]]&lt;10, "Between 5-10GB",
      "10+ GB"))</f>
        <v>Less than 5GB</v>
      </c>
      <c r="R632">
        <v>1</v>
      </c>
      <c r="S632">
        <v>9</v>
      </c>
      <c r="T632">
        <v>5</v>
      </c>
      <c r="U632">
        <v>64.5</v>
      </c>
      <c r="V632">
        <v>0</v>
      </c>
      <c r="W632">
        <v>0</v>
      </c>
    </row>
    <row r="633" spans="1:23" x14ac:dyDescent="0.3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tr">
        <f>IF(Table2[[#This Row],[Under 30]]="yes","under 30 yrs", IF(Table2[[#This Row],[Senior]]="yes","senior","between 31 &amp; 61"))</f>
        <v>between 31 &amp; 61</v>
      </c>
      <c r="I633" t="s">
        <v>21</v>
      </c>
      <c r="J633" t="s">
        <v>21</v>
      </c>
      <c r="P633">
        <v>1</v>
      </c>
      <c r="Q633" t="str">
        <f>IF(Table2[[#This Row],[Avg Monthly GB Download]]&lt;5, "Less than 5GB",
   IF(Table2[[#This Row],[Avg Monthly GB Download]]&lt;10, "Between 5-10GB",
      "10+ GB"))</f>
        <v>Less than 5GB</v>
      </c>
      <c r="S633">
        <v>7</v>
      </c>
      <c r="T633">
        <v>0</v>
      </c>
      <c r="U633">
        <v>0</v>
      </c>
      <c r="V633">
        <v>0</v>
      </c>
      <c r="W633">
        <v>0</v>
      </c>
    </row>
    <row r="634" spans="1:23" x14ac:dyDescent="0.3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tr">
        <f>IF(Table2[[#This Row],[Under 30]]="yes","under 30 yrs", IF(Table2[[#This Row],[Senior]]="yes","senior","between 31 &amp; 61"))</f>
        <v>between 31 &amp; 61</v>
      </c>
      <c r="I634" t="s">
        <v>21</v>
      </c>
      <c r="J634" t="s">
        <v>21</v>
      </c>
      <c r="P634">
        <v>1</v>
      </c>
      <c r="Q634" t="str">
        <f>IF(Table2[[#This Row],[Avg Monthly GB Download]]&lt;5, "Less than 5GB",
   IF(Table2[[#This Row],[Avg Monthly GB Download]]&lt;10, "Between 5-10GB",
      "10+ GB"))</f>
        <v>Less than 5GB</v>
      </c>
      <c r="S634">
        <v>9</v>
      </c>
      <c r="T634">
        <v>0</v>
      </c>
      <c r="U634">
        <v>0</v>
      </c>
      <c r="V634">
        <v>0</v>
      </c>
      <c r="W634">
        <v>0</v>
      </c>
    </row>
    <row r="635" spans="1:23" x14ac:dyDescent="0.3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tr">
        <f>IF(Table2[[#This Row],[Under 30]]="yes","under 30 yrs", IF(Table2[[#This Row],[Senior]]="yes","senior","between 31 &amp; 61"))</f>
        <v>between 31 &amp; 61</v>
      </c>
      <c r="I635" t="s">
        <v>21</v>
      </c>
      <c r="J635" t="s">
        <v>21</v>
      </c>
      <c r="P635">
        <v>1</v>
      </c>
      <c r="Q635" t="str">
        <f>IF(Table2[[#This Row],[Avg Monthly GB Download]]&lt;5, "Less than 5GB",
   IF(Table2[[#This Row],[Avg Monthly GB Download]]&lt;10, "Between 5-10GB",
      "10+ GB"))</f>
        <v>10+ GB</v>
      </c>
      <c r="S635">
        <v>12</v>
      </c>
      <c r="T635">
        <v>2</v>
      </c>
      <c r="U635">
        <v>0</v>
      </c>
      <c r="V635">
        <v>16</v>
      </c>
      <c r="W635">
        <v>19</v>
      </c>
    </row>
    <row r="636" spans="1:23" x14ac:dyDescent="0.3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tr">
        <f>IF(Table2[[#This Row],[Under 30]]="yes","under 30 yrs", IF(Table2[[#This Row],[Senior]]="yes","senior","between 31 &amp; 61"))</f>
        <v>between 31 &amp; 61</v>
      </c>
      <c r="I636" t="s">
        <v>21</v>
      </c>
      <c r="J636" t="s">
        <v>21</v>
      </c>
      <c r="P636">
        <v>1</v>
      </c>
      <c r="Q636" t="str">
        <f>IF(Table2[[#This Row],[Avg Monthly GB Download]]&lt;5, "Less than 5GB",
   IF(Table2[[#This Row],[Avg Monthly GB Download]]&lt;10, "Between 5-10GB",
      "10+ GB"))</f>
        <v>Less than 5GB</v>
      </c>
      <c r="S636">
        <v>10</v>
      </c>
      <c r="T636">
        <v>0</v>
      </c>
      <c r="U636">
        <v>0</v>
      </c>
      <c r="V636">
        <v>0</v>
      </c>
      <c r="W636">
        <v>0</v>
      </c>
    </row>
    <row r="637" spans="1:23" x14ac:dyDescent="0.3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tr">
        <f>IF(Table2[[#This Row],[Under 30]]="yes","under 30 yrs", IF(Table2[[#This Row],[Senior]]="yes","senior","between 31 &amp; 61"))</f>
        <v>under 30 yrs</v>
      </c>
      <c r="I637" t="s">
        <v>25</v>
      </c>
      <c r="J637" t="s">
        <v>21</v>
      </c>
      <c r="P637">
        <v>1</v>
      </c>
      <c r="Q637" t="str">
        <f>IF(Table2[[#This Row],[Avg Monthly GB Download]]&lt;5, "Less than 5GB",
   IF(Table2[[#This Row],[Avg Monthly GB Download]]&lt;10, "Between 5-10GB",
      "10+ GB"))</f>
        <v>Less than 5GB</v>
      </c>
      <c r="S637">
        <v>10</v>
      </c>
      <c r="T637">
        <v>0</v>
      </c>
      <c r="U637">
        <v>0</v>
      </c>
      <c r="V637">
        <v>0</v>
      </c>
      <c r="W637">
        <v>0</v>
      </c>
    </row>
    <row r="638" spans="1:23" x14ac:dyDescent="0.3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tr">
        <f>IF(Table2[[#This Row],[Under 30]]="yes","under 30 yrs", IF(Table2[[#This Row],[Senior]]="yes","senior","between 31 &amp; 61"))</f>
        <v>under 30 yrs</v>
      </c>
      <c r="I638" t="s">
        <v>25</v>
      </c>
      <c r="J638" t="s">
        <v>21</v>
      </c>
      <c r="P638">
        <v>1</v>
      </c>
      <c r="Q638" t="str">
        <f>IF(Table2[[#This Row],[Avg Monthly GB Download]]&lt;5, "Less than 5GB",
   IF(Table2[[#This Row],[Avg Monthly GB Download]]&lt;10, "Between 5-10GB",
      "10+ GB"))</f>
        <v>Less than 5GB</v>
      </c>
      <c r="S638">
        <v>10</v>
      </c>
      <c r="T638">
        <v>0</v>
      </c>
      <c r="U638">
        <v>0</v>
      </c>
      <c r="V638">
        <v>0</v>
      </c>
      <c r="W638">
        <v>0</v>
      </c>
    </row>
    <row r="639" spans="1:23" x14ac:dyDescent="0.3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tr">
        <f>IF(Table2[[#This Row],[Under 30]]="yes","under 30 yrs", IF(Table2[[#This Row],[Senior]]="yes","senior","between 31 &amp; 61"))</f>
        <v>between 31 &amp; 61</v>
      </c>
      <c r="I639" t="s">
        <v>21</v>
      </c>
      <c r="J639" t="s">
        <v>21</v>
      </c>
      <c r="P639">
        <v>1</v>
      </c>
      <c r="Q639" t="str">
        <f>IF(Table2[[#This Row],[Avg Monthly GB Download]]&lt;5, "Less than 5GB",
   IF(Table2[[#This Row],[Avg Monthly GB Download]]&lt;10, "Between 5-10GB",
      "10+ GB"))</f>
        <v>Less than 5GB</v>
      </c>
      <c r="R639">
        <v>1</v>
      </c>
      <c r="S639">
        <v>32</v>
      </c>
      <c r="T639">
        <v>1</v>
      </c>
      <c r="U639">
        <v>0</v>
      </c>
      <c r="V639">
        <v>36</v>
      </c>
      <c r="W639">
        <v>3</v>
      </c>
    </row>
    <row r="640" spans="1:23" x14ac:dyDescent="0.3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tr">
        <f>IF(Table2[[#This Row],[Under 30]]="yes","under 30 yrs", IF(Table2[[#This Row],[Senior]]="yes","senior","between 31 &amp; 61"))</f>
        <v>senior</v>
      </c>
      <c r="I640" t="s">
        <v>21</v>
      </c>
      <c r="J640" t="s">
        <v>25</v>
      </c>
      <c r="K640" t="s">
        <v>21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Q640" t="str">
        <f>IF(Table2[[#This Row],[Avg Monthly GB Download]]&lt;5, "Less than 5GB",
   IF(Table2[[#This Row],[Avg Monthly GB Download]]&lt;10, "Between 5-10GB",
      "10+ GB"))</f>
        <v>Between 5-10GB</v>
      </c>
      <c r="S640">
        <v>22</v>
      </c>
      <c r="T640">
        <v>1</v>
      </c>
      <c r="U640">
        <v>0</v>
      </c>
      <c r="V640">
        <v>61</v>
      </c>
      <c r="W640">
        <v>9</v>
      </c>
    </row>
    <row r="641" spans="1:23" x14ac:dyDescent="0.3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tr">
        <f>IF(Table2[[#This Row],[Under 30]]="yes","under 30 yrs", IF(Table2[[#This Row],[Senior]]="yes","senior","between 31 &amp; 61"))</f>
        <v>between 31 &amp; 61</v>
      </c>
      <c r="I641" t="s">
        <v>21</v>
      </c>
      <c r="J641" t="s">
        <v>21</v>
      </c>
      <c r="P641">
        <v>1</v>
      </c>
      <c r="Q641" t="str">
        <f>IF(Table2[[#This Row],[Avg Monthly GB Download]]&lt;5, "Less than 5GB",
   IF(Table2[[#This Row],[Avg Monthly GB Download]]&lt;10, "Between 5-10GB",
      "10+ GB"))</f>
        <v>Less than 5GB</v>
      </c>
      <c r="S641">
        <v>16</v>
      </c>
      <c r="T641">
        <v>0</v>
      </c>
      <c r="U641">
        <v>0</v>
      </c>
      <c r="V641">
        <v>68</v>
      </c>
      <c r="W641">
        <v>4</v>
      </c>
    </row>
    <row r="642" spans="1:23" x14ac:dyDescent="0.3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tr">
        <f>IF(Table2[[#This Row],[Under 30]]="yes","under 30 yrs", IF(Table2[[#This Row],[Senior]]="yes","senior","between 31 &amp; 61"))</f>
        <v>between 31 &amp; 61</v>
      </c>
      <c r="I642" t="s">
        <v>21</v>
      </c>
      <c r="J642" t="s">
        <v>21</v>
      </c>
      <c r="P642">
        <v>1</v>
      </c>
      <c r="Q642" t="str">
        <f>IF(Table2[[#This Row],[Avg Monthly GB Download]]&lt;5, "Less than 5GB",
   IF(Table2[[#This Row],[Avg Monthly GB Download]]&lt;10, "Between 5-10GB",
      "10+ GB"))</f>
        <v>Less than 5GB</v>
      </c>
      <c r="S642">
        <v>7</v>
      </c>
      <c r="T642">
        <v>0</v>
      </c>
      <c r="U642">
        <v>0</v>
      </c>
      <c r="V642">
        <v>0</v>
      </c>
      <c r="W642">
        <v>0</v>
      </c>
    </row>
    <row r="643" spans="1:23" x14ac:dyDescent="0.3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tr">
        <f>IF(Table2[[#This Row],[Under 30]]="yes","under 30 yrs", IF(Table2[[#This Row],[Senior]]="yes","senior","between 31 &amp; 61"))</f>
        <v>under 30 yrs</v>
      </c>
      <c r="I643" t="s">
        <v>25</v>
      </c>
      <c r="J643" t="s">
        <v>21</v>
      </c>
      <c r="P643">
        <v>1</v>
      </c>
      <c r="Q643" t="str">
        <f>IF(Table2[[#This Row],[Avg Monthly GB Download]]&lt;5, "Less than 5GB",
   IF(Table2[[#This Row],[Avg Monthly GB Download]]&lt;10, "Between 5-10GB",
      "10+ GB"))</f>
        <v>Less than 5GB</v>
      </c>
      <c r="S643">
        <v>10</v>
      </c>
      <c r="T643">
        <v>0</v>
      </c>
      <c r="U643">
        <v>0</v>
      </c>
      <c r="V643">
        <v>0</v>
      </c>
      <c r="W643">
        <v>0</v>
      </c>
    </row>
    <row r="644" spans="1:23" x14ac:dyDescent="0.3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tr">
        <f>IF(Table2[[#This Row],[Under 30]]="yes","under 30 yrs", IF(Table2[[#This Row],[Senior]]="yes","senior","between 31 &amp; 61"))</f>
        <v>between 31 &amp; 61</v>
      </c>
      <c r="I644" t="s">
        <v>21</v>
      </c>
      <c r="J644" t="s">
        <v>21</v>
      </c>
      <c r="P644">
        <v>1</v>
      </c>
      <c r="Q644" t="str">
        <f>IF(Table2[[#This Row],[Avg Monthly GB Download]]&lt;5, "Less than 5GB",
   IF(Table2[[#This Row],[Avg Monthly GB Download]]&lt;10, "Between 5-10GB",
      "10+ GB"))</f>
        <v>Less than 5GB</v>
      </c>
      <c r="S644">
        <v>7</v>
      </c>
      <c r="T644">
        <v>0</v>
      </c>
      <c r="U644">
        <v>0</v>
      </c>
      <c r="V644">
        <v>0</v>
      </c>
      <c r="W644">
        <v>0</v>
      </c>
    </row>
    <row r="645" spans="1:23" x14ac:dyDescent="0.3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tr">
        <f>IF(Table2[[#This Row],[Under 30]]="yes","under 30 yrs", IF(Table2[[#This Row],[Senior]]="yes","senior","between 31 &amp; 61"))</f>
        <v>under 30 yrs</v>
      </c>
      <c r="I645" t="s">
        <v>25</v>
      </c>
      <c r="J645" t="s">
        <v>21</v>
      </c>
      <c r="P645">
        <v>1</v>
      </c>
      <c r="Q645" t="str">
        <f>IF(Table2[[#This Row],[Avg Monthly GB Download]]&lt;5, "Less than 5GB",
   IF(Table2[[#This Row],[Avg Monthly GB Download]]&lt;10, "Between 5-10GB",
      "10+ GB"))</f>
        <v>Less than 5GB</v>
      </c>
      <c r="S645">
        <v>9</v>
      </c>
      <c r="T645">
        <v>0</v>
      </c>
      <c r="U645">
        <v>0</v>
      </c>
      <c r="V645">
        <v>0</v>
      </c>
      <c r="W645">
        <v>0</v>
      </c>
    </row>
    <row r="646" spans="1:23" x14ac:dyDescent="0.3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tr">
        <f>IF(Table2[[#This Row],[Under 30]]="yes","under 30 yrs", IF(Table2[[#This Row],[Senior]]="yes","senior","between 31 &amp; 61"))</f>
        <v>between 31 &amp; 61</v>
      </c>
      <c r="I646" t="s">
        <v>21</v>
      </c>
      <c r="J646" t="s">
        <v>21</v>
      </c>
      <c r="P646">
        <v>1</v>
      </c>
      <c r="Q646" t="str">
        <f>IF(Table2[[#This Row],[Avg Monthly GB Download]]&lt;5, "Less than 5GB",
   IF(Table2[[#This Row],[Avg Monthly GB Download]]&lt;10, "Between 5-10GB",
      "10+ GB"))</f>
        <v>Less than 5GB</v>
      </c>
      <c r="S646">
        <v>8</v>
      </c>
      <c r="T646">
        <v>0</v>
      </c>
      <c r="U646">
        <v>0</v>
      </c>
      <c r="V646">
        <v>0</v>
      </c>
      <c r="W646">
        <v>0</v>
      </c>
    </row>
    <row r="647" spans="1:23" x14ac:dyDescent="0.3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tr">
        <f>IF(Table2[[#This Row],[Under 30]]="yes","under 30 yrs", IF(Table2[[#This Row],[Senior]]="yes","senior","between 31 &amp; 61"))</f>
        <v>senior</v>
      </c>
      <c r="I647" t="s">
        <v>21</v>
      </c>
      <c r="J647" t="s">
        <v>25</v>
      </c>
      <c r="K647" t="s">
        <v>21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 t="str">
        <f>IF(Table2[[#This Row],[Avg Monthly GB Download]]&lt;5, "Less than 5GB",
   IF(Table2[[#This Row],[Avg Monthly GB Download]]&lt;10, "Between 5-10GB",
      "10+ GB"))</f>
        <v>Less than 5GB</v>
      </c>
      <c r="R647">
        <v>1</v>
      </c>
      <c r="S647">
        <v>12</v>
      </c>
      <c r="T647">
        <v>3</v>
      </c>
      <c r="U647">
        <v>7.1</v>
      </c>
      <c r="V647">
        <v>0</v>
      </c>
      <c r="W647">
        <v>0</v>
      </c>
    </row>
    <row r="648" spans="1:23" x14ac:dyDescent="0.3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tr">
        <f>IF(Table2[[#This Row],[Under 30]]="yes","under 30 yrs", IF(Table2[[#This Row],[Senior]]="yes","senior","between 31 &amp; 61"))</f>
        <v>between 31 &amp; 61</v>
      </c>
      <c r="I648" t="s">
        <v>21</v>
      </c>
      <c r="J648" t="s">
        <v>21</v>
      </c>
      <c r="P648">
        <v>1</v>
      </c>
      <c r="Q648" t="str">
        <f>IF(Table2[[#This Row],[Avg Monthly GB Download]]&lt;5, "Less than 5GB",
   IF(Table2[[#This Row],[Avg Monthly GB Download]]&lt;10, "Between 5-10GB",
      "10+ GB"))</f>
        <v>10+ GB</v>
      </c>
      <c r="R648">
        <v>1</v>
      </c>
      <c r="S648">
        <v>43</v>
      </c>
      <c r="T648">
        <v>4</v>
      </c>
      <c r="U648">
        <v>5.8</v>
      </c>
      <c r="V648">
        <v>49</v>
      </c>
      <c r="W648">
        <v>15</v>
      </c>
    </row>
    <row r="649" spans="1:23" x14ac:dyDescent="0.3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tr">
        <f>IF(Table2[[#This Row],[Under 30]]="yes","under 30 yrs", IF(Table2[[#This Row],[Senior]]="yes","senior","between 31 &amp; 61"))</f>
        <v>between 31 &amp; 61</v>
      </c>
      <c r="I649" t="s">
        <v>21</v>
      </c>
      <c r="J649" t="s">
        <v>21</v>
      </c>
      <c r="P649">
        <v>1</v>
      </c>
      <c r="Q649" t="str">
        <f>IF(Table2[[#This Row],[Avg Monthly GB Download]]&lt;5, "Less than 5GB",
   IF(Table2[[#This Row],[Avg Monthly GB Download]]&lt;10, "Between 5-10GB",
      "10+ GB"))</f>
        <v>Between 5-10GB</v>
      </c>
      <c r="S649">
        <v>16</v>
      </c>
      <c r="T649">
        <v>0</v>
      </c>
      <c r="U649">
        <v>0</v>
      </c>
      <c r="V649">
        <v>57</v>
      </c>
      <c r="W649">
        <v>7</v>
      </c>
    </row>
    <row r="650" spans="1:23" x14ac:dyDescent="0.3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tr">
        <f>IF(Table2[[#This Row],[Under 30]]="yes","under 30 yrs", IF(Table2[[#This Row],[Senior]]="yes","senior","between 31 &amp; 61"))</f>
        <v>between 31 &amp; 61</v>
      </c>
      <c r="I650" t="s">
        <v>21</v>
      </c>
      <c r="J650" t="s">
        <v>21</v>
      </c>
      <c r="P650">
        <v>1</v>
      </c>
      <c r="Q650" t="str">
        <f>IF(Table2[[#This Row],[Avg Monthly GB Download]]&lt;5, "Less than 5GB",
   IF(Table2[[#This Row],[Avg Monthly GB Download]]&lt;10, "Between 5-10GB",
      "10+ GB"))</f>
        <v>Less than 5GB</v>
      </c>
      <c r="S650">
        <v>12</v>
      </c>
      <c r="T650">
        <v>2</v>
      </c>
      <c r="U650">
        <v>0</v>
      </c>
      <c r="V650">
        <v>0</v>
      </c>
      <c r="W650">
        <v>0</v>
      </c>
    </row>
    <row r="651" spans="1:23" x14ac:dyDescent="0.3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tr">
        <f>IF(Table2[[#This Row],[Under 30]]="yes","under 30 yrs", IF(Table2[[#This Row],[Senior]]="yes","senior","between 31 &amp; 61"))</f>
        <v>senior</v>
      </c>
      <c r="I651" t="s">
        <v>21</v>
      </c>
      <c r="J651" t="s">
        <v>25</v>
      </c>
      <c r="K651" t="s">
        <v>21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 t="str">
        <f>IF(Table2[[#This Row],[Avg Monthly GB Download]]&lt;5, "Less than 5GB",
   IF(Table2[[#This Row],[Avg Monthly GB Download]]&lt;10, "Between 5-10GB",
      "10+ GB"))</f>
        <v>Less than 5GB</v>
      </c>
      <c r="R651">
        <v>1</v>
      </c>
      <c r="S651">
        <v>37</v>
      </c>
      <c r="T651">
        <v>2</v>
      </c>
      <c r="U651">
        <v>0</v>
      </c>
      <c r="V651">
        <v>23</v>
      </c>
      <c r="W651">
        <v>4</v>
      </c>
    </row>
    <row r="652" spans="1:23" x14ac:dyDescent="0.3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tr">
        <f>IF(Table2[[#This Row],[Under 30]]="yes","under 30 yrs", IF(Table2[[#This Row],[Senior]]="yes","senior","between 31 &amp; 61"))</f>
        <v>senior</v>
      </c>
      <c r="I652" t="s">
        <v>21</v>
      </c>
      <c r="J652" t="s">
        <v>25</v>
      </c>
      <c r="K652" t="s">
        <v>21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Q652" t="str">
        <f>IF(Table2[[#This Row],[Avg Monthly GB Download]]&lt;5, "Less than 5GB",
   IF(Table2[[#This Row],[Avg Monthly GB Download]]&lt;10, "Between 5-10GB",
      "10+ GB"))</f>
        <v>Less than 5GB</v>
      </c>
      <c r="S652">
        <v>62</v>
      </c>
      <c r="T652">
        <v>0</v>
      </c>
      <c r="U652">
        <v>0</v>
      </c>
      <c r="V652">
        <v>21</v>
      </c>
      <c r="W652">
        <v>3</v>
      </c>
    </row>
    <row r="653" spans="1:23" x14ac:dyDescent="0.3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tr">
        <f>IF(Table2[[#This Row],[Under 30]]="yes","under 30 yrs", IF(Table2[[#This Row],[Senior]]="yes","senior","between 31 &amp; 61"))</f>
        <v>between 31 &amp; 61</v>
      </c>
      <c r="I653" t="s">
        <v>21</v>
      </c>
      <c r="J653" t="s">
        <v>21</v>
      </c>
      <c r="P653">
        <v>1</v>
      </c>
      <c r="Q653" t="str">
        <f>IF(Table2[[#This Row],[Avg Monthly GB Download]]&lt;5, "Less than 5GB",
   IF(Table2[[#This Row],[Avg Monthly GB Download]]&lt;10, "Between 5-10GB",
      "10+ GB"))</f>
        <v>Less than 5GB</v>
      </c>
      <c r="S653">
        <v>12</v>
      </c>
      <c r="T653">
        <v>1</v>
      </c>
      <c r="U653">
        <v>0</v>
      </c>
      <c r="V653">
        <v>0</v>
      </c>
      <c r="W653">
        <v>0</v>
      </c>
    </row>
    <row r="654" spans="1:23" x14ac:dyDescent="0.3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tr">
        <f>IF(Table2[[#This Row],[Under 30]]="yes","under 30 yrs", IF(Table2[[#This Row],[Senior]]="yes","senior","between 31 &amp; 61"))</f>
        <v>under 30 yrs</v>
      </c>
      <c r="I654" t="s">
        <v>25</v>
      </c>
      <c r="J654" t="s">
        <v>21</v>
      </c>
      <c r="P654">
        <v>1</v>
      </c>
      <c r="Q654" t="str">
        <f>IF(Table2[[#This Row],[Avg Monthly GB Download]]&lt;5, "Less than 5GB",
   IF(Table2[[#This Row],[Avg Monthly GB Download]]&lt;10, "Between 5-10GB",
      "10+ GB"))</f>
        <v>Less than 5GB</v>
      </c>
      <c r="S654">
        <v>10</v>
      </c>
      <c r="T654">
        <v>0</v>
      </c>
      <c r="U654">
        <v>0</v>
      </c>
      <c r="V654">
        <v>0</v>
      </c>
      <c r="W654">
        <v>0</v>
      </c>
    </row>
    <row r="655" spans="1:23" x14ac:dyDescent="0.3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tr">
        <f>IF(Table2[[#This Row],[Under 30]]="yes","under 30 yrs", IF(Table2[[#This Row],[Senior]]="yes","senior","between 31 &amp; 61"))</f>
        <v>under 30 yrs</v>
      </c>
      <c r="I655" t="s">
        <v>25</v>
      </c>
      <c r="J655" t="s">
        <v>21</v>
      </c>
      <c r="P655">
        <v>1</v>
      </c>
      <c r="Q655" t="str">
        <f>IF(Table2[[#This Row],[Avg Monthly GB Download]]&lt;5, "Less than 5GB",
   IF(Table2[[#This Row],[Avg Monthly GB Download]]&lt;10, "Between 5-10GB",
      "10+ GB"))</f>
        <v>Less than 5GB</v>
      </c>
      <c r="S655">
        <v>13</v>
      </c>
      <c r="T655">
        <v>0</v>
      </c>
      <c r="U655">
        <v>0</v>
      </c>
      <c r="V655">
        <v>0</v>
      </c>
      <c r="W655">
        <v>0</v>
      </c>
    </row>
    <row r="656" spans="1:23" x14ac:dyDescent="0.3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tr">
        <f>IF(Table2[[#This Row],[Under 30]]="yes","under 30 yrs", IF(Table2[[#This Row],[Senior]]="yes","senior","between 31 &amp; 61"))</f>
        <v>between 31 &amp; 61</v>
      </c>
      <c r="I656" t="s">
        <v>21</v>
      </c>
      <c r="J656" t="s">
        <v>21</v>
      </c>
      <c r="P656">
        <v>1</v>
      </c>
      <c r="Q656" t="str">
        <f>IF(Table2[[#This Row],[Avg Monthly GB Download]]&lt;5, "Less than 5GB",
   IF(Table2[[#This Row],[Avg Monthly GB Download]]&lt;10, "Between 5-10GB",
      "10+ GB"))</f>
        <v>Less than 5GB</v>
      </c>
      <c r="S656">
        <v>8</v>
      </c>
      <c r="T656">
        <v>0</v>
      </c>
      <c r="U656">
        <v>0</v>
      </c>
      <c r="V656">
        <v>0</v>
      </c>
      <c r="W656">
        <v>0</v>
      </c>
    </row>
    <row r="657" spans="1:23" x14ac:dyDescent="0.3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tr">
        <f>IF(Table2[[#This Row],[Under 30]]="yes","under 30 yrs", IF(Table2[[#This Row],[Senior]]="yes","senior","between 31 &amp; 61"))</f>
        <v>between 31 &amp; 61</v>
      </c>
      <c r="I657" t="s">
        <v>21</v>
      </c>
      <c r="J657" t="s">
        <v>21</v>
      </c>
      <c r="P657">
        <v>1</v>
      </c>
      <c r="Q657" t="str">
        <f>IF(Table2[[#This Row],[Avg Monthly GB Download]]&lt;5, "Less than 5GB",
   IF(Table2[[#This Row],[Avg Monthly GB Download]]&lt;10, "Between 5-10GB",
      "10+ GB"))</f>
        <v>Less than 5GB</v>
      </c>
      <c r="S657">
        <v>8</v>
      </c>
      <c r="T657">
        <v>0</v>
      </c>
      <c r="U657">
        <v>0</v>
      </c>
      <c r="V657">
        <v>0</v>
      </c>
      <c r="W657">
        <v>0</v>
      </c>
    </row>
    <row r="658" spans="1:23" x14ac:dyDescent="0.3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tr">
        <f>IF(Table2[[#This Row],[Under 30]]="yes","under 30 yrs", IF(Table2[[#This Row],[Senior]]="yes","senior","between 31 &amp; 61"))</f>
        <v>between 31 &amp; 61</v>
      </c>
      <c r="I658" t="s">
        <v>21</v>
      </c>
      <c r="J658" t="s">
        <v>21</v>
      </c>
      <c r="P658">
        <v>1</v>
      </c>
      <c r="Q658" t="str">
        <f>IF(Table2[[#This Row],[Avg Monthly GB Download]]&lt;5, "Less than 5GB",
   IF(Table2[[#This Row],[Avg Monthly GB Download]]&lt;10, "Between 5-10GB",
      "10+ GB"))</f>
        <v>Less than 5GB</v>
      </c>
      <c r="S658">
        <v>8</v>
      </c>
      <c r="T658">
        <v>0</v>
      </c>
      <c r="U658">
        <v>0</v>
      </c>
      <c r="V658">
        <v>0</v>
      </c>
      <c r="W658">
        <v>0</v>
      </c>
    </row>
    <row r="659" spans="1:23" x14ac:dyDescent="0.3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tr">
        <f>IF(Table2[[#This Row],[Under 30]]="yes","under 30 yrs", IF(Table2[[#This Row],[Senior]]="yes","senior","between 31 &amp; 61"))</f>
        <v>between 31 &amp; 61</v>
      </c>
      <c r="I659" t="s">
        <v>21</v>
      </c>
      <c r="J659" t="s">
        <v>21</v>
      </c>
      <c r="P659">
        <v>1</v>
      </c>
      <c r="Q659" t="str">
        <f>IF(Table2[[#This Row],[Avg Monthly GB Download]]&lt;5, "Less than 5GB",
   IF(Table2[[#This Row],[Avg Monthly GB Download]]&lt;10, "Between 5-10GB",
      "10+ GB"))</f>
        <v>Less than 5GB</v>
      </c>
      <c r="S659">
        <v>9</v>
      </c>
      <c r="T659">
        <v>0</v>
      </c>
      <c r="U659">
        <v>0</v>
      </c>
      <c r="V659">
        <v>0</v>
      </c>
      <c r="W659">
        <v>0</v>
      </c>
    </row>
    <row r="660" spans="1:23" x14ac:dyDescent="0.3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tr">
        <f>IF(Table2[[#This Row],[Under 30]]="yes","under 30 yrs", IF(Table2[[#This Row],[Senior]]="yes","senior","between 31 &amp; 61"))</f>
        <v>between 31 &amp; 61</v>
      </c>
      <c r="I660" t="s">
        <v>21</v>
      </c>
      <c r="J660" t="s">
        <v>21</v>
      </c>
      <c r="P660">
        <v>1</v>
      </c>
      <c r="Q660" t="str">
        <f>IF(Table2[[#This Row],[Avg Monthly GB Download]]&lt;5, "Less than 5GB",
   IF(Table2[[#This Row],[Avg Monthly GB Download]]&lt;10, "Between 5-10GB",
      "10+ GB"))</f>
        <v>Less than 5GB</v>
      </c>
      <c r="S660">
        <v>12</v>
      </c>
      <c r="T660">
        <v>1</v>
      </c>
      <c r="U660">
        <v>0</v>
      </c>
      <c r="V660">
        <v>0</v>
      </c>
      <c r="W660">
        <v>0</v>
      </c>
    </row>
    <row r="661" spans="1:23" x14ac:dyDescent="0.3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tr">
        <f>IF(Table2[[#This Row],[Under 30]]="yes","under 30 yrs", IF(Table2[[#This Row],[Senior]]="yes","senior","between 31 &amp; 61"))</f>
        <v>between 31 &amp; 61</v>
      </c>
      <c r="I661" t="s">
        <v>21</v>
      </c>
      <c r="J661" t="s">
        <v>21</v>
      </c>
      <c r="P661">
        <v>1</v>
      </c>
      <c r="Q661" t="str">
        <f>IF(Table2[[#This Row],[Avg Monthly GB Download]]&lt;5, "Less than 5GB",
   IF(Table2[[#This Row],[Avg Monthly GB Download]]&lt;10, "Between 5-10GB",
      "10+ GB"))</f>
        <v>Less than 5GB</v>
      </c>
      <c r="S661">
        <v>14</v>
      </c>
      <c r="T661">
        <v>0</v>
      </c>
      <c r="U661">
        <v>0</v>
      </c>
      <c r="V661">
        <v>56</v>
      </c>
      <c r="W661">
        <v>4</v>
      </c>
    </row>
    <row r="662" spans="1:23" x14ac:dyDescent="0.3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tr">
        <f>IF(Table2[[#This Row],[Under 30]]="yes","under 30 yrs", IF(Table2[[#This Row],[Senior]]="yes","senior","between 31 &amp; 61"))</f>
        <v>between 31 &amp; 61</v>
      </c>
      <c r="I662" t="s">
        <v>21</v>
      </c>
      <c r="J662" t="s">
        <v>21</v>
      </c>
      <c r="P662">
        <v>1</v>
      </c>
      <c r="Q662" t="str">
        <f>IF(Table2[[#This Row],[Avg Monthly GB Download]]&lt;5, "Less than 5GB",
   IF(Table2[[#This Row],[Avg Monthly GB Download]]&lt;10, "Between 5-10GB",
      "10+ GB"))</f>
        <v>Less than 5GB</v>
      </c>
      <c r="S662">
        <v>10</v>
      </c>
      <c r="T662">
        <v>0</v>
      </c>
      <c r="U662">
        <v>0</v>
      </c>
      <c r="V662">
        <v>0</v>
      </c>
      <c r="W662">
        <v>0</v>
      </c>
    </row>
    <row r="663" spans="1:23" x14ac:dyDescent="0.3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tr">
        <f>IF(Table2[[#This Row],[Under 30]]="yes","under 30 yrs", IF(Table2[[#This Row],[Senior]]="yes","senior","between 31 &amp; 61"))</f>
        <v>between 31 &amp; 61</v>
      </c>
      <c r="I663" t="s">
        <v>21</v>
      </c>
      <c r="J663" t="s">
        <v>21</v>
      </c>
      <c r="P663">
        <v>1</v>
      </c>
      <c r="Q663" t="str">
        <f>IF(Table2[[#This Row],[Avg Monthly GB Download]]&lt;5, "Less than 5GB",
   IF(Table2[[#This Row],[Avg Monthly GB Download]]&lt;10, "Between 5-10GB",
      "10+ GB"))</f>
        <v>Less than 5GB</v>
      </c>
      <c r="R663">
        <v>1</v>
      </c>
      <c r="S663">
        <v>15</v>
      </c>
      <c r="T663">
        <v>4</v>
      </c>
      <c r="U663">
        <v>0</v>
      </c>
      <c r="V663">
        <v>0</v>
      </c>
      <c r="W663">
        <v>0</v>
      </c>
    </row>
    <row r="664" spans="1:23" x14ac:dyDescent="0.3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tr">
        <f>IF(Table2[[#This Row],[Under 30]]="yes","under 30 yrs", IF(Table2[[#This Row],[Senior]]="yes","senior","between 31 &amp; 61"))</f>
        <v>between 31 &amp; 61</v>
      </c>
      <c r="I664" t="s">
        <v>21</v>
      </c>
      <c r="J664" t="s">
        <v>21</v>
      </c>
      <c r="P664">
        <v>1</v>
      </c>
      <c r="Q664" t="str">
        <f>IF(Table2[[#This Row],[Avg Monthly GB Download]]&lt;5, "Less than 5GB",
   IF(Table2[[#This Row],[Avg Monthly GB Download]]&lt;10, "Between 5-10GB",
      "10+ GB"))</f>
        <v>Between 5-10GB</v>
      </c>
      <c r="R664">
        <v>1</v>
      </c>
      <c r="S664">
        <v>22</v>
      </c>
      <c r="T664">
        <v>2</v>
      </c>
      <c r="U664">
        <v>0</v>
      </c>
      <c r="V664">
        <v>0</v>
      </c>
      <c r="W664">
        <v>8</v>
      </c>
    </row>
    <row r="665" spans="1:23" x14ac:dyDescent="0.3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tr">
        <f>IF(Table2[[#This Row],[Under 30]]="yes","under 30 yrs", IF(Table2[[#This Row],[Senior]]="yes","senior","between 31 &amp; 61"))</f>
        <v>between 31 &amp; 61</v>
      </c>
      <c r="I665" t="s">
        <v>21</v>
      </c>
      <c r="J665" t="s">
        <v>21</v>
      </c>
      <c r="P665">
        <v>1</v>
      </c>
      <c r="Q665" t="str">
        <f>IF(Table2[[#This Row],[Avg Monthly GB Download]]&lt;5, "Less than 5GB",
   IF(Table2[[#This Row],[Avg Monthly GB Download]]&lt;10, "Between 5-10GB",
      "10+ GB"))</f>
        <v>Less than 5GB</v>
      </c>
      <c r="S665">
        <v>9</v>
      </c>
      <c r="T665">
        <v>2</v>
      </c>
      <c r="U665">
        <v>29.2</v>
      </c>
      <c r="V665">
        <v>0</v>
      </c>
      <c r="W665">
        <v>0</v>
      </c>
    </row>
    <row r="666" spans="1:23" x14ac:dyDescent="0.3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tr">
        <f>IF(Table2[[#This Row],[Under 30]]="yes","under 30 yrs", IF(Table2[[#This Row],[Senior]]="yes","senior","between 31 &amp; 61"))</f>
        <v>between 31 &amp; 61</v>
      </c>
      <c r="I666" t="s">
        <v>21</v>
      </c>
      <c r="J666" t="s">
        <v>21</v>
      </c>
      <c r="P666">
        <v>1</v>
      </c>
      <c r="Q666" t="str">
        <f>IF(Table2[[#This Row],[Avg Monthly GB Download]]&lt;5, "Less than 5GB",
   IF(Table2[[#This Row],[Avg Monthly GB Download]]&lt;10, "Between 5-10GB",
      "10+ GB"))</f>
        <v>Less than 5GB</v>
      </c>
      <c r="S666">
        <v>7</v>
      </c>
      <c r="T666">
        <v>0</v>
      </c>
      <c r="U666">
        <v>31.9</v>
      </c>
      <c r="V666">
        <v>0</v>
      </c>
      <c r="W666">
        <v>0</v>
      </c>
    </row>
    <row r="667" spans="1:23" x14ac:dyDescent="0.3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tr">
        <f>IF(Table2[[#This Row],[Under 30]]="yes","under 30 yrs", IF(Table2[[#This Row],[Senior]]="yes","senior","between 31 &amp; 61"))</f>
        <v>between 31 &amp; 61</v>
      </c>
      <c r="I667" t="s">
        <v>21</v>
      </c>
      <c r="J667" t="s">
        <v>21</v>
      </c>
      <c r="P667">
        <v>1</v>
      </c>
      <c r="Q667" t="str">
        <f>IF(Table2[[#This Row],[Avg Monthly GB Download]]&lt;5, "Less than 5GB",
   IF(Table2[[#This Row],[Avg Monthly GB Download]]&lt;10, "Between 5-10GB",
      "10+ GB"))</f>
        <v>Between 5-10GB</v>
      </c>
      <c r="R667">
        <v>1</v>
      </c>
      <c r="S667">
        <v>51</v>
      </c>
      <c r="T667">
        <v>3</v>
      </c>
      <c r="U667">
        <v>28.6</v>
      </c>
      <c r="V667">
        <v>59</v>
      </c>
      <c r="W667">
        <v>6</v>
      </c>
    </row>
    <row r="668" spans="1:23" x14ac:dyDescent="0.3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tr">
        <f>IF(Table2[[#This Row],[Under 30]]="yes","under 30 yrs", IF(Table2[[#This Row],[Senior]]="yes","senior","between 31 &amp; 61"))</f>
        <v>between 31 &amp; 61</v>
      </c>
      <c r="I668" t="s">
        <v>21</v>
      </c>
      <c r="J668" t="s">
        <v>21</v>
      </c>
      <c r="P668">
        <v>1</v>
      </c>
      <c r="Q668" t="str">
        <f>IF(Table2[[#This Row],[Avg Monthly GB Download]]&lt;5, "Less than 5GB",
   IF(Table2[[#This Row],[Avg Monthly GB Download]]&lt;10, "Between 5-10GB",
      "10+ GB"))</f>
        <v>10+ GB</v>
      </c>
      <c r="S668">
        <v>21</v>
      </c>
      <c r="T668">
        <v>0</v>
      </c>
      <c r="U668">
        <v>42.9</v>
      </c>
      <c r="V668">
        <v>32</v>
      </c>
      <c r="W668">
        <v>19</v>
      </c>
    </row>
    <row r="669" spans="1:23" x14ac:dyDescent="0.3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tr">
        <f>IF(Table2[[#This Row],[Under 30]]="yes","under 30 yrs", IF(Table2[[#This Row],[Senior]]="yes","senior","between 31 &amp; 61"))</f>
        <v>under 30 yrs</v>
      </c>
      <c r="I669" t="s">
        <v>25</v>
      </c>
      <c r="J669" t="s">
        <v>21</v>
      </c>
      <c r="P669">
        <v>1</v>
      </c>
      <c r="Q669" t="str">
        <f>IF(Table2[[#This Row],[Avg Monthly GB Download]]&lt;5, "Less than 5GB",
   IF(Table2[[#This Row],[Avg Monthly GB Download]]&lt;10, "Between 5-10GB",
      "10+ GB"))</f>
        <v>Less than 5GB</v>
      </c>
      <c r="S669">
        <v>6</v>
      </c>
      <c r="T669">
        <v>0</v>
      </c>
      <c r="U669">
        <v>41.4</v>
      </c>
      <c r="V669">
        <v>0</v>
      </c>
      <c r="W669">
        <v>0</v>
      </c>
    </row>
    <row r="670" spans="1:23" x14ac:dyDescent="0.3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tr">
        <f>IF(Table2[[#This Row],[Under 30]]="yes","under 30 yrs", IF(Table2[[#This Row],[Senior]]="yes","senior","between 31 &amp; 61"))</f>
        <v>between 31 &amp; 61</v>
      </c>
      <c r="I670" t="s">
        <v>21</v>
      </c>
      <c r="J670" t="s">
        <v>21</v>
      </c>
      <c r="P670">
        <v>1</v>
      </c>
      <c r="Q670" t="str">
        <f>IF(Table2[[#This Row],[Avg Monthly GB Download]]&lt;5, "Less than 5GB",
   IF(Table2[[#This Row],[Avg Monthly GB Download]]&lt;10, "Between 5-10GB",
      "10+ GB"))</f>
        <v>Less than 5GB</v>
      </c>
      <c r="S670">
        <v>7</v>
      </c>
      <c r="T670">
        <v>0</v>
      </c>
      <c r="U670">
        <v>70.400000000000006</v>
      </c>
      <c r="V670">
        <v>0</v>
      </c>
      <c r="W670">
        <v>0</v>
      </c>
    </row>
    <row r="671" spans="1:23" x14ac:dyDescent="0.3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tr">
        <f>IF(Table2[[#This Row],[Under 30]]="yes","under 30 yrs", IF(Table2[[#This Row],[Senior]]="yes","senior","between 31 &amp; 61"))</f>
        <v>between 31 &amp; 61</v>
      </c>
      <c r="I671" t="s">
        <v>21</v>
      </c>
      <c r="J671" t="s">
        <v>21</v>
      </c>
      <c r="P671">
        <v>1</v>
      </c>
      <c r="Q671" t="str">
        <f>IF(Table2[[#This Row],[Avg Monthly GB Download]]&lt;5, "Less than 5GB",
   IF(Table2[[#This Row],[Avg Monthly GB Download]]&lt;10, "Between 5-10GB",
      "10+ GB"))</f>
        <v>Less than 5GB</v>
      </c>
      <c r="R671">
        <v>1</v>
      </c>
      <c r="S671">
        <v>6</v>
      </c>
      <c r="T671">
        <v>3</v>
      </c>
      <c r="U671">
        <v>6.2</v>
      </c>
      <c r="V671">
        <v>0</v>
      </c>
      <c r="W671">
        <v>0</v>
      </c>
    </row>
    <row r="672" spans="1:23" x14ac:dyDescent="0.3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tr">
        <f>IF(Table2[[#This Row],[Under 30]]="yes","under 30 yrs", IF(Table2[[#This Row],[Senior]]="yes","senior","between 31 &amp; 61"))</f>
        <v>between 31 &amp; 61</v>
      </c>
      <c r="I672" t="s">
        <v>21</v>
      </c>
      <c r="J672" t="s">
        <v>21</v>
      </c>
      <c r="P672">
        <v>1</v>
      </c>
      <c r="Q672" t="str">
        <f>IF(Table2[[#This Row],[Avg Monthly GB Download]]&lt;5, "Less than 5GB",
   IF(Table2[[#This Row],[Avg Monthly GB Download]]&lt;10, "Between 5-10GB",
      "10+ GB"))</f>
        <v>Less than 5GB</v>
      </c>
      <c r="S672">
        <v>15</v>
      </c>
      <c r="T672">
        <v>0</v>
      </c>
      <c r="U672">
        <v>41</v>
      </c>
      <c r="V672">
        <v>0</v>
      </c>
      <c r="W672">
        <v>0</v>
      </c>
    </row>
    <row r="673" spans="1:23" x14ac:dyDescent="0.3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tr">
        <f>IF(Table2[[#This Row],[Under 30]]="yes","under 30 yrs", IF(Table2[[#This Row],[Senior]]="yes","senior","between 31 &amp; 61"))</f>
        <v>under 30 yrs</v>
      </c>
      <c r="I673" t="s">
        <v>25</v>
      </c>
      <c r="J673" t="s">
        <v>21</v>
      </c>
      <c r="P673">
        <v>1</v>
      </c>
      <c r="Q673" t="str">
        <f>IF(Table2[[#This Row],[Avg Monthly GB Download]]&lt;5, "Less than 5GB",
   IF(Table2[[#This Row],[Avg Monthly GB Download]]&lt;10, "Between 5-10GB",
      "10+ GB"))</f>
        <v>10+ GB</v>
      </c>
      <c r="R673">
        <v>1</v>
      </c>
      <c r="S673">
        <v>46</v>
      </c>
      <c r="T673">
        <v>4</v>
      </c>
      <c r="U673">
        <v>79.3</v>
      </c>
      <c r="V673">
        <v>64</v>
      </c>
      <c r="W673">
        <v>21</v>
      </c>
    </row>
    <row r="674" spans="1:23" x14ac:dyDescent="0.3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tr">
        <f>IF(Table2[[#This Row],[Under 30]]="yes","under 30 yrs", IF(Table2[[#This Row],[Senior]]="yes","senior","between 31 &amp; 61"))</f>
        <v>between 31 &amp; 61</v>
      </c>
      <c r="I674" t="s">
        <v>21</v>
      </c>
      <c r="J674" t="s">
        <v>21</v>
      </c>
      <c r="P674">
        <v>1</v>
      </c>
      <c r="Q674" t="str">
        <f>IF(Table2[[#This Row],[Avg Monthly GB Download]]&lt;5, "Less than 5GB",
   IF(Table2[[#This Row],[Avg Monthly GB Download]]&lt;10, "Between 5-10GB",
      "10+ GB"))</f>
        <v>Between 5-10GB</v>
      </c>
      <c r="S674">
        <v>34</v>
      </c>
      <c r="T674">
        <v>0</v>
      </c>
      <c r="U674">
        <v>27.3</v>
      </c>
      <c r="V674">
        <v>50</v>
      </c>
      <c r="W674">
        <v>8</v>
      </c>
    </row>
    <row r="675" spans="1:23" x14ac:dyDescent="0.3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tr">
        <f>IF(Table2[[#This Row],[Under 30]]="yes","under 30 yrs", IF(Table2[[#This Row],[Senior]]="yes","senior","between 31 &amp; 61"))</f>
        <v>between 31 &amp; 61</v>
      </c>
      <c r="I675" t="s">
        <v>21</v>
      </c>
      <c r="J675" t="s">
        <v>21</v>
      </c>
      <c r="P675">
        <v>1</v>
      </c>
      <c r="Q675" t="str">
        <f>IF(Table2[[#This Row],[Avg Monthly GB Download]]&lt;5, "Less than 5GB",
   IF(Table2[[#This Row],[Avg Monthly GB Download]]&lt;10, "Between 5-10GB",
      "10+ GB"))</f>
        <v>Less than 5GB</v>
      </c>
      <c r="S675">
        <v>15</v>
      </c>
      <c r="T675">
        <v>0</v>
      </c>
      <c r="U675">
        <v>0</v>
      </c>
      <c r="V675">
        <v>0</v>
      </c>
      <c r="W675">
        <v>0</v>
      </c>
    </row>
    <row r="676" spans="1:23" x14ac:dyDescent="0.3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tr">
        <f>IF(Table2[[#This Row],[Under 30]]="yes","under 30 yrs", IF(Table2[[#This Row],[Senior]]="yes","senior","between 31 &amp; 61"))</f>
        <v>between 31 &amp; 61</v>
      </c>
      <c r="I676" t="s">
        <v>21</v>
      </c>
      <c r="J676" t="s">
        <v>21</v>
      </c>
      <c r="P676">
        <v>1</v>
      </c>
      <c r="Q676" t="str">
        <f>IF(Table2[[#This Row],[Avg Monthly GB Download]]&lt;5, "Less than 5GB",
   IF(Table2[[#This Row],[Avg Monthly GB Download]]&lt;10, "Between 5-10GB",
      "10+ GB"))</f>
        <v>Less than 5GB</v>
      </c>
      <c r="S676">
        <v>10</v>
      </c>
      <c r="T676">
        <v>1</v>
      </c>
      <c r="U676">
        <v>0</v>
      </c>
      <c r="V676">
        <v>0</v>
      </c>
      <c r="W676">
        <v>0</v>
      </c>
    </row>
    <row r="677" spans="1:23" x14ac:dyDescent="0.3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tr">
        <f>IF(Table2[[#This Row],[Under 30]]="yes","under 30 yrs", IF(Table2[[#This Row],[Senior]]="yes","senior","between 31 &amp; 61"))</f>
        <v>under 30 yrs</v>
      </c>
      <c r="I677" t="s">
        <v>25</v>
      </c>
      <c r="J677" t="s">
        <v>21</v>
      </c>
      <c r="P677">
        <v>1</v>
      </c>
      <c r="Q677" t="str">
        <f>IF(Table2[[#This Row],[Avg Monthly GB Download]]&lt;5, "Less than 5GB",
   IF(Table2[[#This Row],[Avg Monthly GB Download]]&lt;10, "Between 5-10GB",
      "10+ GB"))</f>
        <v>10+ GB</v>
      </c>
      <c r="S677">
        <v>22</v>
      </c>
      <c r="T677">
        <v>2</v>
      </c>
      <c r="U677">
        <v>0</v>
      </c>
      <c r="V677">
        <v>42</v>
      </c>
      <c r="W677">
        <v>10</v>
      </c>
    </row>
    <row r="678" spans="1:23" x14ac:dyDescent="0.3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tr">
        <f>IF(Table2[[#This Row],[Under 30]]="yes","under 30 yrs", IF(Table2[[#This Row],[Senior]]="yes","senior","between 31 &amp; 61"))</f>
        <v>between 31 &amp; 61</v>
      </c>
      <c r="I678" t="s">
        <v>21</v>
      </c>
      <c r="J678" t="s">
        <v>21</v>
      </c>
      <c r="P678">
        <v>1</v>
      </c>
      <c r="Q678" t="str">
        <f>IF(Table2[[#This Row],[Avg Monthly GB Download]]&lt;5, "Less than 5GB",
   IF(Table2[[#This Row],[Avg Monthly GB Download]]&lt;10, "Between 5-10GB",
      "10+ GB"))</f>
        <v>Less than 5GB</v>
      </c>
      <c r="S678">
        <v>8</v>
      </c>
      <c r="T678">
        <v>0</v>
      </c>
      <c r="U678">
        <v>0</v>
      </c>
      <c r="V678">
        <v>0</v>
      </c>
      <c r="W678">
        <v>0</v>
      </c>
    </row>
    <row r="679" spans="1:23" x14ac:dyDescent="0.3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tr">
        <f>IF(Table2[[#This Row],[Under 30]]="yes","under 30 yrs", IF(Table2[[#This Row],[Senior]]="yes","senior","between 31 &amp; 61"))</f>
        <v>between 31 &amp; 61</v>
      </c>
      <c r="I679" t="s">
        <v>21</v>
      </c>
      <c r="J679" t="s">
        <v>21</v>
      </c>
      <c r="P679">
        <v>1</v>
      </c>
      <c r="Q679" t="str">
        <f>IF(Table2[[#This Row],[Avg Monthly GB Download]]&lt;5, "Less than 5GB",
   IF(Table2[[#This Row],[Avg Monthly GB Download]]&lt;10, "Between 5-10GB",
      "10+ GB"))</f>
        <v>Less than 5GB</v>
      </c>
      <c r="S679">
        <v>11</v>
      </c>
      <c r="T679">
        <v>0</v>
      </c>
      <c r="U679">
        <v>0</v>
      </c>
      <c r="V679">
        <v>0</v>
      </c>
      <c r="W679">
        <v>0</v>
      </c>
    </row>
    <row r="680" spans="1:23" x14ac:dyDescent="0.3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tr">
        <f>IF(Table2[[#This Row],[Under 30]]="yes","under 30 yrs", IF(Table2[[#This Row],[Senior]]="yes","senior","between 31 &amp; 61"))</f>
        <v>between 31 &amp; 61</v>
      </c>
      <c r="I680" t="s">
        <v>21</v>
      </c>
      <c r="J680" t="s">
        <v>21</v>
      </c>
      <c r="P680">
        <v>1</v>
      </c>
      <c r="Q680" t="str">
        <f>IF(Table2[[#This Row],[Avg Monthly GB Download]]&lt;5, "Less than 5GB",
   IF(Table2[[#This Row],[Avg Monthly GB Download]]&lt;10, "Between 5-10GB",
      "10+ GB"))</f>
        <v>Less than 5GB</v>
      </c>
      <c r="S680">
        <v>7</v>
      </c>
      <c r="T680">
        <v>1</v>
      </c>
      <c r="U680">
        <v>0</v>
      </c>
      <c r="V680">
        <v>0</v>
      </c>
      <c r="W680">
        <v>0</v>
      </c>
    </row>
    <row r="681" spans="1:23" x14ac:dyDescent="0.3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tr">
        <f>IF(Table2[[#This Row],[Under 30]]="yes","under 30 yrs", IF(Table2[[#This Row],[Senior]]="yes","senior","between 31 &amp; 61"))</f>
        <v>senior</v>
      </c>
      <c r="I681" t="s">
        <v>21</v>
      </c>
      <c r="J681" t="s">
        <v>25</v>
      </c>
      <c r="K681" t="s">
        <v>21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Q681" t="str">
        <f>IF(Table2[[#This Row],[Avg Monthly GB Download]]&lt;5, "Less than 5GB",
   IF(Table2[[#This Row],[Avg Monthly GB Download]]&lt;10, "Between 5-10GB",
      "10+ GB"))</f>
        <v>Less than 5GB</v>
      </c>
      <c r="S681">
        <v>33</v>
      </c>
      <c r="T681">
        <v>0</v>
      </c>
      <c r="U681">
        <v>0</v>
      </c>
      <c r="V681">
        <v>8</v>
      </c>
      <c r="W681">
        <v>3</v>
      </c>
    </row>
    <row r="682" spans="1:23" x14ac:dyDescent="0.3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tr">
        <f>IF(Table2[[#This Row],[Under 30]]="yes","under 30 yrs", IF(Table2[[#This Row],[Senior]]="yes","senior","between 31 &amp; 61"))</f>
        <v>between 31 &amp; 61</v>
      </c>
      <c r="I682" t="s">
        <v>21</v>
      </c>
      <c r="J682" t="s">
        <v>21</v>
      </c>
      <c r="P682">
        <v>1</v>
      </c>
      <c r="Q682" t="str">
        <f>IF(Table2[[#This Row],[Avg Monthly GB Download]]&lt;5, "Less than 5GB",
   IF(Table2[[#This Row],[Avg Monthly GB Download]]&lt;10, "Between 5-10GB",
      "10+ GB"))</f>
        <v>Less than 5GB</v>
      </c>
      <c r="S682">
        <v>11</v>
      </c>
      <c r="T682">
        <v>0</v>
      </c>
      <c r="U682">
        <v>0</v>
      </c>
      <c r="V682">
        <v>0</v>
      </c>
      <c r="W682">
        <v>0</v>
      </c>
    </row>
    <row r="683" spans="1:23" x14ac:dyDescent="0.3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tr">
        <f>IF(Table2[[#This Row],[Under 30]]="yes","under 30 yrs", IF(Table2[[#This Row],[Senior]]="yes","senior","between 31 &amp; 61"))</f>
        <v>between 31 &amp; 61</v>
      </c>
      <c r="I683" t="s">
        <v>21</v>
      </c>
      <c r="J683" t="s">
        <v>21</v>
      </c>
      <c r="P683">
        <v>1</v>
      </c>
      <c r="Q683" t="str">
        <f>IF(Table2[[#This Row],[Avg Monthly GB Download]]&lt;5, "Less than 5GB",
   IF(Table2[[#This Row],[Avg Monthly GB Download]]&lt;10, "Between 5-10GB",
      "10+ GB"))</f>
        <v>Less than 5GB</v>
      </c>
      <c r="S683">
        <v>11</v>
      </c>
      <c r="T683">
        <v>0</v>
      </c>
      <c r="U683">
        <v>0</v>
      </c>
      <c r="V683">
        <v>0</v>
      </c>
      <c r="W683">
        <v>0</v>
      </c>
    </row>
    <row r="684" spans="1:23" x14ac:dyDescent="0.3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tr">
        <f>IF(Table2[[#This Row],[Under 30]]="yes","under 30 yrs", IF(Table2[[#This Row],[Senior]]="yes","senior","between 31 &amp; 61"))</f>
        <v>between 31 &amp; 61</v>
      </c>
      <c r="I684" t="s">
        <v>21</v>
      </c>
      <c r="J684" t="s">
        <v>21</v>
      </c>
      <c r="P684">
        <v>1</v>
      </c>
      <c r="Q684" t="str">
        <f>IF(Table2[[#This Row],[Avg Monthly GB Download]]&lt;5, "Less than 5GB",
   IF(Table2[[#This Row],[Avg Monthly GB Download]]&lt;10, "Between 5-10GB",
      "10+ GB"))</f>
        <v>Less than 5GB</v>
      </c>
      <c r="S684">
        <v>8</v>
      </c>
      <c r="T684">
        <v>0</v>
      </c>
      <c r="U684">
        <v>0</v>
      </c>
      <c r="V684">
        <v>0</v>
      </c>
      <c r="W684">
        <v>0</v>
      </c>
    </row>
    <row r="685" spans="1:23" x14ac:dyDescent="0.3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tr">
        <f>IF(Table2[[#This Row],[Under 30]]="yes","under 30 yrs", IF(Table2[[#This Row],[Senior]]="yes","senior","between 31 &amp; 61"))</f>
        <v>senior</v>
      </c>
      <c r="I685" t="s">
        <v>21</v>
      </c>
      <c r="J685" t="s">
        <v>25</v>
      </c>
      <c r="K685" t="s">
        <v>21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Q685" t="str">
        <f>IF(Table2[[#This Row],[Avg Monthly GB Download]]&lt;5, "Less than 5GB",
   IF(Table2[[#This Row],[Avg Monthly GB Download]]&lt;10, "Between 5-10GB",
      "10+ GB"))</f>
        <v>Less than 5GB</v>
      </c>
      <c r="S685">
        <v>10</v>
      </c>
      <c r="T685">
        <v>0</v>
      </c>
      <c r="U685">
        <v>0</v>
      </c>
      <c r="V685">
        <v>0</v>
      </c>
      <c r="W685">
        <v>0</v>
      </c>
    </row>
    <row r="686" spans="1:23" x14ac:dyDescent="0.3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tr">
        <f>IF(Table2[[#This Row],[Under 30]]="yes","under 30 yrs", IF(Table2[[#This Row],[Senior]]="yes","senior","between 31 &amp; 61"))</f>
        <v>between 31 &amp; 61</v>
      </c>
      <c r="I686" t="s">
        <v>21</v>
      </c>
      <c r="J686" t="s">
        <v>21</v>
      </c>
      <c r="P686">
        <v>1</v>
      </c>
      <c r="Q686" t="str">
        <f>IF(Table2[[#This Row],[Avg Monthly GB Download]]&lt;5, "Less than 5GB",
   IF(Table2[[#This Row],[Avg Monthly GB Download]]&lt;10, "Between 5-10GB",
      "10+ GB"))</f>
        <v>Less than 5GB</v>
      </c>
      <c r="R686">
        <v>1</v>
      </c>
      <c r="S686">
        <v>8</v>
      </c>
      <c r="T686">
        <v>1</v>
      </c>
      <c r="U686">
        <v>44.6</v>
      </c>
      <c r="V686">
        <v>0</v>
      </c>
      <c r="W686">
        <v>0</v>
      </c>
    </row>
    <row r="687" spans="1:23" x14ac:dyDescent="0.3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tr">
        <f>IF(Table2[[#This Row],[Under 30]]="yes","under 30 yrs", IF(Table2[[#This Row],[Senior]]="yes","senior","between 31 &amp; 61"))</f>
        <v>between 31 &amp; 61</v>
      </c>
      <c r="I687" t="s">
        <v>21</v>
      </c>
      <c r="J687" t="s">
        <v>21</v>
      </c>
      <c r="P687">
        <v>1</v>
      </c>
      <c r="Q687" t="str">
        <f>IF(Table2[[#This Row],[Avg Monthly GB Download]]&lt;5, "Less than 5GB",
   IF(Table2[[#This Row],[Avg Monthly GB Download]]&lt;10, "Between 5-10GB",
      "10+ GB"))</f>
        <v>Between 5-10GB</v>
      </c>
      <c r="S687">
        <v>26</v>
      </c>
      <c r="T687">
        <v>0</v>
      </c>
      <c r="U687">
        <v>0</v>
      </c>
      <c r="V687">
        <v>80</v>
      </c>
      <c r="W687">
        <v>7</v>
      </c>
    </row>
    <row r="688" spans="1:23" x14ac:dyDescent="0.3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tr">
        <f>IF(Table2[[#This Row],[Under 30]]="yes","under 30 yrs", IF(Table2[[#This Row],[Senior]]="yes","senior","between 31 &amp; 61"))</f>
        <v>between 31 &amp; 61</v>
      </c>
      <c r="I688" t="s">
        <v>21</v>
      </c>
      <c r="J688" t="s">
        <v>21</v>
      </c>
      <c r="P688">
        <v>1</v>
      </c>
      <c r="Q688" t="str">
        <f>IF(Table2[[#This Row],[Avg Monthly GB Download]]&lt;5, "Less than 5GB",
   IF(Table2[[#This Row],[Avg Monthly GB Download]]&lt;10, "Between 5-10GB",
      "10+ GB"))</f>
        <v>Less than 5GB</v>
      </c>
      <c r="S688">
        <v>8</v>
      </c>
      <c r="T688">
        <v>0</v>
      </c>
      <c r="U688">
        <v>0</v>
      </c>
      <c r="V688">
        <v>0</v>
      </c>
      <c r="W688">
        <v>0</v>
      </c>
    </row>
    <row r="689" spans="1:23" x14ac:dyDescent="0.3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tr">
        <f>IF(Table2[[#This Row],[Under 30]]="yes","under 30 yrs", IF(Table2[[#This Row],[Senior]]="yes","senior","between 31 &amp; 61"))</f>
        <v>between 31 &amp; 61</v>
      </c>
      <c r="I689" t="s">
        <v>21</v>
      </c>
      <c r="J689" t="s">
        <v>21</v>
      </c>
      <c r="P689">
        <v>1</v>
      </c>
      <c r="Q689" t="str">
        <f>IF(Table2[[#This Row],[Avg Monthly GB Download]]&lt;5, "Less than 5GB",
   IF(Table2[[#This Row],[Avg Monthly GB Download]]&lt;10, "Between 5-10GB",
      "10+ GB"))</f>
        <v>Less than 5GB</v>
      </c>
      <c r="S689">
        <v>8</v>
      </c>
      <c r="T689">
        <v>0</v>
      </c>
      <c r="U689">
        <v>0</v>
      </c>
      <c r="V689">
        <v>0</v>
      </c>
      <c r="W689">
        <v>0</v>
      </c>
    </row>
    <row r="690" spans="1:23" x14ac:dyDescent="0.3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tr">
        <f>IF(Table2[[#This Row],[Under 30]]="yes","under 30 yrs", IF(Table2[[#This Row],[Senior]]="yes","senior","between 31 &amp; 61"))</f>
        <v>between 31 &amp; 61</v>
      </c>
      <c r="I690" t="s">
        <v>21</v>
      </c>
      <c r="J690" t="s">
        <v>21</v>
      </c>
      <c r="P690">
        <v>1</v>
      </c>
      <c r="Q690" t="str">
        <f>IF(Table2[[#This Row],[Avg Monthly GB Download]]&lt;5, "Less than 5GB",
   IF(Table2[[#This Row],[Avg Monthly GB Download]]&lt;10, "Between 5-10GB",
      "10+ GB"))</f>
        <v>Less than 5GB</v>
      </c>
      <c r="S690">
        <v>11</v>
      </c>
      <c r="T690">
        <v>0</v>
      </c>
      <c r="U690">
        <v>0</v>
      </c>
      <c r="V690">
        <v>0</v>
      </c>
      <c r="W690">
        <v>0</v>
      </c>
    </row>
    <row r="691" spans="1:23" x14ac:dyDescent="0.3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tr">
        <f>IF(Table2[[#This Row],[Under 30]]="yes","under 30 yrs", IF(Table2[[#This Row],[Senior]]="yes","senior","between 31 &amp; 61"))</f>
        <v>between 31 &amp; 61</v>
      </c>
      <c r="I691" t="s">
        <v>21</v>
      </c>
      <c r="J691" t="s">
        <v>21</v>
      </c>
      <c r="P691">
        <v>1</v>
      </c>
      <c r="Q691" t="str">
        <f>IF(Table2[[#This Row],[Avg Monthly GB Download]]&lt;5, "Less than 5GB",
   IF(Table2[[#This Row],[Avg Monthly GB Download]]&lt;10, "Between 5-10GB",
      "10+ GB"))</f>
        <v>Less than 5GB</v>
      </c>
      <c r="S691">
        <v>11</v>
      </c>
      <c r="T691">
        <v>0</v>
      </c>
      <c r="U691">
        <v>0</v>
      </c>
      <c r="V691">
        <v>0</v>
      </c>
      <c r="W691">
        <v>0</v>
      </c>
    </row>
    <row r="692" spans="1:23" x14ac:dyDescent="0.3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tr">
        <f>IF(Table2[[#This Row],[Under 30]]="yes","under 30 yrs", IF(Table2[[#This Row],[Senior]]="yes","senior","between 31 &amp; 61"))</f>
        <v>under 30 yrs</v>
      </c>
      <c r="I692" t="s">
        <v>25</v>
      </c>
      <c r="J692" t="s">
        <v>21</v>
      </c>
      <c r="P692">
        <v>1</v>
      </c>
      <c r="Q692" t="str">
        <f>IF(Table2[[#This Row],[Avg Monthly GB Download]]&lt;5, "Less than 5GB",
   IF(Table2[[#This Row],[Avg Monthly GB Download]]&lt;10, "Between 5-10GB",
      "10+ GB"))</f>
        <v>Less than 5GB</v>
      </c>
      <c r="S692">
        <v>11</v>
      </c>
      <c r="T692">
        <v>0</v>
      </c>
      <c r="U692">
        <v>0</v>
      </c>
      <c r="V692">
        <v>0</v>
      </c>
      <c r="W692">
        <v>0</v>
      </c>
    </row>
    <row r="693" spans="1:23" x14ac:dyDescent="0.3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tr">
        <f>IF(Table2[[#This Row],[Under 30]]="yes","under 30 yrs", IF(Table2[[#This Row],[Senior]]="yes","senior","between 31 &amp; 61"))</f>
        <v>between 31 &amp; 61</v>
      </c>
      <c r="I693" t="s">
        <v>21</v>
      </c>
      <c r="J693" t="s">
        <v>21</v>
      </c>
      <c r="P693">
        <v>1</v>
      </c>
      <c r="Q693" t="str">
        <f>IF(Table2[[#This Row],[Avg Monthly GB Download]]&lt;5, "Less than 5GB",
   IF(Table2[[#This Row],[Avg Monthly GB Download]]&lt;10, "Between 5-10GB",
      "10+ GB"))</f>
        <v>Less than 5GB</v>
      </c>
      <c r="S693">
        <v>7</v>
      </c>
      <c r="T693">
        <v>0</v>
      </c>
      <c r="U693">
        <v>0</v>
      </c>
      <c r="V693">
        <v>0</v>
      </c>
      <c r="W693">
        <v>0</v>
      </c>
    </row>
    <row r="694" spans="1:23" x14ac:dyDescent="0.3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tr">
        <f>IF(Table2[[#This Row],[Under 30]]="yes","under 30 yrs", IF(Table2[[#This Row],[Senior]]="yes","senior","between 31 &amp; 61"))</f>
        <v>under 30 yrs</v>
      </c>
      <c r="I694" t="s">
        <v>25</v>
      </c>
      <c r="J694" t="s">
        <v>21</v>
      </c>
      <c r="P694">
        <v>1</v>
      </c>
      <c r="Q694" t="str">
        <f>IF(Table2[[#This Row],[Avg Monthly GB Download]]&lt;5, "Less than 5GB",
   IF(Table2[[#This Row],[Avg Monthly GB Download]]&lt;10, "Between 5-10GB",
      "10+ GB"))</f>
        <v>Less than 5GB</v>
      </c>
      <c r="S694">
        <v>11</v>
      </c>
      <c r="T694">
        <v>0</v>
      </c>
      <c r="U694">
        <v>0</v>
      </c>
      <c r="V694">
        <v>0</v>
      </c>
      <c r="W694">
        <v>0</v>
      </c>
    </row>
    <row r="695" spans="1:23" x14ac:dyDescent="0.3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tr">
        <f>IF(Table2[[#This Row],[Under 30]]="yes","under 30 yrs", IF(Table2[[#This Row],[Senior]]="yes","senior","between 31 &amp; 61"))</f>
        <v>under 30 yrs</v>
      </c>
      <c r="I695" t="s">
        <v>25</v>
      </c>
      <c r="J695" t="s">
        <v>21</v>
      </c>
      <c r="P695">
        <v>1</v>
      </c>
      <c r="Q695" t="str">
        <f>IF(Table2[[#This Row],[Avg Monthly GB Download]]&lt;5, "Less than 5GB",
   IF(Table2[[#This Row],[Avg Monthly GB Download]]&lt;10, "Between 5-10GB",
      "10+ GB"))</f>
        <v>10+ GB</v>
      </c>
      <c r="S695">
        <v>30</v>
      </c>
      <c r="T695">
        <v>0</v>
      </c>
      <c r="U695">
        <v>0</v>
      </c>
      <c r="V695">
        <v>47</v>
      </c>
      <c r="W695">
        <v>12</v>
      </c>
    </row>
    <row r="696" spans="1:23" x14ac:dyDescent="0.3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tr">
        <f>IF(Table2[[#This Row],[Under 30]]="yes","under 30 yrs", IF(Table2[[#This Row],[Senior]]="yes","senior","between 31 &amp; 61"))</f>
        <v>senior</v>
      </c>
      <c r="I696" t="s">
        <v>21</v>
      </c>
      <c r="J696" t="s">
        <v>25</v>
      </c>
      <c r="K696" t="s">
        <v>21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Q696" t="str">
        <f>IF(Table2[[#This Row],[Avg Monthly GB Download]]&lt;5, "Less than 5GB",
   IF(Table2[[#This Row],[Avg Monthly GB Download]]&lt;10, "Between 5-10GB",
      "10+ GB"))</f>
        <v>Less than 5GB</v>
      </c>
      <c r="S696">
        <v>8</v>
      </c>
      <c r="T696">
        <v>0</v>
      </c>
      <c r="U696">
        <v>0</v>
      </c>
      <c r="V696">
        <v>0</v>
      </c>
      <c r="W696">
        <v>0</v>
      </c>
    </row>
    <row r="697" spans="1:23" x14ac:dyDescent="0.3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tr">
        <f>IF(Table2[[#This Row],[Under 30]]="yes","under 30 yrs", IF(Table2[[#This Row],[Senior]]="yes","senior","between 31 &amp; 61"))</f>
        <v>between 31 &amp; 61</v>
      </c>
      <c r="I697" t="s">
        <v>21</v>
      </c>
      <c r="J697" t="s">
        <v>21</v>
      </c>
      <c r="P697">
        <v>1</v>
      </c>
      <c r="Q697" t="str">
        <f>IF(Table2[[#This Row],[Avg Monthly GB Download]]&lt;5, "Less than 5GB",
   IF(Table2[[#This Row],[Avg Monthly GB Download]]&lt;10, "Between 5-10GB",
      "10+ GB"))</f>
        <v>Less than 5GB</v>
      </c>
      <c r="S697">
        <v>10</v>
      </c>
      <c r="T697">
        <v>1</v>
      </c>
      <c r="U697">
        <v>0</v>
      </c>
      <c r="V697">
        <v>0</v>
      </c>
      <c r="W697">
        <v>0</v>
      </c>
    </row>
    <row r="698" spans="1:23" x14ac:dyDescent="0.3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tr">
        <f>IF(Table2[[#This Row],[Under 30]]="yes","under 30 yrs", IF(Table2[[#This Row],[Senior]]="yes","senior","between 31 &amp; 61"))</f>
        <v>between 31 &amp; 61</v>
      </c>
      <c r="I698" t="s">
        <v>21</v>
      </c>
      <c r="J698" t="s">
        <v>21</v>
      </c>
      <c r="P698">
        <v>1</v>
      </c>
      <c r="Q698" t="str">
        <f>IF(Table2[[#This Row],[Avg Monthly GB Download]]&lt;5, "Less than 5GB",
   IF(Table2[[#This Row],[Avg Monthly GB Download]]&lt;10, "Between 5-10GB",
      "10+ GB"))</f>
        <v>Less than 5GB</v>
      </c>
      <c r="S698">
        <v>7</v>
      </c>
      <c r="T698">
        <v>2</v>
      </c>
      <c r="U698">
        <v>0</v>
      </c>
      <c r="V698">
        <v>0</v>
      </c>
      <c r="W698">
        <v>0</v>
      </c>
    </row>
    <row r="699" spans="1:23" x14ac:dyDescent="0.3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tr">
        <f>IF(Table2[[#This Row],[Under 30]]="yes","under 30 yrs", IF(Table2[[#This Row],[Senior]]="yes","senior","between 31 &amp; 61"))</f>
        <v>between 31 &amp; 61</v>
      </c>
      <c r="I699" t="s">
        <v>21</v>
      </c>
      <c r="J699" t="s">
        <v>21</v>
      </c>
      <c r="P699">
        <v>1</v>
      </c>
      <c r="Q699" t="str">
        <f>IF(Table2[[#This Row],[Avg Monthly GB Download]]&lt;5, "Less than 5GB",
   IF(Table2[[#This Row],[Avg Monthly GB Download]]&lt;10, "Between 5-10GB",
      "10+ GB"))</f>
        <v>Less than 5GB</v>
      </c>
      <c r="S699">
        <v>9</v>
      </c>
      <c r="T699">
        <v>0</v>
      </c>
      <c r="U699">
        <v>0</v>
      </c>
      <c r="V699">
        <v>0</v>
      </c>
      <c r="W699">
        <v>0</v>
      </c>
    </row>
    <row r="700" spans="1:23" x14ac:dyDescent="0.3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tr">
        <f>IF(Table2[[#This Row],[Under 30]]="yes","under 30 yrs", IF(Table2[[#This Row],[Senior]]="yes","senior","between 31 &amp; 61"))</f>
        <v>between 31 &amp; 61</v>
      </c>
      <c r="I700" t="s">
        <v>21</v>
      </c>
      <c r="J700" t="s">
        <v>21</v>
      </c>
      <c r="P700">
        <v>1</v>
      </c>
      <c r="Q700" t="str">
        <f>IF(Table2[[#This Row],[Avg Monthly GB Download]]&lt;5, "Less than 5GB",
   IF(Table2[[#This Row],[Avg Monthly GB Download]]&lt;10, "Between 5-10GB",
      "10+ GB"))</f>
        <v>Less than 5GB</v>
      </c>
      <c r="S700">
        <v>58</v>
      </c>
      <c r="T700">
        <v>0</v>
      </c>
      <c r="U700">
        <v>0</v>
      </c>
      <c r="V700">
        <v>45</v>
      </c>
      <c r="W700">
        <v>3</v>
      </c>
    </row>
    <row r="701" spans="1:23" x14ac:dyDescent="0.3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tr">
        <f>IF(Table2[[#This Row],[Under 30]]="yes","under 30 yrs", IF(Table2[[#This Row],[Senior]]="yes","senior","between 31 &amp; 61"))</f>
        <v>between 31 &amp; 61</v>
      </c>
      <c r="I701" t="s">
        <v>21</v>
      </c>
      <c r="J701" t="s">
        <v>21</v>
      </c>
      <c r="P701">
        <v>1</v>
      </c>
      <c r="Q701" t="str">
        <f>IF(Table2[[#This Row],[Avg Monthly GB Download]]&lt;5, "Less than 5GB",
   IF(Table2[[#This Row],[Avg Monthly GB Download]]&lt;10, "Between 5-10GB",
      "10+ GB"))</f>
        <v>Less than 5GB</v>
      </c>
      <c r="S701">
        <v>13</v>
      </c>
      <c r="T701">
        <v>0</v>
      </c>
      <c r="U701">
        <v>0</v>
      </c>
      <c r="V701">
        <v>0</v>
      </c>
      <c r="W701">
        <v>0</v>
      </c>
    </row>
    <row r="702" spans="1:23" x14ac:dyDescent="0.3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tr">
        <f>IF(Table2[[#This Row],[Under 30]]="yes","under 30 yrs", IF(Table2[[#This Row],[Senior]]="yes","senior","between 31 &amp; 61"))</f>
        <v>between 31 &amp; 61</v>
      </c>
      <c r="I702" t="s">
        <v>21</v>
      </c>
      <c r="J702" t="s">
        <v>21</v>
      </c>
      <c r="P702">
        <v>1</v>
      </c>
      <c r="Q702" t="str">
        <f>IF(Table2[[#This Row],[Avg Monthly GB Download]]&lt;5, "Less than 5GB",
   IF(Table2[[#This Row],[Avg Monthly GB Download]]&lt;10, "Between 5-10GB",
      "10+ GB"))</f>
        <v>10+ GB</v>
      </c>
      <c r="S702">
        <v>25</v>
      </c>
      <c r="T702">
        <v>0</v>
      </c>
      <c r="U702">
        <v>0</v>
      </c>
      <c r="V702">
        <v>45</v>
      </c>
      <c r="W702">
        <v>11</v>
      </c>
    </row>
    <row r="703" spans="1:23" x14ac:dyDescent="0.3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tr">
        <f>IF(Table2[[#This Row],[Under 30]]="yes","under 30 yrs", IF(Table2[[#This Row],[Senior]]="yes","senior","between 31 &amp; 61"))</f>
        <v>between 31 &amp; 61</v>
      </c>
      <c r="I703" t="s">
        <v>21</v>
      </c>
      <c r="J703" t="s">
        <v>21</v>
      </c>
      <c r="P703">
        <v>1</v>
      </c>
      <c r="Q703" t="str">
        <f>IF(Table2[[#This Row],[Avg Monthly GB Download]]&lt;5, "Less than 5GB",
   IF(Table2[[#This Row],[Avg Monthly GB Download]]&lt;10, "Between 5-10GB",
      "10+ GB"))</f>
        <v>Between 5-10GB</v>
      </c>
      <c r="S703">
        <v>45</v>
      </c>
      <c r="T703">
        <v>0</v>
      </c>
      <c r="U703">
        <v>0</v>
      </c>
      <c r="V703">
        <v>42</v>
      </c>
      <c r="W703">
        <v>6</v>
      </c>
    </row>
    <row r="704" spans="1:23" x14ac:dyDescent="0.3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tr">
        <f>IF(Table2[[#This Row],[Under 30]]="yes","under 30 yrs", IF(Table2[[#This Row],[Senior]]="yes","senior","between 31 &amp; 61"))</f>
        <v>between 31 &amp; 61</v>
      </c>
      <c r="I704" t="s">
        <v>21</v>
      </c>
      <c r="J704" t="s">
        <v>21</v>
      </c>
      <c r="P704">
        <v>1</v>
      </c>
      <c r="Q704" t="str">
        <f>IF(Table2[[#This Row],[Avg Monthly GB Download]]&lt;5, "Less than 5GB",
   IF(Table2[[#This Row],[Avg Monthly GB Download]]&lt;10, "Between 5-10GB",
      "10+ GB"))</f>
        <v>Less than 5GB</v>
      </c>
      <c r="S704">
        <v>12</v>
      </c>
      <c r="T704">
        <v>0</v>
      </c>
      <c r="U704">
        <v>0</v>
      </c>
      <c r="V704">
        <v>0</v>
      </c>
      <c r="W704">
        <v>0</v>
      </c>
    </row>
    <row r="705" spans="1:23" x14ac:dyDescent="0.3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tr">
        <f>IF(Table2[[#This Row],[Under 30]]="yes","under 30 yrs", IF(Table2[[#This Row],[Senior]]="yes","senior","between 31 &amp; 61"))</f>
        <v>between 31 &amp; 61</v>
      </c>
      <c r="I705" t="s">
        <v>21</v>
      </c>
      <c r="J705" t="s">
        <v>21</v>
      </c>
      <c r="P705">
        <v>1</v>
      </c>
      <c r="Q705" t="str">
        <f>IF(Table2[[#This Row],[Avg Monthly GB Download]]&lt;5, "Less than 5GB",
   IF(Table2[[#This Row],[Avg Monthly GB Download]]&lt;10, "Between 5-10GB",
      "10+ GB"))</f>
        <v>Less than 5GB</v>
      </c>
      <c r="R705">
        <v>1</v>
      </c>
      <c r="S705">
        <v>11</v>
      </c>
      <c r="T705">
        <v>4</v>
      </c>
      <c r="U705">
        <v>0</v>
      </c>
      <c r="V705">
        <v>0</v>
      </c>
      <c r="W705">
        <v>0</v>
      </c>
    </row>
    <row r="706" spans="1:23" x14ac:dyDescent="0.3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tr">
        <f>IF(Table2[[#This Row],[Under 30]]="yes","under 30 yrs", IF(Table2[[#This Row],[Senior]]="yes","senior","between 31 &amp; 61"))</f>
        <v>between 31 &amp; 61</v>
      </c>
      <c r="I706" t="s">
        <v>21</v>
      </c>
      <c r="J706" t="s">
        <v>21</v>
      </c>
      <c r="P706">
        <v>1</v>
      </c>
      <c r="Q706" t="str">
        <f>IF(Table2[[#This Row],[Avg Monthly GB Download]]&lt;5, "Less than 5GB",
   IF(Table2[[#This Row],[Avg Monthly GB Download]]&lt;10, "Between 5-10GB",
      "10+ GB"))</f>
        <v>10+ GB</v>
      </c>
      <c r="R706">
        <v>1</v>
      </c>
      <c r="S706">
        <v>29</v>
      </c>
      <c r="T706">
        <v>3</v>
      </c>
      <c r="U706">
        <v>12.5</v>
      </c>
      <c r="V706">
        <v>46</v>
      </c>
      <c r="W706">
        <v>19</v>
      </c>
    </row>
    <row r="707" spans="1:23" x14ac:dyDescent="0.3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tr">
        <f>IF(Table2[[#This Row],[Under 30]]="yes","under 30 yrs", IF(Table2[[#This Row],[Senior]]="yes","senior","between 31 &amp; 61"))</f>
        <v>under 30 yrs</v>
      </c>
      <c r="I707" t="s">
        <v>25</v>
      </c>
      <c r="J707" t="s">
        <v>21</v>
      </c>
      <c r="P707">
        <v>1</v>
      </c>
      <c r="Q707" t="str">
        <f>IF(Table2[[#This Row],[Avg Monthly GB Download]]&lt;5, "Less than 5GB",
   IF(Table2[[#This Row],[Avg Monthly GB Download]]&lt;10, "Between 5-10GB",
      "10+ GB"))</f>
        <v>Less than 5GB</v>
      </c>
      <c r="S707">
        <v>13</v>
      </c>
      <c r="T707">
        <v>2</v>
      </c>
      <c r="U707">
        <v>17.8</v>
      </c>
      <c r="V707">
        <v>0</v>
      </c>
      <c r="W707">
        <v>0</v>
      </c>
    </row>
    <row r="708" spans="1:23" x14ac:dyDescent="0.3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tr">
        <f>IF(Table2[[#This Row],[Under 30]]="yes","under 30 yrs", IF(Table2[[#This Row],[Senior]]="yes","senior","between 31 &amp; 61"))</f>
        <v>between 31 &amp; 61</v>
      </c>
      <c r="I708" t="s">
        <v>21</v>
      </c>
      <c r="J708" t="s">
        <v>21</v>
      </c>
      <c r="P708">
        <v>1</v>
      </c>
      <c r="Q708" t="str">
        <f>IF(Table2[[#This Row],[Avg Monthly GB Download]]&lt;5, "Less than 5GB",
   IF(Table2[[#This Row],[Avg Monthly GB Download]]&lt;10, "Between 5-10GB",
      "10+ GB"))</f>
        <v>Less than 5GB</v>
      </c>
      <c r="R708">
        <v>1</v>
      </c>
      <c r="S708">
        <v>45</v>
      </c>
      <c r="T708">
        <v>1</v>
      </c>
      <c r="U708">
        <v>53.2</v>
      </c>
      <c r="V708">
        <v>29</v>
      </c>
      <c r="W708">
        <v>2</v>
      </c>
    </row>
    <row r="709" spans="1:23" x14ac:dyDescent="0.3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tr">
        <f>IF(Table2[[#This Row],[Under 30]]="yes","under 30 yrs", IF(Table2[[#This Row],[Senior]]="yes","senior","between 31 &amp; 61"))</f>
        <v>under 30 yrs</v>
      </c>
      <c r="I709" t="s">
        <v>25</v>
      </c>
      <c r="J709" t="s">
        <v>21</v>
      </c>
      <c r="P709">
        <v>1</v>
      </c>
      <c r="Q709" t="str">
        <f>IF(Table2[[#This Row],[Avg Monthly GB Download]]&lt;5, "Less than 5GB",
   IF(Table2[[#This Row],[Avg Monthly GB Download]]&lt;10, "Between 5-10GB",
      "10+ GB"))</f>
        <v>Less than 5GB</v>
      </c>
      <c r="S709">
        <v>13</v>
      </c>
      <c r="T709">
        <v>1</v>
      </c>
      <c r="U709">
        <v>23.1</v>
      </c>
      <c r="V709">
        <v>0</v>
      </c>
      <c r="W709">
        <v>0</v>
      </c>
    </row>
    <row r="710" spans="1:23" x14ac:dyDescent="0.3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tr">
        <f>IF(Table2[[#This Row],[Under 30]]="yes","under 30 yrs", IF(Table2[[#This Row],[Senior]]="yes","senior","between 31 &amp; 61"))</f>
        <v>between 31 &amp; 61</v>
      </c>
      <c r="I710" t="s">
        <v>21</v>
      </c>
      <c r="J710" t="s">
        <v>21</v>
      </c>
      <c r="P710">
        <v>1</v>
      </c>
      <c r="Q710" t="str">
        <f>IF(Table2[[#This Row],[Avg Monthly GB Download]]&lt;5, "Less than 5GB",
   IF(Table2[[#This Row],[Avg Monthly GB Download]]&lt;10, "Between 5-10GB",
      "10+ GB"))</f>
        <v>Less than 5GB</v>
      </c>
      <c r="S710">
        <v>6</v>
      </c>
      <c r="T710">
        <v>0</v>
      </c>
      <c r="U710">
        <v>36.9</v>
      </c>
      <c r="V710">
        <v>0</v>
      </c>
      <c r="W710">
        <v>0</v>
      </c>
    </row>
    <row r="711" spans="1:23" x14ac:dyDescent="0.3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tr">
        <f>IF(Table2[[#This Row],[Under 30]]="yes","under 30 yrs", IF(Table2[[#This Row],[Senior]]="yes","senior","between 31 &amp; 61"))</f>
        <v>under 30 yrs</v>
      </c>
      <c r="I711" t="s">
        <v>25</v>
      </c>
      <c r="J711" t="s">
        <v>21</v>
      </c>
      <c r="P711">
        <v>1</v>
      </c>
      <c r="Q711" t="str">
        <f>IF(Table2[[#This Row],[Avg Monthly GB Download]]&lt;5, "Less than 5GB",
   IF(Table2[[#This Row],[Avg Monthly GB Download]]&lt;10, "Between 5-10GB",
      "10+ GB"))</f>
        <v>Less than 5GB</v>
      </c>
      <c r="S711">
        <v>8</v>
      </c>
      <c r="T711">
        <v>0</v>
      </c>
      <c r="U711">
        <v>43.6</v>
      </c>
      <c r="V711">
        <v>0</v>
      </c>
      <c r="W711">
        <v>0</v>
      </c>
    </row>
    <row r="712" spans="1:23" x14ac:dyDescent="0.3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tr">
        <f>IF(Table2[[#This Row],[Under 30]]="yes","under 30 yrs", IF(Table2[[#This Row],[Senior]]="yes","senior","between 31 &amp; 61"))</f>
        <v>between 31 &amp; 61</v>
      </c>
      <c r="I712" t="s">
        <v>21</v>
      </c>
      <c r="J712" t="s">
        <v>21</v>
      </c>
      <c r="P712">
        <v>1</v>
      </c>
      <c r="Q712" t="str">
        <f>IF(Table2[[#This Row],[Avg Monthly GB Download]]&lt;5, "Less than 5GB",
   IF(Table2[[#This Row],[Avg Monthly GB Download]]&lt;10, "Between 5-10GB",
      "10+ GB"))</f>
        <v>Less than 5GB</v>
      </c>
      <c r="S712">
        <v>13</v>
      </c>
      <c r="T712">
        <v>1</v>
      </c>
      <c r="U712">
        <v>79.8</v>
      </c>
      <c r="V712">
        <v>0</v>
      </c>
      <c r="W712">
        <v>0</v>
      </c>
    </row>
    <row r="713" spans="1:23" x14ac:dyDescent="0.3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tr">
        <f>IF(Table2[[#This Row],[Under 30]]="yes","under 30 yrs", IF(Table2[[#This Row],[Senior]]="yes","senior","between 31 &amp; 61"))</f>
        <v>between 31 &amp; 61</v>
      </c>
      <c r="I713" t="s">
        <v>21</v>
      </c>
      <c r="J713" t="s">
        <v>21</v>
      </c>
      <c r="P713">
        <v>1</v>
      </c>
      <c r="Q713" t="str">
        <f>IF(Table2[[#This Row],[Avg Monthly GB Download]]&lt;5, "Less than 5GB",
   IF(Table2[[#This Row],[Avg Monthly GB Download]]&lt;10, "Between 5-10GB",
      "10+ GB"))</f>
        <v>Less than 5GB</v>
      </c>
      <c r="S713">
        <v>12</v>
      </c>
      <c r="T713">
        <v>0</v>
      </c>
      <c r="U713">
        <v>40.799999999999997</v>
      </c>
      <c r="V713">
        <v>0</v>
      </c>
      <c r="W713">
        <v>0</v>
      </c>
    </row>
    <row r="714" spans="1:23" x14ac:dyDescent="0.3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tr">
        <f>IF(Table2[[#This Row],[Under 30]]="yes","under 30 yrs", IF(Table2[[#This Row],[Senior]]="yes","senior","between 31 &amp; 61"))</f>
        <v>under 30 yrs</v>
      </c>
      <c r="I714" t="s">
        <v>25</v>
      </c>
      <c r="J714" t="s">
        <v>21</v>
      </c>
      <c r="P714">
        <v>1</v>
      </c>
      <c r="Q714" t="str">
        <f>IF(Table2[[#This Row],[Avg Monthly GB Download]]&lt;5, "Less than 5GB",
   IF(Table2[[#This Row],[Avg Monthly GB Download]]&lt;10, "Between 5-10GB",
      "10+ GB"))</f>
        <v>Less than 5GB</v>
      </c>
      <c r="S714">
        <v>9</v>
      </c>
      <c r="T714">
        <v>0</v>
      </c>
      <c r="U714">
        <v>26.4</v>
      </c>
      <c r="V714">
        <v>0</v>
      </c>
      <c r="W714">
        <v>0</v>
      </c>
    </row>
    <row r="715" spans="1:23" x14ac:dyDescent="0.3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tr">
        <f>IF(Table2[[#This Row],[Under 30]]="yes","under 30 yrs", IF(Table2[[#This Row],[Senior]]="yes","senior","between 31 &amp; 61"))</f>
        <v>under 30 yrs</v>
      </c>
      <c r="I715" t="s">
        <v>25</v>
      </c>
      <c r="J715" t="s">
        <v>21</v>
      </c>
      <c r="P715">
        <v>1</v>
      </c>
      <c r="Q715" t="str">
        <f>IF(Table2[[#This Row],[Avg Monthly GB Download]]&lt;5, "Less than 5GB",
   IF(Table2[[#This Row],[Avg Monthly GB Download]]&lt;10, "Between 5-10GB",
      "10+ GB"))</f>
        <v>Less than 5GB</v>
      </c>
      <c r="S715">
        <v>8</v>
      </c>
      <c r="T715">
        <v>0</v>
      </c>
      <c r="U715">
        <v>18.2</v>
      </c>
      <c r="V715">
        <v>0</v>
      </c>
      <c r="W715">
        <v>0</v>
      </c>
    </row>
    <row r="716" spans="1:23" x14ac:dyDescent="0.3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tr">
        <f>IF(Table2[[#This Row],[Under 30]]="yes","under 30 yrs", IF(Table2[[#This Row],[Senior]]="yes","senior","between 31 &amp; 61"))</f>
        <v>senior</v>
      </c>
      <c r="I716" t="s">
        <v>21</v>
      </c>
      <c r="J716" t="s">
        <v>25</v>
      </c>
      <c r="K716" t="s">
        <v>25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 t="str">
        <f>IF(Table2[[#This Row],[Avg Monthly GB Download]]&lt;5, "Less than 5GB",
   IF(Table2[[#This Row],[Avg Monthly GB Download]]&lt;10, "Between 5-10GB",
      "10+ GB"))</f>
        <v>Between 5-10GB</v>
      </c>
      <c r="R716">
        <v>1</v>
      </c>
      <c r="S716">
        <v>26</v>
      </c>
      <c r="T716">
        <v>5</v>
      </c>
      <c r="U716">
        <v>12.9</v>
      </c>
      <c r="V716">
        <v>74</v>
      </c>
      <c r="W716">
        <v>6</v>
      </c>
    </row>
    <row r="717" spans="1:23" x14ac:dyDescent="0.3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tr">
        <f>IF(Table2[[#This Row],[Under 30]]="yes","under 30 yrs", IF(Table2[[#This Row],[Senior]]="yes","senior","between 31 &amp; 61"))</f>
        <v>between 31 &amp; 61</v>
      </c>
      <c r="I717" t="s">
        <v>21</v>
      </c>
      <c r="J717" t="s">
        <v>21</v>
      </c>
      <c r="P717">
        <v>1</v>
      </c>
      <c r="Q717" t="str">
        <f>IF(Table2[[#This Row],[Avg Monthly GB Download]]&lt;5, "Less than 5GB",
   IF(Table2[[#This Row],[Avg Monthly GB Download]]&lt;10, "Between 5-10GB",
      "10+ GB"))</f>
        <v>Between 5-10GB</v>
      </c>
      <c r="S717">
        <v>27</v>
      </c>
      <c r="T717">
        <v>2</v>
      </c>
      <c r="U717">
        <v>0</v>
      </c>
      <c r="V717">
        <v>80</v>
      </c>
      <c r="W717">
        <v>5</v>
      </c>
    </row>
    <row r="718" spans="1:23" x14ac:dyDescent="0.3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tr">
        <f>IF(Table2[[#This Row],[Under 30]]="yes","under 30 yrs", IF(Table2[[#This Row],[Senior]]="yes","senior","between 31 &amp; 61"))</f>
        <v>between 31 &amp; 61</v>
      </c>
      <c r="I718" t="s">
        <v>21</v>
      </c>
      <c r="J718" t="s">
        <v>21</v>
      </c>
      <c r="P718">
        <v>1</v>
      </c>
      <c r="Q718" t="str">
        <f>IF(Table2[[#This Row],[Avg Monthly GB Download]]&lt;5, "Less than 5GB",
   IF(Table2[[#This Row],[Avg Monthly GB Download]]&lt;10, "Between 5-10GB",
      "10+ GB"))</f>
        <v>Between 5-10GB</v>
      </c>
      <c r="S718">
        <v>22</v>
      </c>
      <c r="T718">
        <v>0</v>
      </c>
      <c r="U718">
        <v>0</v>
      </c>
      <c r="V718">
        <v>43</v>
      </c>
      <c r="W718">
        <v>7</v>
      </c>
    </row>
    <row r="719" spans="1:23" x14ac:dyDescent="0.3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tr">
        <f>IF(Table2[[#This Row],[Under 30]]="yes","under 30 yrs", IF(Table2[[#This Row],[Senior]]="yes","senior","between 31 &amp; 61"))</f>
        <v>senior</v>
      </c>
      <c r="I719" t="s">
        <v>21</v>
      </c>
      <c r="J719" t="s">
        <v>25</v>
      </c>
      <c r="K719" t="s">
        <v>21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 t="str">
        <f>IF(Table2[[#This Row],[Avg Monthly GB Download]]&lt;5, "Less than 5GB",
   IF(Table2[[#This Row],[Avg Monthly GB Download]]&lt;10, "Between 5-10GB",
      "10+ GB"))</f>
        <v>10+ GB</v>
      </c>
      <c r="R719">
        <v>1</v>
      </c>
      <c r="S719">
        <v>42</v>
      </c>
      <c r="T719">
        <v>4</v>
      </c>
      <c r="U719">
        <v>0</v>
      </c>
      <c r="V719">
        <v>54</v>
      </c>
      <c r="W719">
        <v>10</v>
      </c>
    </row>
    <row r="720" spans="1:23" x14ac:dyDescent="0.3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tr">
        <f>IF(Table2[[#This Row],[Under 30]]="yes","under 30 yrs", IF(Table2[[#This Row],[Senior]]="yes","senior","between 31 &amp; 61"))</f>
        <v>between 31 &amp; 61</v>
      </c>
      <c r="I720" t="s">
        <v>21</v>
      </c>
      <c r="J720" t="s">
        <v>21</v>
      </c>
      <c r="P720">
        <v>1</v>
      </c>
      <c r="Q720" t="str">
        <f>IF(Table2[[#This Row],[Avg Monthly GB Download]]&lt;5, "Less than 5GB",
   IF(Table2[[#This Row],[Avg Monthly GB Download]]&lt;10, "Between 5-10GB",
      "10+ GB"))</f>
        <v>Between 5-10GB</v>
      </c>
      <c r="S720">
        <v>30</v>
      </c>
      <c r="T720">
        <v>0</v>
      </c>
      <c r="U720">
        <v>0</v>
      </c>
      <c r="V720">
        <v>0</v>
      </c>
      <c r="W720">
        <v>5</v>
      </c>
    </row>
    <row r="721" spans="1:23" x14ac:dyDescent="0.3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tr">
        <f>IF(Table2[[#This Row],[Under 30]]="yes","under 30 yrs", IF(Table2[[#This Row],[Senior]]="yes","senior","between 31 &amp; 61"))</f>
        <v>between 31 &amp; 61</v>
      </c>
      <c r="I721" t="s">
        <v>21</v>
      </c>
      <c r="J721" t="s">
        <v>21</v>
      </c>
      <c r="P721">
        <v>1</v>
      </c>
      <c r="Q721" t="str">
        <f>IF(Table2[[#This Row],[Avg Monthly GB Download]]&lt;5, "Less than 5GB",
   IF(Table2[[#This Row],[Avg Monthly GB Download]]&lt;10, "Between 5-10GB",
      "10+ GB"))</f>
        <v>Less than 5GB</v>
      </c>
      <c r="S721">
        <v>10</v>
      </c>
      <c r="T721">
        <v>1</v>
      </c>
      <c r="U721">
        <v>0</v>
      </c>
      <c r="V721">
        <v>0</v>
      </c>
      <c r="W721">
        <v>0</v>
      </c>
    </row>
    <row r="722" spans="1:23" x14ac:dyDescent="0.3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tr">
        <f>IF(Table2[[#This Row],[Under 30]]="yes","under 30 yrs", IF(Table2[[#This Row],[Senior]]="yes","senior","between 31 &amp; 61"))</f>
        <v>between 31 &amp; 61</v>
      </c>
      <c r="I722" t="s">
        <v>21</v>
      </c>
      <c r="J722" t="s">
        <v>21</v>
      </c>
      <c r="P722">
        <v>1</v>
      </c>
      <c r="Q722" t="str">
        <f>IF(Table2[[#This Row],[Avg Monthly GB Download]]&lt;5, "Less than 5GB",
   IF(Table2[[#This Row],[Avg Monthly GB Download]]&lt;10, "Between 5-10GB",
      "10+ GB"))</f>
        <v>Between 5-10GB</v>
      </c>
      <c r="S722">
        <v>22</v>
      </c>
      <c r="T722">
        <v>0</v>
      </c>
      <c r="U722">
        <v>0</v>
      </c>
      <c r="V722">
        <v>60</v>
      </c>
      <c r="W722">
        <v>6</v>
      </c>
    </row>
    <row r="723" spans="1:23" x14ac:dyDescent="0.3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tr">
        <f>IF(Table2[[#This Row],[Under 30]]="yes","under 30 yrs", IF(Table2[[#This Row],[Senior]]="yes","senior","between 31 &amp; 61"))</f>
        <v>between 31 &amp; 61</v>
      </c>
      <c r="I723" t="s">
        <v>21</v>
      </c>
      <c r="J723" t="s">
        <v>21</v>
      </c>
      <c r="P723">
        <v>1</v>
      </c>
      <c r="Q723" t="str">
        <f>IF(Table2[[#This Row],[Avg Monthly GB Download]]&lt;5, "Less than 5GB",
   IF(Table2[[#This Row],[Avg Monthly GB Download]]&lt;10, "Between 5-10GB",
      "10+ GB"))</f>
        <v>Less than 5GB</v>
      </c>
      <c r="S723">
        <v>10</v>
      </c>
      <c r="T723">
        <v>1</v>
      </c>
      <c r="U723">
        <v>0</v>
      </c>
      <c r="V723">
        <v>0</v>
      </c>
      <c r="W723">
        <v>0</v>
      </c>
    </row>
    <row r="724" spans="1:23" x14ac:dyDescent="0.3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tr">
        <f>IF(Table2[[#This Row],[Under 30]]="yes","under 30 yrs", IF(Table2[[#This Row],[Senior]]="yes","senior","between 31 &amp; 61"))</f>
        <v>senior</v>
      </c>
      <c r="I724" t="s">
        <v>21</v>
      </c>
      <c r="J724" t="s">
        <v>25</v>
      </c>
      <c r="K724" t="s">
        <v>21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 t="str">
        <f>IF(Table2[[#This Row],[Avg Monthly GB Download]]&lt;5, "Less than 5GB",
   IF(Table2[[#This Row],[Avg Monthly GB Download]]&lt;10, "Between 5-10GB",
      "10+ GB"))</f>
        <v>Less than 5GB</v>
      </c>
      <c r="R724">
        <v>1</v>
      </c>
      <c r="S724">
        <v>58</v>
      </c>
      <c r="T724">
        <v>3</v>
      </c>
      <c r="U724">
        <v>0</v>
      </c>
      <c r="V724">
        <v>87</v>
      </c>
      <c r="W724">
        <v>1</v>
      </c>
    </row>
    <row r="725" spans="1:23" x14ac:dyDescent="0.3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tr">
        <f>IF(Table2[[#This Row],[Under 30]]="yes","under 30 yrs", IF(Table2[[#This Row],[Senior]]="yes","senior","between 31 &amp; 61"))</f>
        <v>between 31 &amp; 61</v>
      </c>
      <c r="I725" t="s">
        <v>21</v>
      </c>
      <c r="J725" t="s">
        <v>21</v>
      </c>
      <c r="P725">
        <v>1</v>
      </c>
      <c r="Q725" t="str">
        <f>IF(Table2[[#This Row],[Avg Monthly GB Download]]&lt;5, "Less than 5GB",
   IF(Table2[[#This Row],[Avg Monthly GB Download]]&lt;10, "Between 5-10GB",
      "10+ GB"))</f>
        <v>Less than 5GB</v>
      </c>
      <c r="S725">
        <v>16</v>
      </c>
      <c r="T725">
        <v>0</v>
      </c>
      <c r="U725">
        <v>0</v>
      </c>
      <c r="V725">
        <v>0</v>
      </c>
      <c r="W725">
        <v>0</v>
      </c>
    </row>
    <row r="726" spans="1:23" x14ac:dyDescent="0.3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tr">
        <f>IF(Table2[[#This Row],[Under 30]]="yes","under 30 yrs", IF(Table2[[#This Row],[Senior]]="yes","senior","between 31 &amp; 61"))</f>
        <v>between 31 &amp; 61</v>
      </c>
      <c r="I726" t="s">
        <v>21</v>
      </c>
      <c r="J726" t="s">
        <v>21</v>
      </c>
      <c r="P726">
        <v>1</v>
      </c>
      <c r="Q726" t="str">
        <f>IF(Table2[[#This Row],[Avg Monthly GB Download]]&lt;5, "Less than 5GB",
   IF(Table2[[#This Row],[Avg Monthly GB Download]]&lt;10, "Between 5-10GB",
      "10+ GB"))</f>
        <v>Less than 5GB</v>
      </c>
      <c r="S726">
        <v>13</v>
      </c>
      <c r="T726">
        <v>0</v>
      </c>
      <c r="U726">
        <v>0</v>
      </c>
      <c r="V726">
        <v>0</v>
      </c>
      <c r="W726">
        <v>0</v>
      </c>
    </row>
    <row r="727" spans="1:23" x14ac:dyDescent="0.3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tr">
        <f>IF(Table2[[#This Row],[Under 30]]="yes","under 30 yrs", IF(Table2[[#This Row],[Senior]]="yes","senior","between 31 &amp; 61"))</f>
        <v>between 31 &amp; 61</v>
      </c>
      <c r="I727" t="s">
        <v>21</v>
      </c>
      <c r="J727" t="s">
        <v>21</v>
      </c>
      <c r="P727">
        <v>1</v>
      </c>
      <c r="Q727" t="str">
        <f>IF(Table2[[#This Row],[Avg Monthly GB Download]]&lt;5, "Less than 5GB",
   IF(Table2[[#This Row],[Avg Monthly GB Download]]&lt;10, "Between 5-10GB",
      "10+ GB"))</f>
        <v>10+ GB</v>
      </c>
      <c r="S727">
        <v>24</v>
      </c>
      <c r="T727">
        <v>0</v>
      </c>
      <c r="U727">
        <v>0</v>
      </c>
      <c r="V727">
        <v>0</v>
      </c>
      <c r="W727">
        <v>14</v>
      </c>
    </row>
    <row r="728" spans="1:23" x14ac:dyDescent="0.3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tr">
        <f>IF(Table2[[#This Row],[Under 30]]="yes","under 30 yrs", IF(Table2[[#This Row],[Senior]]="yes","senior","between 31 &amp; 61"))</f>
        <v>between 31 &amp; 61</v>
      </c>
      <c r="I728" t="s">
        <v>21</v>
      </c>
      <c r="J728" t="s">
        <v>21</v>
      </c>
      <c r="P728">
        <v>1</v>
      </c>
      <c r="Q728" t="str">
        <f>IF(Table2[[#This Row],[Avg Monthly GB Download]]&lt;5, "Less than 5GB",
   IF(Table2[[#This Row],[Avg Monthly GB Download]]&lt;10, "Between 5-10GB",
      "10+ GB"))</f>
        <v>Less than 5GB</v>
      </c>
      <c r="S728">
        <v>11</v>
      </c>
      <c r="T728">
        <v>0</v>
      </c>
      <c r="U728">
        <v>0</v>
      </c>
      <c r="V728">
        <v>0</v>
      </c>
      <c r="W728">
        <v>0</v>
      </c>
    </row>
    <row r="729" spans="1:23" x14ac:dyDescent="0.3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tr">
        <f>IF(Table2[[#This Row],[Under 30]]="yes","under 30 yrs", IF(Table2[[#This Row],[Senior]]="yes","senior","between 31 &amp; 61"))</f>
        <v>between 31 &amp; 61</v>
      </c>
      <c r="I729" t="s">
        <v>21</v>
      </c>
      <c r="J729" t="s">
        <v>21</v>
      </c>
      <c r="P729">
        <v>1</v>
      </c>
      <c r="Q729" t="str">
        <f>IF(Table2[[#This Row],[Avg Monthly GB Download]]&lt;5, "Less than 5GB",
   IF(Table2[[#This Row],[Avg Monthly GB Download]]&lt;10, "Between 5-10GB",
      "10+ GB"))</f>
        <v>Less than 5GB</v>
      </c>
      <c r="S729">
        <v>9</v>
      </c>
      <c r="T729">
        <v>0</v>
      </c>
      <c r="U729">
        <v>0</v>
      </c>
      <c r="V729">
        <v>0</v>
      </c>
      <c r="W729">
        <v>0</v>
      </c>
    </row>
    <row r="730" spans="1:23" x14ac:dyDescent="0.3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tr">
        <f>IF(Table2[[#This Row],[Under 30]]="yes","under 30 yrs", IF(Table2[[#This Row],[Senior]]="yes","senior","between 31 &amp; 61"))</f>
        <v>between 31 &amp; 61</v>
      </c>
      <c r="I730" t="s">
        <v>21</v>
      </c>
      <c r="J730" t="s">
        <v>21</v>
      </c>
      <c r="P730">
        <v>1</v>
      </c>
      <c r="Q730" t="str">
        <f>IF(Table2[[#This Row],[Avg Monthly GB Download]]&lt;5, "Less than 5GB",
   IF(Table2[[#This Row],[Avg Monthly GB Download]]&lt;10, "Between 5-10GB",
      "10+ GB"))</f>
        <v>Less than 5GB</v>
      </c>
      <c r="S730">
        <v>6</v>
      </c>
      <c r="T730">
        <v>0</v>
      </c>
      <c r="U730">
        <v>0</v>
      </c>
      <c r="V730">
        <v>0</v>
      </c>
      <c r="W730">
        <v>0</v>
      </c>
    </row>
    <row r="731" spans="1:23" x14ac:dyDescent="0.3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tr">
        <f>IF(Table2[[#This Row],[Under 30]]="yes","under 30 yrs", IF(Table2[[#This Row],[Senior]]="yes","senior","between 31 &amp; 61"))</f>
        <v>between 31 &amp; 61</v>
      </c>
      <c r="I731" t="s">
        <v>21</v>
      </c>
      <c r="J731" t="s">
        <v>21</v>
      </c>
      <c r="P731">
        <v>1</v>
      </c>
      <c r="Q731" t="str">
        <f>IF(Table2[[#This Row],[Avg Monthly GB Download]]&lt;5, "Less than 5GB",
   IF(Table2[[#This Row],[Avg Monthly GB Download]]&lt;10, "Between 5-10GB",
      "10+ GB"))</f>
        <v>Less than 5GB</v>
      </c>
      <c r="S731">
        <v>12</v>
      </c>
      <c r="T731">
        <v>0</v>
      </c>
      <c r="U731">
        <v>0</v>
      </c>
      <c r="V731">
        <v>0</v>
      </c>
      <c r="W731">
        <v>0</v>
      </c>
    </row>
    <row r="732" spans="1:23" x14ac:dyDescent="0.3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tr">
        <f>IF(Table2[[#This Row],[Under 30]]="yes","under 30 yrs", IF(Table2[[#This Row],[Senior]]="yes","senior","between 31 &amp; 61"))</f>
        <v>between 31 &amp; 61</v>
      </c>
      <c r="I732" t="s">
        <v>21</v>
      </c>
      <c r="J732" t="s">
        <v>21</v>
      </c>
      <c r="P732">
        <v>1</v>
      </c>
      <c r="Q732" t="str">
        <f>IF(Table2[[#This Row],[Avg Monthly GB Download]]&lt;5, "Less than 5GB",
   IF(Table2[[#This Row],[Avg Monthly GB Download]]&lt;10, "Between 5-10GB",
      "10+ GB"))</f>
        <v>Less than 5GB</v>
      </c>
      <c r="S732">
        <v>13</v>
      </c>
      <c r="T732">
        <v>0</v>
      </c>
      <c r="U732">
        <v>0</v>
      </c>
      <c r="V732">
        <v>0</v>
      </c>
      <c r="W732">
        <v>0</v>
      </c>
    </row>
    <row r="733" spans="1:23" x14ac:dyDescent="0.3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tr">
        <f>IF(Table2[[#This Row],[Under 30]]="yes","under 30 yrs", IF(Table2[[#This Row],[Senior]]="yes","senior","between 31 &amp; 61"))</f>
        <v>under 30 yrs</v>
      </c>
      <c r="I733" t="s">
        <v>25</v>
      </c>
      <c r="J733" t="s">
        <v>21</v>
      </c>
      <c r="P733">
        <v>1</v>
      </c>
      <c r="Q733" t="str">
        <f>IF(Table2[[#This Row],[Avg Monthly GB Download]]&lt;5, "Less than 5GB",
   IF(Table2[[#This Row],[Avg Monthly GB Download]]&lt;10, "Between 5-10GB",
      "10+ GB"))</f>
        <v>Less than 5GB</v>
      </c>
      <c r="S733">
        <v>8</v>
      </c>
      <c r="T733">
        <v>1</v>
      </c>
      <c r="U733">
        <v>0</v>
      </c>
      <c r="V733">
        <v>0</v>
      </c>
      <c r="W733">
        <v>0</v>
      </c>
    </row>
    <row r="734" spans="1:23" x14ac:dyDescent="0.3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tr">
        <f>IF(Table2[[#This Row],[Under 30]]="yes","under 30 yrs", IF(Table2[[#This Row],[Senior]]="yes","senior","between 31 &amp; 61"))</f>
        <v>between 31 &amp; 61</v>
      </c>
      <c r="I734" t="s">
        <v>21</v>
      </c>
      <c r="J734" t="s">
        <v>21</v>
      </c>
      <c r="P734">
        <v>1</v>
      </c>
      <c r="Q734" t="str">
        <f>IF(Table2[[#This Row],[Avg Monthly GB Download]]&lt;5, "Less than 5GB",
   IF(Table2[[#This Row],[Avg Monthly GB Download]]&lt;10, "Between 5-10GB",
      "10+ GB"))</f>
        <v>Less than 5GB</v>
      </c>
      <c r="S734">
        <v>5</v>
      </c>
      <c r="T734">
        <v>0</v>
      </c>
      <c r="U734">
        <v>0</v>
      </c>
      <c r="V734">
        <v>0</v>
      </c>
      <c r="W734">
        <v>0</v>
      </c>
    </row>
    <row r="735" spans="1:23" x14ac:dyDescent="0.3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tr">
        <f>IF(Table2[[#This Row],[Under 30]]="yes","under 30 yrs", IF(Table2[[#This Row],[Senior]]="yes","senior","between 31 &amp; 61"))</f>
        <v>between 31 &amp; 61</v>
      </c>
      <c r="I735" t="s">
        <v>21</v>
      </c>
      <c r="J735" t="s">
        <v>21</v>
      </c>
      <c r="P735">
        <v>1</v>
      </c>
      <c r="Q735" t="str">
        <f>IF(Table2[[#This Row],[Avg Monthly GB Download]]&lt;5, "Less than 5GB",
   IF(Table2[[#This Row],[Avg Monthly GB Download]]&lt;10, "Between 5-10GB",
      "10+ GB"))</f>
        <v>Less than 5GB</v>
      </c>
      <c r="S735">
        <v>11</v>
      </c>
      <c r="T735">
        <v>0</v>
      </c>
      <c r="U735">
        <v>0</v>
      </c>
      <c r="V735">
        <v>0</v>
      </c>
      <c r="W735">
        <v>0</v>
      </c>
    </row>
    <row r="736" spans="1:23" x14ac:dyDescent="0.3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tr">
        <f>IF(Table2[[#This Row],[Under 30]]="yes","under 30 yrs", IF(Table2[[#This Row],[Senior]]="yes","senior","between 31 &amp; 61"))</f>
        <v>between 31 &amp; 61</v>
      </c>
      <c r="I736" t="s">
        <v>21</v>
      </c>
      <c r="J736" t="s">
        <v>21</v>
      </c>
      <c r="P736">
        <v>1</v>
      </c>
      <c r="Q736" t="str">
        <f>IF(Table2[[#This Row],[Avg Monthly GB Download]]&lt;5, "Less than 5GB",
   IF(Table2[[#This Row],[Avg Monthly GB Download]]&lt;10, "Between 5-10GB",
      "10+ GB"))</f>
        <v>Less than 5GB</v>
      </c>
      <c r="S736">
        <v>10</v>
      </c>
      <c r="T736">
        <v>1</v>
      </c>
      <c r="U736">
        <v>34.5</v>
      </c>
      <c r="V736">
        <v>0</v>
      </c>
      <c r="W736">
        <v>0</v>
      </c>
    </row>
    <row r="737" spans="1:23" x14ac:dyDescent="0.3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tr">
        <f>IF(Table2[[#This Row],[Under 30]]="yes","under 30 yrs", IF(Table2[[#This Row],[Senior]]="yes","senior","between 31 &amp; 61"))</f>
        <v>between 31 &amp; 61</v>
      </c>
      <c r="I737" t="s">
        <v>21</v>
      </c>
      <c r="J737" t="s">
        <v>21</v>
      </c>
      <c r="P737">
        <v>1</v>
      </c>
      <c r="Q737" t="str">
        <f>IF(Table2[[#This Row],[Avg Monthly GB Download]]&lt;5, "Less than 5GB",
   IF(Table2[[#This Row],[Avg Monthly GB Download]]&lt;10, "Between 5-10GB",
      "10+ GB"))</f>
        <v>10+ GB</v>
      </c>
      <c r="S737">
        <v>11</v>
      </c>
      <c r="T737">
        <v>1</v>
      </c>
      <c r="U737">
        <v>16.899999999999999</v>
      </c>
      <c r="V737">
        <v>5</v>
      </c>
      <c r="W737">
        <v>10</v>
      </c>
    </row>
    <row r="738" spans="1:23" x14ac:dyDescent="0.3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tr">
        <f>IF(Table2[[#This Row],[Under 30]]="yes","under 30 yrs", IF(Table2[[#This Row],[Senior]]="yes","senior","between 31 &amp; 61"))</f>
        <v>between 31 &amp; 61</v>
      </c>
      <c r="I738" t="s">
        <v>21</v>
      </c>
      <c r="J738" t="s">
        <v>21</v>
      </c>
      <c r="P738">
        <v>1</v>
      </c>
      <c r="Q738" t="str">
        <f>IF(Table2[[#This Row],[Avg Monthly GB Download]]&lt;5, "Less than 5GB",
   IF(Table2[[#This Row],[Avg Monthly GB Download]]&lt;10, "Between 5-10GB",
      "10+ GB"))</f>
        <v>Less than 5GB</v>
      </c>
      <c r="S738">
        <v>13</v>
      </c>
      <c r="T738">
        <v>1</v>
      </c>
      <c r="U738">
        <v>39</v>
      </c>
      <c r="V738">
        <v>0</v>
      </c>
      <c r="W738">
        <v>0</v>
      </c>
    </row>
    <row r="739" spans="1:23" x14ac:dyDescent="0.3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tr">
        <f>IF(Table2[[#This Row],[Under 30]]="yes","under 30 yrs", IF(Table2[[#This Row],[Senior]]="yes","senior","between 31 &amp; 61"))</f>
        <v>between 31 &amp; 61</v>
      </c>
      <c r="I739" t="s">
        <v>21</v>
      </c>
      <c r="J739" t="s">
        <v>21</v>
      </c>
      <c r="P739">
        <v>1</v>
      </c>
      <c r="Q739" t="str">
        <f>IF(Table2[[#This Row],[Avg Monthly GB Download]]&lt;5, "Less than 5GB",
   IF(Table2[[#This Row],[Avg Monthly GB Download]]&lt;10, "Between 5-10GB",
      "10+ GB"))</f>
        <v>Less than 5GB</v>
      </c>
      <c r="S739">
        <v>8</v>
      </c>
      <c r="T739">
        <v>0</v>
      </c>
      <c r="U739">
        <v>58.5</v>
      </c>
      <c r="V739">
        <v>0</v>
      </c>
      <c r="W739">
        <v>0</v>
      </c>
    </row>
    <row r="740" spans="1:23" x14ac:dyDescent="0.3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tr">
        <f>IF(Table2[[#This Row],[Under 30]]="yes","under 30 yrs", IF(Table2[[#This Row],[Senior]]="yes","senior","between 31 &amp; 61"))</f>
        <v>senior</v>
      </c>
      <c r="I740" t="s">
        <v>21</v>
      </c>
      <c r="J740" t="s">
        <v>25</v>
      </c>
      <c r="K740" t="s">
        <v>21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 t="str">
        <f>IF(Table2[[#This Row],[Avg Monthly GB Download]]&lt;5, "Less than 5GB",
   IF(Table2[[#This Row],[Avg Monthly GB Download]]&lt;10, "Between 5-10GB",
      "10+ GB"))</f>
        <v>Less than 5GB</v>
      </c>
      <c r="R740">
        <v>1</v>
      </c>
      <c r="S740">
        <v>44</v>
      </c>
      <c r="T740">
        <v>4</v>
      </c>
      <c r="U740">
        <v>16.5</v>
      </c>
      <c r="V740">
        <v>6</v>
      </c>
      <c r="W740">
        <v>4</v>
      </c>
    </row>
    <row r="741" spans="1:23" x14ac:dyDescent="0.3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tr">
        <f>IF(Table2[[#This Row],[Under 30]]="yes","under 30 yrs", IF(Table2[[#This Row],[Senior]]="yes","senior","between 31 &amp; 61"))</f>
        <v>between 31 &amp; 61</v>
      </c>
      <c r="I741" t="s">
        <v>21</v>
      </c>
      <c r="J741" t="s">
        <v>21</v>
      </c>
      <c r="P741">
        <v>1</v>
      </c>
      <c r="Q741" t="str">
        <f>IF(Table2[[#This Row],[Avg Monthly GB Download]]&lt;5, "Less than 5GB",
   IF(Table2[[#This Row],[Avg Monthly GB Download]]&lt;10, "Between 5-10GB",
      "10+ GB"))</f>
        <v>10+ GB</v>
      </c>
      <c r="S741">
        <v>34</v>
      </c>
      <c r="T741">
        <v>0</v>
      </c>
      <c r="U741">
        <v>51.6</v>
      </c>
      <c r="V741">
        <v>33</v>
      </c>
      <c r="W741">
        <v>12</v>
      </c>
    </row>
    <row r="742" spans="1:23" x14ac:dyDescent="0.3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tr">
        <f>IF(Table2[[#This Row],[Under 30]]="yes","under 30 yrs", IF(Table2[[#This Row],[Senior]]="yes","senior","between 31 &amp; 61"))</f>
        <v>under 30 yrs</v>
      </c>
      <c r="I742" t="s">
        <v>25</v>
      </c>
      <c r="J742" t="s">
        <v>21</v>
      </c>
      <c r="P742">
        <v>1</v>
      </c>
      <c r="Q742" t="str">
        <f>IF(Table2[[#This Row],[Avg Monthly GB Download]]&lt;5, "Less than 5GB",
   IF(Table2[[#This Row],[Avg Monthly GB Download]]&lt;10, "Between 5-10GB",
      "10+ GB"))</f>
        <v>10+ GB</v>
      </c>
      <c r="S742">
        <v>22</v>
      </c>
      <c r="T742">
        <v>0</v>
      </c>
      <c r="U742">
        <v>63.7</v>
      </c>
      <c r="V742">
        <v>8</v>
      </c>
      <c r="W742">
        <v>12</v>
      </c>
    </row>
    <row r="743" spans="1:23" x14ac:dyDescent="0.3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tr">
        <f>IF(Table2[[#This Row],[Under 30]]="yes","under 30 yrs", IF(Table2[[#This Row],[Senior]]="yes","senior","between 31 &amp; 61"))</f>
        <v>between 31 &amp; 61</v>
      </c>
      <c r="I743" t="s">
        <v>21</v>
      </c>
      <c r="J743" t="s">
        <v>21</v>
      </c>
      <c r="P743">
        <v>1</v>
      </c>
      <c r="Q743" t="str">
        <f>IF(Table2[[#This Row],[Avg Monthly GB Download]]&lt;5, "Less than 5GB",
   IF(Table2[[#This Row],[Avg Monthly GB Download]]&lt;10, "Between 5-10GB",
      "10+ GB"))</f>
        <v>Less than 5GB</v>
      </c>
      <c r="S743">
        <v>30</v>
      </c>
      <c r="T743">
        <v>0</v>
      </c>
      <c r="U743">
        <v>34.799999999999997</v>
      </c>
      <c r="V743">
        <v>52</v>
      </c>
      <c r="W743">
        <v>3</v>
      </c>
    </row>
    <row r="744" spans="1:23" x14ac:dyDescent="0.3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tr">
        <f>IF(Table2[[#This Row],[Under 30]]="yes","under 30 yrs", IF(Table2[[#This Row],[Senior]]="yes","senior","between 31 &amp; 61"))</f>
        <v>between 31 &amp; 61</v>
      </c>
      <c r="I744" t="s">
        <v>21</v>
      </c>
      <c r="J744" t="s">
        <v>21</v>
      </c>
      <c r="P744">
        <v>1</v>
      </c>
      <c r="Q744" t="str">
        <f>IF(Table2[[#This Row],[Avg Monthly GB Download]]&lt;5, "Less than 5GB",
   IF(Table2[[#This Row],[Avg Monthly GB Download]]&lt;10, "Between 5-10GB",
      "10+ GB"))</f>
        <v>Less than 5GB</v>
      </c>
      <c r="S744">
        <v>7</v>
      </c>
      <c r="T744">
        <v>0</v>
      </c>
      <c r="U744">
        <v>28.9</v>
      </c>
      <c r="V744">
        <v>0</v>
      </c>
      <c r="W744">
        <v>0</v>
      </c>
    </row>
    <row r="745" spans="1:23" x14ac:dyDescent="0.3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tr">
        <f>IF(Table2[[#This Row],[Under 30]]="yes","under 30 yrs", IF(Table2[[#This Row],[Senior]]="yes","senior","between 31 &amp; 61"))</f>
        <v>under 30 yrs</v>
      </c>
      <c r="I745" t="s">
        <v>25</v>
      </c>
      <c r="J745" t="s">
        <v>21</v>
      </c>
      <c r="P745">
        <v>1</v>
      </c>
      <c r="Q745" t="str">
        <f>IF(Table2[[#This Row],[Avg Monthly GB Download]]&lt;5, "Less than 5GB",
   IF(Table2[[#This Row],[Avg Monthly GB Download]]&lt;10, "Between 5-10GB",
      "10+ GB"))</f>
        <v>Less than 5GB</v>
      </c>
      <c r="S745">
        <v>13</v>
      </c>
      <c r="T745">
        <v>0</v>
      </c>
      <c r="U745">
        <v>45.8</v>
      </c>
      <c r="V745">
        <v>0</v>
      </c>
      <c r="W745">
        <v>0</v>
      </c>
    </row>
    <row r="746" spans="1:23" x14ac:dyDescent="0.3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tr">
        <f>IF(Table2[[#This Row],[Under 30]]="yes","under 30 yrs", IF(Table2[[#This Row],[Senior]]="yes","senior","between 31 &amp; 61"))</f>
        <v>between 31 &amp; 61</v>
      </c>
      <c r="I746" t="s">
        <v>21</v>
      </c>
      <c r="J746" t="s">
        <v>21</v>
      </c>
      <c r="P746">
        <v>1</v>
      </c>
      <c r="Q746" t="str">
        <f>IF(Table2[[#This Row],[Avg Monthly GB Download]]&lt;5, "Less than 5GB",
   IF(Table2[[#This Row],[Avg Monthly GB Download]]&lt;10, "Between 5-10GB",
      "10+ GB"))</f>
        <v>Less than 5GB</v>
      </c>
      <c r="S746">
        <v>7</v>
      </c>
      <c r="T746">
        <v>0</v>
      </c>
      <c r="U746">
        <v>78</v>
      </c>
      <c r="V746">
        <v>0</v>
      </c>
      <c r="W746">
        <v>0</v>
      </c>
    </row>
    <row r="747" spans="1:23" x14ac:dyDescent="0.3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tr">
        <f>IF(Table2[[#This Row],[Under 30]]="yes","under 30 yrs", IF(Table2[[#This Row],[Senior]]="yes","senior","between 31 &amp; 61"))</f>
        <v>under 30 yrs</v>
      </c>
      <c r="I747" t="s">
        <v>25</v>
      </c>
      <c r="J747" t="s">
        <v>21</v>
      </c>
      <c r="P747">
        <v>1</v>
      </c>
      <c r="Q747" t="str">
        <f>IF(Table2[[#This Row],[Avg Monthly GB Download]]&lt;5, "Less than 5GB",
   IF(Table2[[#This Row],[Avg Monthly GB Download]]&lt;10, "Between 5-10GB",
      "10+ GB"))</f>
        <v>Less than 5GB</v>
      </c>
      <c r="S747">
        <v>10</v>
      </c>
      <c r="T747">
        <v>0</v>
      </c>
      <c r="U747">
        <v>27</v>
      </c>
      <c r="V747">
        <v>0</v>
      </c>
      <c r="W747">
        <v>0</v>
      </c>
    </row>
    <row r="748" spans="1:23" x14ac:dyDescent="0.3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tr">
        <f>IF(Table2[[#This Row],[Under 30]]="yes","under 30 yrs", IF(Table2[[#This Row],[Senior]]="yes","senior","between 31 &amp; 61"))</f>
        <v>senior</v>
      </c>
      <c r="I748" t="s">
        <v>21</v>
      </c>
      <c r="J748" t="s">
        <v>25</v>
      </c>
      <c r="K748" t="s">
        <v>21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Q748" t="str">
        <f>IF(Table2[[#This Row],[Avg Monthly GB Download]]&lt;5, "Less than 5GB",
   IF(Table2[[#This Row],[Avg Monthly GB Download]]&lt;10, "Between 5-10GB",
      "10+ GB"))</f>
        <v>Less than 5GB</v>
      </c>
      <c r="S748">
        <v>31</v>
      </c>
      <c r="T748">
        <v>1</v>
      </c>
      <c r="U748">
        <v>55</v>
      </c>
      <c r="V748">
        <v>20</v>
      </c>
      <c r="W748">
        <v>1</v>
      </c>
    </row>
    <row r="749" spans="1:23" x14ac:dyDescent="0.3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tr">
        <f>IF(Table2[[#This Row],[Under 30]]="yes","under 30 yrs", IF(Table2[[#This Row],[Senior]]="yes","senior","between 31 &amp; 61"))</f>
        <v>between 31 &amp; 61</v>
      </c>
      <c r="I749" t="s">
        <v>21</v>
      </c>
      <c r="J749" t="s">
        <v>21</v>
      </c>
      <c r="P749">
        <v>1</v>
      </c>
      <c r="Q749" t="str">
        <f>IF(Table2[[#This Row],[Avg Monthly GB Download]]&lt;5, "Less than 5GB",
   IF(Table2[[#This Row],[Avg Monthly GB Download]]&lt;10, "Between 5-10GB",
      "10+ GB"))</f>
        <v>Less than 5GB</v>
      </c>
      <c r="S749">
        <v>12</v>
      </c>
      <c r="T749">
        <v>0</v>
      </c>
      <c r="U749">
        <v>41.6</v>
      </c>
      <c r="V749">
        <v>0</v>
      </c>
      <c r="W749">
        <v>0</v>
      </c>
    </row>
    <row r="750" spans="1:23" x14ac:dyDescent="0.3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tr">
        <f>IF(Table2[[#This Row],[Under 30]]="yes","under 30 yrs", IF(Table2[[#This Row],[Senior]]="yes","senior","between 31 &amp; 61"))</f>
        <v>between 31 &amp; 61</v>
      </c>
      <c r="I750" t="s">
        <v>21</v>
      </c>
      <c r="J750" t="s">
        <v>21</v>
      </c>
      <c r="P750">
        <v>1</v>
      </c>
      <c r="Q750" t="str">
        <f>IF(Table2[[#This Row],[Avg Monthly GB Download]]&lt;5, "Less than 5GB",
   IF(Table2[[#This Row],[Avg Monthly GB Download]]&lt;10, "Between 5-10GB",
      "10+ GB"))</f>
        <v>Less than 5GB</v>
      </c>
      <c r="R750">
        <v>1</v>
      </c>
      <c r="S750">
        <v>43</v>
      </c>
      <c r="T750">
        <v>2</v>
      </c>
      <c r="U750">
        <v>44.9</v>
      </c>
      <c r="V750">
        <v>24</v>
      </c>
      <c r="W750">
        <v>4</v>
      </c>
    </row>
    <row r="751" spans="1:23" x14ac:dyDescent="0.3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tr">
        <f>IF(Table2[[#This Row],[Under 30]]="yes","under 30 yrs", IF(Table2[[#This Row],[Senior]]="yes","senior","between 31 &amp; 61"))</f>
        <v>between 31 &amp; 61</v>
      </c>
      <c r="I751" t="s">
        <v>21</v>
      </c>
      <c r="J751" t="s">
        <v>21</v>
      </c>
      <c r="P751">
        <v>1</v>
      </c>
      <c r="Q751" t="str">
        <f>IF(Table2[[#This Row],[Avg Monthly GB Download]]&lt;5, "Less than 5GB",
   IF(Table2[[#This Row],[Avg Monthly GB Download]]&lt;10, "Between 5-10GB",
      "10+ GB"))</f>
        <v>Less than 5GB</v>
      </c>
      <c r="S751">
        <v>10</v>
      </c>
      <c r="T751">
        <v>0</v>
      </c>
      <c r="U751">
        <v>39</v>
      </c>
      <c r="V751">
        <v>0</v>
      </c>
      <c r="W751">
        <v>0</v>
      </c>
    </row>
    <row r="752" spans="1:23" x14ac:dyDescent="0.3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tr">
        <f>IF(Table2[[#This Row],[Under 30]]="yes","under 30 yrs", IF(Table2[[#This Row],[Senior]]="yes","senior","between 31 &amp; 61"))</f>
        <v>between 31 &amp; 61</v>
      </c>
      <c r="I752" t="s">
        <v>21</v>
      </c>
      <c r="J752" t="s">
        <v>21</v>
      </c>
      <c r="P752">
        <v>1</v>
      </c>
      <c r="Q752" t="str">
        <f>IF(Table2[[#This Row],[Avg Monthly GB Download]]&lt;5, "Less than 5GB",
   IF(Table2[[#This Row],[Avg Monthly GB Download]]&lt;10, "Between 5-10GB",
      "10+ GB"))</f>
        <v>Less than 5GB</v>
      </c>
      <c r="S752">
        <v>13</v>
      </c>
      <c r="T752">
        <v>0</v>
      </c>
      <c r="U752">
        <v>32.5</v>
      </c>
      <c r="V752">
        <v>0</v>
      </c>
      <c r="W752">
        <v>0</v>
      </c>
    </row>
    <row r="753" spans="1:23" x14ac:dyDescent="0.3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tr">
        <f>IF(Table2[[#This Row],[Under 30]]="yes","under 30 yrs", IF(Table2[[#This Row],[Senior]]="yes","senior","between 31 &amp; 61"))</f>
        <v>between 31 &amp; 61</v>
      </c>
      <c r="I753" t="s">
        <v>21</v>
      </c>
      <c r="J753" t="s">
        <v>21</v>
      </c>
      <c r="P753">
        <v>1</v>
      </c>
      <c r="Q753" t="str">
        <f>IF(Table2[[#This Row],[Avg Monthly GB Download]]&lt;5, "Less than 5GB",
   IF(Table2[[#This Row],[Avg Monthly GB Download]]&lt;10, "Between 5-10GB",
      "10+ GB"))</f>
        <v>Less than 5GB</v>
      </c>
      <c r="R753">
        <v>1</v>
      </c>
      <c r="S753">
        <v>37</v>
      </c>
      <c r="T753">
        <v>2</v>
      </c>
      <c r="U753">
        <v>0</v>
      </c>
      <c r="V753">
        <v>48</v>
      </c>
      <c r="W753">
        <v>1</v>
      </c>
    </row>
    <row r="754" spans="1:23" x14ac:dyDescent="0.3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tr">
        <f>IF(Table2[[#This Row],[Under 30]]="yes","under 30 yrs", IF(Table2[[#This Row],[Senior]]="yes","senior","between 31 &amp; 61"))</f>
        <v>between 31 &amp; 61</v>
      </c>
      <c r="I754" t="s">
        <v>21</v>
      </c>
      <c r="J754" t="s">
        <v>21</v>
      </c>
      <c r="P754">
        <v>1</v>
      </c>
      <c r="Q754" t="str">
        <f>IF(Table2[[#This Row],[Avg Monthly GB Download]]&lt;5, "Less than 5GB",
   IF(Table2[[#This Row],[Avg Monthly GB Download]]&lt;10, "Between 5-10GB",
      "10+ GB"))</f>
        <v>Less than 5GB</v>
      </c>
      <c r="S754">
        <v>10</v>
      </c>
      <c r="T754">
        <v>1</v>
      </c>
      <c r="U754">
        <v>0</v>
      </c>
      <c r="V754">
        <v>0</v>
      </c>
      <c r="W754">
        <v>0</v>
      </c>
    </row>
    <row r="755" spans="1:23" x14ac:dyDescent="0.3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tr">
        <f>IF(Table2[[#This Row],[Under 30]]="yes","under 30 yrs", IF(Table2[[#This Row],[Senior]]="yes","senior","between 31 &amp; 61"))</f>
        <v>between 31 &amp; 61</v>
      </c>
      <c r="I755" t="s">
        <v>21</v>
      </c>
      <c r="J755" t="s">
        <v>21</v>
      </c>
      <c r="P755">
        <v>1</v>
      </c>
      <c r="Q755" t="str">
        <f>IF(Table2[[#This Row],[Avg Monthly GB Download]]&lt;5, "Less than 5GB",
   IF(Table2[[#This Row],[Avg Monthly GB Download]]&lt;10, "Between 5-10GB",
      "10+ GB"))</f>
        <v>Less than 5GB</v>
      </c>
      <c r="S755">
        <v>7</v>
      </c>
      <c r="T755">
        <v>0</v>
      </c>
      <c r="U755">
        <v>0</v>
      </c>
      <c r="V755">
        <v>0</v>
      </c>
      <c r="W755">
        <v>0</v>
      </c>
    </row>
    <row r="756" spans="1:23" x14ac:dyDescent="0.3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tr">
        <f>IF(Table2[[#This Row],[Under 30]]="yes","under 30 yrs", IF(Table2[[#This Row],[Senior]]="yes","senior","between 31 &amp; 61"))</f>
        <v>under 30 yrs</v>
      </c>
      <c r="I756" t="s">
        <v>25</v>
      </c>
      <c r="J756" t="s">
        <v>21</v>
      </c>
      <c r="P756">
        <v>1</v>
      </c>
      <c r="Q756" t="str">
        <f>IF(Table2[[#This Row],[Avg Monthly GB Download]]&lt;5, "Less than 5GB",
   IF(Table2[[#This Row],[Avg Monthly GB Download]]&lt;10, "Between 5-10GB",
      "10+ GB"))</f>
        <v>Less than 5GB</v>
      </c>
      <c r="S756">
        <v>7</v>
      </c>
      <c r="T756">
        <v>0</v>
      </c>
      <c r="U756">
        <v>0</v>
      </c>
      <c r="V756">
        <v>0</v>
      </c>
      <c r="W756">
        <v>0</v>
      </c>
    </row>
    <row r="757" spans="1:23" x14ac:dyDescent="0.3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tr">
        <f>IF(Table2[[#This Row],[Under 30]]="yes","under 30 yrs", IF(Table2[[#This Row],[Senior]]="yes","senior","between 31 &amp; 61"))</f>
        <v>between 31 &amp; 61</v>
      </c>
      <c r="I757" t="s">
        <v>21</v>
      </c>
      <c r="J757" t="s">
        <v>21</v>
      </c>
      <c r="P757">
        <v>1</v>
      </c>
      <c r="Q757" t="str">
        <f>IF(Table2[[#This Row],[Avg Monthly GB Download]]&lt;5, "Less than 5GB",
   IF(Table2[[#This Row],[Avg Monthly GB Download]]&lt;10, "Between 5-10GB",
      "10+ GB"))</f>
        <v>Less than 5GB</v>
      </c>
      <c r="R757">
        <v>1</v>
      </c>
      <c r="S757">
        <v>10</v>
      </c>
      <c r="T757">
        <v>0</v>
      </c>
      <c r="U757">
        <v>0</v>
      </c>
      <c r="V757">
        <v>0</v>
      </c>
      <c r="W757">
        <v>0</v>
      </c>
    </row>
    <row r="758" spans="1:23" x14ac:dyDescent="0.3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tr">
        <f>IF(Table2[[#This Row],[Under 30]]="yes","under 30 yrs", IF(Table2[[#This Row],[Senior]]="yes","senior","between 31 &amp; 61"))</f>
        <v>between 31 &amp; 61</v>
      </c>
      <c r="I758" t="s">
        <v>21</v>
      </c>
      <c r="J758" t="s">
        <v>21</v>
      </c>
      <c r="P758">
        <v>1</v>
      </c>
      <c r="Q758" t="str">
        <f>IF(Table2[[#This Row],[Avg Monthly GB Download]]&lt;5, "Less than 5GB",
   IF(Table2[[#This Row],[Avg Monthly GB Download]]&lt;10, "Between 5-10GB",
      "10+ GB"))</f>
        <v>Less than 5GB</v>
      </c>
      <c r="S758">
        <v>9</v>
      </c>
      <c r="T758">
        <v>0</v>
      </c>
      <c r="U758">
        <v>0</v>
      </c>
      <c r="V758">
        <v>0</v>
      </c>
      <c r="W758">
        <v>0</v>
      </c>
    </row>
    <row r="759" spans="1:23" x14ac:dyDescent="0.3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tr">
        <f>IF(Table2[[#This Row],[Under 30]]="yes","under 30 yrs", IF(Table2[[#This Row],[Senior]]="yes","senior","between 31 &amp; 61"))</f>
        <v>between 31 &amp; 61</v>
      </c>
      <c r="I759" t="s">
        <v>21</v>
      </c>
      <c r="J759" t="s">
        <v>21</v>
      </c>
      <c r="P759">
        <v>1</v>
      </c>
      <c r="Q759" t="str">
        <f>IF(Table2[[#This Row],[Avg Monthly GB Download]]&lt;5, "Less than 5GB",
   IF(Table2[[#This Row],[Avg Monthly GB Download]]&lt;10, "Between 5-10GB",
      "10+ GB"))</f>
        <v>Less than 5GB</v>
      </c>
      <c r="S759">
        <v>10</v>
      </c>
      <c r="T759">
        <v>0</v>
      </c>
      <c r="U759">
        <v>0</v>
      </c>
      <c r="V759">
        <v>0</v>
      </c>
      <c r="W759">
        <v>0</v>
      </c>
    </row>
    <row r="760" spans="1:23" x14ac:dyDescent="0.3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tr">
        <f>IF(Table2[[#This Row],[Under 30]]="yes","under 30 yrs", IF(Table2[[#This Row],[Senior]]="yes","senior","between 31 &amp; 61"))</f>
        <v>under 30 yrs</v>
      </c>
      <c r="I760" t="s">
        <v>25</v>
      </c>
      <c r="J760" t="s">
        <v>21</v>
      </c>
      <c r="P760">
        <v>1</v>
      </c>
      <c r="Q760" t="str">
        <f>IF(Table2[[#This Row],[Avg Monthly GB Download]]&lt;5, "Less than 5GB",
   IF(Table2[[#This Row],[Avg Monthly GB Download]]&lt;10, "Between 5-10GB",
      "10+ GB"))</f>
        <v>Less than 5GB</v>
      </c>
      <c r="S760">
        <v>6</v>
      </c>
      <c r="T760">
        <v>1</v>
      </c>
      <c r="U760">
        <v>0</v>
      </c>
      <c r="V760">
        <v>0</v>
      </c>
      <c r="W760">
        <v>0</v>
      </c>
    </row>
    <row r="761" spans="1:23" x14ac:dyDescent="0.3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tr">
        <f>IF(Table2[[#This Row],[Under 30]]="yes","under 30 yrs", IF(Table2[[#This Row],[Senior]]="yes","senior","between 31 &amp; 61"))</f>
        <v>under 30 yrs</v>
      </c>
      <c r="I761" t="s">
        <v>25</v>
      </c>
      <c r="J761" t="s">
        <v>21</v>
      </c>
      <c r="P761">
        <v>1</v>
      </c>
      <c r="Q761" t="str">
        <f>IF(Table2[[#This Row],[Avg Monthly GB Download]]&lt;5, "Less than 5GB",
   IF(Table2[[#This Row],[Avg Monthly GB Download]]&lt;10, "Between 5-10GB",
      "10+ GB"))</f>
        <v>Less than 5GB</v>
      </c>
      <c r="S761">
        <v>12</v>
      </c>
      <c r="T761">
        <v>1</v>
      </c>
      <c r="U761">
        <v>0</v>
      </c>
      <c r="V761">
        <v>0</v>
      </c>
      <c r="W761">
        <v>0</v>
      </c>
    </row>
    <row r="762" spans="1:23" x14ac:dyDescent="0.3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tr">
        <f>IF(Table2[[#This Row],[Under 30]]="yes","under 30 yrs", IF(Table2[[#This Row],[Senior]]="yes","senior","between 31 &amp; 61"))</f>
        <v>between 31 &amp; 61</v>
      </c>
      <c r="I762" t="s">
        <v>21</v>
      </c>
      <c r="J762" t="s">
        <v>21</v>
      </c>
      <c r="P762">
        <v>1</v>
      </c>
      <c r="Q762" t="str">
        <f>IF(Table2[[#This Row],[Avg Monthly GB Download]]&lt;5, "Less than 5GB",
   IF(Table2[[#This Row],[Avg Monthly GB Download]]&lt;10, "Between 5-10GB",
      "10+ GB"))</f>
        <v>Less than 5GB</v>
      </c>
      <c r="R762">
        <v>1</v>
      </c>
      <c r="S762">
        <v>10</v>
      </c>
      <c r="T762">
        <v>5</v>
      </c>
      <c r="U762">
        <v>0</v>
      </c>
      <c r="V762">
        <v>0</v>
      </c>
      <c r="W762">
        <v>0</v>
      </c>
    </row>
    <row r="763" spans="1:23" x14ac:dyDescent="0.3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tr">
        <f>IF(Table2[[#This Row],[Under 30]]="yes","under 30 yrs", IF(Table2[[#This Row],[Senior]]="yes","senior","between 31 &amp; 61"))</f>
        <v>between 31 &amp; 61</v>
      </c>
      <c r="I763" t="s">
        <v>21</v>
      </c>
      <c r="J763" t="s">
        <v>21</v>
      </c>
      <c r="P763">
        <v>1</v>
      </c>
      <c r="Q763" t="str">
        <f>IF(Table2[[#This Row],[Avg Monthly GB Download]]&lt;5, "Less than 5GB",
   IF(Table2[[#This Row],[Avg Monthly GB Download]]&lt;10, "Between 5-10GB",
      "10+ GB"))</f>
        <v>Less than 5GB</v>
      </c>
      <c r="S763">
        <v>7</v>
      </c>
      <c r="T763">
        <v>0</v>
      </c>
      <c r="U763">
        <v>0</v>
      </c>
      <c r="V763">
        <v>0</v>
      </c>
      <c r="W763">
        <v>0</v>
      </c>
    </row>
    <row r="764" spans="1:23" x14ac:dyDescent="0.3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tr">
        <f>IF(Table2[[#This Row],[Under 30]]="yes","under 30 yrs", IF(Table2[[#This Row],[Senior]]="yes","senior","between 31 &amp; 61"))</f>
        <v>between 31 &amp; 61</v>
      </c>
      <c r="I764" t="s">
        <v>21</v>
      </c>
      <c r="J764" t="s">
        <v>21</v>
      </c>
      <c r="P764">
        <v>1</v>
      </c>
      <c r="Q764" t="str">
        <f>IF(Table2[[#This Row],[Avg Monthly GB Download]]&lt;5, "Less than 5GB",
   IF(Table2[[#This Row],[Avg Monthly GB Download]]&lt;10, "Between 5-10GB",
      "10+ GB"))</f>
        <v>Less than 5GB</v>
      </c>
      <c r="S764">
        <v>10</v>
      </c>
      <c r="T764">
        <v>0</v>
      </c>
      <c r="U764">
        <v>0</v>
      </c>
      <c r="V764">
        <v>0</v>
      </c>
      <c r="W764">
        <v>0</v>
      </c>
    </row>
    <row r="765" spans="1:23" x14ac:dyDescent="0.3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tr">
        <f>IF(Table2[[#This Row],[Under 30]]="yes","under 30 yrs", IF(Table2[[#This Row],[Senior]]="yes","senior","between 31 &amp; 61"))</f>
        <v>between 31 &amp; 61</v>
      </c>
      <c r="I765" t="s">
        <v>21</v>
      </c>
      <c r="J765" t="s">
        <v>21</v>
      </c>
      <c r="P765">
        <v>1</v>
      </c>
      <c r="Q765" t="str">
        <f>IF(Table2[[#This Row],[Avg Monthly GB Download]]&lt;5, "Less than 5GB",
   IF(Table2[[#This Row],[Avg Monthly GB Download]]&lt;10, "Between 5-10GB",
      "10+ GB"))</f>
        <v>Less than 5GB</v>
      </c>
      <c r="S765">
        <v>7</v>
      </c>
      <c r="T765">
        <v>1</v>
      </c>
      <c r="U765">
        <v>0</v>
      </c>
      <c r="V765">
        <v>0</v>
      </c>
      <c r="W765">
        <v>0</v>
      </c>
    </row>
    <row r="766" spans="1:23" x14ac:dyDescent="0.3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tr">
        <f>IF(Table2[[#This Row],[Under 30]]="yes","under 30 yrs", IF(Table2[[#This Row],[Senior]]="yes","senior","between 31 &amp; 61"))</f>
        <v>between 31 &amp; 61</v>
      </c>
      <c r="I766" t="s">
        <v>21</v>
      </c>
      <c r="J766" t="s">
        <v>21</v>
      </c>
      <c r="P766">
        <v>1</v>
      </c>
      <c r="Q766" t="str">
        <f>IF(Table2[[#This Row],[Avg Monthly GB Download]]&lt;5, "Less than 5GB",
   IF(Table2[[#This Row],[Avg Monthly GB Download]]&lt;10, "Between 5-10GB",
      "10+ GB"))</f>
        <v>Less than 5GB</v>
      </c>
      <c r="S766">
        <v>12</v>
      </c>
      <c r="T766">
        <v>0</v>
      </c>
      <c r="U766">
        <v>0</v>
      </c>
      <c r="V766">
        <v>0</v>
      </c>
      <c r="W766">
        <v>0</v>
      </c>
    </row>
    <row r="767" spans="1:23" x14ac:dyDescent="0.3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tr">
        <f>IF(Table2[[#This Row],[Under 30]]="yes","under 30 yrs", IF(Table2[[#This Row],[Senior]]="yes","senior","between 31 &amp; 61"))</f>
        <v>between 31 &amp; 61</v>
      </c>
      <c r="I767" t="s">
        <v>21</v>
      </c>
      <c r="J767" t="s">
        <v>21</v>
      </c>
      <c r="P767">
        <v>1</v>
      </c>
      <c r="Q767" t="str">
        <f>IF(Table2[[#This Row],[Avg Monthly GB Download]]&lt;5, "Less than 5GB",
   IF(Table2[[#This Row],[Avg Monthly GB Download]]&lt;10, "Between 5-10GB",
      "10+ GB"))</f>
        <v>Less than 5GB</v>
      </c>
      <c r="S767">
        <v>11</v>
      </c>
      <c r="T767">
        <v>1</v>
      </c>
      <c r="U767">
        <v>0</v>
      </c>
      <c r="V767">
        <v>0</v>
      </c>
      <c r="W767">
        <v>0</v>
      </c>
    </row>
    <row r="768" spans="1:23" x14ac:dyDescent="0.3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tr">
        <f>IF(Table2[[#This Row],[Under 30]]="yes","under 30 yrs", IF(Table2[[#This Row],[Senior]]="yes","senior","between 31 &amp; 61"))</f>
        <v>under 30 yrs</v>
      </c>
      <c r="I768" t="s">
        <v>25</v>
      </c>
      <c r="J768" t="s">
        <v>21</v>
      </c>
      <c r="P768">
        <v>1</v>
      </c>
      <c r="Q768" t="str">
        <f>IF(Table2[[#This Row],[Avg Monthly GB Download]]&lt;5, "Less than 5GB",
   IF(Table2[[#This Row],[Avg Monthly GB Download]]&lt;10, "Between 5-10GB",
      "10+ GB"))</f>
        <v>Less than 5GB</v>
      </c>
      <c r="S768">
        <v>9</v>
      </c>
      <c r="T768">
        <v>1</v>
      </c>
      <c r="U768">
        <v>0</v>
      </c>
      <c r="V768">
        <v>0</v>
      </c>
      <c r="W768">
        <v>0</v>
      </c>
    </row>
    <row r="769" spans="1:23" x14ac:dyDescent="0.3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tr">
        <f>IF(Table2[[#This Row],[Under 30]]="yes","under 30 yrs", IF(Table2[[#This Row],[Senior]]="yes","senior","between 31 &amp; 61"))</f>
        <v>between 31 &amp; 61</v>
      </c>
      <c r="I769" t="s">
        <v>21</v>
      </c>
      <c r="J769" t="s">
        <v>21</v>
      </c>
      <c r="P769">
        <v>1</v>
      </c>
      <c r="Q769" t="str">
        <f>IF(Table2[[#This Row],[Avg Monthly GB Download]]&lt;5, "Less than 5GB",
   IF(Table2[[#This Row],[Avg Monthly GB Download]]&lt;10, "Between 5-10GB",
      "10+ GB"))</f>
        <v>Less than 5GB</v>
      </c>
      <c r="S769">
        <v>13</v>
      </c>
      <c r="T769">
        <v>0</v>
      </c>
      <c r="U769">
        <v>0</v>
      </c>
      <c r="V769">
        <v>0</v>
      </c>
      <c r="W769">
        <v>0</v>
      </c>
    </row>
    <row r="770" spans="1:23" x14ac:dyDescent="0.3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tr">
        <f>IF(Table2[[#This Row],[Under 30]]="yes","under 30 yrs", IF(Table2[[#This Row],[Senior]]="yes","senior","between 31 &amp; 61"))</f>
        <v>under 30 yrs</v>
      </c>
      <c r="I770" t="s">
        <v>25</v>
      </c>
      <c r="J770" t="s">
        <v>21</v>
      </c>
      <c r="P770">
        <v>1</v>
      </c>
      <c r="Q770" t="str">
        <f>IF(Table2[[#This Row],[Avg Monthly GB Download]]&lt;5, "Less than 5GB",
   IF(Table2[[#This Row],[Avg Monthly GB Download]]&lt;10, "Between 5-10GB",
      "10+ GB"))</f>
        <v>Less than 5GB</v>
      </c>
      <c r="S770">
        <v>8</v>
      </c>
      <c r="T770">
        <v>0</v>
      </c>
      <c r="U770">
        <v>0</v>
      </c>
      <c r="V770">
        <v>0</v>
      </c>
      <c r="W770">
        <v>0</v>
      </c>
    </row>
    <row r="771" spans="1:23" x14ac:dyDescent="0.3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tr">
        <f>IF(Table2[[#This Row],[Under 30]]="yes","under 30 yrs", IF(Table2[[#This Row],[Senior]]="yes","senior","between 31 &amp; 61"))</f>
        <v>senior</v>
      </c>
      <c r="I771" t="s">
        <v>21</v>
      </c>
      <c r="J771" t="s">
        <v>25</v>
      </c>
      <c r="K771" t="s">
        <v>21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 t="str">
        <f>IF(Table2[[#This Row],[Avg Monthly GB Download]]&lt;5, "Less than 5GB",
   IF(Table2[[#This Row],[Avg Monthly GB Download]]&lt;10, "Between 5-10GB",
      "10+ GB"))</f>
        <v>10+ GB</v>
      </c>
      <c r="R771">
        <v>1</v>
      </c>
      <c r="S771">
        <v>40</v>
      </c>
      <c r="T771">
        <v>4</v>
      </c>
      <c r="U771">
        <v>2.5</v>
      </c>
      <c r="V771">
        <v>4</v>
      </c>
      <c r="W771">
        <v>13</v>
      </c>
    </row>
    <row r="772" spans="1:23" x14ac:dyDescent="0.3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tr">
        <f>IF(Table2[[#This Row],[Under 30]]="yes","under 30 yrs", IF(Table2[[#This Row],[Senior]]="yes","senior","between 31 &amp; 61"))</f>
        <v>between 31 &amp; 61</v>
      </c>
      <c r="I772" t="s">
        <v>21</v>
      </c>
      <c r="J772" t="s">
        <v>21</v>
      </c>
      <c r="P772">
        <v>1</v>
      </c>
      <c r="Q772" t="str">
        <f>IF(Table2[[#This Row],[Avg Monthly GB Download]]&lt;5, "Less than 5GB",
   IF(Table2[[#This Row],[Avg Monthly GB Download]]&lt;10, "Between 5-10GB",
      "10+ GB"))</f>
        <v>Less than 5GB</v>
      </c>
      <c r="S772">
        <v>6</v>
      </c>
      <c r="T772">
        <v>0</v>
      </c>
      <c r="U772">
        <v>37.799999999999997</v>
      </c>
      <c r="V772">
        <v>0</v>
      </c>
      <c r="W772">
        <v>0</v>
      </c>
    </row>
    <row r="773" spans="1:23" x14ac:dyDescent="0.3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tr">
        <f>IF(Table2[[#This Row],[Under 30]]="yes","under 30 yrs", IF(Table2[[#This Row],[Senior]]="yes","senior","between 31 &amp; 61"))</f>
        <v>under 30 yrs</v>
      </c>
      <c r="I773" t="s">
        <v>25</v>
      </c>
      <c r="J773" t="s">
        <v>21</v>
      </c>
      <c r="P773">
        <v>1</v>
      </c>
      <c r="Q773" t="str">
        <f>IF(Table2[[#This Row],[Avg Monthly GB Download]]&lt;5, "Less than 5GB",
   IF(Table2[[#This Row],[Avg Monthly GB Download]]&lt;10, "Between 5-10GB",
      "10+ GB"))</f>
        <v>Less than 5GB</v>
      </c>
      <c r="S773">
        <v>7</v>
      </c>
      <c r="T773">
        <v>2</v>
      </c>
      <c r="U773">
        <v>70</v>
      </c>
      <c r="V773">
        <v>0</v>
      </c>
      <c r="W773">
        <v>0</v>
      </c>
    </row>
    <row r="774" spans="1:23" x14ac:dyDescent="0.3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tr">
        <f>IF(Table2[[#This Row],[Under 30]]="yes","under 30 yrs", IF(Table2[[#This Row],[Senior]]="yes","senior","between 31 &amp; 61"))</f>
        <v>between 31 &amp; 61</v>
      </c>
      <c r="I774" t="s">
        <v>21</v>
      </c>
      <c r="J774" t="s">
        <v>21</v>
      </c>
      <c r="P774">
        <v>1</v>
      </c>
      <c r="Q774" t="str">
        <f>IF(Table2[[#This Row],[Avg Monthly GB Download]]&lt;5, "Less than 5GB",
   IF(Table2[[#This Row],[Avg Monthly GB Download]]&lt;10, "Between 5-10GB",
      "10+ GB"))</f>
        <v>Less than 5GB</v>
      </c>
      <c r="S774">
        <v>6</v>
      </c>
      <c r="T774">
        <v>0</v>
      </c>
      <c r="U774">
        <v>34.700000000000003</v>
      </c>
      <c r="V774">
        <v>0</v>
      </c>
      <c r="W774">
        <v>0</v>
      </c>
    </row>
    <row r="775" spans="1:23" x14ac:dyDescent="0.3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tr">
        <f>IF(Table2[[#This Row],[Under 30]]="yes","under 30 yrs", IF(Table2[[#This Row],[Senior]]="yes","senior","between 31 &amp; 61"))</f>
        <v>between 31 &amp; 61</v>
      </c>
      <c r="I775" t="s">
        <v>21</v>
      </c>
      <c r="J775" t="s">
        <v>21</v>
      </c>
      <c r="P775">
        <v>1</v>
      </c>
      <c r="Q775" t="str">
        <f>IF(Table2[[#This Row],[Avg Monthly GB Download]]&lt;5, "Less than 5GB",
   IF(Table2[[#This Row],[Avg Monthly GB Download]]&lt;10, "Between 5-10GB",
      "10+ GB"))</f>
        <v>Less than 5GB</v>
      </c>
      <c r="R775">
        <v>1</v>
      </c>
      <c r="S775">
        <v>29</v>
      </c>
      <c r="T775">
        <v>3</v>
      </c>
      <c r="U775">
        <v>44.6</v>
      </c>
      <c r="V775">
        <v>5</v>
      </c>
      <c r="W775">
        <v>1</v>
      </c>
    </row>
    <row r="776" spans="1:23" x14ac:dyDescent="0.3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tr">
        <f>IF(Table2[[#This Row],[Under 30]]="yes","under 30 yrs", IF(Table2[[#This Row],[Senior]]="yes","senior","between 31 &amp; 61"))</f>
        <v>between 31 &amp; 61</v>
      </c>
      <c r="I776" t="s">
        <v>21</v>
      </c>
      <c r="J776" t="s">
        <v>21</v>
      </c>
      <c r="P776">
        <v>1</v>
      </c>
      <c r="Q776" t="str">
        <f>IF(Table2[[#This Row],[Avg Monthly GB Download]]&lt;5, "Less than 5GB",
   IF(Table2[[#This Row],[Avg Monthly GB Download]]&lt;10, "Between 5-10GB",
      "10+ GB"))</f>
        <v>Less than 5GB</v>
      </c>
      <c r="S776">
        <v>9</v>
      </c>
      <c r="T776">
        <v>2</v>
      </c>
      <c r="U776">
        <v>50.1</v>
      </c>
      <c r="V776">
        <v>0</v>
      </c>
      <c r="W776">
        <v>0</v>
      </c>
    </row>
    <row r="777" spans="1:23" x14ac:dyDescent="0.3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tr">
        <f>IF(Table2[[#This Row],[Under 30]]="yes","under 30 yrs", IF(Table2[[#This Row],[Senior]]="yes","senior","between 31 &amp; 61"))</f>
        <v>under 30 yrs</v>
      </c>
      <c r="I777" t="s">
        <v>25</v>
      </c>
      <c r="J777" t="s">
        <v>21</v>
      </c>
      <c r="P777">
        <v>1</v>
      </c>
      <c r="Q777" t="str">
        <f>IF(Table2[[#This Row],[Avg Monthly GB Download]]&lt;5, "Less than 5GB",
   IF(Table2[[#This Row],[Avg Monthly GB Download]]&lt;10, "Between 5-10GB",
      "10+ GB"))</f>
        <v>Less than 5GB</v>
      </c>
      <c r="S777">
        <v>11</v>
      </c>
      <c r="T777">
        <v>0</v>
      </c>
      <c r="U777">
        <v>53.2</v>
      </c>
      <c r="V777">
        <v>0</v>
      </c>
      <c r="W777">
        <v>0</v>
      </c>
    </row>
    <row r="778" spans="1:23" x14ac:dyDescent="0.3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tr">
        <f>IF(Table2[[#This Row],[Under 30]]="yes","under 30 yrs", IF(Table2[[#This Row],[Senior]]="yes","senior","between 31 &amp; 61"))</f>
        <v>between 31 &amp; 61</v>
      </c>
      <c r="I778" t="s">
        <v>21</v>
      </c>
      <c r="J778" t="s">
        <v>21</v>
      </c>
      <c r="P778">
        <v>1</v>
      </c>
      <c r="Q778" t="str">
        <f>IF(Table2[[#This Row],[Avg Monthly GB Download]]&lt;5, "Less than 5GB",
   IF(Table2[[#This Row],[Avg Monthly GB Download]]&lt;10, "Between 5-10GB",
      "10+ GB"))</f>
        <v>Less than 5GB</v>
      </c>
      <c r="S778">
        <v>9</v>
      </c>
      <c r="T778">
        <v>2</v>
      </c>
      <c r="U778">
        <v>0</v>
      </c>
      <c r="V778">
        <v>0</v>
      </c>
      <c r="W778">
        <v>0</v>
      </c>
    </row>
    <row r="779" spans="1:23" x14ac:dyDescent="0.3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tr">
        <f>IF(Table2[[#This Row],[Under 30]]="yes","under 30 yrs", IF(Table2[[#This Row],[Senior]]="yes","senior","between 31 &amp; 61"))</f>
        <v>senior</v>
      </c>
      <c r="I779" t="s">
        <v>21</v>
      </c>
      <c r="J779" t="s">
        <v>25</v>
      </c>
      <c r="K779" t="s">
        <v>21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Q779" t="str">
        <f>IF(Table2[[#This Row],[Avg Monthly GB Download]]&lt;5, "Less than 5GB",
   IF(Table2[[#This Row],[Avg Monthly GB Download]]&lt;10, "Between 5-10GB",
      "10+ GB"))</f>
        <v>Between 5-10GB</v>
      </c>
      <c r="S779">
        <v>52</v>
      </c>
      <c r="T779">
        <v>0</v>
      </c>
      <c r="U779">
        <v>0</v>
      </c>
      <c r="V779">
        <v>0</v>
      </c>
      <c r="W779">
        <v>6</v>
      </c>
    </row>
    <row r="780" spans="1:23" x14ac:dyDescent="0.3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tr">
        <f>IF(Table2[[#This Row],[Under 30]]="yes","under 30 yrs", IF(Table2[[#This Row],[Senior]]="yes","senior","between 31 &amp; 61"))</f>
        <v>under 30 yrs</v>
      </c>
      <c r="I780" t="s">
        <v>25</v>
      </c>
      <c r="J780" t="s">
        <v>21</v>
      </c>
      <c r="P780">
        <v>1</v>
      </c>
      <c r="Q780" t="str">
        <f>IF(Table2[[#This Row],[Avg Monthly GB Download]]&lt;5, "Less than 5GB",
   IF(Table2[[#This Row],[Avg Monthly GB Download]]&lt;10, "Between 5-10GB",
      "10+ GB"))</f>
        <v>Less than 5GB</v>
      </c>
      <c r="S780">
        <v>6</v>
      </c>
      <c r="T780">
        <v>0</v>
      </c>
      <c r="U780">
        <v>0</v>
      </c>
      <c r="V780">
        <v>0</v>
      </c>
      <c r="W780">
        <v>0</v>
      </c>
    </row>
    <row r="781" spans="1:23" x14ac:dyDescent="0.3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tr">
        <f>IF(Table2[[#This Row],[Under 30]]="yes","under 30 yrs", IF(Table2[[#This Row],[Senior]]="yes","senior","between 31 &amp; 61"))</f>
        <v>between 31 &amp; 61</v>
      </c>
      <c r="I781" t="s">
        <v>21</v>
      </c>
      <c r="J781" t="s">
        <v>21</v>
      </c>
      <c r="P781">
        <v>1</v>
      </c>
      <c r="Q781" t="str">
        <f>IF(Table2[[#This Row],[Avg Monthly GB Download]]&lt;5, "Less than 5GB",
   IF(Table2[[#This Row],[Avg Monthly GB Download]]&lt;10, "Between 5-10GB",
      "10+ GB"))</f>
        <v>Less than 5GB</v>
      </c>
      <c r="S781">
        <v>11</v>
      </c>
      <c r="T781">
        <v>0</v>
      </c>
      <c r="U781">
        <v>0</v>
      </c>
      <c r="V781">
        <v>0</v>
      </c>
      <c r="W781">
        <v>0</v>
      </c>
    </row>
    <row r="782" spans="1:23" x14ac:dyDescent="0.3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tr">
        <f>IF(Table2[[#This Row],[Under 30]]="yes","under 30 yrs", IF(Table2[[#This Row],[Senior]]="yes","senior","between 31 &amp; 61"))</f>
        <v>between 31 &amp; 61</v>
      </c>
      <c r="I782" t="s">
        <v>21</v>
      </c>
      <c r="J782" t="s">
        <v>21</v>
      </c>
      <c r="P782">
        <v>1</v>
      </c>
      <c r="Q782" t="str">
        <f>IF(Table2[[#This Row],[Avg Monthly GB Download]]&lt;5, "Less than 5GB",
   IF(Table2[[#This Row],[Avg Monthly GB Download]]&lt;10, "Between 5-10GB",
      "10+ GB"))</f>
        <v>Less than 5GB</v>
      </c>
      <c r="S782">
        <v>7</v>
      </c>
      <c r="T782">
        <v>0</v>
      </c>
      <c r="U782">
        <v>0</v>
      </c>
      <c r="V782">
        <v>0</v>
      </c>
      <c r="W782">
        <v>0</v>
      </c>
    </row>
    <row r="783" spans="1:23" x14ac:dyDescent="0.3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tr">
        <f>IF(Table2[[#This Row],[Under 30]]="yes","under 30 yrs", IF(Table2[[#This Row],[Senior]]="yes","senior","between 31 &amp; 61"))</f>
        <v>between 31 &amp; 61</v>
      </c>
      <c r="I783" t="s">
        <v>21</v>
      </c>
      <c r="J783" t="s">
        <v>21</v>
      </c>
      <c r="P783">
        <v>1</v>
      </c>
      <c r="Q783" t="str">
        <f>IF(Table2[[#This Row],[Avg Monthly GB Download]]&lt;5, "Less than 5GB",
   IF(Table2[[#This Row],[Avg Monthly GB Download]]&lt;10, "Between 5-10GB",
      "10+ GB"))</f>
        <v>Between 5-10GB</v>
      </c>
      <c r="S783">
        <v>28</v>
      </c>
      <c r="T783">
        <v>1</v>
      </c>
      <c r="U783">
        <v>0</v>
      </c>
      <c r="V783">
        <v>67</v>
      </c>
      <c r="W783">
        <v>9</v>
      </c>
    </row>
    <row r="784" spans="1:23" x14ac:dyDescent="0.3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tr">
        <f>IF(Table2[[#This Row],[Under 30]]="yes","under 30 yrs", IF(Table2[[#This Row],[Senior]]="yes","senior","between 31 &amp; 61"))</f>
        <v>between 31 &amp; 61</v>
      </c>
      <c r="I784" t="s">
        <v>21</v>
      </c>
      <c r="J784" t="s">
        <v>21</v>
      </c>
      <c r="P784">
        <v>1</v>
      </c>
      <c r="Q784" t="str">
        <f>IF(Table2[[#This Row],[Avg Monthly GB Download]]&lt;5, "Less than 5GB",
   IF(Table2[[#This Row],[Avg Monthly GB Download]]&lt;10, "Between 5-10GB",
      "10+ GB"))</f>
        <v>Less than 5GB</v>
      </c>
      <c r="S784">
        <v>8</v>
      </c>
      <c r="T784">
        <v>0</v>
      </c>
      <c r="U784">
        <v>0</v>
      </c>
      <c r="V784">
        <v>0</v>
      </c>
      <c r="W784">
        <v>0</v>
      </c>
    </row>
    <row r="785" spans="1:23" x14ac:dyDescent="0.3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tr">
        <f>IF(Table2[[#This Row],[Under 30]]="yes","under 30 yrs", IF(Table2[[#This Row],[Senior]]="yes","senior","between 31 &amp; 61"))</f>
        <v>between 31 &amp; 61</v>
      </c>
      <c r="I785" t="s">
        <v>21</v>
      </c>
      <c r="J785" t="s">
        <v>21</v>
      </c>
      <c r="P785">
        <v>1</v>
      </c>
      <c r="Q785" t="str">
        <f>IF(Table2[[#This Row],[Avg Monthly GB Download]]&lt;5, "Less than 5GB",
   IF(Table2[[#This Row],[Avg Monthly GB Download]]&lt;10, "Between 5-10GB",
      "10+ GB"))</f>
        <v>Less than 5GB</v>
      </c>
      <c r="S785">
        <v>8</v>
      </c>
      <c r="T785">
        <v>0</v>
      </c>
      <c r="U785">
        <v>0</v>
      </c>
      <c r="V785">
        <v>0</v>
      </c>
      <c r="W785">
        <v>0</v>
      </c>
    </row>
    <row r="786" spans="1:23" x14ac:dyDescent="0.3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tr">
        <f>IF(Table2[[#This Row],[Under 30]]="yes","under 30 yrs", IF(Table2[[#This Row],[Senior]]="yes","senior","between 31 &amp; 61"))</f>
        <v>senior</v>
      </c>
      <c r="I786" t="s">
        <v>21</v>
      </c>
      <c r="J786" t="s">
        <v>25</v>
      </c>
      <c r="K786" t="s">
        <v>21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 t="str">
        <f>IF(Table2[[#This Row],[Avg Monthly GB Download]]&lt;5, "Less than 5GB",
   IF(Table2[[#This Row],[Avg Monthly GB Download]]&lt;10, "Between 5-10GB",
      "10+ GB"))</f>
        <v>Less than 5GB</v>
      </c>
      <c r="R786">
        <v>1</v>
      </c>
      <c r="S786">
        <v>59</v>
      </c>
      <c r="T786">
        <v>4</v>
      </c>
      <c r="U786">
        <v>0</v>
      </c>
      <c r="V786">
        <v>90</v>
      </c>
      <c r="W786">
        <v>2</v>
      </c>
    </row>
    <row r="787" spans="1:23" x14ac:dyDescent="0.3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tr">
        <f>IF(Table2[[#This Row],[Under 30]]="yes","under 30 yrs", IF(Table2[[#This Row],[Senior]]="yes","senior","between 31 &amp; 61"))</f>
        <v>between 31 &amp; 61</v>
      </c>
      <c r="I787" t="s">
        <v>21</v>
      </c>
      <c r="J787" t="s">
        <v>21</v>
      </c>
      <c r="P787">
        <v>1</v>
      </c>
      <c r="Q787" t="str">
        <f>IF(Table2[[#This Row],[Avg Monthly GB Download]]&lt;5, "Less than 5GB",
   IF(Table2[[#This Row],[Avg Monthly GB Download]]&lt;10, "Between 5-10GB",
      "10+ GB"))</f>
        <v>Less than 5GB</v>
      </c>
      <c r="S787">
        <v>10</v>
      </c>
      <c r="T787">
        <v>0</v>
      </c>
      <c r="U787">
        <v>0</v>
      </c>
      <c r="V787">
        <v>0</v>
      </c>
      <c r="W787">
        <v>0</v>
      </c>
    </row>
    <row r="788" spans="1:23" x14ac:dyDescent="0.3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tr">
        <f>IF(Table2[[#This Row],[Under 30]]="yes","under 30 yrs", IF(Table2[[#This Row],[Senior]]="yes","senior","between 31 &amp; 61"))</f>
        <v>between 31 &amp; 61</v>
      </c>
      <c r="I788" t="s">
        <v>21</v>
      </c>
      <c r="J788" t="s">
        <v>21</v>
      </c>
      <c r="P788">
        <v>1</v>
      </c>
      <c r="Q788" t="str">
        <f>IF(Table2[[#This Row],[Avg Monthly GB Download]]&lt;5, "Less than 5GB",
   IF(Table2[[#This Row],[Avg Monthly GB Download]]&lt;10, "Between 5-10GB",
      "10+ GB"))</f>
        <v>Less than 5GB</v>
      </c>
      <c r="S788">
        <v>15</v>
      </c>
      <c r="T788">
        <v>0</v>
      </c>
      <c r="U788">
        <v>0</v>
      </c>
      <c r="V788">
        <v>0</v>
      </c>
      <c r="W788">
        <v>0</v>
      </c>
    </row>
    <row r="789" spans="1:23" x14ac:dyDescent="0.3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tr">
        <f>IF(Table2[[#This Row],[Under 30]]="yes","under 30 yrs", IF(Table2[[#This Row],[Senior]]="yes","senior","between 31 &amp; 61"))</f>
        <v>between 31 &amp; 61</v>
      </c>
      <c r="I789" t="s">
        <v>21</v>
      </c>
      <c r="J789" t="s">
        <v>21</v>
      </c>
      <c r="P789">
        <v>1</v>
      </c>
      <c r="Q789" t="str">
        <f>IF(Table2[[#This Row],[Avg Monthly GB Download]]&lt;5, "Less than 5GB",
   IF(Table2[[#This Row],[Avg Monthly GB Download]]&lt;10, "Between 5-10GB",
      "10+ GB"))</f>
        <v>Less than 5GB</v>
      </c>
      <c r="S789">
        <v>9</v>
      </c>
      <c r="T789">
        <v>0</v>
      </c>
      <c r="U789">
        <v>0</v>
      </c>
      <c r="V789">
        <v>0</v>
      </c>
      <c r="W789">
        <v>0</v>
      </c>
    </row>
    <row r="790" spans="1:23" x14ac:dyDescent="0.3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tr">
        <f>IF(Table2[[#This Row],[Under 30]]="yes","under 30 yrs", IF(Table2[[#This Row],[Senior]]="yes","senior","between 31 &amp; 61"))</f>
        <v>senior</v>
      </c>
      <c r="I790" t="s">
        <v>21</v>
      </c>
      <c r="J790" t="s">
        <v>25</v>
      </c>
      <c r="K790" t="s">
        <v>21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 t="str">
        <f>IF(Table2[[#This Row],[Avg Monthly GB Download]]&lt;5, "Less than 5GB",
   IF(Table2[[#This Row],[Avg Monthly GB Download]]&lt;10, "Between 5-10GB",
      "10+ GB"))</f>
        <v>Less than 5GB</v>
      </c>
      <c r="R790">
        <v>1</v>
      </c>
      <c r="S790">
        <v>47</v>
      </c>
      <c r="T790">
        <v>5</v>
      </c>
      <c r="U790">
        <v>0</v>
      </c>
      <c r="V790">
        <v>38</v>
      </c>
      <c r="W790">
        <v>1</v>
      </c>
    </row>
    <row r="791" spans="1:23" x14ac:dyDescent="0.3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tr">
        <f>IF(Table2[[#This Row],[Under 30]]="yes","under 30 yrs", IF(Table2[[#This Row],[Senior]]="yes","senior","between 31 &amp; 61"))</f>
        <v>between 31 &amp; 61</v>
      </c>
      <c r="I791" t="s">
        <v>21</v>
      </c>
      <c r="J791" t="s">
        <v>21</v>
      </c>
      <c r="P791">
        <v>1</v>
      </c>
      <c r="Q791" t="str">
        <f>IF(Table2[[#This Row],[Avg Monthly GB Download]]&lt;5, "Less than 5GB",
   IF(Table2[[#This Row],[Avg Monthly GB Download]]&lt;10, "Between 5-10GB",
      "10+ GB"))</f>
        <v>Less than 5GB</v>
      </c>
      <c r="S791">
        <v>8</v>
      </c>
      <c r="T791">
        <v>1</v>
      </c>
      <c r="U791">
        <v>0</v>
      </c>
      <c r="V791">
        <v>0</v>
      </c>
      <c r="W791">
        <v>0</v>
      </c>
    </row>
    <row r="792" spans="1:23" x14ac:dyDescent="0.3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tr">
        <f>IF(Table2[[#This Row],[Under 30]]="yes","under 30 yrs", IF(Table2[[#This Row],[Senior]]="yes","senior","between 31 &amp; 61"))</f>
        <v>between 31 &amp; 61</v>
      </c>
      <c r="I792" t="s">
        <v>21</v>
      </c>
      <c r="J792" t="s">
        <v>21</v>
      </c>
      <c r="P792">
        <v>1</v>
      </c>
      <c r="Q792" t="str">
        <f>IF(Table2[[#This Row],[Avg Monthly GB Download]]&lt;5, "Less than 5GB",
   IF(Table2[[#This Row],[Avg Monthly GB Download]]&lt;10, "Between 5-10GB",
      "10+ GB"))</f>
        <v>Less than 5GB</v>
      </c>
      <c r="S792">
        <v>8</v>
      </c>
      <c r="T792">
        <v>2</v>
      </c>
      <c r="U792">
        <v>0</v>
      </c>
      <c r="V792">
        <v>0</v>
      </c>
      <c r="W792">
        <v>0</v>
      </c>
    </row>
    <row r="793" spans="1:23" x14ac:dyDescent="0.3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tr">
        <f>IF(Table2[[#This Row],[Under 30]]="yes","under 30 yrs", IF(Table2[[#This Row],[Senior]]="yes","senior","between 31 &amp; 61"))</f>
        <v>between 31 &amp; 61</v>
      </c>
      <c r="I793" t="s">
        <v>21</v>
      </c>
      <c r="J793" t="s">
        <v>21</v>
      </c>
      <c r="P793">
        <v>1</v>
      </c>
      <c r="Q793" t="str">
        <f>IF(Table2[[#This Row],[Avg Monthly GB Download]]&lt;5, "Less than 5GB",
   IF(Table2[[#This Row],[Avg Monthly GB Download]]&lt;10, "Between 5-10GB",
      "10+ GB"))</f>
        <v>Less than 5GB</v>
      </c>
      <c r="S793">
        <v>59</v>
      </c>
      <c r="T793">
        <v>0</v>
      </c>
      <c r="U793">
        <v>0</v>
      </c>
      <c r="V793">
        <v>51</v>
      </c>
      <c r="W793">
        <v>4</v>
      </c>
    </row>
    <row r="794" spans="1:23" x14ac:dyDescent="0.3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tr">
        <f>IF(Table2[[#This Row],[Under 30]]="yes","under 30 yrs", IF(Table2[[#This Row],[Senior]]="yes","senior","between 31 &amp; 61"))</f>
        <v>between 31 &amp; 61</v>
      </c>
      <c r="I794" t="s">
        <v>21</v>
      </c>
      <c r="J794" t="s">
        <v>21</v>
      </c>
      <c r="P794">
        <v>1</v>
      </c>
      <c r="Q794" t="str">
        <f>IF(Table2[[#This Row],[Avg Monthly GB Download]]&lt;5, "Less than 5GB",
   IF(Table2[[#This Row],[Avg Monthly GB Download]]&lt;10, "Between 5-10GB",
      "10+ GB"))</f>
        <v>Less than 5GB</v>
      </c>
      <c r="S794">
        <v>10</v>
      </c>
      <c r="T794">
        <v>0</v>
      </c>
      <c r="U794">
        <v>0</v>
      </c>
      <c r="V794">
        <v>0</v>
      </c>
      <c r="W794">
        <v>0</v>
      </c>
    </row>
    <row r="795" spans="1:23" x14ac:dyDescent="0.3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tr">
        <f>IF(Table2[[#This Row],[Under 30]]="yes","under 30 yrs", IF(Table2[[#This Row],[Senior]]="yes","senior","between 31 &amp; 61"))</f>
        <v>senior</v>
      </c>
      <c r="I795" t="s">
        <v>21</v>
      </c>
      <c r="J795" t="s">
        <v>25</v>
      </c>
      <c r="K795" t="s">
        <v>21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Q795" t="str">
        <f>IF(Table2[[#This Row],[Avg Monthly GB Download]]&lt;5, "Less than 5GB",
   IF(Table2[[#This Row],[Avg Monthly GB Download]]&lt;10, "Between 5-10GB",
      "10+ GB"))</f>
        <v>Less than 5GB</v>
      </c>
      <c r="S795">
        <v>7</v>
      </c>
      <c r="T795">
        <v>0</v>
      </c>
      <c r="U795">
        <v>0</v>
      </c>
      <c r="V795">
        <v>0</v>
      </c>
      <c r="W795">
        <v>0</v>
      </c>
    </row>
    <row r="796" spans="1:23" x14ac:dyDescent="0.3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tr">
        <f>IF(Table2[[#This Row],[Under 30]]="yes","under 30 yrs", IF(Table2[[#This Row],[Senior]]="yes","senior","between 31 &amp; 61"))</f>
        <v>under 30 yrs</v>
      </c>
      <c r="I796" t="s">
        <v>25</v>
      </c>
      <c r="J796" t="s">
        <v>21</v>
      </c>
      <c r="P796">
        <v>1</v>
      </c>
      <c r="Q796" t="str">
        <f>IF(Table2[[#This Row],[Avg Monthly GB Download]]&lt;5, "Less than 5GB",
   IF(Table2[[#This Row],[Avg Monthly GB Download]]&lt;10, "Between 5-10GB",
      "10+ GB"))</f>
        <v>10+ GB</v>
      </c>
      <c r="S796">
        <v>29</v>
      </c>
      <c r="T796">
        <v>0</v>
      </c>
      <c r="U796">
        <v>0</v>
      </c>
      <c r="V796">
        <v>70</v>
      </c>
      <c r="W796">
        <v>10</v>
      </c>
    </row>
    <row r="797" spans="1:23" x14ac:dyDescent="0.3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tr">
        <f>IF(Table2[[#This Row],[Under 30]]="yes","under 30 yrs", IF(Table2[[#This Row],[Senior]]="yes","senior","between 31 &amp; 61"))</f>
        <v>between 31 &amp; 61</v>
      </c>
      <c r="I797" t="s">
        <v>21</v>
      </c>
      <c r="J797" t="s">
        <v>21</v>
      </c>
      <c r="P797">
        <v>1</v>
      </c>
      <c r="Q797" t="str">
        <f>IF(Table2[[#This Row],[Avg Monthly GB Download]]&lt;5, "Less than 5GB",
   IF(Table2[[#This Row],[Avg Monthly GB Download]]&lt;10, "Between 5-10GB",
      "10+ GB"))</f>
        <v>Less than 5GB</v>
      </c>
      <c r="S797">
        <v>12</v>
      </c>
      <c r="T797">
        <v>0</v>
      </c>
      <c r="U797">
        <v>0</v>
      </c>
      <c r="V797">
        <v>0</v>
      </c>
      <c r="W797">
        <v>0</v>
      </c>
    </row>
    <row r="798" spans="1:23" x14ac:dyDescent="0.3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tr">
        <f>IF(Table2[[#This Row],[Under 30]]="yes","under 30 yrs", IF(Table2[[#This Row],[Senior]]="yes","senior","between 31 &amp; 61"))</f>
        <v>under 30 yrs</v>
      </c>
      <c r="I798" t="s">
        <v>25</v>
      </c>
      <c r="J798" t="s">
        <v>21</v>
      </c>
      <c r="P798">
        <v>1</v>
      </c>
      <c r="Q798" t="str">
        <f>IF(Table2[[#This Row],[Avg Monthly GB Download]]&lt;5, "Less than 5GB",
   IF(Table2[[#This Row],[Avg Monthly GB Download]]&lt;10, "Between 5-10GB",
      "10+ GB"))</f>
        <v>Less than 5GB</v>
      </c>
      <c r="S798">
        <v>12</v>
      </c>
      <c r="T798">
        <v>0</v>
      </c>
      <c r="U798">
        <v>0</v>
      </c>
      <c r="V798">
        <v>0</v>
      </c>
      <c r="W798">
        <v>0</v>
      </c>
    </row>
    <row r="799" spans="1:23" x14ac:dyDescent="0.3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tr">
        <f>IF(Table2[[#This Row],[Under 30]]="yes","under 30 yrs", IF(Table2[[#This Row],[Senior]]="yes","senior","between 31 &amp; 61"))</f>
        <v>between 31 &amp; 61</v>
      </c>
      <c r="I799" t="s">
        <v>21</v>
      </c>
      <c r="J799" t="s">
        <v>21</v>
      </c>
      <c r="P799">
        <v>1</v>
      </c>
      <c r="Q799" t="str">
        <f>IF(Table2[[#This Row],[Avg Monthly GB Download]]&lt;5, "Less than 5GB",
   IF(Table2[[#This Row],[Avg Monthly GB Download]]&lt;10, "Between 5-10GB",
      "10+ GB"))</f>
        <v>Less than 5GB</v>
      </c>
      <c r="S799">
        <v>8</v>
      </c>
      <c r="T799">
        <v>0</v>
      </c>
      <c r="U799">
        <v>0</v>
      </c>
      <c r="V799">
        <v>0</v>
      </c>
      <c r="W799">
        <v>0</v>
      </c>
    </row>
    <row r="800" spans="1:23" x14ac:dyDescent="0.3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tr">
        <f>IF(Table2[[#This Row],[Under 30]]="yes","under 30 yrs", IF(Table2[[#This Row],[Senior]]="yes","senior","between 31 &amp; 61"))</f>
        <v>senior</v>
      </c>
      <c r="I800" t="s">
        <v>21</v>
      </c>
      <c r="J800" t="s">
        <v>25</v>
      </c>
      <c r="K800" t="s">
        <v>21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Q800" t="str">
        <f>IF(Table2[[#This Row],[Avg Monthly GB Download]]&lt;5, "Less than 5GB",
   IF(Table2[[#This Row],[Avg Monthly GB Download]]&lt;10, "Between 5-10GB",
      "10+ GB"))</f>
        <v>Less than 5GB</v>
      </c>
      <c r="S800">
        <v>7</v>
      </c>
      <c r="T800">
        <v>0</v>
      </c>
      <c r="U800">
        <v>0</v>
      </c>
      <c r="V800">
        <v>0</v>
      </c>
      <c r="W800">
        <v>0</v>
      </c>
    </row>
    <row r="801" spans="1:23" x14ac:dyDescent="0.3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tr">
        <f>IF(Table2[[#This Row],[Under 30]]="yes","under 30 yrs", IF(Table2[[#This Row],[Senior]]="yes","senior","between 31 &amp; 61"))</f>
        <v>between 31 &amp; 61</v>
      </c>
      <c r="I801" t="s">
        <v>21</v>
      </c>
      <c r="J801" t="s">
        <v>21</v>
      </c>
      <c r="P801">
        <v>1</v>
      </c>
      <c r="Q801" t="str">
        <f>IF(Table2[[#This Row],[Avg Monthly GB Download]]&lt;5, "Less than 5GB",
   IF(Table2[[#This Row],[Avg Monthly GB Download]]&lt;10, "Between 5-10GB",
      "10+ GB"))</f>
        <v>Less than 5GB</v>
      </c>
      <c r="S801">
        <v>9</v>
      </c>
      <c r="T801">
        <v>2</v>
      </c>
      <c r="U801">
        <v>61</v>
      </c>
      <c r="V801">
        <v>0</v>
      </c>
      <c r="W801">
        <v>0</v>
      </c>
    </row>
    <row r="802" spans="1:23" x14ac:dyDescent="0.3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tr">
        <f>IF(Table2[[#This Row],[Under 30]]="yes","under 30 yrs", IF(Table2[[#This Row],[Senior]]="yes","senior","between 31 &amp; 61"))</f>
        <v>between 31 &amp; 61</v>
      </c>
      <c r="I802" t="s">
        <v>21</v>
      </c>
      <c r="J802" t="s">
        <v>21</v>
      </c>
      <c r="P802">
        <v>1</v>
      </c>
      <c r="Q802" t="str">
        <f>IF(Table2[[#This Row],[Avg Monthly GB Download]]&lt;5, "Less than 5GB",
   IF(Table2[[#This Row],[Avg Monthly GB Download]]&lt;10, "Between 5-10GB",
      "10+ GB"))</f>
        <v>10+ GB</v>
      </c>
      <c r="R802">
        <v>1</v>
      </c>
      <c r="S802">
        <v>20</v>
      </c>
      <c r="T802">
        <v>3</v>
      </c>
      <c r="U802">
        <v>77.3</v>
      </c>
      <c r="V802">
        <v>12</v>
      </c>
      <c r="W802">
        <v>13</v>
      </c>
    </row>
    <row r="803" spans="1:23" x14ac:dyDescent="0.3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tr">
        <f>IF(Table2[[#This Row],[Under 30]]="yes","under 30 yrs", IF(Table2[[#This Row],[Senior]]="yes","senior","between 31 &amp; 61"))</f>
        <v>between 31 &amp; 61</v>
      </c>
      <c r="I803" t="s">
        <v>21</v>
      </c>
      <c r="J803" t="s">
        <v>21</v>
      </c>
      <c r="P803">
        <v>1</v>
      </c>
      <c r="Q803" t="str">
        <f>IF(Table2[[#This Row],[Avg Monthly GB Download]]&lt;5, "Less than 5GB",
   IF(Table2[[#This Row],[Avg Monthly GB Download]]&lt;10, "Between 5-10GB",
      "10+ GB"))</f>
        <v>Less than 5GB</v>
      </c>
      <c r="R803">
        <v>1</v>
      </c>
      <c r="S803">
        <v>8</v>
      </c>
      <c r="T803">
        <v>1</v>
      </c>
      <c r="U803">
        <v>95.2</v>
      </c>
      <c r="V803">
        <v>0</v>
      </c>
      <c r="W803">
        <v>0</v>
      </c>
    </row>
    <row r="804" spans="1:23" x14ac:dyDescent="0.3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tr">
        <f>IF(Table2[[#This Row],[Under 30]]="yes","under 30 yrs", IF(Table2[[#This Row],[Senior]]="yes","senior","between 31 &amp; 61"))</f>
        <v>between 31 &amp; 61</v>
      </c>
      <c r="I804" t="s">
        <v>21</v>
      </c>
      <c r="J804" t="s">
        <v>21</v>
      </c>
      <c r="P804">
        <v>1</v>
      </c>
      <c r="Q804" t="str">
        <f>IF(Table2[[#This Row],[Avg Monthly GB Download]]&lt;5, "Less than 5GB",
   IF(Table2[[#This Row],[Avg Monthly GB Download]]&lt;10, "Between 5-10GB",
      "10+ GB"))</f>
        <v>Less than 5GB</v>
      </c>
      <c r="R804">
        <v>1</v>
      </c>
      <c r="S804">
        <v>35</v>
      </c>
      <c r="T804">
        <v>4</v>
      </c>
      <c r="U804">
        <v>33</v>
      </c>
      <c r="V804">
        <v>23</v>
      </c>
      <c r="W804">
        <v>2</v>
      </c>
    </row>
    <row r="805" spans="1:23" x14ac:dyDescent="0.3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tr">
        <f>IF(Table2[[#This Row],[Under 30]]="yes","under 30 yrs", IF(Table2[[#This Row],[Senior]]="yes","senior","between 31 &amp; 61"))</f>
        <v>under 30 yrs</v>
      </c>
      <c r="I805" t="s">
        <v>25</v>
      </c>
      <c r="J805" t="s">
        <v>21</v>
      </c>
      <c r="P805">
        <v>1</v>
      </c>
      <c r="Q805" t="str">
        <f>IF(Table2[[#This Row],[Avg Monthly GB Download]]&lt;5, "Less than 5GB",
   IF(Table2[[#This Row],[Avg Monthly GB Download]]&lt;10, "Between 5-10GB",
      "10+ GB"))</f>
        <v>10+ GB</v>
      </c>
      <c r="R805">
        <v>1</v>
      </c>
      <c r="S805">
        <v>38</v>
      </c>
      <c r="T805">
        <v>1</v>
      </c>
      <c r="U805">
        <v>65.3</v>
      </c>
      <c r="V805">
        <v>64</v>
      </c>
      <c r="W805">
        <v>20</v>
      </c>
    </row>
    <row r="806" spans="1:23" x14ac:dyDescent="0.3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tr">
        <f>IF(Table2[[#This Row],[Under 30]]="yes","under 30 yrs", IF(Table2[[#This Row],[Senior]]="yes","senior","between 31 &amp; 61"))</f>
        <v>between 31 &amp; 61</v>
      </c>
      <c r="I806" t="s">
        <v>21</v>
      </c>
      <c r="J806" t="s">
        <v>21</v>
      </c>
      <c r="P806">
        <v>1</v>
      </c>
      <c r="Q806" t="str">
        <f>IF(Table2[[#This Row],[Avg Monthly GB Download]]&lt;5, "Less than 5GB",
   IF(Table2[[#This Row],[Avg Monthly GB Download]]&lt;10, "Between 5-10GB",
      "10+ GB"))</f>
        <v>Less than 5GB</v>
      </c>
      <c r="R806">
        <v>1</v>
      </c>
      <c r="S806">
        <v>12</v>
      </c>
      <c r="T806">
        <v>4</v>
      </c>
      <c r="U806">
        <v>34.1</v>
      </c>
      <c r="V806">
        <v>0</v>
      </c>
      <c r="W806">
        <v>0</v>
      </c>
    </row>
    <row r="807" spans="1:23" x14ac:dyDescent="0.3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tr">
        <f>IF(Table2[[#This Row],[Under 30]]="yes","under 30 yrs", IF(Table2[[#This Row],[Senior]]="yes","senior","between 31 &amp; 61"))</f>
        <v>between 31 &amp; 61</v>
      </c>
      <c r="I807" t="s">
        <v>21</v>
      </c>
      <c r="J807" t="s">
        <v>21</v>
      </c>
      <c r="P807">
        <v>1</v>
      </c>
      <c r="Q807" t="str">
        <f>IF(Table2[[#This Row],[Avg Monthly GB Download]]&lt;5, "Less than 5GB",
   IF(Table2[[#This Row],[Avg Monthly GB Download]]&lt;10, "Between 5-10GB",
      "10+ GB"))</f>
        <v>Less than 5GB</v>
      </c>
      <c r="S807">
        <v>7</v>
      </c>
      <c r="T807">
        <v>0</v>
      </c>
      <c r="U807">
        <v>0</v>
      </c>
      <c r="V807">
        <v>0</v>
      </c>
      <c r="W807">
        <v>0</v>
      </c>
    </row>
    <row r="808" spans="1:23" x14ac:dyDescent="0.3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tr">
        <f>IF(Table2[[#This Row],[Under 30]]="yes","under 30 yrs", IF(Table2[[#This Row],[Senior]]="yes","senior","between 31 &amp; 61"))</f>
        <v>under 30 yrs</v>
      </c>
      <c r="I808" t="s">
        <v>25</v>
      </c>
      <c r="J808" t="s">
        <v>21</v>
      </c>
      <c r="P808">
        <v>1</v>
      </c>
      <c r="Q808" t="str">
        <f>IF(Table2[[#This Row],[Avg Monthly GB Download]]&lt;5, "Less than 5GB",
   IF(Table2[[#This Row],[Avg Monthly GB Download]]&lt;10, "Between 5-10GB",
      "10+ GB"))</f>
        <v>Less than 5GB</v>
      </c>
      <c r="R808">
        <v>1</v>
      </c>
      <c r="S808">
        <v>13</v>
      </c>
      <c r="T808">
        <v>0</v>
      </c>
      <c r="U808">
        <v>0</v>
      </c>
      <c r="V808">
        <v>0</v>
      </c>
      <c r="W808">
        <v>0</v>
      </c>
    </row>
    <row r="809" spans="1:23" x14ac:dyDescent="0.3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tr">
        <f>IF(Table2[[#This Row],[Under 30]]="yes","under 30 yrs", IF(Table2[[#This Row],[Senior]]="yes","senior","between 31 &amp; 61"))</f>
        <v>between 31 &amp; 61</v>
      </c>
      <c r="I809" t="s">
        <v>21</v>
      </c>
      <c r="J809" t="s">
        <v>21</v>
      </c>
      <c r="P809">
        <v>1</v>
      </c>
      <c r="Q809" t="str">
        <f>IF(Table2[[#This Row],[Avg Monthly GB Download]]&lt;5, "Less than 5GB",
   IF(Table2[[#This Row],[Avg Monthly GB Download]]&lt;10, "Between 5-10GB",
      "10+ GB"))</f>
        <v>Less than 5GB</v>
      </c>
      <c r="S809">
        <v>10</v>
      </c>
      <c r="T809">
        <v>0</v>
      </c>
      <c r="U809">
        <v>0</v>
      </c>
      <c r="V809">
        <v>0</v>
      </c>
      <c r="W809">
        <v>0</v>
      </c>
    </row>
    <row r="810" spans="1:23" x14ac:dyDescent="0.3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tr">
        <f>IF(Table2[[#This Row],[Under 30]]="yes","under 30 yrs", IF(Table2[[#This Row],[Senior]]="yes","senior","between 31 &amp; 61"))</f>
        <v>between 31 &amp; 61</v>
      </c>
      <c r="I810" t="s">
        <v>21</v>
      </c>
      <c r="J810" t="s">
        <v>21</v>
      </c>
      <c r="P810">
        <v>1</v>
      </c>
      <c r="Q810" t="str">
        <f>IF(Table2[[#This Row],[Avg Monthly GB Download]]&lt;5, "Less than 5GB",
   IF(Table2[[#This Row],[Avg Monthly GB Download]]&lt;10, "Between 5-10GB",
      "10+ GB"))</f>
        <v>Between 5-10GB</v>
      </c>
      <c r="S810">
        <v>17</v>
      </c>
      <c r="T810">
        <v>0</v>
      </c>
      <c r="U810">
        <v>0</v>
      </c>
      <c r="V810">
        <v>23</v>
      </c>
      <c r="W810">
        <v>6</v>
      </c>
    </row>
    <row r="811" spans="1:23" x14ac:dyDescent="0.3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tr">
        <f>IF(Table2[[#This Row],[Under 30]]="yes","under 30 yrs", IF(Table2[[#This Row],[Senior]]="yes","senior","between 31 &amp; 61"))</f>
        <v>under 30 yrs</v>
      </c>
      <c r="I811" t="s">
        <v>25</v>
      </c>
      <c r="J811" t="s">
        <v>21</v>
      </c>
      <c r="P811">
        <v>1</v>
      </c>
      <c r="Q811" t="str">
        <f>IF(Table2[[#This Row],[Avg Monthly GB Download]]&lt;5, "Less than 5GB",
   IF(Table2[[#This Row],[Avg Monthly GB Download]]&lt;10, "Between 5-10GB",
      "10+ GB"))</f>
        <v>10+ GB</v>
      </c>
      <c r="R811">
        <v>1</v>
      </c>
      <c r="S811">
        <v>42</v>
      </c>
      <c r="T811">
        <v>1</v>
      </c>
      <c r="U811">
        <v>0</v>
      </c>
      <c r="V811">
        <v>62</v>
      </c>
      <c r="W811">
        <v>15</v>
      </c>
    </row>
    <row r="812" spans="1:23" x14ac:dyDescent="0.3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tr">
        <f>IF(Table2[[#This Row],[Under 30]]="yes","under 30 yrs", IF(Table2[[#This Row],[Senior]]="yes","senior","between 31 &amp; 61"))</f>
        <v>between 31 &amp; 61</v>
      </c>
      <c r="I812" t="s">
        <v>21</v>
      </c>
      <c r="J812" t="s">
        <v>21</v>
      </c>
      <c r="P812">
        <v>1</v>
      </c>
      <c r="Q812" t="str">
        <f>IF(Table2[[#This Row],[Avg Monthly GB Download]]&lt;5, "Less than 5GB",
   IF(Table2[[#This Row],[Avg Monthly GB Download]]&lt;10, "Between 5-10GB",
      "10+ GB"))</f>
        <v>Less than 5GB</v>
      </c>
      <c r="S812">
        <v>12</v>
      </c>
      <c r="T812">
        <v>0</v>
      </c>
      <c r="U812">
        <v>0</v>
      </c>
      <c r="V812">
        <v>0</v>
      </c>
      <c r="W812">
        <v>0</v>
      </c>
    </row>
    <row r="813" spans="1:23" x14ac:dyDescent="0.3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tr">
        <f>IF(Table2[[#This Row],[Under 30]]="yes","under 30 yrs", IF(Table2[[#This Row],[Senior]]="yes","senior","between 31 &amp; 61"))</f>
        <v>under 30 yrs</v>
      </c>
      <c r="I813" t="s">
        <v>25</v>
      </c>
      <c r="J813" t="s">
        <v>21</v>
      </c>
      <c r="P813">
        <v>1</v>
      </c>
      <c r="Q813" t="str">
        <f>IF(Table2[[#This Row],[Avg Monthly GB Download]]&lt;5, "Less than 5GB",
   IF(Table2[[#This Row],[Avg Monthly GB Download]]&lt;10, "Between 5-10GB",
      "10+ GB"))</f>
        <v>Less than 5GB</v>
      </c>
      <c r="S813">
        <v>11</v>
      </c>
      <c r="T813">
        <v>0</v>
      </c>
      <c r="U813">
        <v>0</v>
      </c>
      <c r="V813">
        <v>0</v>
      </c>
      <c r="W813">
        <v>0</v>
      </c>
    </row>
    <row r="814" spans="1:23" x14ac:dyDescent="0.3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tr">
        <f>IF(Table2[[#This Row],[Under 30]]="yes","under 30 yrs", IF(Table2[[#This Row],[Senior]]="yes","senior","between 31 &amp; 61"))</f>
        <v>between 31 &amp; 61</v>
      </c>
      <c r="I814" t="s">
        <v>21</v>
      </c>
      <c r="J814" t="s">
        <v>21</v>
      </c>
      <c r="P814">
        <v>1</v>
      </c>
      <c r="Q814" t="str">
        <f>IF(Table2[[#This Row],[Avg Monthly GB Download]]&lt;5, "Less than 5GB",
   IF(Table2[[#This Row],[Avg Monthly GB Download]]&lt;10, "Between 5-10GB",
      "10+ GB"))</f>
        <v>Less than 5GB</v>
      </c>
      <c r="S814">
        <v>40</v>
      </c>
      <c r="T814">
        <v>0</v>
      </c>
      <c r="U814">
        <v>0</v>
      </c>
      <c r="V814">
        <v>57</v>
      </c>
      <c r="W814">
        <v>3</v>
      </c>
    </row>
    <row r="815" spans="1:23" x14ac:dyDescent="0.3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tr">
        <f>IF(Table2[[#This Row],[Under 30]]="yes","under 30 yrs", IF(Table2[[#This Row],[Senior]]="yes","senior","between 31 &amp; 61"))</f>
        <v>between 31 &amp; 61</v>
      </c>
      <c r="I815" t="s">
        <v>21</v>
      </c>
      <c r="J815" t="s">
        <v>21</v>
      </c>
      <c r="P815">
        <v>1</v>
      </c>
      <c r="Q815" t="str">
        <f>IF(Table2[[#This Row],[Avg Monthly GB Download]]&lt;5, "Less than 5GB",
   IF(Table2[[#This Row],[Avg Monthly GB Download]]&lt;10, "Between 5-10GB",
      "10+ GB"))</f>
        <v>Less than 5GB</v>
      </c>
      <c r="S815">
        <v>7</v>
      </c>
      <c r="T815">
        <v>0</v>
      </c>
      <c r="U815">
        <v>0</v>
      </c>
      <c r="V815">
        <v>0</v>
      </c>
      <c r="W815">
        <v>0</v>
      </c>
    </row>
    <row r="816" spans="1:23" x14ac:dyDescent="0.3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tr">
        <f>IF(Table2[[#This Row],[Under 30]]="yes","under 30 yrs", IF(Table2[[#This Row],[Senior]]="yes","senior","between 31 &amp; 61"))</f>
        <v>between 31 &amp; 61</v>
      </c>
      <c r="I816" t="s">
        <v>21</v>
      </c>
      <c r="J816" t="s">
        <v>21</v>
      </c>
      <c r="P816">
        <v>1</v>
      </c>
      <c r="Q816" t="str">
        <f>IF(Table2[[#This Row],[Avg Monthly GB Download]]&lt;5, "Less than 5GB",
   IF(Table2[[#This Row],[Avg Monthly GB Download]]&lt;10, "Between 5-10GB",
      "10+ GB"))</f>
        <v>10+ GB</v>
      </c>
      <c r="S816">
        <v>11</v>
      </c>
      <c r="T816">
        <v>2</v>
      </c>
      <c r="U816">
        <v>0</v>
      </c>
      <c r="V816">
        <v>43</v>
      </c>
      <c r="W816">
        <v>11</v>
      </c>
    </row>
    <row r="817" spans="1:23" x14ac:dyDescent="0.3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tr">
        <f>IF(Table2[[#This Row],[Under 30]]="yes","under 30 yrs", IF(Table2[[#This Row],[Senior]]="yes","senior","between 31 &amp; 61"))</f>
        <v>between 31 &amp; 61</v>
      </c>
      <c r="I817" t="s">
        <v>21</v>
      </c>
      <c r="J817" t="s">
        <v>21</v>
      </c>
      <c r="P817">
        <v>1</v>
      </c>
      <c r="Q817" t="str">
        <f>IF(Table2[[#This Row],[Avg Monthly GB Download]]&lt;5, "Less than 5GB",
   IF(Table2[[#This Row],[Avg Monthly GB Download]]&lt;10, "Between 5-10GB",
      "10+ GB"))</f>
        <v>Less than 5GB</v>
      </c>
      <c r="S817">
        <v>8</v>
      </c>
      <c r="T817">
        <v>0</v>
      </c>
      <c r="U817">
        <v>0</v>
      </c>
      <c r="V817">
        <v>0</v>
      </c>
      <c r="W817">
        <v>0</v>
      </c>
    </row>
    <row r="818" spans="1:23" x14ac:dyDescent="0.3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tr">
        <f>IF(Table2[[#This Row],[Under 30]]="yes","under 30 yrs", IF(Table2[[#This Row],[Senior]]="yes","senior","between 31 &amp; 61"))</f>
        <v>under 30 yrs</v>
      </c>
      <c r="I818" t="s">
        <v>25</v>
      </c>
      <c r="J818" t="s">
        <v>21</v>
      </c>
      <c r="P818">
        <v>1</v>
      </c>
      <c r="Q818" t="str">
        <f>IF(Table2[[#This Row],[Avg Monthly GB Download]]&lt;5, "Less than 5GB",
   IF(Table2[[#This Row],[Avg Monthly GB Download]]&lt;10, "Between 5-10GB",
      "10+ GB"))</f>
        <v>Less than 5GB</v>
      </c>
      <c r="S818">
        <v>10</v>
      </c>
      <c r="T818">
        <v>0</v>
      </c>
      <c r="U818">
        <v>0</v>
      </c>
      <c r="V818">
        <v>0</v>
      </c>
      <c r="W818">
        <v>0</v>
      </c>
    </row>
    <row r="819" spans="1:23" x14ac:dyDescent="0.3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tr">
        <f>IF(Table2[[#This Row],[Under 30]]="yes","under 30 yrs", IF(Table2[[#This Row],[Senior]]="yes","senior","between 31 &amp; 61"))</f>
        <v>between 31 &amp; 61</v>
      </c>
      <c r="I819" t="s">
        <v>21</v>
      </c>
      <c r="J819" t="s">
        <v>21</v>
      </c>
      <c r="P819">
        <v>1</v>
      </c>
      <c r="Q819" t="str">
        <f>IF(Table2[[#This Row],[Avg Monthly GB Download]]&lt;5, "Less than 5GB",
   IF(Table2[[#This Row],[Avg Monthly GB Download]]&lt;10, "Between 5-10GB",
      "10+ GB"))</f>
        <v>Less than 5GB</v>
      </c>
      <c r="R819">
        <v>1</v>
      </c>
      <c r="S819">
        <v>36</v>
      </c>
      <c r="T819">
        <v>0</v>
      </c>
      <c r="U819">
        <v>53.3</v>
      </c>
      <c r="V819">
        <v>58</v>
      </c>
      <c r="W819">
        <v>3</v>
      </c>
    </row>
    <row r="820" spans="1:23" x14ac:dyDescent="0.3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tr">
        <f>IF(Table2[[#This Row],[Under 30]]="yes","under 30 yrs", IF(Table2[[#This Row],[Senior]]="yes","senior","between 31 &amp; 61"))</f>
        <v>under 30 yrs</v>
      </c>
      <c r="I820" t="s">
        <v>25</v>
      </c>
      <c r="J820" t="s">
        <v>21</v>
      </c>
      <c r="P820">
        <v>1</v>
      </c>
      <c r="Q820" t="str">
        <f>IF(Table2[[#This Row],[Avg Monthly GB Download]]&lt;5, "Less than 5GB",
   IF(Table2[[#This Row],[Avg Monthly GB Download]]&lt;10, "Between 5-10GB",
      "10+ GB"))</f>
        <v>10+ GB</v>
      </c>
      <c r="S820">
        <v>52</v>
      </c>
      <c r="T820">
        <v>0</v>
      </c>
      <c r="U820">
        <v>60.3</v>
      </c>
      <c r="V820">
        <v>51</v>
      </c>
      <c r="W820">
        <v>10</v>
      </c>
    </row>
    <row r="821" spans="1:23" x14ac:dyDescent="0.3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tr">
        <f>IF(Table2[[#This Row],[Under 30]]="yes","under 30 yrs", IF(Table2[[#This Row],[Senior]]="yes","senior","between 31 &amp; 61"))</f>
        <v>under 30 yrs</v>
      </c>
      <c r="I821" t="s">
        <v>25</v>
      </c>
      <c r="J821" t="s">
        <v>21</v>
      </c>
      <c r="P821">
        <v>1</v>
      </c>
      <c r="Q821" t="str">
        <f>IF(Table2[[#This Row],[Avg Monthly GB Download]]&lt;5, "Less than 5GB",
   IF(Table2[[#This Row],[Avg Monthly GB Download]]&lt;10, "Between 5-10GB",
      "10+ GB"))</f>
        <v>Less than 5GB</v>
      </c>
      <c r="S821">
        <v>13</v>
      </c>
      <c r="T821">
        <v>0</v>
      </c>
      <c r="U821">
        <v>74.7</v>
      </c>
      <c r="V821">
        <v>0</v>
      </c>
      <c r="W821">
        <v>0</v>
      </c>
    </row>
    <row r="822" spans="1:23" x14ac:dyDescent="0.3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tr">
        <f>IF(Table2[[#This Row],[Under 30]]="yes","under 30 yrs", IF(Table2[[#This Row],[Senior]]="yes","senior","between 31 &amp; 61"))</f>
        <v>senior</v>
      </c>
      <c r="I822" t="s">
        <v>21</v>
      </c>
      <c r="J822" t="s">
        <v>25</v>
      </c>
      <c r="K822" t="s">
        <v>25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Q822" t="str">
        <f>IF(Table2[[#This Row],[Avg Monthly GB Download]]&lt;5, "Less than 5GB",
   IF(Table2[[#This Row],[Avg Monthly GB Download]]&lt;10, "Between 5-10GB",
      "10+ GB"))</f>
        <v>Less than 5GB</v>
      </c>
      <c r="S822">
        <v>18</v>
      </c>
      <c r="T822">
        <v>1</v>
      </c>
      <c r="U822">
        <v>27.5</v>
      </c>
      <c r="V822">
        <v>47</v>
      </c>
      <c r="W822">
        <v>2</v>
      </c>
    </row>
    <row r="823" spans="1:23" x14ac:dyDescent="0.3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tr">
        <f>IF(Table2[[#This Row],[Under 30]]="yes","under 30 yrs", IF(Table2[[#This Row],[Senior]]="yes","senior","between 31 &amp; 61"))</f>
        <v>between 31 &amp; 61</v>
      </c>
      <c r="I823" t="s">
        <v>21</v>
      </c>
      <c r="J823" t="s">
        <v>21</v>
      </c>
      <c r="P823">
        <v>1</v>
      </c>
      <c r="Q823" t="str">
        <f>IF(Table2[[#This Row],[Avg Monthly GB Download]]&lt;5, "Less than 5GB",
   IF(Table2[[#This Row],[Avg Monthly GB Download]]&lt;10, "Between 5-10GB",
      "10+ GB"))</f>
        <v>Between 5-10GB</v>
      </c>
      <c r="R823">
        <v>1</v>
      </c>
      <c r="S823">
        <v>54</v>
      </c>
      <c r="T823">
        <v>4</v>
      </c>
      <c r="U823">
        <v>18.899999999999999</v>
      </c>
      <c r="V823">
        <v>0</v>
      </c>
      <c r="W823">
        <v>6</v>
      </c>
    </row>
    <row r="824" spans="1:23" x14ac:dyDescent="0.3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tr">
        <f>IF(Table2[[#This Row],[Under 30]]="yes","under 30 yrs", IF(Table2[[#This Row],[Senior]]="yes","senior","between 31 &amp; 61"))</f>
        <v>under 30 yrs</v>
      </c>
      <c r="I824" t="s">
        <v>25</v>
      </c>
      <c r="J824" t="s">
        <v>21</v>
      </c>
      <c r="P824">
        <v>1</v>
      </c>
      <c r="Q824" t="str">
        <f>IF(Table2[[#This Row],[Avg Monthly GB Download]]&lt;5, "Less than 5GB",
   IF(Table2[[#This Row],[Avg Monthly GB Download]]&lt;10, "Between 5-10GB",
      "10+ GB"))</f>
        <v>Less than 5GB</v>
      </c>
      <c r="S824">
        <v>9</v>
      </c>
      <c r="T824">
        <v>0</v>
      </c>
      <c r="U824">
        <v>112</v>
      </c>
      <c r="V824">
        <v>0</v>
      </c>
      <c r="W824">
        <v>0</v>
      </c>
    </row>
    <row r="825" spans="1:23" x14ac:dyDescent="0.3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tr">
        <f>IF(Table2[[#This Row],[Under 30]]="yes","under 30 yrs", IF(Table2[[#This Row],[Senior]]="yes","senior","between 31 &amp; 61"))</f>
        <v>under 30 yrs</v>
      </c>
      <c r="I825" t="s">
        <v>25</v>
      </c>
      <c r="J825" t="s">
        <v>21</v>
      </c>
      <c r="P825">
        <v>1</v>
      </c>
      <c r="Q825" t="str">
        <f>IF(Table2[[#This Row],[Avg Monthly GB Download]]&lt;5, "Less than 5GB",
   IF(Table2[[#This Row],[Avg Monthly GB Download]]&lt;10, "Between 5-10GB",
      "10+ GB"))</f>
        <v>Less than 5GB</v>
      </c>
      <c r="R825">
        <v>1</v>
      </c>
      <c r="S825">
        <v>12</v>
      </c>
      <c r="T825">
        <v>1</v>
      </c>
      <c r="U825">
        <v>105.6</v>
      </c>
      <c r="V825">
        <v>0</v>
      </c>
      <c r="W825">
        <v>0</v>
      </c>
    </row>
    <row r="826" spans="1:23" x14ac:dyDescent="0.3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tr">
        <f>IF(Table2[[#This Row],[Under 30]]="yes","under 30 yrs", IF(Table2[[#This Row],[Senior]]="yes","senior","between 31 &amp; 61"))</f>
        <v>under 30 yrs</v>
      </c>
      <c r="I826" t="s">
        <v>25</v>
      </c>
      <c r="J826" t="s">
        <v>21</v>
      </c>
      <c r="P826">
        <v>1</v>
      </c>
      <c r="Q826" t="str">
        <f>IF(Table2[[#This Row],[Avg Monthly GB Download]]&lt;5, "Less than 5GB",
   IF(Table2[[#This Row],[Avg Monthly GB Download]]&lt;10, "Between 5-10GB",
      "10+ GB"))</f>
        <v>10+ GB</v>
      </c>
      <c r="R826">
        <v>1</v>
      </c>
      <c r="S826">
        <v>22</v>
      </c>
      <c r="T826">
        <v>3</v>
      </c>
      <c r="U826">
        <v>5.3</v>
      </c>
      <c r="V826">
        <v>44</v>
      </c>
      <c r="W826">
        <v>28</v>
      </c>
    </row>
    <row r="827" spans="1:23" x14ac:dyDescent="0.3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tr">
        <f>IF(Table2[[#This Row],[Under 30]]="yes","under 30 yrs", IF(Table2[[#This Row],[Senior]]="yes","senior","between 31 &amp; 61"))</f>
        <v>senior</v>
      </c>
      <c r="I827" t="s">
        <v>21</v>
      </c>
      <c r="J827" t="s">
        <v>25</v>
      </c>
      <c r="K827" t="s">
        <v>21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Q827" t="str">
        <f>IF(Table2[[#This Row],[Avg Monthly GB Download]]&lt;5, "Less than 5GB",
   IF(Table2[[#This Row],[Avg Monthly GB Download]]&lt;10, "Between 5-10GB",
      "10+ GB"))</f>
        <v>Less than 5GB</v>
      </c>
      <c r="S827">
        <v>7</v>
      </c>
      <c r="T827">
        <v>0</v>
      </c>
      <c r="U827">
        <v>42.4</v>
      </c>
      <c r="V827">
        <v>0</v>
      </c>
      <c r="W827">
        <v>0</v>
      </c>
    </row>
    <row r="828" spans="1:23" x14ac:dyDescent="0.3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tr">
        <f>IF(Table2[[#This Row],[Under 30]]="yes","under 30 yrs", IF(Table2[[#This Row],[Senior]]="yes","senior","between 31 &amp; 61"))</f>
        <v>between 31 &amp; 61</v>
      </c>
      <c r="I828" t="s">
        <v>21</v>
      </c>
      <c r="J828" t="s">
        <v>21</v>
      </c>
      <c r="P828">
        <v>1</v>
      </c>
      <c r="Q828" t="str">
        <f>IF(Table2[[#This Row],[Avg Monthly GB Download]]&lt;5, "Less than 5GB",
   IF(Table2[[#This Row],[Avg Monthly GB Download]]&lt;10, "Between 5-10GB",
      "10+ GB"))</f>
        <v>Less than 5GB</v>
      </c>
      <c r="R828">
        <v>1</v>
      </c>
      <c r="S828">
        <v>32</v>
      </c>
      <c r="T828">
        <v>3</v>
      </c>
      <c r="U828">
        <v>82.4</v>
      </c>
      <c r="V828">
        <v>38</v>
      </c>
      <c r="W828">
        <v>4</v>
      </c>
    </row>
    <row r="829" spans="1:23" x14ac:dyDescent="0.3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tr">
        <f>IF(Table2[[#This Row],[Under 30]]="yes","under 30 yrs", IF(Table2[[#This Row],[Senior]]="yes","senior","between 31 &amp; 61"))</f>
        <v>between 31 &amp; 61</v>
      </c>
      <c r="I829" t="s">
        <v>21</v>
      </c>
      <c r="J829" t="s">
        <v>21</v>
      </c>
      <c r="P829">
        <v>1</v>
      </c>
      <c r="Q829" t="str">
        <f>IF(Table2[[#This Row],[Avg Monthly GB Download]]&lt;5, "Less than 5GB",
   IF(Table2[[#This Row],[Avg Monthly GB Download]]&lt;10, "Between 5-10GB",
      "10+ GB"))</f>
        <v>Less than 5GB</v>
      </c>
      <c r="S829">
        <v>9</v>
      </c>
      <c r="T829">
        <v>2</v>
      </c>
      <c r="U829">
        <v>38.1</v>
      </c>
      <c r="V829">
        <v>0</v>
      </c>
      <c r="W829">
        <v>0</v>
      </c>
    </row>
    <row r="830" spans="1:23" x14ac:dyDescent="0.3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tr">
        <f>IF(Table2[[#This Row],[Under 30]]="yes","under 30 yrs", IF(Table2[[#This Row],[Senior]]="yes","senior","between 31 &amp; 61"))</f>
        <v>between 31 &amp; 61</v>
      </c>
      <c r="I830" t="s">
        <v>21</v>
      </c>
      <c r="J830" t="s">
        <v>21</v>
      </c>
      <c r="P830">
        <v>1</v>
      </c>
      <c r="Q830" t="str">
        <f>IF(Table2[[#This Row],[Avg Monthly GB Download]]&lt;5, "Less than 5GB",
   IF(Table2[[#This Row],[Avg Monthly GB Download]]&lt;10, "Between 5-10GB",
      "10+ GB"))</f>
        <v>Less than 5GB</v>
      </c>
      <c r="S830">
        <v>10</v>
      </c>
      <c r="T830">
        <v>0</v>
      </c>
      <c r="U830">
        <v>80.8</v>
      </c>
      <c r="V830">
        <v>0</v>
      </c>
      <c r="W830">
        <v>0</v>
      </c>
    </row>
    <row r="831" spans="1:23" x14ac:dyDescent="0.3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tr">
        <f>IF(Table2[[#This Row],[Under 30]]="yes","under 30 yrs", IF(Table2[[#This Row],[Senior]]="yes","senior","between 31 &amp; 61"))</f>
        <v>between 31 &amp; 61</v>
      </c>
      <c r="I831" t="s">
        <v>21</v>
      </c>
      <c r="J831" t="s">
        <v>21</v>
      </c>
      <c r="P831">
        <v>1</v>
      </c>
      <c r="Q831" t="str">
        <f>IF(Table2[[#This Row],[Avg Monthly GB Download]]&lt;5, "Less than 5GB",
   IF(Table2[[#This Row],[Avg Monthly GB Download]]&lt;10, "Between 5-10GB",
      "10+ GB"))</f>
        <v>Less than 5GB</v>
      </c>
      <c r="S831">
        <v>12</v>
      </c>
      <c r="T831">
        <v>2</v>
      </c>
      <c r="U831">
        <v>49.2</v>
      </c>
      <c r="V831">
        <v>0</v>
      </c>
      <c r="W831">
        <v>0</v>
      </c>
    </row>
    <row r="832" spans="1:23" x14ac:dyDescent="0.3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tr">
        <f>IF(Table2[[#This Row],[Under 30]]="yes","under 30 yrs", IF(Table2[[#This Row],[Senior]]="yes","senior","between 31 &amp; 61"))</f>
        <v>under 30 yrs</v>
      </c>
      <c r="I832" t="s">
        <v>25</v>
      </c>
      <c r="J832" t="s">
        <v>21</v>
      </c>
      <c r="P832">
        <v>1</v>
      </c>
      <c r="Q832" t="str">
        <f>IF(Table2[[#This Row],[Avg Monthly GB Download]]&lt;5, "Less than 5GB",
   IF(Table2[[#This Row],[Avg Monthly GB Download]]&lt;10, "Between 5-10GB",
      "10+ GB"))</f>
        <v>Less than 5GB</v>
      </c>
      <c r="S832">
        <v>7</v>
      </c>
      <c r="T832">
        <v>0</v>
      </c>
      <c r="U832">
        <v>0</v>
      </c>
      <c r="V832">
        <v>0</v>
      </c>
      <c r="W832">
        <v>0</v>
      </c>
    </row>
    <row r="833" spans="1:23" x14ac:dyDescent="0.3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tr">
        <f>IF(Table2[[#This Row],[Under 30]]="yes","under 30 yrs", IF(Table2[[#This Row],[Senior]]="yes","senior","between 31 &amp; 61"))</f>
        <v>between 31 &amp; 61</v>
      </c>
      <c r="I833" t="s">
        <v>21</v>
      </c>
      <c r="J833" t="s">
        <v>21</v>
      </c>
      <c r="P833">
        <v>1</v>
      </c>
      <c r="Q833" t="str">
        <f>IF(Table2[[#This Row],[Avg Monthly GB Download]]&lt;5, "Less than 5GB",
   IF(Table2[[#This Row],[Avg Monthly GB Download]]&lt;10, "Between 5-10GB",
      "10+ GB"))</f>
        <v>Less than 5GB</v>
      </c>
      <c r="S833">
        <v>10</v>
      </c>
      <c r="T833">
        <v>1</v>
      </c>
      <c r="U833">
        <v>0</v>
      </c>
      <c r="V833">
        <v>0</v>
      </c>
      <c r="W833">
        <v>0</v>
      </c>
    </row>
    <row r="834" spans="1:23" x14ac:dyDescent="0.3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tr">
        <f>IF(Table2[[#This Row],[Under 30]]="yes","under 30 yrs", IF(Table2[[#This Row],[Senior]]="yes","senior","between 31 &amp; 61"))</f>
        <v>between 31 &amp; 61</v>
      </c>
      <c r="I834" t="s">
        <v>21</v>
      </c>
      <c r="J834" t="s">
        <v>21</v>
      </c>
      <c r="P834">
        <v>1</v>
      </c>
      <c r="Q834" t="str">
        <f>IF(Table2[[#This Row],[Avg Monthly GB Download]]&lt;5, "Less than 5GB",
   IF(Table2[[#This Row],[Avg Monthly GB Download]]&lt;10, "Between 5-10GB",
      "10+ GB"))</f>
        <v>Less than 5GB</v>
      </c>
      <c r="S834">
        <v>6</v>
      </c>
      <c r="T834">
        <v>0</v>
      </c>
      <c r="U834">
        <v>0</v>
      </c>
      <c r="V834">
        <v>0</v>
      </c>
      <c r="W834">
        <v>0</v>
      </c>
    </row>
    <row r="835" spans="1:23" x14ac:dyDescent="0.3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tr">
        <f>IF(Table2[[#This Row],[Under 30]]="yes","under 30 yrs", IF(Table2[[#This Row],[Senior]]="yes","senior","between 31 &amp; 61"))</f>
        <v>under 30 yrs</v>
      </c>
      <c r="I835" t="s">
        <v>25</v>
      </c>
      <c r="J835" t="s">
        <v>21</v>
      </c>
      <c r="P835">
        <v>1</v>
      </c>
      <c r="Q835" t="str">
        <f>IF(Table2[[#This Row],[Avg Monthly GB Download]]&lt;5, "Less than 5GB",
   IF(Table2[[#This Row],[Avg Monthly GB Download]]&lt;10, "Between 5-10GB",
      "10+ GB"))</f>
        <v>Less than 5GB</v>
      </c>
      <c r="S835">
        <v>10</v>
      </c>
      <c r="T835">
        <v>2</v>
      </c>
      <c r="U835">
        <v>0</v>
      </c>
      <c r="V835">
        <v>0</v>
      </c>
      <c r="W835">
        <v>0</v>
      </c>
    </row>
    <row r="836" spans="1:23" x14ac:dyDescent="0.3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tr">
        <f>IF(Table2[[#This Row],[Under 30]]="yes","under 30 yrs", IF(Table2[[#This Row],[Senior]]="yes","senior","between 31 &amp; 61"))</f>
        <v>between 31 &amp; 61</v>
      </c>
      <c r="I836" t="s">
        <v>21</v>
      </c>
      <c r="J836" t="s">
        <v>21</v>
      </c>
      <c r="P836">
        <v>1</v>
      </c>
      <c r="Q836" t="str">
        <f>IF(Table2[[#This Row],[Avg Monthly GB Download]]&lt;5, "Less than 5GB",
   IF(Table2[[#This Row],[Avg Monthly GB Download]]&lt;10, "Between 5-10GB",
      "10+ GB"))</f>
        <v>Less than 5GB</v>
      </c>
      <c r="S836">
        <v>9</v>
      </c>
      <c r="T836">
        <v>0</v>
      </c>
      <c r="U836">
        <v>0</v>
      </c>
      <c r="V836">
        <v>0</v>
      </c>
      <c r="W836">
        <v>0</v>
      </c>
    </row>
    <row r="837" spans="1:23" x14ac:dyDescent="0.3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tr">
        <f>IF(Table2[[#This Row],[Under 30]]="yes","under 30 yrs", IF(Table2[[#This Row],[Senior]]="yes","senior","between 31 &amp; 61"))</f>
        <v>senior</v>
      </c>
      <c r="I837" t="s">
        <v>21</v>
      </c>
      <c r="J837" t="s">
        <v>25</v>
      </c>
      <c r="K837" t="s">
        <v>21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Q837" t="str">
        <f>IF(Table2[[#This Row],[Avg Monthly GB Download]]&lt;5, "Less than 5GB",
   IF(Table2[[#This Row],[Avg Monthly GB Download]]&lt;10, "Between 5-10GB",
      "10+ GB"))</f>
        <v>Less than 5GB</v>
      </c>
      <c r="S837">
        <v>7</v>
      </c>
      <c r="T837">
        <v>0</v>
      </c>
      <c r="U837">
        <v>0</v>
      </c>
      <c r="V837">
        <v>0</v>
      </c>
      <c r="W837">
        <v>0</v>
      </c>
    </row>
    <row r="838" spans="1:23" x14ac:dyDescent="0.3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tr">
        <f>IF(Table2[[#This Row],[Under 30]]="yes","under 30 yrs", IF(Table2[[#This Row],[Senior]]="yes","senior","between 31 &amp; 61"))</f>
        <v>senior</v>
      </c>
      <c r="I838" t="s">
        <v>21</v>
      </c>
      <c r="J838" t="s">
        <v>25</v>
      </c>
      <c r="K838" t="s">
        <v>21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Q838" t="str">
        <f>IF(Table2[[#This Row],[Avg Monthly GB Download]]&lt;5, "Less than 5GB",
   IF(Table2[[#This Row],[Avg Monthly GB Download]]&lt;10, "Between 5-10GB",
      "10+ GB"))</f>
        <v>Between 5-10GB</v>
      </c>
      <c r="S838">
        <v>66</v>
      </c>
      <c r="T838">
        <v>0</v>
      </c>
      <c r="U838">
        <v>0</v>
      </c>
      <c r="V838">
        <v>47</v>
      </c>
      <c r="W838">
        <v>5</v>
      </c>
    </row>
    <row r="839" spans="1:23" x14ac:dyDescent="0.3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tr">
        <f>IF(Table2[[#This Row],[Under 30]]="yes","under 30 yrs", IF(Table2[[#This Row],[Senior]]="yes","senior","between 31 &amp; 61"))</f>
        <v>between 31 &amp; 61</v>
      </c>
      <c r="I839" t="s">
        <v>21</v>
      </c>
      <c r="J839" t="s">
        <v>21</v>
      </c>
      <c r="P839">
        <v>1</v>
      </c>
      <c r="Q839" t="str">
        <f>IF(Table2[[#This Row],[Avg Monthly GB Download]]&lt;5, "Less than 5GB",
   IF(Table2[[#This Row],[Avg Monthly GB Download]]&lt;10, "Between 5-10GB",
      "10+ GB"))</f>
        <v>Less than 5GB</v>
      </c>
      <c r="S839">
        <v>10</v>
      </c>
      <c r="T839">
        <v>0</v>
      </c>
      <c r="U839">
        <v>0</v>
      </c>
      <c r="V839">
        <v>0</v>
      </c>
      <c r="W839">
        <v>0</v>
      </c>
    </row>
    <row r="840" spans="1:23" x14ac:dyDescent="0.3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tr">
        <f>IF(Table2[[#This Row],[Under 30]]="yes","under 30 yrs", IF(Table2[[#This Row],[Senior]]="yes","senior","between 31 &amp; 61"))</f>
        <v>between 31 &amp; 61</v>
      </c>
      <c r="I840" t="s">
        <v>21</v>
      </c>
      <c r="J840" t="s">
        <v>21</v>
      </c>
      <c r="P840">
        <v>1</v>
      </c>
      <c r="Q840" t="str">
        <f>IF(Table2[[#This Row],[Avg Monthly GB Download]]&lt;5, "Less than 5GB",
   IF(Table2[[#This Row],[Avg Monthly GB Download]]&lt;10, "Between 5-10GB",
      "10+ GB"))</f>
        <v>Less than 5GB</v>
      </c>
      <c r="S840">
        <v>6</v>
      </c>
      <c r="T840">
        <v>0</v>
      </c>
      <c r="U840">
        <v>0</v>
      </c>
      <c r="V840">
        <v>0</v>
      </c>
      <c r="W840">
        <v>0</v>
      </c>
    </row>
    <row r="841" spans="1:23" x14ac:dyDescent="0.3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tr">
        <f>IF(Table2[[#This Row],[Under 30]]="yes","under 30 yrs", IF(Table2[[#This Row],[Senior]]="yes","senior","between 31 &amp; 61"))</f>
        <v>between 31 &amp; 61</v>
      </c>
      <c r="I841" t="s">
        <v>21</v>
      </c>
      <c r="J841" t="s">
        <v>21</v>
      </c>
      <c r="P841">
        <v>1</v>
      </c>
      <c r="Q841" t="str">
        <f>IF(Table2[[#This Row],[Avg Monthly GB Download]]&lt;5, "Less than 5GB",
   IF(Table2[[#This Row],[Avg Monthly GB Download]]&lt;10, "Between 5-10GB",
      "10+ GB"))</f>
        <v>Less than 5GB</v>
      </c>
      <c r="R841">
        <v>1</v>
      </c>
      <c r="S841">
        <v>13</v>
      </c>
      <c r="T841">
        <v>4</v>
      </c>
      <c r="U841">
        <v>0</v>
      </c>
      <c r="V841">
        <v>0</v>
      </c>
      <c r="W841">
        <v>0</v>
      </c>
    </row>
    <row r="842" spans="1:23" x14ac:dyDescent="0.3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tr">
        <f>IF(Table2[[#This Row],[Under 30]]="yes","under 30 yrs", IF(Table2[[#This Row],[Senior]]="yes","senior","between 31 &amp; 61"))</f>
        <v>between 31 &amp; 61</v>
      </c>
      <c r="I842" t="s">
        <v>21</v>
      </c>
      <c r="J842" t="s">
        <v>21</v>
      </c>
      <c r="P842">
        <v>1</v>
      </c>
      <c r="Q842" t="str">
        <f>IF(Table2[[#This Row],[Avg Monthly GB Download]]&lt;5, "Less than 5GB",
   IF(Table2[[#This Row],[Avg Monthly GB Download]]&lt;10, "Between 5-10GB",
      "10+ GB"))</f>
        <v>Between 5-10GB</v>
      </c>
      <c r="S842">
        <v>12</v>
      </c>
      <c r="T842">
        <v>0</v>
      </c>
      <c r="U842">
        <v>0</v>
      </c>
      <c r="V842">
        <v>28</v>
      </c>
      <c r="W842">
        <v>6</v>
      </c>
    </row>
    <row r="843" spans="1:23" x14ac:dyDescent="0.3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tr">
        <f>IF(Table2[[#This Row],[Under 30]]="yes","under 30 yrs", IF(Table2[[#This Row],[Senior]]="yes","senior","between 31 &amp; 61"))</f>
        <v>under 30 yrs</v>
      </c>
      <c r="I843" t="s">
        <v>25</v>
      </c>
      <c r="J843" t="s">
        <v>21</v>
      </c>
      <c r="P843">
        <v>1</v>
      </c>
      <c r="Q843" t="str">
        <f>IF(Table2[[#This Row],[Avg Monthly GB Download]]&lt;5, "Less than 5GB",
   IF(Table2[[#This Row],[Avg Monthly GB Download]]&lt;10, "Between 5-10GB",
      "10+ GB"))</f>
        <v>Less than 5GB</v>
      </c>
      <c r="S843">
        <v>8</v>
      </c>
      <c r="T843">
        <v>1</v>
      </c>
      <c r="U843">
        <v>0</v>
      </c>
      <c r="V843">
        <v>0</v>
      </c>
      <c r="W843">
        <v>0</v>
      </c>
    </row>
    <row r="844" spans="1:23" x14ac:dyDescent="0.3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tr">
        <f>IF(Table2[[#This Row],[Under 30]]="yes","under 30 yrs", IF(Table2[[#This Row],[Senior]]="yes","senior","between 31 &amp; 61"))</f>
        <v>between 31 &amp; 61</v>
      </c>
      <c r="I844" t="s">
        <v>21</v>
      </c>
      <c r="J844" t="s">
        <v>21</v>
      </c>
      <c r="P844">
        <v>1</v>
      </c>
      <c r="Q844" t="str">
        <f>IF(Table2[[#This Row],[Avg Monthly GB Download]]&lt;5, "Less than 5GB",
   IF(Table2[[#This Row],[Avg Monthly GB Download]]&lt;10, "Between 5-10GB",
      "10+ GB"))</f>
        <v>Less than 5GB</v>
      </c>
      <c r="S844">
        <v>7</v>
      </c>
      <c r="T844">
        <v>0</v>
      </c>
      <c r="U844">
        <v>0</v>
      </c>
      <c r="V844">
        <v>0</v>
      </c>
      <c r="W844">
        <v>0</v>
      </c>
    </row>
    <row r="845" spans="1:23" x14ac:dyDescent="0.3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tr">
        <f>IF(Table2[[#This Row],[Under 30]]="yes","under 30 yrs", IF(Table2[[#This Row],[Senior]]="yes","senior","between 31 &amp; 61"))</f>
        <v>under 30 yrs</v>
      </c>
      <c r="I845" t="s">
        <v>25</v>
      </c>
      <c r="J845" t="s">
        <v>21</v>
      </c>
      <c r="P845">
        <v>1</v>
      </c>
      <c r="Q845" t="str">
        <f>IF(Table2[[#This Row],[Avg Monthly GB Download]]&lt;5, "Less than 5GB",
   IF(Table2[[#This Row],[Avg Monthly GB Download]]&lt;10, "Between 5-10GB",
      "10+ GB"))</f>
        <v>Less than 5GB</v>
      </c>
      <c r="S845">
        <v>8</v>
      </c>
      <c r="T845">
        <v>2</v>
      </c>
      <c r="U845">
        <v>0</v>
      </c>
      <c r="V845">
        <v>0</v>
      </c>
      <c r="W845">
        <v>0</v>
      </c>
    </row>
    <row r="846" spans="1:23" x14ac:dyDescent="0.3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tr">
        <f>IF(Table2[[#This Row],[Under 30]]="yes","under 30 yrs", IF(Table2[[#This Row],[Senior]]="yes","senior","between 31 &amp; 61"))</f>
        <v>under 30 yrs</v>
      </c>
      <c r="I846" t="s">
        <v>25</v>
      </c>
      <c r="J846" t="s">
        <v>21</v>
      </c>
      <c r="P846">
        <v>1</v>
      </c>
      <c r="Q846" t="str">
        <f>IF(Table2[[#This Row],[Avg Monthly GB Download]]&lt;5, "Less than 5GB",
   IF(Table2[[#This Row],[Avg Monthly GB Download]]&lt;10, "Between 5-10GB",
      "10+ GB"))</f>
        <v>Less than 5GB</v>
      </c>
      <c r="S846">
        <v>9</v>
      </c>
      <c r="T846">
        <v>0</v>
      </c>
      <c r="U846">
        <v>0</v>
      </c>
      <c r="V846">
        <v>0</v>
      </c>
      <c r="W846">
        <v>0</v>
      </c>
    </row>
    <row r="847" spans="1:23" x14ac:dyDescent="0.3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tr">
        <f>IF(Table2[[#This Row],[Under 30]]="yes","under 30 yrs", IF(Table2[[#This Row],[Senior]]="yes","senior","between 31 &amp; 61"))</f>
        <v>between 31 &amp; 61</v>
      </c>
      <c r="I847" t="s">
        <v>21</v>
      </c>
      <c r="J847" t="s">
        <v>21</v>
      </c>
      <c r="P847">
        <v>1</v>
      </c>
      <c r="Q847" t="str">
        <f>IF(Table2[[#This Row],[Avg Monthly GB Download]]&lt;5, "Less than 5GB",
   IF(Table2[[#This Row],[Avg Monthly GB Download]]&lt;10, "Between 5-10GB",
      "10+ GB"))</f>
        <v>Less than 5GB</v>
      </c>
      <c r="S847">
        <v>8</v>
      </c>
      <c r="T847">
        <v>1</v>
      </c>
      <c r="U847">
        <v>0</v>
      </c>
      <c r="V847">
        <v>0</v>
      </c>
      <c r="W847">
        <v>0</v>
      </c>
    </row>
    <row r="848" spans="1:23" x14ac:dyDescent="0.3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tr">
        <f>IF(Table2[[#This Row],[Under 30]]="yes","under 30 yrs", IF(Table2[[#This Row],[Senior]]="yes","senior","between 31 &amp; 61"))</f>
        <v>senior</v>
      </c>
      <c r="I848" t="s">
        <v>21</v>
      </c>
      <c r="J848" t="s">
        <v>25</v>
      </c>
      <c r="K848" t="s">
        <v>21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Q848" t="str">
        <f>IF(Table2[[#This Row],[Avg Monthly GB Download]]&lt;5, "Less than 5GB",
   IF(Table2[[#This Row],[Avg Monthly GB Download]]&lt;10, "Between 5-10GB",
      "10+ GB"))</f>
        <v>Between 5-10GB</v>
      </c>
      <c r="S848">
        <v>43</v>
      </c>
      <c r="T848">
        <v>0</v>
      </c>
      <c r="U848">
        <v>0</v>
      </c>
      <c r="V848">
        <v>35</v>
      </c>
      <c r="W848">
        <v>8</v>
      </c>
    </row>
    <row r="849" spans="1:23" x14ac:dyDescent="0.3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tr">
        <f>IF(Table2[[#This Row],[Under 30]]="yes","under 30 yrs", IF(Table2[[#This Row],[Senior]]="yes","senior","between 31 &amp; 61"))</f>
        <v>between 31 &amp; 61</v>
      </c>
      <c r="I849" t="s">
        <v>21</v>
      </c>
      <c r="J849" t="s">
        <v>21</v>
      </c>
      <c r="P849">
        <v>1</v>
      </c>
      <c r="Q849" t="str">
        <f>IF(Table2[[#This Row],[Avg Monthly GB Download]]&lt;5, "Less than 5GB",
   IF(Table2[[#This Row],[Avg Monthly GB Download]]&lt;10, "Between 5-10GB",
      "10+ GB"))</f>
        <v>Less than 5GB</v>
      </c>
      <c r="S849">
        <v>10</v>
      </c>
      <c r="T849">
        <v>0</v>
      </c>
      <c r="U849">
        <v>0</v>
      </c>
      <c r="V849">
        <v>0</v>
      </c>
      <c r="W849">
        <v>0</v>
      </c>
    </row>
    <row r="850" spans="1:23" x14ac:dyDescent="0.3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tr">
        <f>IF(Table2[[#This Row],[Under 30]]="yes","under 30 yrs", IF(Table2[[#This Row],[Senior]]="yes","senior","between 31 &amp; 61"))</f>
        <v>senior</v>
      </c>
      <c r="I850" t="s">
        <v>21</v>
      </c>
      <c r="J850" t="s">
        <v>25</v>
      </c>
      <c r="K850" t="s">
        <v>21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Q850" t="str">
        <f>IF(Table2[[#This Row],[Avg Monthly GB Download]]&lt;5, "Less than 5GB",
   IF(Table2[[#This Row],[Avg Monthly GB Download]]&lt;10, "Between 5-10GB",
      "10+ GB"))</f>
        <v>Between 5-10GB</v>
      </c>
      <c r="S850">
        <v>43</v>
      </c>
      <c r="T850">
        <v>0</v>
      </c>
      <c r="U850">
        <v>0</v>
      </c>
      <c r="V850">
        <v>9</v>
      </c>
      <c r="W850">
        <v>6</v>
      </c>
    </row>
    <row r="851" spans="1:23" x14ac:dyDescent="0.3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tr">
        <f>IF(Table2[[#This Row],[Under 30]]="yes","under 30 yrs", IF(Table2[[#This Row],[Senior]]="yes","senior","between 31 &amp; 61"))</f>
        <v>between 31 &amp; 61</v>
      </c>
      <c r="I851" t="s">
        <v>21</v>
      </c>
      <c r="J851" t="s">
        <v>21</v>
      </c>
      <c r="P851">
        <v>1</v>
      </c>
      <c r="Q851" t="str">
        <f>IF(Table2[[#This Row],[Avg Monthly GB Download]]&lt;5, "Less than 5GB",
   IF(Table2[[#This Row],[Avg Monthly GB Download]]&lt;10, "Between 5-10GB",
      "10+ GB"))</f>
        <v>Between 5-10GB</v>
      </c>
      <c r="S851">
        <v>37</v>
      </c>
      <c r="T851">
        <v>0</v>
      </c>
      <c r="U851">
        <v>0</v>
      </c>
      <c r="V851">
        <v>13</v>
      </c>
      <c r="W851">
        <v>6</v>
      </c>
    </row>
    <row r="852" spans="1:23" x14ac:dyDescent="0.3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tr">
        <f>IF(Table2[[#This Row],[Under 30]]="yes","under 30 yrs", IF(Table2[[#This Row],[Senior]]="yes","senior","between 31 &amp; 61"))</f>
        <v>between 31 &amp; 61</v>
      </c>
      <c r="I852" t="s">
        <v>21</v>
      </c>
      <c r="J852" t="s">
        <v>21</v>
      </c>
      <c r="P852">
        <v>1</v>
      </c>
      <c r="Q852" t="str">
        <f>IF(Table2[[#This Row],[Avg Monthly GB Download]]&lt;5, "Less than 5GB",
   IF(Table2[[#This Row],[Avg Monthly GB Download]]&lt;10, "Between 5-10GB",
      "10+ GB"))</f>
        <v>Less than 5GB</v>
      </c>
      <c r="S852">
        <v>8</v>
      </c>
      <c r="T852">
        <v>0</v>
      </c>
      <c r="U852">
        <v>81.599999999999994</v>
      </c>
      <c r="V852">
        <v>0</v>
      </c>
      <c r="W852">
        <v>0</v>
      </c>
    </row>
    <row r="853" spans="1:23" x14ac:dyDescent="0.3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tr">
        <f>IF(Table2[[#This Row],[Under 30]]="yes","under 30 yrs", IF(Table2[[#This Row],[Senior]]="yes","senior","between 31 &amp; 61"))</f>
        <v>between 31 &amp; 61</v>
      </c>
      <c r="I853" t="s">
        <v>21</v>
      </c>
      <c r="J853" t="s">
        <v>21</v>
      </c>
      <c r="P853">
        <v>1</v>
      </c>
      <c r="Q853" t="str">
        <f>IF(Table2[[#This Row],[Avg Monthly GB Download]]&lt;5, "Less than 5GB",
   IF(Table2[[#This Row],[Avg Monthly GB Download]]&lt;10, "Between 5-10GB",
      "10+ GB"))</f>
        <v>Less than 5GB</v>
      </c>
      <c r="R853">
        <v>1</v>
      </c>
      <c r="S853">
        <v>10</v>
      </c>
      <c r="T853">
        <v>3</v>
      </c>
      <c r="U853">
        <v>66.3</v>
      </c>
      <c r="V853">
        <v>0</v>
      </c>
      <c r="W853">
        <v>0</v>
      </c>
    </row>
    <row r="854" spans="1:23" x14ac:dyDescent="0.3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tr">
        <f>IF(Table2[[#This Row],[Under 30]]="yes","under 30 yrs", IF(Table2[[#This Row],[Senior]]="yes","senior","between 31 &amp; 61"))</f>
        <v>senior</v>
      </c>
      <c r="I854" t="s">
        <v>21</v>
      </c>
      <c r="J854" t="s">
        <v>25</v>
      </c>
      <c r="K854" t="s">
        <v>21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Q854" t="str">
        <f>IF(Table2[[#This Row],[Avg Monthly GB Download]]&lt;5, "Less than 5GB",
   IF(Table2[[#This Row],[Avg Monthly GB Download]]&lt;10, "Between 5-10GB",
      "10+ GB"))</f>
        <v>Less than 5GB</v>
      </c>
      <c r="S854">
        <v>10</v>
      </c>
      <c r="T854">
        <v>0</v>
      </c>
      <c r="U854">
        <v>124.1</v>
      </c>
      <c r="V854">
        <v>0</v>
      </c>
      <c r="W854">
        <v>0</v>
      </c>
    </row>
    <row r="855" spans="1:23" x14ac:dyDescent="0.3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tr">
        <f>IF(Table2[[#This Row],[Under 30]]="yes","under 30 yrs", IF(Table2[[#This Row],[Senior]]="yes","senior","between 31 &amp; 61"))</f>
        <v>between 31 &amp; 61</v>
      </c>
      <c r="I855" t="s">
        <v>21</v>
      </c>
      <c r="J855" t="s">
        <v>21</v>
      </c>
      <c r="P855">
        <v>1</v>
      </c>
      <c r="Q855" t="str">
        <f>IF(Table2[[#This Row],[Avg Monthly GB Download]]&lt;5, "Less than 5GB",
   IF(Table2[[#This Row],[Avg Monthly GB Download]]&lt;10, "Between 5-10GB",
      "10+ GB"))</f>
        <v>Less than 5GB</v>
      </c>
      <c r="S855">
        <v>12</v>
      </c>
      <c r="T855">
        <v>0</v>
      </c>
      <c r="U855">
        <v>0</v>
      </c>
      <c r="V855">
        <v>0</v>
      </c>
      <c r="W855">
        <v>0</v>
      </c>
    </row>
    <row r="856" spans="1:23" x14ac:dyDescent="0.3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tr">
        <f>IF(Table2[[#This Row],[Under 30]]="yes","under 30 yrs", IF(Table2[[#This Row],[Senior]]="yes","senior","between 31 &amp; 61"))</f>
        <v>between 31 &amp; 61</v>
      </c>
      <c r="I856" t="s">
        <v>21</v>
      </c>
      <c r="J856" t="s">
        <v>21</v>
      </c>
      <c r="P856">
        <v>1</v>
      </c>
      <c r="Q856" t="str">
        <f>IF(Table2[[#This Row],[Avg Monthly GB Download]]&lt;5, "Less than 5GB",
   IF(Table2[[#This Row],[Avg Monthly GB Download]]&lt;10, "Between 5-10GB",
      "10+ GB"))</f>
        <v>10+ GB</v>
      </c>
      <c r="S856">
        <v>38</v>
      </c>
      <c r="T856">
        <v>0</v>
      </c>
      <c r="U856">
        <v>0</v>
      </c>
      <c r="V856">
        <v>4</v>
      </c>
      <c r="W856">
        <v>12</v>
      </c>
    </row>
    <row r="857" spans="1:23" x14ac:dyDescent="0.3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tr">
        <f>IF(Table2[[#This Row],[Under 30]]="yes","under 30 yrs", IF(Table2[[#This Row],[Senior]]="yes","senior","between 31 &amp; 61"))</f>
        <v>between 31 &amp; 61</v>
      </c>
      <c r="I857" t="s">
        <v>21</v>
      </c>
      <c r="J857" t="s">
        <v>21</v>
      </c>
      <c r="P857">
        <v>1</v>
      </c>
      <c r="Q857" t="str">
        <f>IF(Table2[[#This Row],[Avg Monthly GB Download]]&lt;5, "Less than 5GB",
   IF(Table2[[#This Row],[Avg Monthly GB Download]]&lt;10, "Between 5-10GB",
      "10+ GB"))</f>
        <v>Less than 5GB</v>
      </c>
      <c r="S857">
        <v>10</v>
      </c>
      <c r="T857">
        <v>1</v>
      </c>
      <c r="U857">
        <v>0</v>
      </c>
      <c r="V857">
        <v>0</v>
      </c>
      <c r="W857">
        <v>0</v>
      </c>
    </row>
    <row r="858" spans="1:23" x14ac:dyDescent="0.3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tr">
        <f>IF(Table2[[#This Row],[Under 30]]="yes","under 30 yrs", IF(Table2[[#This Row],[Senior]]="yes","senior","between 31 &amp; 61"))</f>
        <v>between 31 &amp; 61</v>
      </c>
      <c r="I858" t="s">
        <v>21</v>
      </c>
      <c r="J858" t="s">
        <v>21</v>
      </c>
      <c r="P858">
        <v>1</v>
      </c>
      <c r="Q858" t="str">
        <f>IF(Table2[[#This Row],[Avg Monthly GB Download]]&lt;5, "Less than 5GB",
   IF(Table2[[#This Row],[Avg Monthly GB Download]]&lt;10, "Between 5-10GB",
      "10+ GB"))</f>
        <v>Between 5-10GB</v>
      </c>
      <c r="R858">
        <v>1</v>
      </c>
      <c r="S858">
        <v>48</v>
      </c>
      <c r="T858">
        <v>0</v>
      </c>
      <c r="U858">
        <v>0</v>
      </c>
      <c r="V858">
        <v>50</v>
      </c>
      <c r="W858">
        <v>6</v>
      </c>
    </row>
    <row r="859" spans="1:23" x14ac:dyDescent="0.3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tr">
        <f>IF(Table2[[#This Row],[Under 30]]="yes","under 30 yrs", IF(Table2[[#This Row],[Senior]]="yes","senior","between 31 &amp; 61"))</f>
        <v>between 31 &amp; 61</v>
      </c>
      <c r="I859" t="s">
        <v>21</v>
      </c>
      <c r="J859" t="s">
        <v>21</v>
      </c>
      <c r="P859">
        <v>1</v>
      </c>
      <c r="Q859" t="str">
        <f>IF(Table2[[#This Row],[Avg Monthly GB Download]]&lt;5, "Less than 5GB",
   IF(Table2[[#This Row],[Avg Monthly GB Download]]&lt;10, "Between 5-10GB",
      "10+ GB"))</f>
        <v>Less than 5GB</v>
      </c>
      <c r="S859">
        <v>11</v>
      </c>
      <c r="T859">
        <v>0</v>
      </c>
      <c r="U859">
        <v>0</v>
      </c>
      <c r="V859">
        <v>0</v>
      </c>
      <c r="W859">
        <v>0</v>
      </c>
    </row>
    <row r="860" spans="1:23" x14ac:dyDescent="0.3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tr">
        <f>IF(Table2[[#This Row],[Under 30]]="yes","under 30 yrs", IF(Table2[[#This Row],[Senior]]="yes","senior","between 31 &amp; 61"))</f>
        <v>under 30 yrs</v>
      </c>
      <c r="I860" t="s">
        <v>25</v>
      </c>
      <c r="J860" t="s">
        <v>21</v>
      </c>
      <c r="P860">
        <v>1</v>
      </c>
      <c r="Q860" t="str">
        <f>IF(Table2[[#This Row],[Avg Monthly GB Download]]&lt;5, "Less than 5GB",
   IF(Table2[[#This Row],[Avg Monthly GB Download]]&lt;10, "Between 5-10GB",
      "10+ GB"))</f>
        <v>Less than 5GB</v>
      </c>
      <c r="S860">
        <v>12</v>
      </c>
      <c r="T860">
        <v>0</v>
      </c>
      <c r="U860">
        <v>0</v>
      </c>
      <c r="V860">
        <v>0</v>
      </c>
      <c r="W860">
        <v>0</v>
      </c>
    </row>
    <row r="861" spans="1:23" x14ac:dyDescent="0.3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tr">
        <f>IF(Table2[[#This Row],[Under 30]]="yes","under 30 yrs", IF(Table2[[#This Row],[Senior]]="yes","senior","between 31 &amp; 61"))</f>
        <v>under 30 yrs</v>
      </c>
      <c r="I861" t="s">
        <v>25</v>
      </c>
      <c r="J861" t="s">
        <v>21</v>
      </c>
      <c r="P861">
        <v>1</v>
      </c>
      <c r="Q861" t="str">
        <f>IF(Table2[[#This Row],[Avg Monthly GB Download]]&lt;5, "Less than 5GB",
   IF(Table2[[#This Row],[Avg Monthly GB Download]]&lt;10, "Between 5-10GB",
      "10+ GB"))</f>
        <v>Less than 5GB</v>
      </c>
      <c r="S861">
        <v>8</v>
      </c>
      <c r="T861">
        <v>0</v>
      </c>
      <c r="U861">
        <v>0</v>
      </c>
      <c r="V861">
        <v>0</v>
      </c>
      <c r="W861">
        <v>0</v>
      </c>
    </row>
    <row r="862" spans="1:23" x14ac:dyDescent="0.3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tr">
        <f>IF(Table2[[#This Row],[Under 30]]="yes","under 30 yrs", IF(Table2[[#This Row],[Senior]]="yes","senior","between 31 &amp; 61"))</f>
        <v>between 31 &amp; 61</v>
      </c>
      <c r="I862" t="s">
        <v>21</v>
      </c>
      <c r="J862" t="s">
        <v>21</v>
      </c>
      <c r="P862">
        <v>1</v>
      </c>
      <c r="Q862" t="str">
        <f>IF(Table2[[#This Row],[Avg Monthly GB Download]]&lt;5, "Less than 5GB",
   IF(Table2[[#This Row],[Avg Monthly GB Download]]&lt;10, "Between 5-10GB",
      "10+ GB"))</f>
        <v>Less than 5GB</v>
      </c>
      <c r="S862">
        <v>10</v>
      </c>
      <c r="T862">
        <v>1</v>
      </c>
      <c r="U862">
        <v>0</v>
      </c>
      <c r="V862">
        <v>0</v>
      </c>
      <c r="W862">
        <v>0</v>
      </c>
    </row>
    <row r="863" spans="1:23" x14ac:dyDescent="0.3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tr">
        <f>IF(Table2[[#This Row],[Under 30]]="yes","under 30 yrs", IF(Table2[[#This Row],[Senior]]="yes","senior","between 31 &amp; 61"))</f>
        <v>under 30 yrs</v>
      </c>
      <c r="I863" t="s">
        <v>25</v>
      </c>
      <c r="J863" t="s">
        <v>21</v>
      </c>
      <c r="P863">
        <v>1</v>
      </c>
      <c r="Q863" t="str">
        <f>IF(Table2[[#This Row],[Avg Monthly GB Download]]&lt;5, "Less than 5GB",
   IF(Table2[[#This Row],[Avg Monthly GB Download]]&lt;10, "Between 5-10GB",
      "10+ GB"))</f>
        <v>Less than 5GB</v>
      </c>
      <c r="S863">
        <v>12</v>
      </c>
      <c r="T863">
        <v>0</v>
      </c>
      <c r="U863">
        <v>0</v>
      </c>
      <c r="V863">
        <v>0</v>
      </c>
      <c r="W863">
        <v>0</v>
      </c>
    </row>
    <row r="864" spans="1:23" x14ac:dyDescent="0.3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tr">
        <f>IF(Table2[[#This Row],[Under 30]]="yes","under 30 yrs", IF(Table2[[#This Row],[Senior]]="yes","senior","between 31 &amp; 61"))</f>
        <v>between 31 &amp; 61</v>
      </c>
      <c r="I864" t="s">
        <v>21</v>
      </c>
      <c r="J864" t="s">
        <v>21</v>
      </c>
      <c r="P864">
        <v>1</v>
      </c>
      <c r="Q864" t="str">
        <f>IF(Table2[[#This Row],[Avg Monthly GB Download]]&lt;5, "Less than 5GB",
   IF(Table2[[#This Row],[Avg Monthly GB Download]]&lt;10, "Between 5-10GB",
      "10+ GB"))</f>
        <v>Less than 5GB</v>
      </c>
      <c r="R864">
        <v>1</v>
      </c>
      <c r="S864">
        <v>50</v>
      </c>
      <c r="T864">
        <v>0</v>
      </c>
      <c r="U864">
        <v>0</v>
      </c>
      <c r="V864">
        <v>19</v>
      </c>
      <c r="W864">
        <v>4</v>
      </c>
    </row>
    <row r="865" spans="1:23" x14ac:dyDescent="0.3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tr">
        <f>IF(Table2[[#This Row],[Under 30]]="yes","under 30 yrs", IF(Table2[[#This Row],[Senior]]="yes","senior","between 31 &amp; 61"))</f>
        <v>senior</v>
      </c>
      <c r="I865" t="s">
        <v>21</v>
      </c>
      <c r="J865" t="s">
        <v>25</v>
      </c>
      <c r="K865" t="s">
        <v>21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Q865" t="str">
        <f>IF(Table2[[#This Row],[Avg Monthly GB Download]]&lt;5, "Less than 5GB",
   IF(Table2[[#This Row],[Avg Monthly GB Download]]&lt;10, "Between 5-10GB",
      "10+ GB"))</f>
        <v>Less than 5GB</v>
      </c>
      <c r="S865">
        <v>10</v>
      </c>
      <c r="T865">
        <v>0</v>
      </c>
      <c r="U865">
        <v>0</v>
      </c>
      <c r="V865">
        <v>0</v>
      </c>
      <c r="W865">
        <v>0</v>
      </c>
    </row>
    <row r="866" spans="1:23" x14ac:dyDescent="0.3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tr">
        <f>IF(Table2[[#This Row],[Under 30]]="yes","under 30 yrs", IF(Table2[[#This Row],[Senior]]="yes","senior","between 31 &amp; 61"))</f>
        <v>under 30 yrs</v>
      </c>
      <c r="I866" t="s">
        <v>25</v>
      </c>
      <c r="J866" t="s">
        <v>21</v>
      </c>
      <c r="P866">
        <v>1</v>
      </c>
      <c r="Q866" t="str">
        <f>IF(Table2[[#This Row],[Avg Monthly GB Download]]&lt;5, "Less than 5GB",
   IF(Table2[[#This Row],[Avg Monthly GB Download]]&lt;10, "Between 5-10GB",
      "10+ GB"))</f>
        <v>Less than 5GB</v>
      </c>
      <c r="S866">
        <v>7</v>
      </c>
      <c r="T866">
        <v>0</v>
      </c>
      <c r="U866">
        <v>0</v>
      </c>
      <c r="V866">
        <v>0</v>
      </c>
      <c r="W866">
        <v>0</v>
      </c>
    </row>
    <row r="867" spans="1:23" x14ac:dyDescent="0.3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tr">
        <f>IF(Table2[[#This Row],[Under 30]]="yes","under 30 yrs", IF(Table2[[#This Row],[Senior]]="yes","senior","between 31 &amp; 61"))</f>
        <v>between 31 &amp; 61</v>
      </c>
      <c r="I867" t="s">
        <v>21</v>
      </c>
      <c r="J867" t="s">
        <v>21</v>
      </c>
      <c r="P867">
        <v>1</v>
      </c>
      <c r="Q867" t="str">
        <f>IF(Table2[[#This Row],[Avg Monthly GB Download]]&lt;5, "Less than 5GB",
   IF(Table2[[#This Row],[Avg Monthly GB Download]]&lt;10, "Between 5-10GB",
      "10+ GB"))</f>
        <v>Less than 5GB</v>
      </c>
      <c r="S867">
        <v>9</v>
      </c>
      <c r="T867">
        <v>1</v>
      </c>
      <c r="U867">
        <v>0</v>
      </c>
      <c r="V867">
        <v>0</v>
      </c>
      <c r="W867">
        <v>0</v>
      </c>
    </row>
    <row r="868" spans="1:23" x14ac:dyDescent="0.3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tr">
        <f>IF(Table2[[#This Row],[Under 30]]="yes","under 30 yrs", IF(Table2[[#This Row],[Senior]]="yes","senior","between 31 &amp; 61"))</f>
        <v>under 30 yrs</v>
      </c>
      <c r="I868" t="s">
        <v>25</v>
      </c>
      <c r="J868" t="s">
        <v>21</v>
      </c>
      <c r="P868">
        <v>1</v>
      </c>
      <c r="Q868" t="str">
        <f>IF(Table2[[#This Row],[Avg Monthly GB Download]]&lt;5, "Less than 5GB",
   IF(Table2[[#This Row],[Avg Monthly GB Download]]&lt;10, "Between 5-10GB",
      "10+ GB"))</f>
        <v>10+ GB</v>
      </c>
      <c r="S868">
        <v>17</v>
      </c>
      <c r="T868">
        <v>0</v>
      </c>
      <c r="U868">
        <v>0</v>
      </c>
      <c r="V868">
        <v>32</v>
      </c>
      <c r="W868">
        <v>10</v>
      </c>
    </row>
    <row r="869" spans="1:23" x14ac:dyDescent="0.3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tr">
        <f>IF(Table2[[#This Row],[Under 30]]="yes","under 30 yrs", IF(Table2[[#This Row],[Senior]]="yes","senior","between 31 &amp; 61"))</f>
        <v>between 31 &amp; 61</v>
      </c>
      <c r="I869" t="s">
        <v>21</v>
      </c>
      <c r="J869" t="s">
        <v>21</v>
      </c>
      <c r="P869">
        <v>1</v>
      </c>
      <c r="Q869" t="str">
        <f>IF(Table2[[#This Row],[Avg Monthly GB Download]]&lt;5, "Less than 5GB",
   IF(Table2[[#This Row],[Avg Monthly GB Download]]&lt;10, "Between 5-10GB",
      "10+ GB"))</f>
        <v>Less than 5GB</v>
      </c>
      <c r="S869">
        <v>16</v>
      </c>
      <c r="T869">
        <v>0</v>
      </c>
      <c r="U869">
        <v>0</v>
      </c>
      <c r="V869">
        <v>45</v>
      </c>
      <c r="W869">
        <v>3</v>
      </c>
    </row>
    <row r="870" spans="1:23" x14ac:dyDescent="0.3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tr">
        <f>IF(Table2[[#This Row],[Under 30]]="yes","under 30 yrs", IF(Table2[[#This Row],[Senior]]="yes","senior","between 31 &amp; 61"))</f>
        <v>under 30 yrs</v>
      </c>
      <c r="I870" t="s">
        <v>25</v>
      </c>
      <c r="J870" t="s">
        <v>21</v>
      </c>
      <c r="P870">
        <v>1</v>
      </c>
      <c r="Q870" t="str">
        <f>IF(Table2[[#This Row],[Avg Monthly GB Download]]&lt;5, "Less than 5GB",
   IF(Table2[[#This Row],[Avg Monthly GB Download]]&lt;10, "Between 5-10GB",
      "10+ GB"))</f>
        <v>Between 5-10GB</v>
      </c>
      <c r="S870">
        <v>45</v>
      </c>
      <c r="T870">
        <v>0</v>
      </c>
      <c r="U870">
        <v>0</v>
      </c>
      <c r="V870">
        <v>95</v>
      </c>
      <c r="W870">
        <v>9</v>
      </c>
    </row>
    <row r="871" spans="1:23" x14ac:dyDescent="0.3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tr">
        <f>IF(Table2[[#This Row],[Under 30]]="yes","under 30 yrs", IF(Table2[[#This Row],[Senior]]="yes","senior","between 31 &amp; 61"))</f>
        <v>between 31 &amp; 61</v>
      </c>
      <c r="I871" t="s">
        <v>21</v>
      </c>
      <c r="J871" t="s">
        <v>21</v>
      </c>
      <c r="P871">
        <v>1</v>
      </c>
      <c r="Q871" t="str">
        <f>IF(Table2[[#This Row],[Avg Monthly GB Download]]&lt;5, "Less than 5GB",
   IF(Table2[[#This Row],[Avg Monthly GB Download]]&lt;10, "Between 5-10GB",
      "10+ GB"))</f>
        <v>Less than 5GB</v>
      </c>
      <c r="S871">
        <v>12</v>
      </c>
      <c r="T871">
        <v>0</v>
      </c>
      <c r="U871">
        <v>0</v>
      </c>
      <c r="V871">
        <v>0</v>
      </c>
      <c r="W871">
        <v>0</v>
      </c>
    </row>
    <row r="872" spans="1:23" x14ac:dyDescent="0.3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tr">
        <f>IF(Table2[[#This Row],[Under 30]]="yes","under 30 yrs", IF(Table2[[#This Row],[Senior]]="yes","senior","between 31 &amp; 61"))</f>
        <v>between 31 &amp; 61</v>
      </c>
      <c r="I872" t="s">
        <v>21</v>
      </c>
      <c r="J872" t="s">
        <v>21</v>
      </c>
      <c r="P872">
        <v>1</v>
      </c>
      <c r="Q872" t="str">
        <f>IF(Table2[[#This Row],[Avg Monthly GB Download]]&lt;5, "Less than 5GB",
   IF(Table2[[#This Row],[Avg Monthly GB Download]]&lt;10, "Between 5-10GB",
      "10+ GB"))</f>
        <v>Less than 5GB</v>
      </c>
      <c r="S872">
        <v>7</v>
      </c>
      <c r="T872">
        <v>0</v>
      </c>
      <c r="U872">
        <v>0</v>
      </c>
      <c r="V872">
        <v>0</v>
      </c>
      <c r="W872">
        <v>0</v>
      </c>
    </row>
    <row r="873" spans="1:23" x14ac:dyDescent="0.3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tr">
        <f>IF(Table2[[#This Row],[Under 30]]="yes","under 30 yrs", IF(Table2[[#This Row],[Senior]]="yes","senior","between 31 &amp; 61"))</f>
        <v>between 31 &amp; 61</v>
      </c>
      <c r="I873" t="s">
        <v>21</v>
      </c>
      <c r="J873" t="s">
        <v>21</v>
      </c>
      <c r="P873">
        <v>1</v>
      </c>
      <c r="Q873" t="str">
        <f>IF(Table2[[#This Row],[Avg Monthly GB Download]]&lt;5, "Less than 5GB",
   IF(Table2[[#This Row],[Avg Monthly GB Download]]&lt;10, "Between 5-10GB",
      "10+ GB"))</f>
        <v>Less than 5GB</v>
      </c>
      <c r="S873">
        <v>10</v>
      </c>
      <c r="T873">
        <v>0</v>
      </c>
      <c r="U873">
        <v>0</v>
      </c>
      <c r="V873">
        <v>0</v>
      </c>
      <c r="W873">
        <v>0</v>
      </c>
    </row>
    <row r="874" spans="1:23" x14ac:dyDescent="0.3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tr">
        <f>IF(Table2[[#This Row],[Under 30]]="yes","under 30 yrs", IF(Table2[[#This Row],[Senior]]="yes","senior","between 31 &amp; 61"))</f>
        <v>between 31 &amp; 61</v>
      </c>
      <c r="I874" t="s">
        <v>21</v>
      </c>
      <c r="J874" t="s">
        <v>21</v>
      </c>
      <c r="P874">
        <v>1</v>
      </c>
      <c r="Q874" t="str">
        <f>IF(Table2[[#This Row],[Avg Monthly GB Download]]&lt;5, "Less than 5GB",
   IF(Table2[[#This Row],[Avg Monthly GB Download]]&lt;10, "Between 5-10GB",
      "10+ GB"))</f>
        <v>Less than 5GB</v>
      </c>
      <c r="S874">
        <v>6</v>
      </c>
      <c r="T874">
        <v>2</v>
      </c>
      <c r="U874">
        <v>0</v>
      </c>
      <c r="V874">
        <v>0</v>
      </c>
      <c r="W874">
        <v>0</v>
      </c>
    </row>
    <row r="875" spans="1:23" x14ac:dyDescent="0.3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tr">
        <f>IF(Table2[[#This Row],[Under 30]]="yes","under 30 yrs", IF(Table2[[#This Row],[Senior]]="yes","senior","between 31 &amp; 61"))</f>
        <v>senior</v>
      </c>
      <c r="I875" t="s">
        <v>21</v>
      </c>
      <c r="J875" t="s">
        <v>25</v>
      </c>
      <c r="K875" t="s">
        <v>21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Q875" t="str">
        <f>IF(Table2[[#This Row],[Avg Monthly GB Download]]&lt;5, "Less than 5GB",
   IF(Table2[[#This Row],[Avg Monthly GB Download]]&lt;10, "Between 5-10GB",
      "10+ GB"))</f>
        <v>Less than 5GB</v>
      </c>
      <c r="S875">
        <v>9</v>
      </c>
      <c r="T875">
        <v>0</v>
      </c>
      <c r="U875">
        <v>0</v>
      </c>
      <c r="V875">
        <v>0</v>
      </c>
      <c r="W875">
        <v>0</v>
      </c>
    </row>
    <row r="876" spans="1:23" x14ac:dyDescent="0.3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tr">
        <f>IF(Table2[[#This Row],[Under 30]]="yes","under 30 yrs", IF(Table2[[#This Row],[Senior]]="yes","senior","between 31 &amp; 61"))</f>
        <v>under 30 yrs</v>
      </c>
      <c r="I876" t="s">
        <v>25</v>
      </c>
      <c r="J876" t="s">
        <v>21</v>
      </c>
      <c r="P876">
        <v>1</v>
      </c>
      <c r="Q876" t="str">
        <f>IF(Table2[[#This Row],[Avg Monthly GB Download]]&lt;5, "Less than 5GB",
   IF(Table2[[#This Row],[Avg Monthly GB Download]]&lt;10, "Between 5-10GB",
      "10+ GB"))</f>
        <v>10+ GB</v>
      </c>
      <c r="S876">
        <v>25</v>
      </c>
      <c r="T876">
        <v>0</v>
      </c>
      <c r="U876">
        <v>0</v>
      </c>
      <c r="V876">
        <v>17</v>
      </c>
      <c r="W876">
        <v>18</v>
      </c>
    </row>
    <row r="877" spans="1:23" x14ac:dyDescent="0.3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tr">
        <f>IF(Table2[[#This Row],[Under 30]]="yes","under 30 yrs", IF(Table2[[#This Row],[Senior]]="yes","senior","between 31 &amp; 61"))</f>
        <v>between 31 &amp; 61</v>
      </c>
      <c r="I877" t="s">
        <v>21</v>
      </c>
      <c r="J877" t="s">
        <v>21</v>
      </c>
      <c r="P877">
        <v>1</v>
      </c>
      <c r="Q877" t="str">
        <f>IF(Table2[[#This Row],[Avg Monthly GB Download]]&lt;5, "Less than 5GB",
   IF(Table2[[#This Row],[Avg Monthly GB Download]]&lt;10, "Between 5-10GB",
      "10+ GB"))</f>
        <v>10+ GB</v>
      </c>
      <c r="S877">
        <v>25</v>
      </c>
      <c r="T877">
        <v>0</v>
      </c>
      <c r="U877">
        <v>40.200000000000003</v>
      </c>
      <c r="V877">
        <v>27</v>
      </c>
      <c r="W877">
        <v>35</v>
      </c>
    </row>
    <row r="878" spans="1:23" x14ac:dyDescent="0.3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tr">
        <f>IF(Table2[[#This Row],[Under 30]]="yes","under 30 yrs", IF(Table2[[#This Row],[Senior]]="yes","senior","between 31 &amp; 61"))</f>
        <v>between 31 &amp; 61</v>
      </c>
      <c r="I878" t="s">
        <v>21</v>
      </c>
      <c r="J878" t="s">
        <v>21</v>
      </c>
      <c r="P878">
        <v>1</v>
      </c>
      <c r="Q878" t="str">
        <f>IF(Table2[[#This Row],[Avg Monthly GB Download]]&lt;5, "Less than 5GB",
   IF(Table2[[#This Row],[Avg Monthly GB Download]]&lt;10, "Between 5-10GB",
      "10+ GB"))</f>
        <v>Less than 5GB</v>
      </c>
      <c r="S878">
        <v>10</v>
      </c>
      <c r="T878">
        <v>0</v>
      </c>
      <c r="U878">
        <v>66.599999999999994</v>
      </c>
      <c r="V878">
        <v>0</v>
      </c>
      <c r="W878">
        <v>0</v>
      </c>
    </row>
    <row r="879" spans="1:23" x14ac:dyDescent="0.3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tr">
        <f>IF(Table2[[#This Row],[Under 30]]="yes","under 30 yrs", IF(Table2[[#This Row],[Senior]]="yes","senior","between 31 &amp; 61"))</f>
        <v>between 31 &amp; 61</v>
      </c>
      <c r="I879" t="s">
        <v>21</v>
      </c>
      <c r="J879" t="s">
        <v>21</v>
      </c>
      <c r="P879">
        <v>1</v>
      </c>
      <c r="Q879" t="str">
        <f>IF(Table2[[#This Row],[Avg Monthly GB Download]]&lt;5, "Less than 5GB",
   IF(Table2[[#This Row],[Avg Monthly GB Download]]&lt;10, "Between 5-10GB",
      "10+ GB"))</f>
        <v>Less than 5GB</v>
      </c>
      <c r="S879">
        <v>10</v>
      </c>
      <c r="T879">
        <v>3</v>
      </c>
      <c r="U879">
        <v>25.2</v>
      </c>
      <c r="V879">
        <v>0</v>
      </c>
      <c r="W879">
        <v>0</v>
      </c>
    </row>
    <row r="880" spans="1:23" x14ac:dyDescent="0.3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tr">
        <f>IF(Table2[[#This Row],[Under 30]]="yes","under 30 yrs", IF(Table2[[#This Row],[Senior]]="yes","senior","between 31 &amp; 61"))</f>
        <v>between 31 &amp; 61</v>
      </c>
      <c r="I880" t="s">
        <v>21</v>
      </c>
      <c r="J880" t="s">
        <v>21</v>
      </c>
      <c r="P880">
        <v>1</v>
      </c>
      <c r="Q880" t="str">
        <f>IF(Table2[[#This Row],[Avg Monthly GB Download]]&lt;5, "Less than 5GB",
   IF(Table2[[#This Row],[Avg Monthly GB Download]]&lt;10, "Between 5-10GB",
      "10+ GB"))</f>
        <v>10+ GB</v>
      </c>
      <c r="R880">
        <v>1</v>
      </c>
      <c r="S880">
        <v>38</v>
      </c>
      <c r="T880">
        <v>2</v>
      </c>
      <c r="U880">
        <v>3</v>
      </c>
      <c r="V880">
        <v>25</v>
      </c>
      <c r="W880">
        <v>10</v>
      </c>
    </row>
    <row r="881" spans="1:23" x14ac:dyDescent="0.3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tr">
        <f>IF(Table2[[#This Row],[Under 30]]="yes","under 30 yrs", IF(Table2[[#This Row],[Senior]]="yes","senior","between 31 &amp; 61"))</f>
        <v>between 31 &amp; 61</v>
      </c>
      <c r="I881" t="s">
        <v>21</v>
      </c>
      <c r="J881" t="s">
        <v>21</v>
      </c>
      <c r="P881">
        <v>1</v>
      </c>
      <c r="Q881" t="str">
        <f>IF(Table2[[#This Row],[Avg Monthly GB Download]]&lt;5, "Less than 5GB",
   IF(Table2[[#This Row],[Avg Monthly GB Download]]&lt;10, "Between 5-10GB",
      "10+ GB"))</f>
        <v>Less than 5GB</v>
      </c>
      <c r="S881">
        <v>12</v>
      </c>
      <c r="T881">
        <v>0</v>
      </c>
      <c r="U881">
        <v>110.7</v>
      </c>
      <c r="V881">
        <v>0</v>
      </c>
      <c r="W881">
        <v>0</v>
      </c>
    </row>
    <row r="882" spans="1:23" x14ac:dyDescent="0.3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tr">
        <f>IF(Table2[[#This Row],[Under 30]]="yes","under 30 yrs", IF(Table2[[#This Row],[Senior]]="yes","senior","between 31 &amp; 61"))</f>
        <v>between 31 &amp; 61</v>
      </c>
      <c r="I882" t="s">
        <v>21</v>
      </c>
      <c r="J882" t="s">
        <v>21</v>
      </c>
      <c r="P882">
        <v>1</v>
      </c>
      <c r="Q882" t="str">
        <f>IF(Table2[[#This Row],[Avg Monthly GB Download]]&lt;5, "Less than 5GB",
   IF(Table2[[#This Row],[Avg Monthly GB Download]]&lt;10, "Between 5-10GB",
      "10+ GB"))</f>
        <v>Less than 5GB</v>
      </c>
      <c r="S882">
        <v>8</v>
      </c>
      <c r="T882">
        <v>0</v>
      </c>
      <c r="U882">
        <v>82.2</v>
      </c>
      <c r="V882">
        <v>0</v>
      </c>
      <c r="W882">
        <v>0</v>
      </c>
    </row>
    <row r="883" spans="1:23" x14ac:dyDescent="0.3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tr">
        <f>IF(Table2[[#This Row],[Under 30]]="yes","under 30 yrs", IF(Table2[[#This Row],[Senior]]="yes","senior","between 31 &amp; 61"))</f>
        <v>between 31 &amp; 61</v>
      </c>
      <c r="I883" t="s">
        <v>21</v>
      </c>
      <c r="J883" t="s">
        <v>21</v>
      </c>
      <c r="P883">
        <v>1</v>
      </c>
      <c r="Q883" t="str">
        <f>IF(Table2[[#This Row],[Avg Monthly GB Download]]&lt;5, "Less than 5GB",
   IF(Table2[[#This Row],[Avg Monthly GB Download]]&lt;10, "Between 5-10GB",
      "10+ GB"))</f>
        <v>Less than 5GB</v>
      </c>
      <c r="R883">
        <v>1</v>
      </c>
      <c r="S883">
        <v>49</v>
      </c>
      <c r="T883">
        <v>0</v>
      </c>
      <c r="U883">
        <v>79.8</v>
      </c>
      <c r="V883">
        <v>12</v>
      </c>
      <c r="W883">
        <v>1</v>
      </c>
    </row>
    <row r="884" spans="1:23" x14ac:dyDescent="0.3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tr">
        <f>IF(Table2[[#This Row],[Under 30]]="yes","under 30 yrs", IF(Table2[[#This Row],[Senior]]="yes","senior","between 31 &amp; 61"))</f>
        <v>between 31 &amp; 61</v>
      </c>
      <c r="I884" t="s">
        <v>21</v>
      </c>
      <c r="J884" t="s">
        <v>21</v>
      </c>
      <c r="P884">
        <v>1</v>
      </c>
      <c r="Q884" t="str">
        <f>IF(Table2[[#This Row],[Avg Monthly GB Download]]&lt;5, "Less than 5GB",
   IF(Table2[[#This Row],[Avg Monthly GB Download]]&lt;10, "Between 5-10GB",
      "10+ GB"))</f>
        <v>Less than 5GB</v>
      </c>
      <c r="S884">
        <v>9</v>
      </c>
      <c r="T884">
        <v>0</v>
      </c>
      <c r="U884">
        <v>58.8</v>
      </c>
      <c r="V884">
        <v>0</v>
      </c>
      <c r="W884">
        <v>0</v>
      </c>
    </row>
    <row r="885" spans="1:23" x14ac:dyDescent="0.3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tr">
        <f>IF(Table2[[#This Row],[Under 30]]="yes","under 30 yrs", IF(Table2[[#This Row],[Senior]]="yes","senior","between 31 &amp; 61"))</f>
        <v>under 30 yrs</v>
      </c>
      <c r="I885" t="s">
        <v>25</v>
      </c>
      <c r="J885" t="s">
        <v>21</v>
      </c>
      <c r="P885">
        <v>1</v>
      </c>
      <c r="Q885" t="str">
        <f>IF(Table2[[#This Row],[Avg Monthly GB Download]]&lt;5, "Less than 5GB",
   IF(Table2[[#This Row],[Avg Monthly GB Download]]&lt;10, "Between 5-10GB",
      "10+ GB"))</f>
        <v>10+ GB</v>
      </c>
      <c r="S885">
        <v>25</v>
      </c>
      <c r="T885">
        <v>0</v>
      </c>
      <c r="U885">
        <v>0</v>
      </c>
      <c r="V885">
        <v>60</v>
      </c>
      <c r="W885">
        <v>12</v>
      </c>
    </row>
    <row r="886" spans="1:23" x14ac:dyDescent="0.3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tr">
        <f>IF(Table2[[#This Row],[Under 30]]="yes","under 30 yrs", IF(Table2[[#This Row],[Senior]]="yes","senior","between 31 &amp; 61"))</f>
        <v>between 31 &amp; 61</v>
      </c>
      <c r="I886" t="s">
        <v>21</v>
      </c>
      <c r="J886" t="s">
        <v>21</v>
      </c>
      <c r="P886">
        <v>1</v>
      </c>
      <c r="Q886" t="str">
        <f>IF(Table2[[#This Row],[Avg Monthly GB Download]]&lt;5, "Less than 5GB",
   IF(Table2[[#This Row],[Avg Monthly GB Download]]&lt;10, "Between 5-10GB",
      "10+ GB"))</f>
        <v>Less than 5GB</v>
      </c>
      <c r="S886">
        <v>10</v>
      </c>
      <c r="T886">
        <v>2</v>
      </c>
      <c r="U886">
        <v>0</v>
      </c>
      <c r="V886">
        <v>0</v>
      </c>
      <c r="W886">
        <v>0</v>
      </c>
    </row>
    <row r="887" spans="1:23" x14ac:dyDescent="0.3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tr">
        <f>IF(Table2[[#This Row],[Under 30]]="yes","under 30 yrs", IF(Table2[[#This Row],[Senior]]="yes","senior","between 31 &amp; 61"))</f>
        <v>between 31 &amp; 61</v>
      </c>
      <c r="I887" t="s">
        <v>21</v>
      </c>
      <c r="J887" t="s">
        <v>21</v>
      </c>
      <c r="P887">
        <v>1</v>
      </c>
      <c r="Q887" t="str">
        <f>IF(Table2[[#This Row],[Avg Monthly GB Download]]&lt;5, "Less than 5GB",
   IF(Table2[[#This Row],[Avg Monthly GB Download]]&lt;10, "Between 5-10GB",
      "10+ GB"))</f>
        <v>Less than 5GB</v>
      </c>
      <c r="R887">
        <v>1</v>
      </c>
      <c r="S887">
        <v>11</v>
      </c>
      <c r="T887">
        <v>3</v>
      </c>
      <c r="U887">
        <v>0</v>
      </c>
      <c r="V887">
        <v>0</v>
      </c>
      <c r="W887">
        <v>0</v>
      </c>
    </row>
    <row r="888" spans="1:23" x14ac:dyDescent="0.3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tr">
        <f>IF(Table2[[#This Row],[Under 30]]="yes","under 30 yrs", IF(Table2[[#This Row],[Senior]]="yes","senior","between 31 &amp; 61"))</f>
        <v>between 31 &amp; 61</v>
      </c>
      <c r="I888" t="s">
        <v>21</v>
      </c>
      <c r="J888" t="s">
        <v>21</v>
      </c>
      <c r="P888">
        <v>1</v>
      </c>
      <c r="Q888" t="str">
        <f>IF(Table2[[#This Row],[Avg Monthly GB Download]]&lt;5, "Less than 5GB",
   IF(Table2[[#This Row],[Avg Monthly GB Download]]&lt;10, "Between 5-10GB",
      "10+ GB"))</f>
        <v>Between 5-10GB</v>
      </c>
      <c r="R888">
        <v>1</v>
      </c>
      <c r="S888">
        <v>44</v>
      </c>
      <c r="T888">
        <v>3</v>
      </c>
      <c r="U888">
        <v>0</v>
      </c>
      <c r="V888">
        <v>56</v>
      </c>
      <c r="W888">
        <v>7</v>
      </c>
    </row>
    <row r="889" spans="1:23" x14ac:dyDescent="0.3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tr">
        <f>IF(Table2[[#This Row],[Under 30]]="yes","under 30 yrs", IF(Table2[[#This Row],[Senior]]="yes","senior","between 31 &amp; 61"))</f>
        <v>between 31 &amp; 61</v>
      </c>
      <c r="I889" t="s">
        <v>21</v>
      </c>
      <c r="J889" t="s">
        <v>21</v>
      </c>
      <c r="P889">
        <v>1</v>
      </c>
      <c r="Q889" t="str">
        <f>IF(Table2[[#This Row],[Avg Monthly GB Download]]&lt;5, "Less than 5GB",
   IF(Table2[[#This Row],[Avg Monthly GB Download]]&lt;10, "Between 5-10GB",
      "10+ GB"))</f>
        <v>Less than 5GB</v>
      </c>
      <c r="S889">
        <v>8</v>
      </c>
      <c r="T889">
        <v>2</v>
      </c>
      <c r="U889">
        <v>0</v>
      </c>
      <c r="V889">
        <v>0</v>
      </c>
      <c r="W889">
        <v>0</v>
      </c>
    </row>
    <row r="890" spans="1:23" x14ac:dyDescent="0.3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tr">
        <f>IF(Table2[[#This Row],[Under 30]]="yes","under 30 yrs", IF(Table2[[#This Row],[Senior]]="yes","senior","between 31 &amp; 61"))</f>
        <v>between 31 &amp; 61</v>
      </c>
      <c r="I890" t="s">
        <v>21</v>
      </c>
      <c r="J890" t="s">
        <v>21</v>
      </c>
      <c r="P890">
        <v>1</v>
      </c>
      <c r="Q890" t="str">
        <f>IF(Table2[[#This Row],[Avg Monthly GB Download]]&lt;5, "Less than 5GB",
   IF(Table2[[#This Row],[Avg Monthly GB Download]]&lt;10, "Between 5-10GB",
      "10+ GB"))</f>
        <v>Less than 5GB</v>
      </c>
      <c r="S890">
        <v>6</v>
      </c>
      <c r="T890">
        <v>0</v>
      </c>
      <c r="U890">
        <v>0</v>
      </c>
      <c r="V890">
        <v>0</v>
      </c>
      <c r="W890">
        <v>0</v>
      </c>
    </row>
    <row r="891" spans="1:23" x14ac:dyDescent="0.3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tr">
        <f>IF(Table2[[#This Row],[Under 30]]="yes","under 30 yrs", IF(Table2[[#This Row],[Senior]]="yes","senior","between 31 &amp; 61"))</f>
        <v>between 31 &amp; 61</v>
      </c>
      <c r="I891" t="s">
        <v>21</v>
      </c>
      <c r="J891" t="s">
        <v>21</v>
      </c>
      <c r="P891">
        <v>1</v>
      </c>
      <c r="Q891" t="str">
        <f>IF(Table2[[#This Row],[Avg Monthly GB Download]]&lt;5, "Less than 5GB",
   IF(Table2[[#This Row],[Avg Monthly GB Download]]&lt;10, "Between 5-10GB",
      "10+ GB"))</f>
        <v>Less than 5GB</v>
      </c>
      <c r="S891">
        <v>6</v>
      </c>
      <c r="T891">
        <v>0</v>
      </c>
      <c r="U891">
        <v>0</v>
      </c>
      <c r="V891">
        <v>0</v>
      </c>
      <c r="W891">
        <v>0</v>
      </c>
    </row>
    <row r="892" spans="1:23" x14ac:dyDescent="0.3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tr">
        <f>IF(Table2[[#This Row],[Under 30]]="yes","under 30 yrs", IF(Table2[[#This Row],[Senior]]="yes","senior","between 31 &amp; 61"))</f>
        <v>under 30 yrs</v>
      </c>
      <c r="I892" t="s">
        <v>25</v>
      </c>
      <c r="J892" t="s">
        <v>21</v>
      </c>
      <c r="P892">
        <v>1</v>
      </c>
      <c r="Q892" t="str">
        <f>IF(Table2[[#This Row],[Avg Monthly GB Download]]&lt;5, "Less than 5GB",
   IF(Table2[[#This Row],[Avg Monthly GB Download]]&lt;10, "Between 5-10GB",
      "10+ GB"))</f>
        <v>Less than 5GB</v>
      </c>
      <c r="S892">
        <v>8</v>
      </c>
      <c r="T892">
        <v>0</v>
      </c>
      <c r="U892">
        <v>0</v>
      </c>
      <c r="V892">
        <v>0</v>
      </c>
      <c r="W892">
        <v>0</v>
      </c>
    </row>
    <row r="893" spans="1:23" x14ac:dyDescent="0.3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tr">
        <f>IF(Table2[[#This Row],[Under 30]]="yes","under 30 yrs", IF(Table2[[#This Row],[Senior]]="yes","senior","between 31 &amp; 61"))</f>
        <v>between 31 &amp; 61</v>
      </c>
      <c r="I893" t="s">
        <v>21</v>
      </c>
      <c r="J893" t="s">
        <v>21</v>
      </c>
      <c r="P893">
        <v>1</v>
      </c>
      <c r="Q893" t="str">
        <f>IF(Table2[[#This Row],[Avg Monthly GB Download]]&lt;5, "Less than 5GB",
   IF(Table2[[#This Row],[Avg Monthly GB Download]]&lt;10, "Between 5-10GB",
      "10+ GB"))</f>
        <v>Less than 5GB</v>
      </c>
      <c r="S893">
        <v>7</v>
      </c>
      <c r="T893">
        <v>0</v>
      </c>
      <c r="U893">
        <v>0</v>
      </c>
      <c r="V893">
        <v>0</v>
      </c>
      <c r="W893">
        <v>0</v>
      </c>
    </row>
    <row r="894" spans="1:23" x14ac:dyDescent="0.3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tr">
        <f>IF(Table2[[#This Row],[Under 30]]="yes","under 30 yrs", IF(Table2[[#This Row],[Senior]]="yes","senior","between 31 &amp; 61"))</f>
        <v>between 31 &amp; 61</v>
      </c>
      <c r="I894" t="s">
        <v>21</v>
      </c>
      <c r="J894" t="s">
        <v>21</v>
      </c>
      <c r="P894">
        <v>1</v>
      </c>
      <c r="Q894" t="str">
        <f>IF(Table2[[#This Row],[Avg Monthly GB Download]]&lt;5, "Less than 5GB",
   IF(Table2[[#This Row],[Avg Monthly GB Download]]&lt;10, "Between 5-10GB",
      "10+ GB"))</f>
        <v>Less than 5GB</v>
      </c>
      <c r="S894">
        <v>10</v>
      </c>
      <c r="T894">
        <v>0</v>
      </c>
      <c r="U894">
        <v>0</v>
      </c>
      <c r="V894">
        <v>0</v>
      </c>
      <c r="W894">
        <v>0</v>
      </c>
    </row>
    <row r="895" spans="1:23" x14ac:dyDescent="0.3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tr">
        <f>IF(Table2[[#This Row],[Under 30]]="yes","under 30 yrs", IF(Table2[[#This Row],[Senior]]="yes","senior","between 31 &amp; 61"))</f>
        <v>between 31 &amp; 61</v>
      </c>
      <c r="I895" t="s">
        <v>21</v>
      </c>
      <c r="J895" t="s">
        <v>21</v>
      </c>
      <c r="P895">
        <v>1</v>
      </c>
      <c r="Q895" t="str">
        <f>IF(Table2[[#This Row],[Avg Monthly GB Download]]&lt;5, "Less than 5GB",
   IF(Table2[[#This Row],[Avg Monthly GB Download]]&lt;10, "Between 5-10GB",
      "10+ GB"))</f>
        <v>Less than 5GB</v>
      </c>
      <c r="S895">
        <v>12</v>
      </c>
      <c r="T895">
        <v>0</v>
      </c>
      <c r="U895">
        <v>0</v>
      </c>
      <c r="V895">
        <v>0</v>
      </c>
      <c r="W895">
        <v>0</v>
      </c>
    </row>
    <row r="896" spans="1:23" x14ac:dyDescent="0.3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tr">
        <f>IF(Table2[[#This Row],[Under 30]]="yes","under 30 yrs", IF(Table2[[#This Row],[Senior]]="yes","senior","between 31 &amp; 61"))</f>
        <v>between 31 &amp; 61</v>
      </c>
      <c r="I896" t="s">
        <v>21</v>
      </c>
      <c r="J896" t="s">
        <v>21</v>
      </c>
      <c r="P896">
        <v>1</v>
      </c>
      <c r="Q896" t="str">
        <f>IF(Table2[[#This Row],[Avg Monthly GB Download]]&lt;5, "Less than 5GB",
   IF(Table2[[#This Row],[Avg Monthly GB Download]]&lt;10, "Between 5-10GB",
      "10+ GB"))</f>
        <v>Less than 5GB</v>
      </c>
      <c r="S896">
        <v>10</v>
      </c>
      <c r="T896">
        <v>1</v>
      </c>
      <c r="U896">
        <v>0</v>
      </c>
      <c r="V896">
        <v>0</v>
      </c>
      <c r="W896">
        <v>0</v>
      </c>
    </row>
    <row r="897" spans="1:23" x14ac:dyDescent="0.3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tr">
        <f>IF(Table2[[#This Row],[Under 30]]="yes","under 30 yrs", IF(Table2[[#This Row],[Senior]]="yes","senior","between 31 &amp; 61"))</f>
        <v>between 31 &amp; 61</v>
      </c>
      <c r="I897" t="s">
        <v>21</v>
      </c>
      <c r="J897" t="s">
        <v>21</v>
      </c>
      <c r="P897">
        <v>1</v>
      </c>
      <c r="Q897" t="str">
        <f>IF(Table2[[#This Row],[Avg Monthly GB Download]]&lt;5, "Less than 5GB",
   IF(Table2[[#This Row],[Avg Monthly GB Download]]&lt;10, "Between 5-10GB",
      "10+ GB"))</f>
        <v>Between 5-10GB</v>
      </c>
      <c r="S897">
        <v>45</v>
      </c>
      <c r="T897">
        <v>0</v>
      </c>
      <c r="U897">
        <v>0</v>
      </c>
      <c r="V897">
        <v>9</v>
      </c>
      <c r="W897">
        <v>6</v>
      </c>
    </row>
    <row r="898" spans="1:23" x14ac:dyDescent="0.3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tr">
        <f>IF(Table2[[#This Row],[Under 30]]="yes","under 30 yrs", IF(Table2[[#This Row],[Senior]]="yes","senior","between 31 &amp; 61"))</f>
        <v>between 31 &amp; 61</v>
      </c>
      <c r="I898" t="s">
        <v>21</v>
      </c>
      <c r="J898" t="s">
        <v>21</v>
      </c>
      <c r="P898">
        <v>1</v>
      </c>
      <c r="Q898" t="str">
        <f>IF(Table2[[#This Row],[Avg Monthly GB Download]]&lt;5, "Less than 5GB",
   IF(Table2[[#This Row],[Avg Monthly GB Download]]&lt;10, "Between 5-10GB",
      "10+ GB"))</f>
        <v>Less than 5GB</v>
      </c>
      <c r="S898">
        <v>6</v>
      </c>
      <c r="T898">
        <v>1</v>
      </c>
      <c r="U898">
        <v>0</v>
      </c>
      <c r="V898">
        <v>0</v>
      </c>
      <c r="W898">
        <v>0</v>
      </c>
    </row>
    <row r="899" spans="1:23" x14ac:dyDescent="0.3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tr">
        <f>IF(Table2[[#This Row],[Under 30]]="yes","under 30 yrs", IF(Table2[[#This Row],[Senior]]="yes","senior","between 31 &amp; 61"))</f>
        <v>between 31 &amp; 61</v>
      </c>
      <c r="I899" t="s">
        <v>21</v>
      </c>
      <c r="J899" t="s">
        <v>21</v>
      </c>
      <c r="P899">
        <v>1</v>
      </c>
      <c r="Q899" t="str">
        <f>IF(Table2[[#This Row],[Avg Monthly GB Download]]&lt;5, "Less than 5GB",
   IF(Table2[[#This Row],[Avg Monthly GB Download]]&lt;10, "Between 5-10GB",
      "10+ GB"))</f>
        <v>Less than 5GB</v>
      </c>
      <c r="S899">
        <v>7</v>
      </c>
      <c r="T899">
        <v>0</v>
      </c>
      <c r="U899">
        <v>0</v>
      </c>
      <c r="V899">
        <v>0</v>
      </c>
      <c r="W899">
        <v>0</v>
      </c>
    </row>
    <row r="900" spans="1:23" x14ac:dyDescent="0.3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tr">
        <f>IF(Table2[[#This Row],[Under 30]]="yes","under 30 yrs", IF(Table2[[#This Row],[Senior]]="yes","senior","between 31 &amp; 61"))</f>
        <v>senior</v>
      </c>
      <c r="I900" t="s">
        <v>21</v>
      </c>
      <c r="J900" t="s">
        <v>25</v>
      </c>
      <c r="K900" t="s">
        <v>21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 t="str">
        <f>IF(Table2[[#This Row],[Avg Monthly GB Download]]&lt;5, "Less than 5GB",
   IF(Table2[[#This Row],[Avg Monthly GB Download]]&lt;10, "Between 5-10GB",
      "10+ GB"))</f>
        <v>Less than 5GB</v>
      </c>
      <c r="R900">
        <v>1</v>
      </c>
      <c r="S900">
        <v>41</v>
      </c>
      <c r="T900">
        <v>0</v>
      </c>
      <c r="U900">
        <v>9</v>
      </c>
      <c r="V900">
        <v>78</v>
      </c>
      <c r="W900">
        <v>3</v>
      </c>
    </row>
    <row r="901" spans="1:23" x14ac:dyDescent="0.3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tr">
        <f>IF(Table2[[#This Row],[Under 30]]="yes","under 30 yrs", IF(Table2[[#This Row],[Senior]]="yes","senior","between 31 &amp; 61"))</f>
        <v>between 31 &amp; 61</v>
      </c>
      <c r="I901" t="s">
        <v>21</v>
      </c>
      <c r="J901" t="s">
        <v>21</v>
      </c>
      <c r="P901">
        <v>1</v>
      </c>
      <c r="Q901" t="str">
        <f>IF(Table2[[#This Row],[Avg Monthly GB Download]]&lt;5, "Less than 5GB",
   IF(Table2[[#This Row],[Avg Monthly GB Download]]&lt;10, "Between 5-10GB",
      "10+ GB"))</f>
        <v>Less than 5GB</v>
      </c>
      <c r="S901">
        <v>9</v>
      </c>
      <c r="T901">
        <v>2</v>
      </c>
      <c r="U901">
        <v>0</v>
      </c>
      <c r="V901">
        <v>0</v>
      </c>
      <c r="W901">
        <v>0</v>
      </c>
    </row>
    <row r="902" spans="1:23" x14ac:dyDescent="0.3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tr">
        <f>IF(Table2[[#This Row],[Under 30]]="yes","under 30 yrs", IF(Table2[[#This Row],[Senior]]="yes","senior","between 31 &amp; 61"))</f>
        <v>under 30 yrs</v>
      </c>
      <c r="I902" t="s">
        <v>25</v>
      </c>
      <c r="J902" t="s">
        <v>21</v>
      </c>
      <c r="P902">
        <v>1</v>
      </c>
      <c r="Q902" t="str">
        <f>IF(Table2[[#This Row],[Avg Monthly GB Download]]&lt;5, "Less than 5GB",
   IF(Table2[[#This Row],[Avg Monthly GB Download]]&lt;10, "Between 5-10GB",
      "10+ GB"))</f>
        <v>Less than 5GB</v>
      </c>
      <c r="S902">
        <v>12</v>
      </c>
      <c r="T902">
        <v>0</v>
      </c>
      <c r="U902">
        <v>0</v>
      </c>
      <c r="V902">
        <v>0</v>
      </c>
      <c r="W902">
        <v>0</v>
      </c>
    </row>
    <row r="903" spans="1:23" x14ac:dyDescent="0.3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tr">
        <f>IF(Table2[[#This Row],[Under 30]]="yes","under 30 yrs", IF(Table2[[#This Row],[Senior]]="yes","senior","between 31 &amp; 61"))</f>
        <v>senior</v>
      </c>
      <c r="I903" t="s">
        <v>21</v>
      </c>
      <c r="J903" t="s">
        <v>25</v>
      </c>
      <c r="K903" t="s">
        <v>21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 t="str">
        <f>IF(Table2[[#This Row],[Avg Monthly GB Download]]&lt;5, "Less than 5GB",
   IF(Table2[[#This Row],[Avg Monthly GB Download]]&lt;10, "Between 5-10GB",
      "10+ GB"))</f>
        <v>Less than 5GB</v>
      </c>
      <c r="R903">
        <v>1</v>
      </c>
      <c r="S903">
        <v>49</v>
      </c>
      <c r="T903">
        <v>5</v>
      </c>
      <c r="U903">
        <v>14</v>
      </c>
      <c r="V903">
        <v>43</v>
      </c>
      <c r="W903">
        <v>2</v>
      </c>
    </row>
    <row r="904" spans="1:23" x14ac:dyDescent="0.3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tr">
        <f>IF(Table2[[#This Row],[Under 30]]="yes","under 30 yrs", IF(Table2[[#This Row],[Senior]]="yes","senior","between 31 &amp; 61"))</f>
        <v>between 31 &amp; 61</v>
      </c>
      <c r="I904" t="s">
        <v>21</v>
      </c>
      <c r="J904" t="s">
        <v>21</v>
      </c>
      <c r="P904">
        <v>1</v>
      </c>
      <c r="Q904" t="str">
        <f>IF(Table2[[#This Row],[Avg Monthly GB Download]]&lt;5, "Less than 5GB",
   IF(Table2[[#This Row],[Avg Monthly GB Download]]&lt;10, "Between 5-10GB",
      "10+ GB"))</f>
        <v>Less than 5GB</v>
      </c>
      <c r="R904">
        <v>1</v>
      </c>
      <c r="S904">
        <v>6</v>
      </c>
      <c r="T904">
        <v>2</v>
      </c>
      <c r="U904">
        <v>72.2</v>
      </c>
      <c r="V904">
        <v>0</v>
      </c>
      <c r="W904">
        <v>0</v>
      </c>
    </row>
    <row r="905" spans="1:23" x14ac:dyDescent="0.3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tr">
        <f>IF(Table2[[#This Row],[Under 30]]="yes","under 30 yrs", IF(Table2[[#This Row],[Senior]]="yes","senior","between 31 &amp; 61"))</f>
        <v>senior</v>
      </c>
      <c r="I905" t="s">
        <v>21</v>
      </c>
      <c r="J905" t="s">
        <v>25</v>
      </c>
      <c r="K905" t="s">
        <v>21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Q905" t="str">
        <f>IF(Table2[[#This Row],[Avg Monthly GB Download]]&lt;5, "Less than 5GB",
   IF(Table2[[#This Row],[Avg Monthly GB Download]]&lt;10, "Between 5-10GB",
      "10+ GB"))</f>
        <v>Less than 5GB</v>
      </c>
      <c r="S905">
        <v>11</v>
      </c>
      <c r="T905">
        <v>0</v>
      </c>
      <c r="U905">
        <v>37.1</v>
      </c>
      <c r="V905">
        <v>0</v>
      </c>
      <c r="W905">
        <v>0</v>
      </c>
    </row>
    <row r="906" spans="1:23" x14ac:dyDescent="0.3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tr">
        <f>IF(Table2[[#This Row],[Under 30]]="yes","under 30 yrs", IF(Table2[[#This Row],[Senior]]="yes","senior","between 31 &amp; 61"))</f>
        <v>between 31 &amp; 61</v>
      </c>
      <c r="I906" t="s">
        <v>21</v>
      </c>
      <c r="J906" t="s">
        <v>21</v>
      </c>
      <c r="P906">
        <v>1</v>
      </c>
      <c r="Q906" t="str">
        <f>IF(Table2[[#This Row],[Avg Monthly GB Download]]&lt;5, "Less than 5GB",
   IF(Table2[[#This Row],[Avg Monthly GB Download]]&lt;10, "Between 5-10GB",
      "10+ GB"))</f>
        <v>Between 5-10GB</v>
      </c>
      <c r="R906">
        <v>1</v>
      </c>
      <c r="S906">
        <v>18</v>
      </c>
      <c r="T906">
        <v>4</v>
      </c>
      <c r="U906">
        <v>10.7</v>
      </c>
      <c r="V906">
        <v>11</v>
      </c>
      <c r="W906">
        <v>5</v>
      </c>
    </row>
    <row r="907" spans="1:23" x14ac:dyDescent="0.3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tr">
        <f>IF(Table2[[#This Row],[Under 30]]="yes","under 30 yrs", IF(Table2[[#This Row],[Senior]]="yes","senior","between 31 &amp; 61"))</f>
        <v>senior</v>
      </c>
      <c r="I907" t="s">
        <v>21</v>
      </c>
      <c r="J907" t="s">
        <v>25</v>
      </c>
      <c r="K907" t="s">
        <v>21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Q907" t="str">
        <f>IF(Table2[[#This Row],[Avg Monthly GB Download]]&lt;5, "Less than 5GB",
   IF(Table2[[#This Row],[Avg Monthly GB Download]]&lt;10, "Between 5-10GB",
      "10+ GB"))</f>
        <v>Less than 5GB</v>
      </c>
      <c r="S907">
        <v>24</v>
      </c>
      <c r="T907">
        <v>1</v>
      </c>
      <c r="U907">
        <v>64.2</v>
      </c>
      <c r="V907">
        <v>31</v>
      </c>
      <c r="W907">
        <v>2</v>
      </c>
    </row>
    <row r="908" spans="1:23" x14ac:dyDescent="0.3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tr">
        <f>IF(Table2[[#This Row],[Under 30]]="yes","under 30 yrs", IF(Table2[[#This Row],[Senior]]="yes","senior","between 31 &amp; 61"))</f>
        <v>under 30 yrs</v>
      </c>
      <c r="I908" t="s">
        <v>25</v>
      </c>
      <c r="J908" t="s">
        <v>21</v>
      </c>
      <c r="P908">
        <v>1</v>
      </c>
      <c r="Q908" t="str">
        <f>IF(Table2[[#This Row],[Avg Monthly GB Download]]&lt;5, "Less than 5GB",
   IF(Table2[[#This Row],[Avg Monthly GB Download]]&lt;10, "Between 5-10GB",
      "10+ GB"))</f>
        <v>Less than 5GB</v>
      </c>
      <c r="S908">
        <v>10</v>
      </c>
      <c r="T908">
        <v>0</v>
      </c>
      <c r="U908">
        <v>47</v>
      </c>
      <c r="V908">
        <v>0</v>
      </c>
      <c r="W908">
        <v>0</v>
      </c>
    </row>
    <row r="909" spans="1:23" x14ac:dyDescent="0.3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tr">
        <f>IF(Table2[[#This Row],[Under 30]]="yes","under 30 yrs", IF(Table2[[#This Row],[Senior]]="yes","senior","between 31 &amp; 61"))</f>
        <v>between 31 &amp; 61</v>
      </c>
      <c r="I909" t="s">
        <v>21</v>
      </c>
      <c r="J909" t="s">
        <v>21</v>
      </c>
      <c r="P909">
        <v>1</v>
      </c>
      <c r="Q909" t="str">
        <f>IF(Table2[[#This Row],[Avg Monthly GB Download]]&lt;5, "Less than 5GB",
   IF(Table2[[#This Row],[Avg Monthly GB Download]]&lt;10, "Between 5-10GB",
      "10+ GB"))</f>
        <v>Less than 5GB</v>
      </c>
      <c r="R909">
        <v>1</v>
      </c>
      <c r="S909">
        <v>63</v>
      </c>
      <c r="T909">
        <v>1</v>
      </c>
      <c r="U909">
        <v>7</v>
      </c>
      <c r="V909">
        <v>59</v>
      </c>
      <c r="W909">
        <v>3</v>
      </c>
    </row>
    <row r="910" spans="1:23" x14ac:dyDescent="0.3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tr">
        <f>IF(Table2[[#This Row],[Under 30]]="yes","under 30 yrs", IF(Table2[[#This Row],[Senior]]="yes","senior","between 31 &amp; 61"))</f>
        <v>between 31 &amp; 61</v>
      </c>
      <c r="I910" t="s">
        <v>21</v>
      </c>
      <c r="J910" t="s">
        <v>21</v>
      </c>
      <c r="P910">
        <v>1</v>
      </c>
      <c r="Q910" t="str">
        <f>IF(Table2[[#This Row],[Avg Monthly GB Download]]&lt;5, "Less than 5GB",
   IF(Table2[[#This Row],[Avg Monthly GB Download]]&lt;10, "Between 5-10GB",
      "10+ GB"))</f>
        <v>Less than 5GB</v>
      </c>
      <c r="S910">
        <v>10</v>
      </c>
      <c r="T910">
        <v>0</v>
      </c>
      <c r="U910">
        <v>29.6</v>
      </c>
      <c r="V910">
        <v>0</v>
      </c>
      <c r="W910">
        <v>0</v>
      </c>
    </row>
    <row r="911" spans="1:23" x14ac:dyDescent="0.3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tr">
        <f>IF(Table2[[#This Row],[Under 30]]="yes","under 30 yrs", IF(Table2[[#This Row],[Senior]]="yes","senior","between 31 &amp; 61"))</f>
        <v>under 30 yrs</v>
      </c>
      <c r="I911" t="s">
        <v>25</v>
      </c>
      <c r="J911" t="s">
        <v>21</v>
      </c>
      <c r="P911">
        <v>1</v>
      </c>
      <c r="Q911" t="str">
        <f>IF(Table2[[#This Row],[Avg Monthly GB Download]]&lt;5, "Less than 5GB",
   IF(Table2[[#This Row],[Avg Monthly GB Download]]&lt;10, "Between 5-10GB",
      "10+ GB"))</f>
        <v>Less than 5GB</v>
      </c>
      <c r="S911">
        <v>9</v>
      </c>
      <c r="T911">
        <v>0</v>
      </c>
      <c r="U911">
        <v>45.6</v>
      </c>
      <c r="V911">
        <v>0</v>
      </c>
      <c r="W911">
        <v>0</v>
      </c>
    </row>
    <row r="912" spans="1:23" x14ac:dyDescent="0.3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tr">
        <f>IF(Table2[[#This Row],[Under 30]]="yes","under 30 yrs", IF(Table2[[#This Row],[Senior]]="yes","senior","between 31 &amp; 61"))</f>
        <v>senior</v>
      </c>
      <c r="I912" t="s">
        <v>21</v>
      </c>
      <c r="J912" t="s">
        <v>25</v>
      </c>
      <c r="K912" t="s">
        <v>21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Q912" t="str">
        <f>IF(Table2[[#This Row],[Avg Monthly GB Download]]&lt;5, "Less than 5GB",
   IF(Table2[[#This Row],[Avg Monthly GB Download]]&lt;10, "Between 5-10GB",
      "10+ GB"))</f>
        <v>Less than 5GB</v>
      </c>
      <c r="S912">
        <v>9</v>
      </c>
      <c r="T912">
        <v>2</v>
      </c>
      <c r="U912">
        <v>32.299999999999997</v>
      </c>
      <c r="V912">
        <v>0</v>
      </c>
      <c r="W912">
        <v>0</v>
      </c>
    </row>
    <row r="913" spans="1:23" x14ac:dyDescent="0.3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tr">
        <f>IF(Table2[[#This Row],[Under 30]]="yes","under 30 yrs", IF(Table2[[#This Row],[Senior]]="yes","senior","between 31 &amp; 61"))</f>
        <v>senior</v>
      </c>
      <c r="I913" t="s">
        <v>21</v>
      </c>
      <c r="J913" t="s">
        <v>25</v>
      </c>
      <c r="K913" t="s">
        <v>21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Q913" t="str">
        <f>IF(Table2[[#This Row],[Avg Monthly GB Download]]&lt;5, "Less than 5GB",
   IF(Table2[[#This Row],[Avg Monthly GB Download]]&lt;10, "Between 5-10GB",
      "10+ GB"))</f>
        <v>Less than 5GB</v>
      </c>
      <c r="S913">
        <v>12</v>
      </c>
      <c r="T913">
        <v>0</v>
      </c>
      <c r="U913">
        <v>0</v>
      </c>
      <c r="V913">
        <v>0</v>
      </c>
      <c r="W913">
        <v>0</v>
      </c>
    </row>
    <row r="914" spans="1:23" x14ac:dyDescent="0.3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tr">
        <f>IF(Table2[[#This Row],[Under 30]]="yes","under 30 yrs", IF(Table2[[#This Row],[Senior]]="yes","senior","between 31 &amp; 61"))</f>
        <v>under 30 yrs</v>
      </c>
      <c r="I914" t="s">
        <v>25</v>
      </c>
      <c r="J914" t="s">
        <v>21</v>
      </c>
      <c r="P914">
        <v>1</v>
      </c>
      <c r="Q914" t="str">
        <f>IF(Table2[[#This Row],[Avg Monthly GB Download]]&lt;5, "Less than 5GB",
   IF(Table2[[#This Row],[Avg Monthly GB Download]]&lt;10, "Between 5-10GB",
      "10+ GB"))</f>
        <v>Less than 5GB</v>
      </c>
      <c r="S914">
        <v>9</v>
      </c>
      <c r="T914">
        <v>0</v>
      </c>
      <c r="U914">
        <v>0</v>
      </c>
      <c r="V914">
        <v>0</v>
      </c>
      <c r="W914">
        <v>0</v>
      </c>
    </row>
    <row r="915" spans="1:23" x14ac:dyDescent="0.3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tr">
        <f>IF(Table2[[#This Row],[Under 30]]="yes","under 30 yrs", IF(Table2[[#This Row],[Senior]]="yes","senior","between 31 &amp; 61"))</f>
        <v>under 30 yrs</v>
      </c>
      <c r="I915" t="s">
        <v>25</v>
      </c>
      <c r="J915" t="s">
        <v>21</v>
      </c>
      <c r="P915">
        <v>1</v>
      </c>
      <c r="Q915" t="str">
        <f>IF(Table2[[#This Row],[Avg Monthly GB Download]]&lt;5, "Less than 5GB",
   IF(Table2[[#This Row],[Avg Monthly GB Download]]&lt;10, "Between 5-10GB",
      "10+ GB"))</f>
        <v>Between 5-10GB</v>
      </c>
      <c r="R915">
        <v>1</v>
      </c>
      <c r="S915">
        <v>58</v>
      </c>
      <c r="T915">
        <v>5</v>
      </c>
      <c r="U915">
        <v>0</v>
      </c>
      <c r="V915">
        <v>38</v>
      </c>
      <c r="W915">
        <v>9</v>
      </c>
    </row>
    <row r="916" spans="1:23" x14ac:dyDescent="0.3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tr">
        <f>IF(Table2[[#This Row],[Under 30]]="yes","under 30 yrs", IF(Table2[[#This Row],[Senior]]="yes","senior","between 31 &amp; 61"))</f>
        <v>under 30 yrs</v>
      </c>
      <c r="I916" t="s">
        <v>25</v>
      </c>
      <c r="J916" t="s">
        <v>21</v>
      </c>
      <c r="P916">
        <v>1</v>
      </c>
      <c r="Q916" t="str">
        <f>IF(Table2[[#This Row],[Avg Monthly GB Download]]&lt;5, "Less than 5GB",
   IF(Table2[[#This Row],[Avg Monthly GB Download]]&lt;10, "Between 5-10GB",
      "10+ GB"))</f>
        <v>Less than 5GB</v>
      </c>
      <c r="S916">
        <v>8</v>
      </c>
      <c r="T916">
        <v>0</v>
      </c>
      <c r="U916">
        <v>0</v>
      </c>
      <c r="V916">
        <v>0</v>
      </c>
      <c r="W916">
        <v>0</v>
      </c>
    </row>
    <row r="917" spans="1:23" x14ac:dyDescent="0.3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tr">
        <f>IF(Table2[[#This Row],[Under 30]]="yes","under 30 yrs", IF(Table2[[#This Row],[Senior]]="yes","senior","between 31 &amp; 61"))</f>
        <v>under 30 yrs</v>
      </c>
      <c r="I917" t="s">
        <v>25</v>
      </c>
      <c r="J917" t="s">
        <v>21</v>
      </c>
      <c r="P917">
        <v>1</v>
      </c>
      <c r="Q917" t="str">
        <f>IF(Table2[[#This Row],[Avg Monthly GB Download]]&lt;5, "Less than 5GB",
   IF(Table2[[#This Row],[Avg Monthly GB Download]]&lt;10, "Between 5-10GB",
      "10+ GB"))</f>
        <v>Less than 5GB</v>
      </c>
      <c r="S917">
        <v>10</v>
      </c>
      <c r="T917">
        <v>0</v>
      </c>
      <c r="U917">
        <v>0</v>
      </c>
      <c r="V917">
        <v>0</v>
      </c>
      <c r="W917">
        <v>0</v>
      </c>
    </row>
    <row r="918" spans="1:23" x14ac:dyDescent="0.3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tr">
        <f>IF(Table2[[#This Row],[Under 30]]="yes","under 30 yrs", IF(Table2[[#This Row],[Senior]]="yes","senior","between 31 &amp; 61"))</f>
        <v>between 31 &amp; 61</v>
      </c>
      <c r="I918" t="s">
        <v>21</v>
      </c>
      <c r="J918" t="s">
        <v>21</v>
      </c>
      <c r="P918">
        <v>1</v>
      </c>
      <c r="Q918" t="str">
        <f>IF(Table2[[#This Row],[Avg Monthly GB Download]]&lt;5, "Less than 5GB",
   IF(Table2[[#This Row],[Avg Monthly GB Download]]&lt;10, "Between 5-10GB",
      "10+ GB"))</f>
        <v>Less than 5GB</v>
      </c>
      <c r="S918">
        <v>10</v>
      </c>
      <c r="T918">
        <v>0</v>
      </c>
      <c r="U918">
        <v>0</v>
      </c>
      <c r="V918">
        <v>0</v>
      </c>
      <c r="W918">
        <v>0</v>
      </c>
    </row>
    <row r="919" spans="1:23" x14ac:dyDescent="0.3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tr">
        <f>IF(Table2[[#This Row],[Under 30]]="yes","under 30 yrs", IF(Table2[[#This Row],[Senior]]="yes","senior","between 31 &amp; 61"))</f>
        <v>between 31 &amp; 61</v>
      </c>
      <c r="I919" t="s">
        <v>21</v>
      </c>
      <c r="J919" t="s">
        <v>21</v>
      </c>
      <c r="P919">
        <v>1</v>
      </c>
      <c r="Q919" t="str">
        <f>IF(Table2[[#This Row],[Avg Monthly GB Download]]&lt;5, "Less than 5GB",
   IF(Table2[[#This Row],[Avg Monthly GB Download]]&lt;10, "Between 5-10GB",
      "10+ GB"))</f>
        <v>Less than 5GB</v>
      </c>
      <c r="S919">
        <v>10</v>
      </c>
      <c r="T919">
        <v>0</v>
      </c>
      <c r="U919">
        <v>0</v>
      </c>
      <c r="V919">
        <v>0</v>
      </c>
      <c r="W919">
        <v>0</v>
      </c>
    </row>
    <row r="920" spans="1:23" x14ac:dyDescent="0.3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tr">
        <f>IF(Table2[[#This Row],[Under 30]]="yes","under 30 yrs", IF(Table2[[#This Row],[Senior]]="yes","senior","between 31 &amp; 61"))</f>
        <v>between 31 &amp; 61</v>
      </c>
      <c r="I920" t="s">
        <v>21</v>
      </c>
      <c r="J920" t="s">
        <v>21</v>
      </c>
      <c r="P920">
        <v>1</v>
      </c>
      <c r="Q920" t="str">
        <f>IF(Table2[[#This Row],[Avg Monthly GB Download]]&lt;5, "Less than 5GB",
   IF(Table2[[#This Row],[Avg Monthly GB Download]]&lt;10, "Between 5-10GB",
      "10+ GB"))</f>
        <v>Less than 5GB</v>
      </c>
      <c r="S920">
        <v>8</v>
      </c>
      <c r="T920">
        <v>0</v>
      </c>
      <c r="U920">
        <v>0</v>
      </c>
      <c r="V920">
        <v>0</v>
      </c>
      <c r="W920">
        <v>0</v>
      </c>
    </row>
    <row r="921" spans="1:23" x14ac:dyDescent="0.3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tr">
        <f>IF(Table2[[#This Row],[Under 30]]="yes","under 30 yrs", IF(Table2[[#This Row],[Senior]]="yes","senior","between 31 &amp; 61"))</f>
        <v>between 31 &amp; 61</v>
      </c>
      <c r="I921" t="s">
        <v>21</v>
      </c>
      <c r="J921" t="s">
        <v>21</v>
      </c>
      <c r="P921">
        <v>1</v>
      </c>
      <c r="Q921" t="str">
        <f>IF(Table2[[#This Row],[Avg Monthly GB Download]]&lt;5, "Less than 5GB",
   IF(Table2[[#This Row],[Avg Monthly GB Download]]&lt;10, "Between 5-10GB",
      "10+ GB"))</f>
        <v>Less than 5GB</v>
      </c>
      <c r="S921">
        <v>6</v>
      </c>
      <c r="T921">
        <v>1</v>
      </c>
      <c r="U921">
        <v>0</v>
      </c>
      <c r="V921">
        <v>0</v>
      </c>
      <c r="W921">
        <v>0</v>
      </c>
    </row>
    <row r="922" spans="1:23" x14ac:dyDescent="0.3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tr">
        <f>IF(Table2[[#This Row],[Under 30]]="yes","under 30 yrs", IF(Table2[[#This Row],[Senior]]="yes","senior","between 31 &amp; 61"))</f>
        <v>between 31 &amp; 61</v>
      </c>
      <c r="I922" t="s">
        <v>21</v>
      </c>
      <c r="J922" t="s">
        <v>21</v>
      </c>
      <c r="P922">
        <v>1</v>
      </c>
      <c r="Q922" t="str">
        <f>IF(Table2[[#This Row],[Avg Monthly GB Download]]&lt;5, "Less than 5GB",
   IF(Table2[[#This Row],[Avg Monthly GB Download]]&lt;10, "Between 5-10GB",
      "10+ GB"))</f>
        <v>Between 5-10GB</v>
      </c>
      <c r="S922">
        <v>34</v>
      </c>
      <c r="T922">
        <v>0</v>
      </c>
      <c r="U922">
        <v>0</v>
      </c>
      <c r="V922">
        <v>66</v>
      </c>
      <c r="W922">
        <v>9</v>
      </c>
    </row>
    <row r="923" spans="1:23" x14ac:dyDescent="0.3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tr">
        <f>IF(Table2[[#This Row],[Under 30]]="yes","under 30 yrs", IF(Table2[[#This Row],[Senior]]="yes","senior","between 31 &amp; 61"))</f>
        <v>between 31 &amp; 61</v>
      </c>
      <c r="I923" t="s">
        <v>21</v>
      </c>
      <c r="J923" t="s">
        <v>21</v>
      </c>
      <c r="P923">
        <v>1</v>
      </c>
      <c r="Q923" t="str">
        <f>IF(Table2[[#This Row],[Avg Monthly GB Download]]&lt;5, "Less than 5GB",
   IF(Table2[[#This Row],[Avg Monthly GB Download]]&lt;10, "Between 5-10GB",
      "10+ GB"))</f>
        <v>Less than 5GB</v>
      </c>
      <c r="S923">
        <v>10</v>
      </c>
      <c r="T923">
        <v>0</v>
      </c>
      <c r="U923">
        <v>0</v>
      </c>
      <c r="V923">
        <v>0</v>
      </c>
      <c r="W923">
        <v>0</v>
      </c>
    </row>
    <row r="924" spans="1:23" x14ac:dyDescent="0.3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tr">
        <f>IF(Table2[[#This Row],[Under 30]]="yes","under 30 yrs", IF(Table2[[#This Row],[Senior]]="yes","senior","between 31 &amp; 61"))</f>
        <v>between 31 &amp; 61</v>
      </c>
      <c r="I924" t="s">
        <v>21</v>
      </c>
      <c r="J924" t="s">
        <v>21</v>
      </c>
      <c r="P924">
        <v>1</v>
      </c>
      <c r="Q924" t="str">
        <f>IF(Table2[[#This Row],[Avg Monthly GB Download]]&lt;5, "Less than 5GB",
   IF(Table2[[#This Row],[Avg Monthly GB Download]]&lt;10, "Between 5-10GB",
      "10+ GB"))</f>
        <v>Less than 5GB</v>
      </c>
      <c r="S924">
        <v>12</v>
      </c>
      <c r="T924">
        <v>2</v>
      </c>
      <c r="U924">
        <v>0</v>
      </c>
      <c r="V924">
        <v>0</v>
      </c>
      <c r="W924">
        <v>0</v>
      </c>
    </row>
    <row r="925" spans="1:23" x14ac:dyDescent="0.3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tr">
        <f>IF(Table2[[#This Row],[Under 30]]="yes","under 30 yrs", IF(Table2[[#This Row],[Senior]]="yes","senior","between 31 &amp; 61"))</f>
        <v>between 31 &amp; 61</v>
      </c>
      <c r="I925" t="s">
        <v>21</v>
      </c>
      <c r="J925" t="s">
        <v>21</v>
      </c>
      <c r="P925">
        <v>1</v>
      </c>
      <c r="Q925" t="str">
        <f>IF(Table2[[#This Row],[Avg Monthly GB Download]]&lt;5, "Less than 5GB",
   IF(Table2[[#This Row],[Avg Monthly GB Download]]&lt;10, "Between 5-10GB",
      "10+ GB"))</f>
        <v>Less than 5GB</v>
      </c>
      <c r="S925">
        <v>13</v>
      </c>
      <c r="T925">
        <v>2</v>
      </c>
      <c r="U925">
        <v>0</v>
      </c>
      <c r="V925">
        <v>0</v>
      </c>
      <c r="W925">
        <v>0</v>
      </c>
    </row>
    <row r="926" spans="1:23" x14ac:dyDescent="0.3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tr">
        <f>IF(Table2[[#This Row],[Under 30]]="yes","under 30 yrs", IF(Table2[[#This Row],[Senior]]="yes","senior","between 31 &amp; 61"))</f>
        <v>between 31 &amp; 61</v>
      </c>
      <c r="I926" t="s">
        <v>21</v>
      </c>
      <c r="J926" t="s">
        <v>21</v>
      </c>
      <c r="P926">
        <v>2</v>
      </c>
      <c r="Q926" t="str">
        <f>IF(Table2[[#This Row],[Avg Monthly GB Download]]&lt;5, "Less than 5GB",
   IF(Table2[[#This Row],[Avg Monthly GB Download]]&lt;10, "Between 5-10GB",
      "10+ GB"))</f>
        <v>Less than 5GB</v>
      </c>
      <c r="S926">
        <v>14.5</v>
      </c>
      <c r="T926">
        <v>0.5</v>
      </c>
      <c r="U926">
        <v>0</v>
      </c>
      <c r="V926">
        <v>30.5</v>
      </c>
      <c r="W926">
        <v>4.5</v>
      </c>
    </row>
    <row r="927" spans="1:23" x14ac:dyDescent="0.3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tr">
        <f>IF(Table2[[#This Row],[Under 30]]="yes","under 30 yrs", IF(Table2[[#This Row],[Senior]]="yes","senior","between 31 &amp; 61"))</f>
        <v>between 31 &amp; 61</v>
      </c>
      <c r="I927" t="s">
        <v>21</v>
      </c>
      <c r="J927" t="s">
        <v>21</v>
      </c>
      <c r="P927">
        <v>1</v>
      </c>
      <c r="Q927" t="str">
        <f>IF(Table2[[#This Row],[Avg Monthly GB Download]]&lt;5, "Less than 5GB",
   IF(Table2[[#This Row],[Avg Monthly GB Download]]&lt;10, "Between 5-10GB",
      "10+ GB"))</f>
        <v>Less than 5GB</v>
      </c>
      <c r="S927">
        <v>11</v>
      </c>
      <c r="T927">
        <v>1</v>
      </c>
      <c r="U927">
        <v>0</v>
      </c>
      <c r="V927">
        <v>0</v>
      </c>
      <c r="W927">
        <v>0</v>
      </c>
    </row>
    <row r="928" spans="1:23" x14ac:dyDescent="0.3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tr">
        <f>IF(Table2[[#This Row],[Under 30]]="yes","under 30 yrs", IF(Table2[[#This Row],[Senior]]="yes","senior","between 31 &amp; 61"))</f>
        <v>between 31 &amp; 61</v>
      </c>
      <c r="I928" t="s">
        <v>21</v>
      </c>
      <c r="J928" t="s">
        <v>21</v>
      </c>
      <c r="P928">
        <v>1</v>
      </c>
      <c r="Q928" t="str">
        <f>IF(Table2[[#This Row],[Avg Monthly GB Download]]&lt;5, "Less than 5GB",
   IF(Table2[[#This Row],[Avg Monthly GB Download]]&lt;10, "Between 5-10GB",
      "10+ GB"))</f>
        <v>Less than 5GB</v>
      </c>
      <c r="S928">
        <v>27</v>
      </c>
      <c r="T928">
        <v>2</v>
      </c>
      <c r="U928">
        <v>0</v>
      </c>
      <c r="V928">
        <v>17</v>
      </c>
      <c r="W928">
        <v>2</v>
      </c>
    </row>
    <row r="929" spans="1:23" x14ac:dyDescent="0.3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tr">
        <f>IF(Table2[[#This Row],[Under 30]]="yes","under 30 yrs", IF(Table2[[#This Row],[Senior]]="yes","senior","between 31 &amp; 61"))</f>
        <v>between 31 &amp; 61</v>
      </c>
      <c r="I929" t="s">
        <v>21</v>
      </c>
      <c r="J929" t="s">
        <v>21</v>
      </c>
      <c r="P929">
        <v>1</v>
      </c>
      <c r="Q929" t="str">
        <f>IF(Table2[[#This Row],[Avg Monthly GB Download]]&lt;5, "Less than 5GB",
   IF(Table2[[#This Row],[Avg Monthly GB Download]]&lt;10, "Between 5-10GB",
      "10+ GB"))</f>
        <v>Less than 5GB</v>
      </c>
      <c r="S929">
        <v>9</v>
      </c>
      <c r="T929">
        <v>2</v>
      </c>
      <c r="U929">
        <v>0</v>
      </c>
      <c r="V929">
        <v>0</v>
      </c>
      <c r="W929">
        <v>0</v>
      </c>
    </row>
    <row r="930" spans="1:23" x14ac:dyDescent="0.3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tr">
        <f>IF(Table2[[#This Row],[Under 30]]="yes","under 30 yrs", IF(Table2[[#This Row],[Senior]]="yes","senior","between 31 &amp; 61"))</f>
        <v>between 31 &amp; 61</v>
      </c>
      <c r="I930" t="s">
        <v>21</v>
      </c>
      <c r="J930" t="s">
        <v>21</v>
      </c>
      <c r="P930">
        <v>1</v>
      </c>
      <c r="Q930" t="str">
        <f>IF(Table2[[#This Row],[Avg Monthly GB Download]]&lt;5, "Less than 5GB",
   IF(Table2[[#This Row],[Avg Monthly GB Download]]&lt;10, "Between 5-10GB",
      "10+ GB"))</f>
        <v>Less than 5GB</v>
      </c>
      <c r="S930">
        <v>12</v>
      </c>
      <c r="T930">
        <v>1</v>
      </c>
      <c r="U930">
        <v>74.7</v>
      </c>
      <c r="V930">
        <v>0</v>
      </c>
      <c r="W930">
        <v>0</v>
      </c>
    </row>
    <row r="931" spans="1:23" x14ac:dyDescent="0.3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tr">
        <f>IF(Table2[[#This Row],[Under 30]]="yes","under 30 yrs", IF(Table2[[#This Row],[Senior]]="yes","senior","between 31 &amp; 61"))</f>
        <v>between 31 &amp; 61</v>
      </c>
      <c r="I931" t="s">
        <v>21</v>
      </c>
      <c r="J931" t="s">
        <v>21</v>
      </c>
      <c r="P931">
        <v>1</v>
      </c>
      <c r="Q931" t="str">
        <f>IF(Table2[[#This Row],[Avg Monthly GB Download]]&lt;5, "Less than 5GB",
   IF(Table2[[#This Row],[Avg Monthly GB Download]]&lt;10, "Between 5-10GB",
      "10+ GB"))</f>
        <v>Less than 5GB</v>
      </c>
      <c r="S931">
        <v>11</v>
      </c>
      <c r="T931">
        <v>0</v>
      </c>
      <c r="U931">
        <v>52</v>
      </c>
      <c r="V931">
        <v>0</v>
      </c>
      <c r="W931">
        <v>0</v>
      </c>
    </row>
    <row r="932" spans="1:23" x14ac:dyDescent="0.3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tr">
        <f>IF(Table2[[#This Row],[Under 30]]="yes","under 30 yrs", IF(Table2[[#This Row],[Senior]]="yes","senior","between 31 &amp; 61"))</f>
        <v>under 30 yrs</v>
      </c>
      <c r="I932" t="s">
        <v>25</v>
      </c>
      <c r="J932" t="s">
        <v>21</v>
      </c>
      <c r="P932">
        <v>1</v>
      </c>
      <c r="Q932" t="str">
        <f>IF(Table2[[#This Row],[Avg Monthly GB Download]]&lt;5, "Less than 5GB",
   IF(Table2[[#This Row],[Avg Monthly GB Download]]&lt;10, "Between 5-10GB",
      "10+ GB"))</f>
        <v>Less than 5GB</v>
      </c>
      <c r="S932">
        <v>12</v>
      </c>
      <c r="T932">
        <v>0</v>
      </c>
      <c r="U932">
        <v>92</v>
      </c>
      <c r="V932">
        <v>0</v>
      </c>
      <c r="W932">
        <v>0</v>
      </c>
    </row>
    <row r="933" spans="1:23" x14ac:dyDescent="0.3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tr">
        <f>IF(Table2[[#This Row],[Under 30]]="yes","under 30 yrs", IF(Table2[[#This Row],[Senior]]="yes","senior","between 31 &amp; 61"))</f>
        <v>between 31 &amp; 61</v>
      </c>
      <c r="I933" t="s">
        <v>21</v>
      </c>
      <c r="J933" t="s">
        <v>21</v>
      </c>
      <c r="P933">
        <v>1</v>
      </c>
      <c r="Q933" t="str">
        <f>IF(Table2[[#This Row],[Avg Monthly GB Download]]&lt;5, "Less than 5GB",
   IF(Table2[[#This Row],[Avg Monthly GB Download]]&lt;10, "Between 5-10GB",
      "10+ GB"))</f>
        <v>Less than 5GB</v>
      </c>
      <c r="S933">
        <v>9</v>
      </c>
      <c r="T933">
        <v>0</v>
      </c>
      <c r="U933">
        <v>18.5</v>
      </c>
      <c r="V933">
        <v>0</v>
      </c>
      <c r="W933">
        <v>0</v>
      </c>
    </row>
    <row r="934" spans="1:23" x14ac:dyDescent="0.3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tr">
        <f>IF(Table2[[#This Row],[Under 30]]="yes","under 30 yrs", IF(Table2[[#This Row],[Senior]]="yes","senior","between 31 &amp; 61"))</f>
        <v>between 31 &amp; 61</v>
      </c>
      <c r="I934" t="s">
        <v>21</v>
      </c>
      <c r="J934" t="s">
        <v>21</v>
      </c>
      <c r="P934">
        <v>1</v>
      </c>
      <c r="Q934" t="str">
        <f>IF(Table2[[#This Row],[Avg Monthly GB Download]]&lt;5, "Less than 5GB",
   IF(Table2[[#This Row],[Avg Monthly GB Download]]&lt;10, "Between 5-10GB",
      "10+ GB"))</f>
        <v>Less than 5GB</v>
      </c>
      <c r="S934">
        <v>6</v>
      </c>
      <c r="T934">
        <v>2</v>
      </c>
      <c r="U934">
        <v>0</v>
      </c>
      <c r="V934">
        <v>0</v>
      </c>
      <c r="W934">
        <v>0</v>
      </c>
    </row>
    <row r="935" spans="1:23" x14ac:dyDescent="0.3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tr">
        <f>IF(Table2[[#This Row],[Under 30]]="yes","under 30 yrs", IF(Table2[[#This Row],[Senior]]="yes","senior","between 31 &amp; 61"))</f>
        <v>under 30 yrs</v>
      </c>
      <c r="I935" t="s">
        <v>25</v>
      </c>
      <c r="J935" t="s">
        <v>21</v>
      </c>
      <c r="P935">
        <v>1</v>
      </c>
      <c r="Q935" t="str">
        <f>IF(Table2[[#This Row],[Avg Monthly GB Download]]&lt;5, "Less than 5GB",
   IF(Table2[[#This Row],[Avg Monthly GB Download]]&lt;10, "Between 5-10GB",
      "10+ GB"))</f>
        <v>Less than 5GB</v>
      </c>
      <c r="S935">
        <v>13</v>
      </c>
      <c r="T935">
        <v>0</v>
      </c>
      <c r="U935">
        <v>0</v>
      </c>
      <c r="V935">
        <v>0</v>
      </c>
      <c r="W935">
        <v>0</v>
      </c>
    </row>
    <row r="936" spans="1:23" x14ac:dyDescent="0.3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tr">
        <f>IF(Table2[[#This Row],[Under 30]]="yes","under 30 yrs", IF(Table2[[#This Row],[Senior]]="yes","senior","between 31 &amp; 61"))</f>
        <v>under 30 yrs</v>
      </c>
      <c r="I936" t="s">
        <v>25</v>
      </c>
      <c r="J936" t="s">
        <v>21</v>
      </c>
      <c r="P936">
        <v>1</v>
      </c>
      <c r="Q936" t="str">
        <f>IF(Table2[[#This Row],[Avg Monthly GB Download]]&lt;5, "Less than 5GB",
   IF(Table2[[#This Row],[Avg Monthly GB Download]]&lt;10, "Between 5-10GB",
      "10+ GB"))</f>
        <v>10+ GB</v>
      </c>
      <c r="S936">
        <v>43</v>
      </c>
      <c r="T936">
        <v>0</v>
      </c>
      <c r="U936">
        <v>0</v>
      </c>
      <c r="V936">
        <v>62</v>
      </c>
      <c r="W936">
        <v>36</v>
      </c>
    </row>
    <row r="937" spans="1:23" x14ac:dyDescent="0.3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tr">
        <f>IF(Table2[[#This Row],[Under 30]]="yes","under 30 yrs", IF(Table2[[#This Row],[Senior]]="yes","senior","between 31 &amp; 61"))</f>
        <v>under 30 yrs</v>
      </c>
      <c r="I937" t="s">
        <v>25</v>
      </c>
      <c r="J937" t="s">
        <v>21</v>
      </c>
      <c r="P937">
        <v>1</v>
      </c>
      <c r="Q937" t="str">
        <f>IF(Table2[[#This Row],[Avg Monthly GB Download]]&lt;5, "Less than 5GB",
   IF(Table2[[#This Row],[Avg Monthly GB Download]]&lt;10, "Between 5-10GB",
      "10+ GB"))</f>
        <v>Less than 5GB</v>
      </c>
      <c r="S937">
        <v>13</v>
      </c>
      <c r="T937">
        <v>0</v>
      </c>
      <c r="U937">
        <v>0</v>
      </c>
      <c r="V937">
        <v>0</v>
      </c>
      <c r="W937">
        <v>0</v>
      </c>
    </row>
    <row r="938" spans="1:23" x14ac:dyDescent="0.3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tr">
        <f>IF(Table2[[#This Row],[Under 30]]="yes","under 30 yrs", IF(Table2[[#This Row],[Senior]]="yes","senior","between 31 &amp; 61"))</f>
        <v>between 31 &amp; 61</v>
      </c>
      <c r="I938" t="s">
        <v>21</v>
      </c>
      <c r="J938" t="s">
        <v>21</v>
      </c>
      <c r="P938">
        <v>1</v>
      </c>
      <c r="Q938" t="str">
        <f>IF(Table2[[#This Row],[Avg Monthly GB Download]]&lt;5, "Less than 5GB",
   IF(Table2[[#This Row],[Avg Monthly GB Download]]&lt;10, "Between 5-10GB",
      "10+ GB"))</f>
        <v>Less than 5GB</v>
      </c>
      <c r="S938">
        <v>35</v>
      </c>
      <c r="T938">
        <v>0</v>
      </c>
      <c r="U938">
        <v>0</v>
      </c>
      <c r="V938">
        <v>17</v>
      </c>
      <c r="W938">
        <v>3</v>
      </c>
    </row>
    <row r="939" spans="1:23" x14ac:dyDescent="0.3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tr">
        <f>IF(Table2[[#This Row],[Under 30]]="yes","under 30 yrs", IF(Table2[[#This Row],[Senior]]="yes","senior","between 31 &amp; 61"))</f>
        <v>between 31 &amp; 61</v>
      </c>
      <c r="I939" t="s">
        <v>21</v>
      </c>
      <c r="J939" t="s">
        <v>21</v>
      </c>
      <c r="P939">
        <v>1</v>
      </c>
      <c r="Q939" t="str">
        <f>IF(Table2[[#This Row],[Avg Monthly GB Download]]&lt;5, "Less than 5GB",
   IF(Table2[[#This Row],[Avg Monthly GB Download]]&lt;10, "Between 5-10GB",
      "10+ GB"))</f>
        <v>Less than 5GB</v>
      </c>
      <c r="S939">
        <v>10</v>
      </c>
      <c r="T939">
        <v>0</v>
      </c>
      <c r="U939">
        <v>0</v>
      </c>
      <c r="V939">
        <v>0</v>
      </c>
      <c r="W939">
        <v>0</v>
      </c>
    </row>
    <row r="940" spans="1:23" x14ac:dyDescent="0.3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tr">
        <f>IF(Table2[[#This Row],[Under 30]]="yes","under 30 yrs", IF(Table2[[#This Row],[Senior]]="yes","senior","between 31 &amp; 61"))</f>
        <v>between 31 &amp; 61</v>
      </c>
      <c r="I940" t="s">
        <v>21</v>
      </c>
      <c r="J940" t="s">
        <v>21</v>
      </c>
      <c r="P940">
        <v>1</v>
      </c>
      <c r="Q940" t="str">
        <f>IF(Table2[[#This Row],[Avg Monthly GB Download]]&lt;5, "Less than 5GB",
   IF(Table2[[#This Row],[Avg Monthly GB Download]]&lt;10, "Between 5-10GB",
      "10+ GB"))</f>
        <v>Less than 5GB</v>
      </c>
      <c r="S940">
        <v>8</v>
      </c>
      <c r="T940">
        <v>0</v>
      </c>
      <c r="U940">
        <v>0</v>
      </c>
      <c r="V940">
        <v>0</v>
      </c>
      <c r="W940">
        <v>0</v>
      </c>
    </row>
    <row r="941" spans="1:23" x14ac:dyDescent="0.3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tr">
        <f>IF(Table2[[#This Row],[Under 30]]="yes","under 30 yrs", IF(Table2[[#This Row],[Senior]]="yes","senior","between 31 &amp; 61"))</f>
        <v>between 31 &amp; 61</v>
      </c>
      <c r="I941" t="s">
        <v>21</v>
      </c>
      <c r="J941" t="s">
        <v>21</v>
      </c>
      <c r="P941">
        <v>1</v>
      </c>
      <c r="Q941" t="str">
        <f>IF(Table2[[#This Row],[Avg Monthly GB Download]]&lt;5, "Less than 5GB",
   IF(Table2[[#This Row],[Avg Monthly GB Download]]&lt;10, "Between 5-10GB",
      "10+ GB"))</f>
        <v>Less than 5GB</v>
      </c>
      <c r="S941">
        <v>13</v>
      </c>
      <c r="T941">
        <v>1</v>
      </c>
      <c r="U941">
        <v>0</v>
      </c>
      <c r="V941">
        <v>0</v>
      </c>
      <c r="W941">
        <v>0</v>
      </c>
    </row>
    <row r="942" spans="1:23" x14ac:dyDescent="0.3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tr">
        <f>IF(Table2[[#This Row],[Under 30]]="yes","under 30 yrs", IF(Table2[[#This Row],[Senior]]="yes","senior","between 31 &amp; 61"))</f>
        <v>between 31 &amp; 61</v>
      </c>
      <c r="I942" t="s">
        <v>21</v>
      </c>
      <c r="J942" t="s">
        <v>21</v>
      </c>
      <c r="P942">
        <v>1</v>
      </c>
      <c r="Q942" t="str">
        <f>IF(Table2[[#This Row],[Avg Monthly GB Download]]&lt;5, "Less than 5GB",
   IF(Table2[[#This Row],[Avg Monthly GB Download]]&lt;10, "Between 5-10GB",
      "10+ GB"))</f>
        <v>Between 5-10GB</v>
      </c>
      <c r="S942">
        <v>43</v>
      </c>
      <c r="T942">
        <v>0</v>
      </c>
      <c r="U942">
        <v>0</v>
      </c>
      <c r="V942">
        <v>0</v>
      </c>
      <c r="W942">
        <v>9</v>
      </c>
    </row>
    <row r="943" spans="1:23" x14ac:dyDescent="0.3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tr">
        <f>IF(Table2[[#This Row],[Under 30]]="yes","under 30 yrs", IF(Table2[[#This Row],[Senior]]="yes","senior","between 31 &amp; 61"))</f>
        <v>senior</v>
      </c>
      <c r="I943" t="s">
        <v>21</v>
      </c>
      <c r="J943" t="s">
        <v>25</v>
      </c>
      <c r="K943" t="s">
        <v>21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Q943" t="str">
        <f>IF(Table2[[#This Row],[Avg Monthly GB Download]]&lt;5, "Less than 5GB",
   IF(Table2[[#This Row],[Avg Monthly GB Download]]&lt;10, "Between 5-10GB",
      "10+ GB"))</f>
        <v>Less than 5GB</v>
      </c>
      <c r="S943">
        <v>53</v>
      </c>
      <c r="T943">
        <v>1</v>
      </c>
      <c r="U943">
        <v>0</v>
      </c>
      <c r="V943">
        <v>5</v>
      </c>
      <c r="W943">
        <v>3</v>
      </c>
    </row>
    <row r="944" spans="1:23" x14ac:dyDescent="0.3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tr">
        <f>IF(Table2[[#This Row],[Under 30]]="yes","under 30 yrs", IF(Table2[[#This Row],[Senior]]="yes","senior","between 31 &amp; 61"))</f>
        <v>senior</v>
      </c>
      <c r="I944" t="s">
        <v>21</v>
      </c>
      <c r="J944" t="s">
        <v>25</v>
      </c>
      <c r="K944" t="s">
        <v>21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Q944" t="str">
        <f>IF(Table2[[#This Row],[Avg Monthly GB Download]]&lt;5, "Less than 5GB",
   IF(Table2[[#This Row],[Avg Monthly GB Download]]&lt;10, "Between 5-10GB",
      "10+ GB"))</f>
        <v>Less than 5GB</v>
      </c>
      <c r="S944">
        <v>10</v>
      </c>
      <c r="T944">
        <v>0</v>
      </c>
      <c r="U944">
        <v>0</v>
      </c>
      <c r="V944">
        <v>0</v>
      </c>
      <c r="W944">
        <v>0</v>
      </c>
    </row>
    <row r="945" spans="1:23" x14ac:dyDescent="0.3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tr">
        <f>IF(Table2[[#This Row],[Under 30]]="yes","under 30 yrs", IF(Table2[[#This Row],[Senior]]="yes","senior","between 31 &amp; 61"))</f>
        <v>between 31 &amp; 61</v>
      </c>
      <c r="I945" t="s">
        <v>21</v>
      </c>
      <c r="J945" t="s">
        <v>21</v>
      </c>
      <c r="P945">
        <v>1</v>
      </c>
      <c r="Q945" t="str">
        <f>IF(Table2[[#This Row],[Avg Monthly GB Download]]&lt;5, "Less than 5GB",
   IF(Table2[[#This Row],[Avg Monthly GB Download]]&lt;10, "Between 5-10GB",
      "10+ GB"))</f>
        <v>Less than 5GB</v>
      </c>
      <c r="S945">
        <v>12</v>
      </c>
      <c r="T945">
        <v>1</v>
      </c>
      <c r="U945">
        <v>0</v>
      </c>
      <c r="V945">
        <v>0</v>
      </c>
      <c r="W945">
        <v>0</v>
      </c>
    </row>
    <row r="946" spans="1:23" x14ac:dyDescent="0.3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tr">
        <f>IF(Table2[[#This Row],[Under 30]]="yes","under 30 yrs", IF(Table2[[#This Row],[Senior]]="yes","senior","between 31 &amp; 61"))</f>
        <v>between 31 &amp; 61</v>
      </c>
      <c r="I946" t="s">
        <v>21</v>
      </c>
      <c r="J946" t="s">
        <v>21</v>
      </c>
      <c r="P946">
        <v>1</v>
      </c>
      <c r="Q946" t="str">
        <f>IF(Table2[[#This Row],[Avg Monthly GB Download]]&lt;5, "Less than 5GB",
   IF(Table2[[#This Row],[Avg Monthly GB Download]]&lt;10, "Between 5-10GB",
      "10+ GB"))</f>
        <v>Less than 5GB</v>
      </c>
      <c r="R946">
        <v>1</v>
      </c>
      <c r="S946">
        <v>26</v>
      </c>
      <c r="T946">
        <v>5</v>
      </c>
      <c r="U946">
        <v>0</v>
      </c>
      <c r="V946">
        <v>43</v>
      </c>
      <c r="W946">
        <v>4</v>
      </c>
    </row>
    <row r="947" spans="1:23" x14ac:dyDescent="0.3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tr">
        <f>IF(Table2[[#This Row],[Under 30]]="yes","under 30 yrs", IF(Table2[[#This Row],[Senior]]="yes","senior","between 31 &amp; 61"))</f>
        <v>senior</v>
      </c>
      <c r="I947" t="s">
        <v>21</v>
      </c>
      <c r="J947" t="s">
        <v>25</v>
      </c>
      <c r="K947" t="s">
        <v>21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Q947" t="str">
        <f>IF(Table2[[#This Row],[Avg Monthly GB Download]]&lt;5, "Less than 5GB",
   IF(Table2[[#This Row],[Avg Monthly GB Download]]&lt;10, "Between 5-10GB",
      "10+ GB"))</f>
        <v>Less than 5GB</v>
      </c>
      <c r="S947">
        <v>36</v>
      </c>
      <c r="T947">
        <v>0</v>
      </c>
      <c r="U947">
        <v>0</v>
      </c>
      <c r="V947">
        <v>28</v>
      </c>
      <c r="W947">
        <v>4</v>
      </c>
    </row>
    <row r="948" spans="1:23" x14ac:dyDescent="0.3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tr">
        <f>IF(Table2[[#This Row],[Under 30]]="yes","under 30 yrs", IF(Table2[[#This Row],[Senior]]="yes","senior","between 31 &amp; 61"))</f>
        <v>between 31 &amp; 61</v>
      </c>
      <c r="I948" t="s">
        <v>21</v>
      </c>
      <c r="J948" t="s">
        <v>21</v>
      </c>
      <c r="P948">
        <v>1</v>
      </c>
      <c r="Q948" t="str">
        <f>IF(Table2[[#This Row],[Avg Monthly GB Download]]&lt;5, "Less than 5GB",
   IF(Table2[[#This Row],[Avg Monthly GB Download]]&lt;10, "Between 5-10GB",
      "10+ GB"))</f>
        <v>Less than 5GB</v>
      </c>
      <c r="S948">
        <v>11</v>
      </c>
      <c r="T948">
        <v>0</v>
      </c>
      <c r="U948">
        <v>0</v>
      </c>
      <c r="V948">
        <v>0</v>
      </c>
      <c r="W948">
        <v>0</v>
      </c>
    </row>
    <row r="949" spans="1:23" x14ac:dyDescent="0.3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tr">
        <f>IF(Table2[[#This Row],[Under 30]]="yes","under 30 yrs", IF(Table2[[#This Row],[Senior]]="yes","senior","between 31 &amp; 61"))</f>
        <v>under 30 yrs</v>
      </c>
      <c r="I949" t="s">
        <v>25</v>
      </c>
      <c r="J949" t="s">
        <v>21</v>
      </c>
      <c r="P949">
        <v>1</v>
      </c>
      <c r="Q949" t="str">
        <f>IF(Table2[[#This Row],[Avg Monthly GB Download]]&lt;5, "Less than 5GB",
   IF(Table2[[#This Row],[Avg Monthly GB Download]]&lt;10, "Between 5-10GB",
      "10+ GB"))</f>
        <v>10+ GB</v>
      </c>
      <c r="R949">
        <v>1</v>
      </c>
      <c r="S949">
        <v>61</v>
      </c>
      <c r="T949">
        <v>3</v>
      </c>
      <c r="U949">
        <v>14.9</v>
      </c>
      <c r="V949">
        <v>40</v>
      </c>
      <c r="W949">
        <v>20</v>
      </c>
    </row>
    <row r="950" spans="1:23" x14ac:dyDescent="0.3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tr">
        <f>IF(Table2[[#This Row],[Under 30]]="yes","under 30 yrs", IF(Table2[[#This Row],[Senior]]="yes","senior","between 31 &amp; 61"))</f>
        <v>senior</v>
      </c>
      <c r="I950" t="s">
        <v>21</v>
      </c>
      <c r="J950" t="s">
        <v>25</v>
      </c>
      <c r="K950" t="s">
        <v>21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Q950" t="str">
        <f>IF(Table2[[#This Row],[Avg Monthly GB Download]]&lt;5, "Less than 5GB",
   IF(Table2[[#This Row],[Avg Monthly GB Download]]&lt;10, "Between 5-10GB",
      "10+ GB"))</f>
        <v>Less than 5GB</v>
      </c>
      <c r="S950">
        <v>12</v>
      </c>
      <c r="T950">
        <v>0</v>
      </c>
      <c r="U950">
        <v>0</v>
      </c>
      <c r="V950">
        <v>0</v>
      </c>
      <c r="W950">
        <v>0</v>
      </c>
    </row>
    <row r="951" spans="1:23" x14ac:dyDescent="0.3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tr">
        <f>IF(Table2[[#This Row],[Under 30]]="yes","under 30 yrs", IF(Table2[[#This Row],[Senior]]="yes","senior","between 31 &amp; 61"))</f>
        <v>between 31 &amp; 61</v>
      </c>
      <c r="I951" t="s">
        <v>21</v>
      </c>
      <c r="J951" t="s">
        <v>21</v>
      </c>
      <c r="P951">
        <v>1</v>
      </c>
      <c r="Q951" t="str">
        <f>IF(Table2[[#This Row],[Avg Monthly GB Download]]&lt;5, "Less than 5GB",
   IF(Table2[[#This Row],[Avg Monthly GB Download]]&lt;10, "Between 5-10GB",
      "10+ GB"))</f>
        <v>Less than 5GB</v>
      </c>
      <c r="S951">
        <v>12</v>
      </c>
      <c r="T951">
        <v>0</v>
      </c>
      <c r="U951">
        <v>0</v>
      </c>
      <c r="V951">
        <v>0</v>
      </c>
      <c r="W951">
        <v>0</v>
      </c>
    </row>
    <row r="952" spans="1:23" x14ac:dyDescent="0.3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tr">
        <f>IF(Table2[[#This Row],[Under 30]]="yes","under 30 yrs", IF(Table2[[#This Row],[Senior]]="yes","senior","between 31 &amp; 61"))</f>
        <v>between 31 &amp; 61</v>
      </c>
      <c r="I952" t="s">
        <v>21</v>
      </c>
      <c r="J952" t="s">
        <v>21</v>
      </c>
      <c r="P952">
        <v>1</v>
      </c>
      <c r="Q952" t="str">
        <f>IF(Table2[[#This Row],[Avg Monthly GB Download]]&lt;5, "Less than 5GB",
   IF(Table2[[#This Row],[Avg Monthly GB Download]]&lt;10, "Between 5-10GB",
      "10+ GB"))</f>
        <v>Less than 5GB</v>
      </c>
      <c r="S952">
        <v>9</v>
      </c>
      <c r="T952">
        <v>1</v>
      </c>
      <c r="U952">
        <v>0</v>
      </c>
      <c r="V952">
        <v>0</v>
      </c>
      <c r="W952">
        <v>0</v>
      </c>
    </row>
    <row r="953" spans="1:23" x14ac:dyDescent="0.3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tr">
        <f>IF(Table2[[#This Row],[Under 30]]="yes","under 30 yrs", IF(Table2[[#This Row],[Senior]]="yes","senior","between 31 &amp; 61"))</f>
        <v>between 31 &amp; 61</v>
      </c>
      <c r="I953" t="s">
        <v>21</v>
      </c>
      <c r="J953" t="s">
        <v>21</v>
      </c>
      <c r="P953">
        <v>1</v>
      </c>
      <c r="Q953" t="str">
        <f>IF(Table2[[#This Row],[Avg Monthly GB Download]]&lt;5, "Less than 5GB",
   IF(Table2[[#This Row],[Avg Monthly GB Download]]&lt;10, "Between 5-10GB",
      "10+ GB"))</f>
        <v>10+ GB</v>
      </c>
      <c r="S953">
        <v>56</v>
      </c>
      <c r="T953">
        <v>0</v>
      </c>
      <c r="U953">
        <v>0</v>
      </c>
      <c r="V953">
        <v>20</v>
      </c>
      <c r="W953">
        <v>18</v>
      </c>
    </row>
    <row r="954" spans="1:23" x14ac:dyDescent="0.3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tr">
        <f>IF(Table2[[#This Row],[Under 30]]="yes","under 30 yrs", IF(Table2[[#This Row],[Senior]]="yes","senior","between 31 &amp; 61"))</f>
        <v>under 30 yrs</v>
      </c>
      <c r="I954" t="s">
        <v>25</v>
      </c>
      <c r="J954" t="s">
        <v>21</v>
      </c>
      <c r="P954">
        <v>1</v>
      </c>
      <c r="Q954" t="str">
        <f>IF(Table2[[#This Row],[Avg Monthly GB Download]]&lt;5, "Less than 5GB",
   IF(Table2[[#This Row],[Avg Monthly GB Download]]&lt;10, "Between 5-10GB",
      "10+ GB"))</f>
        <v>Less than 5GB</v>
      </c>
      <c r="S954">
        <v>7</v>
      </c>
      <c r="T954">
        <v>2</v>
      </c>
      <c r="U954">
        <v>0</v>
      </c>
      <c r="V954">
        <v>0</v>
      </c>
      <c r="W954">
        <v>0</v>
      </c>
    </row>
    <row r="955" spans="1:23" x14ac:dyDescent="0.3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tr">
        <f>IF(Table2[[#This Row],[Under 30]]="yes","under 30 yrs", IF(Table2[[#This Row],[Senior]]="yes","senior","between 31 &amp; 61"))</f>
        <v>between 31 &amp; 61</v>
      </c>
      <c r="I955" t="s">
        <v>21</v>
      </c>
      <c r="J955" t="s">
        <v>21</v>
      </c>
      <c r="P955">
        <v>1</v>
      </c>
      <c r="Q955" t="str">
        <f>IF(Table2[[#This Row],[Avg Monthly GB Download]]&lt;5, "Less than 5GB",
   IF(Table2[[#This Row],[Avg Monthly GB Download]]&lt;10, "Between 5-10GB",
      "10+ GB"))</f>
        <v>Less than 5GB</v>
      </c>
      <c r="S955">
        <v>8</v>
      </c>
      <c r="T955">
        <v>0</v>
      </c>
      <c r="U955">
        <v>0</v>
      </c>
      <c r="V955">
        <v>0</v>
      </c>
      <c r="W955">
        <v>0</v>
      </c>
    </row>
    <row r="956" spans="1:23" x14ac:dyDescent="0.3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tr">
        <f>IF(Table2[[#This Row],[Under 30]]="yes","under 30 yrs", IF(Table2[[#This Row],[Senior]]="yes","senior","between 31 &amp; 61"))</f>
        <v>senior</v>
      </c>
      <c r="I956" t="s">
        <v>21</v>
      </c>
      <c r="J956" t="s">
        <v>25</v>
      </c>
      <c r="K956" t="s">
        <v>21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Q956" t="str">
        <f>IF(Table2[[#This Row],[Avg Monthly GB Download]]&lt;5, "Less than 5GB",
   IF(Table2[[#This Row],[Avg Monthly GB Download]]&lt;10, "Between 5-10GB",
      "10+ GB"))</f>
        <v>Between 5-10GB</v>
      </c>
      <c r="S956">
        <v>32</v>
      </c>
      <c r="T956">
        <v>0</v>
      </c>
      <c r="U956">
        <v>0</v>
      </c>
      <c r="V956">
        <v>37</v>
      </c>
      <c r="W956">
        <v>5</v>
      </c>
    </row>
    <row r="957" spans="1:23" x14ac:dyDescent="0.3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tr">
        <f>IF(Table2[[#This Row],[Under 30]]="yes","under 30 yrs", IF(Table2[[#This Row],[Senior]]="yes","senior","between 31 &amp; 61"))</f>
        <v>under 30 yrs</v>
      </c>
      <c r="I957" t="s">
        <v>25</v>
      </c>
      <c r="J957" t="s">
        <v>21</v>
      </c>
      <c r="P957">
        <v>1</v>
      </c>
      <c r="Q957" t="str">
        <f>IF(Table2[[#This Row],[Avg Monthly GB Download]]&lt;5, "Less than 5GB",
   IF(Table2[[#This Row],[Avg Monthly GB Download]]&lt;10, "Between 5-10GB",
      "10+ GB"))</f>
        <v>Less than 5GB</v>
      </c>
      <c r="S957">
        <v>8</v>
      </c>
      <c r="T957">
        <v>0</v>
      </c>
      <c r="U957">
        <v>0</v>
      </c>
      <c r="V957">
        <v>0</v>
      </c>
      <c r="W957">
        <v>0</v>
      </c>
    </row>
    <row r="958" spans="1:23" x14ac:dyDescent="0.3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tr">
        <f>IF(Table2[[#This Row],[Under 30]]="yes","under 30 yrs", IF(Table2[[#This Row],[Senior]]="yes","senior","between 31 &amp; 61"))</f>
        <v>between 31 &amp; 61</v>
      </c>
      <c r="I958" t="s">
        <v>21</v>
      </c>
      <c r="J958" t="s">
        <v>21</v>
      </c>
      <c r="P958">
        <v>1</v>
      </c>
      <c r="Q958" t="str">
        <f>IF(Table2[[#This Row],[Avg Monthly GB Download]]&lt;5, "Less than 5GB",
   IF(Table2[[#This Row],[Avg Monthly GB Download]]&lt;10, "Between 5-10GB",
      "10+ GB"))</f>
        <v>Less than 5GB</v>
      </c>
      <c r="S958">
        <v>8</v>
      </c>
      <c r="T958">
        <v>0</v>
      </c>
      <c r="U958">
        <v>0</v>
      </c>
      <c r="V958">
        <v>0</v>
      </c>
      <c r="W958">
        <v>0</v>
      </c>
    </row>
    <row r="959" spans="1:23" x14ac:dyDescent="0.3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tr">
        <f>IF(Table2[[#This Row],[Under 30]]="yes","under 30 yrs", IF(Table2[[#This Row],[Senior]]="yes","senior","between 31 &amp; 61"))</f>
        <v>senior</v>
      </c>
      <c r="I959" t="s">
        <v>21</v>
      </c>
      <c r="J959" t="s">
        <v>25</v>
      </c>
      <c r="K959" t="s">
        <v>21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 t="str">
        <f>IF(Table2[[#This Row],[Avg Monthly GB Download]]&lt;5, "Less than 5GB",
   IF(Table2[[#This Row],[Avg Monthly GB Download]]&lt;10, "Between 5-10GB",
      "10+ GB"))</f>
        <v>Less than 5GB</v>
      </c>
      <c r="R959">
        <v>1</v>
      </c>
      <c r="S959">
        <v>13</v>
      </c>
      <c r="T959">
        <v>2</v>
      </c>
      <c r="U959">
        <v>52.1</v>
      </c>
      <c r="V959">
        <v>0</v>
      </c>
      <c r="W959">
        <v>0</v>
      </c>
    </row>
    <row r="960" spans="1:23" x14ac:dyDescent="0.3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tr">
        <f>IF(Table2[[#This Row],[Under 30]]="yes","under 30 yrs", IF(Table2[[#This Row],[Senior]]="yes","senior","between 31 &amp; 61"))</f>
        <v>between 31 &amp; 61</v>
      </c>
      <c r="I960" t="s">
        <v>21</v>
      </c>
      <c r="J960" t="s">
        <v>21</v>
      </c>
      <c r="P960">
        <v>1</v>
      </c>
      <c r="Q960" t="str">
        <f>IF(Table2[[#This Row],[Avg Monthly GB Download]]&lt;5, "Less than 5GB",
   IF(Table2[[#This Row],[Avg Monthly GB Download]]&lt;10, "Between 5-10GB",
      "10+ GB"))</f>
        <v>Less than 5GB</v>
      </c>
      <c r="S960">
        <v>9</v>
      </c>
      <c r="T960">
        <v>1</v>
      </c>
      <c r="U960">
        <v>49.7</v>
      </c>
      <c r="V960">
        <v>0</v>
      </c>
      <c r="W960">
        <v>0</v>
      </c>
    </row>
    <row r="961" spans="1:23" x14ac:dyDescent="0.3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tr">
        <f>IF(Table2[[#This Row],[Under 30]]="yes","under 30 yrs", IF(Table2[[#This Row],[Senior]]="yes","senior","between 31 &amp; 61"))</f>
        <v>under 30 yrs</v>
      </c>
      <c r="I961" t="s">
        <v>25</v>
      </c>
      <c r="J961" t="s">
        <v>21</v>
      </c>
      <c r="P961">
        <v>1</v>
      </c>
      <c r="Q961" t="str">
        <f>IF(Table2[[#This Row],[Avg Monthly GB Download]]&lt;5, "Less than 5GB",
   IF(Table2[[#This Row],[Avg Monthly GB Download]]&lt;10, "Between 5-10GB",
      "10+ GB"))</f>
        <v>10+ GB</v>
      </c>
      <c r="R961">
        <v>1</v>
      </c>
      <c r="S961">
        <v>35</v>
      </c>
      <c r="T961">
        <v>5</v>
      </c>
      <c r="U961">
        <v>69.3</v>
      </c>
      <c r="V961">
        <v>5</v>
      </c>
      <c r="W961">
        <v>17</v>
      </c>
    </row>
    <row r="962" spans="1:23" x14ac:dyDescent="0.3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tr">
        <f>IF(Table2[[#This Row],[Under 30]]="yes","under 30 yrs", IF(Table2[[#This Row],[Senior]]="yes","senior","between 31 &amp; 61"))</f>
        <v>under 30 yrs</v>
      </c>
      <c r="I962" t="s">
        <v>25</v>
      </c>
      <c r="J962" t="s">
        <v>21</v>
      </c>
      <c r="P962">
        <v>1</v>
      </c>
      <c r="Q962" t="str">
        <f>IF(Table2[[#This Row],[Avg Monthly GB Download]]&lt;5, "Less than 5GB",
   IF(Table2[[#This Row],[Avg Monthly GB Download]]&lt;10, "Between 5-10GB",
      "10+ GB"))</f>
        <v>Less than 5GB</v>
      </c>
      <c r="S962">
        <v>10</v>
      </c>
      <c r="T962">
        <v>1</v>
      </c>
      <c r="U962">
        <v>121.8</v>
      </c>
      <c r="V962">
        <v>0</v>
      </c>
      <c r="W962">
        <v>0</v>
      </c>
    </row>
    <row r="963" spans="1:23" x14ac:dyDescent="0.3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tr">
        <f>IF(Table2[[#This Row],[Under 30]]="yes","under 30 yrs", IF(Table2[[#This Row],[Senior]]="yes","senior","between 31 &amp; 61"))</f>
        <v>senior</v>
      </c>
      <c r="I963" t="s">
        <v>21</v>
      </c>
      <c r="J963" t="s">
        <v>25</v>
      </c>
      <c r="K963" t="s">
        <v>21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Q963" t="str">
        <f>IF(Table2[[#This Row],[Avg Monthly GB Download]]&lt;5, "Less than 5GB",
   IF(Table2[[#This Row],[Avg Monthly GB Download]]&lt;10, "Between 5-10GB",
      "10+ GB"))</f>
        <v>Less than 5GB</v>
      </c>
      <c r="S963">
        <v>8</v>
      </c>
      <c r="T963">
        <v>2</v>
      </c>
      <c r="U963">
        <v>114.5</v>
      </c>
      <c r="V963">
        <v>0</v>
      </c>
      <c r="W963">
        <v>0</v>
      </c>
    </row>
    <row r="964" spans="1:23" x14ac:dyDescent="0.3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tr">
        <f>IF(Table2[[#This Row],[Under 30]]="yes","under 30 yrs", IF(Table2[[#This Row],[Senior]]="yes","senior","between 31 &amp; 61"))</f>
        <v>under 30 yrs</v>
      </c>
      <c r="I964" t="s">
        <v>25</v>
      </c>
      <c r="J964" t="s">
        <v>21</v>
      </c>
      <c r="P964">
        <v>1</v>
      </c>
      <c r="Q964" t="str">
        <f>IF(Table2[[#This Row],[Avg Monthly GB Download]]&lt;5, "Less than 5GB",
   IF(Table2[[#This Row],[Avg Monthly GB Download]]&lt;10, "Between 5-10GB",
      "10+ GB"))</f>
        <v>10+ GB</v>
      </c>
      <c r="S964">
        <v>51</v>
      </c>
      <c r="T964">
        <v>0</v>
      </c>
      <c r="U964">
        <v>0</v>
      </c>
      <c r="V964">
        <v>17</v>
      </c>
      <c r="W964">
        <v>14</v>
      </c>
    </row>
    <row r="965" spans="1:23" x14ac:dyDescent="0.3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tr">
        <f>IF(Table2[[#This Row],[Under 30]]="yes","under 30 yrs", IF(Table2[[#This Row],[Senior]]="yes","senior","between 31 &amp; 61"))</f>
        <v>between 31 &amp; 61</v>
      </c>
      <c r="I965" t="s">
        <v>21</v>
      </c>
      <c r="J965" t="s">
        <v>21</v>
      </c>
      <c r="P965">
        <v>1</v>
      </c>
      <c r="Q965" t="str">
        <f>IF(Table2[[#This Row],[Avg Monthly GB Download]]&lt;5, "Less than 5GB",
   IF(Table2[[#This Row],[Avg Monthly GB Download]]&lt;10, "Between 5-10GB",
      "10+ GB"))</f>
        <v>Less than 5GB</v>
      </c>
      <c r="S965">
        <v>12</v>
      </c>
      <c r="T965">
        <v>0</v>
      </c>
      <c r="U965">
        <v>0</v>
      </c>
      <c r="V965">
        <v>0</v>
      </c>
      <c r="W965">
        <v>0</v>
      </c>
    </row>
    <row r="966" spans="1:23" x14ac:dyDescent="0.3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tr">
        <f>IF(Table2[[#This Row],[Under 30]]="yes","under 30 yrs", IF(Table2[[#This Row],[Senior]]="yes","senior","between 31 &amp; 61"))</f>
        <v>between 31 &amp; 61</v>
      </c>
      <c r="I966" t="s">
        <v>21</v>
      </c>
      <c r="J966" t="s">
        <v>21</v>
      </c>
      <c r="P966">
        <v>1</v>
      </c>
      <c r="Q966" t="str">
        <f>IF(Table2[[#This Row],[Avg Monthly GB Download]]&lt;5, "Less than 5GB",
   IF(Table2[[#This Row],[Avg Monthly GB Download]]&lt;10, "Between 5-10GB",
      "10+ GB"))</f>
        <v>Between 5-10GB</v>
      </c>
      <c r="S966">
        <v>46</v>
      </c>
      <c r="T966">
        <v>0</v>
      </c>
      <c r="U966">
        <v>0</v>
      </c>
      <c r="V966">
        <v>38</v>
      </c>
      <c r="W966">
        <v>6</v>
      </c>
    </row>
    <row r="967" spans="1:23" x14ac:dyDescent="0.3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tr">
        <f>IF(Table2[[#This Row],[Under 30]]="yes","under 30 yrs", IF(Table2[[#This Row],[Senior]]="yes","senior","between 31 &amp; 61"))</f>
        <v>between 31 &amp; 61</v>
      </c>
      <c r="I967" t="s">
        <v>21</v>
      </c>
      <c r="J967" t="s">
        <v>21</v>
      </c>
      <c r="P967">
        <v>1</v>
      </c>
      <c r="Q967" t="str">
        <f>IF(Table2[[#This Row],[Avg Monthly GB Download]]&lt;5, "Less than 5GB",
   IF(Table2[[#This Row],[Avg Monthly GB Download]]&lt;10, "Between 5-10GB",
      "10+ GB"))</f>
        <v>Less than 5GB</v>
      </c>
      <c r="S967">
        <v>8</v>
      </c>
      <c r="T967">
        <v>3</v>
      </c>
      <c r="U967">
        <v>0</v>
      </c>
      <c r="V967">
        <v>0</v>
      </c>
      <c r="W967">
        <v>0</v>
      </c>
    </row>
    <row r="968" spans="1:23" x14ac:dyDescent="0.3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tr">
        <f>IF(Table2[[#This Row],[Under 30]]="yes","under 30 yrs", IF(Table2[[#This Row],[Senior]]="yes","senior","between 31 &amp; 61"))</f>
        <v>between 31 &amp; 61</v>
      </c>
      <c r="I968" t="s">
        <v>21</v>
      </c>
      <c r="J968" t="s">
        <v>21</v>
      </c>
      <c r="P968">
        <v>1</v>
      </c>
      <c r="Q968" t="str">
        <f>IF(Table2[[#This Row],[Avg Monthly GB Download]]&lt;5, "Less than 5GB",
   IF(Table2[[#This Row],[Avg Monthly GB Download]]&lt;10, "Between 5-10GB",
      "10+ GB"))</f>
        <v>Less than 5GB</v>
      </c>
      <c r="S968">
        <v>7</v>
      </c>
      <c r="T968">
        <v>0</v>
      </c>
      <c r="U968">
        <v>0</v>
      </c>
      <c r="V968">
        <v>0</v>
      </c>
      <c r="W968">
        <v>0</v>
      </c>
    </row>
    <row r="969" spans="1:23" x14ac:dyDescent="0.3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tr">
        <f>IF(Table2[[#This Row],[Under 30]]="yes","under 30 yrs", IF(Table2[[#This Row],[Senior]]="yes","senior","between 31 &amp; 61"))</f>
        <v>between 31 &amp; 61</v>
      </c>
      <c r="I969" t="s">
        <v>21</v>
      </c>
      <c r="J969" t="s">
        <v>21</v>
      </c>
      <c r="P969">
        <v>1</v>
      </c>
      <c r="Q969" t="str">
        <f>IF(Table2[[#This Row],[Avg Monthly GB Download]]&lt;5, "Less than 5GB",
   IF(Table2[[#This Row],[Avg Monthly GB Download]]&lt;10, "Between 5-10GB",
      "10+ GB"))</f>
        <v>Between 5-10GB</v>
      </c>
      <c r="S969">
        <v>18</v>
      </c>
      <c r="T969">
        <v>0</v>
      </c>
      <c r="U969">
        <v>0</v>
      </c>
      <c r="V969">
        <v>26</v>
      </c>
      <c r="W969">
        <v>7</v>
      </c>
    </row>
    <row r="970" spans="1:23" x14ac:dyDescent="0.3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tr">
        <f>IF(Table2[[#This Row],[Under 30]]="yes","under 30 yrs", IF(Table2[[#This Row],[Senior]]="yes","senior","between 31 &amp; 61"))</f>
        <v>between 31 &amp; 61</v>
      </c>
      <c r="I970" t="s">
        <v>21</v>
      </c>
      <c r="J970" t="s">
        <v>21</v>
      </c>
      <c r="P970">
        <v>1</v>
      </c>
      <c r="Q970" t="str">
        <f>IF(Table2[[#This Row],[Avg Monthly GB Download]]&lt;5, "Less than 5GB",
   IF(Table2[[#This Row],[Avg Monthly GB Download]]&lt;10, "Between 5-10GB",
      "10+ GB"))</f>
        <v>Less than 5GB</v>
      </c>
      <c r="R970">
        <v>1</v>
      </c>
      <c r="S970">
        <v>42</v>
      </c>
      <c r="T970">
        <v>5</v>
      </c>
      <c r="U970">
        <v>4.2</v>
      </c>
      <c r="V970">
        <v>23</v>
      </c>
      <c r="W970">
        <v>3</v>
      </c>
    </row>
    <row r="971" spans="1:23" x14ac:dyDescent="0.3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tr">
        <f>IF(Table2[[#This Row],[Under 30]]="yes","under 30 yrs", IF(Table2[[#This Row],[Senior]]="yes","senior","between 31 &amp; 61"))</f>
        <v>between 31 &amp; 61</v>
      </c>
      <c r="I971" t="s">
        <v>21</v>
      </c>
      <c r="J971" t="s">
        <v>21</v>
      </c>
      <c r="P971">
        <v>1</v>
      </c>
      <c r="Q971" t="str">
        <f>IF(Table2[[#This Row],[Avg Monthly GB Download]]&lt;5, "Less than 5GB",
   IF(Table2[[#This Row],[Avg Monthly GB Download]]&lt;10, "Between 5-10GB",
      "10+ GB"))</f>
        <v>Less than 5GB</v>
      </c>
      <c r="S971">
        <v>12</v>
      </c>
      <c r="T971">
        <v>0</v>
      </c>
      <c r="U971">
        <v>0</v>
      </c>
      <c r="V971">
        <v>0</v>
      </c>
      <c r="W971">
        <v>0</v>
      </c>
    </row>
    <row r="972" spans="1:23" x14ac:dyDescent="0.3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tr">
        <f>IF(Table2[[#This Row],[Under 30]]="yes","under 30 yrs", IF(Table2[[#This Row],[Senior]]="yes","senior","between 31 &amp; 61"))</f>
        <v>senior</v>
      </c>
      <c r="I972" t="s">
        <v>21</v>
      </c>
      <c r="J972" t="s">
        <v>25</v>
      </c>
      <c r="K972" t="s">
        <v>21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Q972" t="str">
        <f>IF(Table2[[#This Row],[Avg Monthly GB Download]]&lt;5, "Less than 5GB",
   IF(Table2[[#This Row],[Avg Monthly GB Download]]&lt;10, "Between 5-10GB",
      "10+ GB"))</f>
        <v>Less than 5GB</v>
      </c>
      <c r="S972">
        <v>12</v>
      </c>
      <c r="T972">
        <v>2</v>
      </c>
      <c r="U972">
        <v>0</v>
      </c>
      <c r="V972">
        <v>0</v>
      </c>
      <c r="W972">
        <v>0</v>
      </c>
    </row>
    <row r="973" spans="1:23" x14ac:dyDescent="0.3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tr">
        <f>IF(Table2[[#This Row],[Under 30]]="yes","under 30 yrs", IF(Table2[[#This Row],[Senior]]="yes","senior","between 31 &amp; 61"))</f>
        <v>under 30 yrs</v>
      </c>
      <c r="I973" t="s">
        <v>25</v>
      </c>
      <c r="J973" t="s">
        <v>21</v>
      </c>
      <c r="P973">
        <v>1</v>
      </c>
      <c r="Q973" t="str">
        <f>IF(Table2[[#This Row],[Avg Monthly GB Download]]&lt;5, "Less than 5GB",
   IF(Table2[[#This Row],[Avg Monthly GB Download]]&lt;10, "Between 5-10GB",
      "10+ GB"))</f>
        <v>10+ GB</v>
      </c>
      <c r="S973">
        <v>23</v>
      </c>
      <c r="T973">
        <v>0</v>
      </c>
      <c r="U973">
        <v>0</v>
      </c>
      <c r="V973">
        <v>4</v>
      </c>
      <c r="W973">
        <v>12</v>
      </c>
    </row>
    <row r="974" spans="1:23" x14ac:dyDescent="0.3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tr">
        <f>IF(Table2[[#This Row],[Under 30]]="yes","under 30 yrs", IF(Table2[[#This Row],[Senior]]="yes","senior","between 31 &amp; 61"))</f>
        <v>between 31 &amp; 61</v>
      </c>
      <c r="I974" t="s">
        <v>21</v>
      </c>
      <c r="J974" t="s">
        <v>21</v>
      </c>
      <c r="P974">
        <v>1</v>
      </c>
      <c r="Q974" t="str">
        <f>IF(Table2[[#This Row],[Avg Monthly GB Download]]&lt;5, "Less than 5GB",
   IF(Table2[[#This Row],[Avg Monthly GB Download]]&lt;10, "Between 5-10GB",
      "10+ GB"))</f>
        <v>Less than 5GB</v>
      </c>
      <c r="S974">
        <v>10</v>
      </c>
      <c r="T974">
        <v>0</v>
      </c>
      <c r="U974">
        <v>0</v>
      </c>
      <c r="V974">
        <v>0</v>
      </c>
      <c r="W974">
        <v>0</v>
      </c>
    </row>
    <row r="975" spans="1:23" x14ac:dyDescent="0.3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tr">
        <f>IF(Table2[[#This Row],[Under 30]]="yes","under 30 yrs", IF(Table2[[#This Row],[Senior]]="yes","senior","between 31 &amp; 61"))</f>
        <v>senior</v>
      </c>
      <c r="I975" t="s">
        <v>21</v>
      </c>
      <c r="J975" t="s">
        <v>25</v>
      </c>
      <c r="K975" t="s">
        <v>25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Q975" t="str">
        <f>IF(Table2[[#This Row],[Avg Monthly GB Download]]&lt;5, "Less than 5GB",
   IF(Table2[[#This Row],[Avg Monthly GB Download]]&lt;10, "Between 5-10GB",
      "10+ GB"))</f>
        <v>Less than 5GB</v>
      </c>
      <c r="S975">
        <v>10</v>
      </c>
      <c r="T975">
        <v>0</v>
      </c>
      <c r="U975">
        <v>0</v>
      </c>
      <c r="V975">
        <v>0</v>
      </c>
      <c r="W975">
        <v>0</v>
      </c>
    </row>
    <row r="976" spans="1:23" x14ac:dyDescent="0.3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tr">
        <f>IF(Table2[[#This Row],[Under 30]]="yes","under 30 yrs", IF(Table2[[#This Row],[Senior]]="yes","senior","between 31 &amp; 61"))</f>
        <v>between 31 &amp; 61</v>
      </c>
      <c r="I976" t="s">
        <v>21</v>
      </c>
      <c r="J976" t="s">
        <v>21</v>
      </c>
      <c r="P976">
        <v>1</v>
      </c>
      <c r="Q976" t="str">
        <f>IF(Table2[[#This Row],[Avg Monthly GB Download]]&lt;5, "Less than 5GB",
   IF(Table2[[#This Row],[Avg Monthly GB Download]]&lt;10, "Between 5-10GB",
      "10+ GB"))</f>
        <v>Less than 5GB</v>
      </c>
      <c r="S976">
        <v>9</v>
      </c>
      <c r="T976">
        <v>2</v>
      </c>
      <c r="U976">
        <v>0</v>
      </c>
      <c r="V976">
        <v>0</v>
      </c>
      <c r="W976">
        <v>0</v>
      </c>
    </row>
    <row r="977" spans="1:23" x14ac:dyDescent="0.3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tr">
        <f>IF(Table2[[#This Row],[Under 30]]="yes","under 30 yrs", IF(Table2[[#This Row],[Senior]]="yes","senior","between 31 &amp; 61"))</f>
        <v>senior</v>
      </c>
      <c r="I977" t="s">
        <v>21</v>
      </c>
      <c r="J977" t="s">
        <v>25</v>
      </c>
      <c r="K977" t="s">
        <v>21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Q977" t="str">
        <f>IF(Table2[[#This Row],[Avg Monthly GB Download]]&lt;5, "Less than 5GB",
   IF(Table2[[#This Row],[Avg Monthly GB Download]]&lt;10, "Between 5-10GB",
      "10+ GB"))</f>
        <v>Less than 5GB</v>
      </c>
      <c r="S977">
        <v>12</v>
      </c>
      <c r="T977">
        <v>0</v>
      </c>
      <c r="U977">
        <v>0</v>
      </c>
      <c r="V977">
        <v>0</v>
      </c>
      <c r="W977">
        <v>0</v>
      </c>
    </row>
    <row r="978" spans="1:23" x14ac:dyDescent="0.3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tr">
        <f>IF(Table2[[#This Row],[Under 30]]="yes","under 30 yrs", IF(Table2[[#This Row],[Senior]]="yes","senior","between 31 &amp; 61"))</f>
        <v>between 31 &amp; 61</v>
      </c>
      <c r="I978" t="s">
        <v>21</v>
      </c>
      <c r="J978" t="s">
        <v>21</v>
      </c>
      <c r="P978">
        <v>1</v>
      </c>
      <c r="Q978" t="str">
        <f>IF(Table2[[#This Row],[Avg Monthly GB Download]]&lt;5, "Less than 5GB",
   IF(Table2[[#This Row],[Avg Monthly GB Download]]&lt;10, "Between 5-10GB",
      "10+ GB"))</f>
        <v>Less than 5GB</v>
      </c>
      <c r="S978">
        <v>13</v>
      </c>
      <c r="T978">
        <v>0</v>
      </c>
      <c r="U978">
        <v>0</v>
      </c>
      <c r="V978">
        <v>0</v>
      </c>
      <c r="W978">
        <v>0</v>
      </c>
    </row>
    <row r="979" spans="1:23" x14ac:dyDescent="0.3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tr">
        <f>IF(Table2[[#This Row],[Under 30]]="yes","under 30 yrs", IF(Table2[[#This Row],[Senior]]="yes","senior","between 31 &amp; 61"))</f>
        <v>under 30 yrs</v>
      </c>
      <c r="I979" t="s">
        <v>25</v>
      </c>
      <c r="J979" t="s">
        <v>21</v>
      </c>
      <c r="P979">
        <v>1</v>
      </c>
      <c r="Q979" t="str">
        <f>IF(Table2[[#This Row],[Avg Monthly GB Download]]&lt;5, "Less than 5GB",
   IF(Table2[[#This Row],[Avg Monthly GB Download]]&lt;10, "Between 5-10GB",
      "10+ GB"))</f>
        <v>Less than 5GB</v>
      </c>
      <c r="S979">
        <v>10</v>
      </c>
      <c r="T979">
        <v>0</v>
      </c>
      <c r="U979">
        <v>0</v>
      </c>
      <c r="V979">
        <v>0</v>
      </c>
      <c r="W979">
        <v>0</v>
      </c>
    </row>
    <row r="980" spans="1:23" x14ac:dyDescent="0.3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tr">
        <f>IF(Table2[[#This Row],[Under 30]]="yes","under 30 yrs", IF(Table2[[#This Row],[Senior]]="yes","senior","between 31 &amp; 61"))</f>
        <v>between 31 &amp; 61</v>
      </c>
      <c r="I980" t="s">
        <v>21</v>
      </c>
      <c r="J980" t="s">
        <v>21</v>
      </c>
      <c r="P980">
        <v>1</v>
      </c>
      <c r="Q980" t="str">
        <f>IF(Table2[[#This Row],[Avg Monthly GB Download]]&lt;5, "Less than 5GB",
   IF(Table2[[#This Row],[Avg Monthly GB Download]]&lt;10, "Between 5-10GB",
      "10+ GB"))</f>
        <v>Less than 5GB</v>
      </c>
      <c r="S980">
        <v>10</v>
      </c>
      <c r="T980">
        <v>0</v>
      </c>
      <c r="U980">
        <v>0</v>
      </c>
      <c r="V980">
        <v>0</v>
      </c>
      <c r="W980">
        <v>0</v>
      </c>
    </row>
    <row r="981" spans="1:23" x14ac:dyDescent="0.3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tr">
        <f>IF(Table2[[#This Row],[Under 30]]="yes","under 30 yrs", IF(Table2[[#This Row],[Senior]]="yes","senior","between 31 &amp; 61"))</f>
        <v>senior</v>
      </c>
      <c r="I981" t="s">
        <v>21</v>
      </c>
      <c r="J981" t="s">
        <v>25</v>
      </c>
      <c r="K981" t="s">
        <v>25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Q981" t="str">
        <f>IF(Table2[[#This Row],[Avg Monthly GB Download]]&lt;5, "Less than 5GB",
   IF(Table2[[#This Row],[Avg Monthly GB Download]]&lt;10, "Between 5-10GB",
      "10+ GB"))</f>
        <v>Less than 5GB</v>
      </c>
      <c r="S981">
        <v>10</v>
      </c>
      <c r="T981">
        <v>0</v>
      </c>
      <c r="U981">
        <v>0</v>
      </c>
      <c r="V981">
        <v>0</v>
      </c>
      <c r="W981">
        <v>0</v>
      </c>
    </row>
    <row r="982" spans="1:23" x14ac:dyDescent="0.3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tr">
        <f>IF(Table2[[#This Row],[Under 30]]="yes","under 30 yrs", IF(Table2[[#This Row],[Senior]]="yes","senior","between 31 &amp; 61"))</f>
        <v>under 30 yrs</v>
      </c>
      <c r="I982" t="s">
        <v>25</v>
      </c>
      <c r="J982" t="s">
        <v>21</v>
      </c>
      <c r="P982">
        <v>1</v>
      </c>
      <c r="Q982" t="str">
        <f>IF(Table2[[#This Row],[Avg Monthly GB Download]]&lt;5, "Less than 5GB",
   IF(Table2[[#This Row],[Avg Monthly GB Download]]&lt;10, "Between 5-10GB",
      "10+ GB"))</f>
        <v>Between 5-10GB</v>
      </c>
      <c r="S982">
        <v>43</v>
      </c>
      <c r="T982">
        <v>0</v>
      </c>
      <c r="U982">
        <v>0</v>
      </c>
      <c r="V982">
        <v>34</v>
      </c>
      <c r="W982">
        <v>8</v>
      </c>
    </row>
    <row r="983" spans="1:23" x14ac:dyDescent="0.3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tr">
        <f>IF(Table2[[#This Row],[Under 30]]="yes","under 30 yrs", IF(Table2[[#This Row],[Senior]]="yes","senior","between 31 &amp; 61"))</f>
        <v>senior</v>
      </c>
      <c r="I983" t="s">
        <v>21</v>
      </c>
      <c r="J983" t="s">
        <v>25</v>
      </c>
      <c r="K983" t="s">
        <v>25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Q983" t="str">
        <f>IF(Table2[[#This Row],[Avg Monthly GB Download]]&lt;5, "Less than 5GB",
   IF(Table2[[#This Row],[Avg Monthly GB Download]]&lt;10, "Between 5-10GB",
      "10+ GB"))</f>
        <v>Less than 5GB</v>
      </c>
      <c r="S983">
        <v>9</v>
      </c>
      <c r="T983">
        <v>0</v>
      </c>
      <c r="U983">
        <v>0</v>
      </c>
      <c r="V983">
        <v>0</v>
      </c>
      <c r="W983">
        <v>0</v>
      </c>
    </row>
    <row r="984" spans="1:23" x14ac:dyDescent="0.3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tr">
        <f>IF(Table2[[#This Row],[Under 30]]="yes","under 30 yrs", IF(Table2[[#This Row],[Senior]]="yes","senior","between 31 &amp; 61"))</f>
        <v>between 31 &amp; 61</v>
      </c>
      <c r="I984" t="s">
        <v>21</v>
      </c>
      <c r="J984" t="s">
        <v>21</v>
      </c>
      <c r="P984">
        <v>1</v>
      </c>
      <c r="Q984" t="str">
        <f>IF(Table2[[#This Row],[Avg Monthly GB Download]]&lt;5, "Less than 5GB",
   IF(Table2[[#This Row],[Avg Monthly GB Download]]&lt;10, "Between 5-10GB",
      "10+ GB"))</f>
        <v>Less than 5GB</v>
      </c>
      <c r="S984">
        <v>6</v>
      </c>
      <c r="T984">
        <v>0</v>
      </c>
      <c r="U984">
        <v>0</v>
      </c>
      <c r="V984">
        <v>0</v>
      </c>
      <c r="W984">
        <v>0</v>
      </c>
    </row>
    <row r="985" spans="1:23" x14ac:dyDescent="0.3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tr">
        <f>IF(Table2[[#This Row],[Under 30]]="yes","under 30 yrs", IF(Table2[[#This Row],[Senior]]="yes","senior","between 31 &amp; 61"))</f>
        <v>under 30 yrs</v>
      </c>
      <c r="I985" t="s">
        <v>25</v>
      </c>
      <c r="J985" t="s">
        <v>21</v>
      </c>
      <c r="P985">
        <v>1</v>
      </c>
      <c r="Q985" t="str">
        <f>IF(Table2[[#This Row],[Avg Monthly GB Download]]&lt;5, "Less than 5GB",
   IF(Table2[[#This Row],[Avg Monthly GB Download]]&lt;10, "Between 5-10GB",
      "10+ GB"))</f>
        <v>Less than 5GB</v>
      </c>
      <c r="S985">
        <v>10</v>
      </c>
      <c r="T985">
        <v>0</v>
      </c>
      <c r="U985">
        <v>0</v>
      </c>
      <c r="V985">
        <v>0</v>
      </c>
      <c r="W985">
        <v>0</v>
      </c>
    </row>
    <row r="986" spans="1:23" x14ac:dyDescent="0.3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tr">
        <f>IF(Table2[[#This Row],[Under 30]]="yes","under 30 yrs", IF(Table2[[#This Row],[Senior]]="yes","senior","between 31 &amp; 61"))</f>
        <v>senior</v>
      </c>
      <c r="I986" t="s">
        <v>21</v>
      </c>
      <c r="J986" t="s">
        <v>25</v>
      </c>
      <c r="K986" t="s">
        <v>21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Q986" t="str">
        <f>IF(Table2[[#This Row],[Avg Monthly GB Download]]&lt;5, "Less than 5GB",
   IF(Table2[[#This Row],[Avg Monthly GB Download]]&lt;10, "Between 5-10GB",
      "10+ GB"))</f>
        <v>Between 5-10GB</v>
      </c>
      <c r="S986">
        <v>43</v>
      </c>
      <c r="T986">
        <v>0</v>
      </c>
      <c r="U986">
        <v>0</v>
      </c>
      <c r="V986">
        <v>60</v>
      </c>
      <c r="W986">
        <v>9</v>
      </c>
    </row>
    <row r="987" spans="1:23" x14ac:dyDescent="0.3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tr">
        <f>IF(Table2[[#This Row],[Under 30]]="yes","under 30 yrs", IF(Table2[[#This Row],[Senior]]="yes","senior","between 31 &amp; 61"))</f>
        <v>between 31 &amp; 61</v>
      </c>
      <c r="I987" t="s">
        <v>21</v>
      </c>
      <c r="J987" t="s">
        <v>21</v>
      </c>
      <c r="P987">
        <v>1</v>
      </c>
      <c r="Q987" t="str">
        <f>IF(Table2[[#This Row],[Avg Monthly GB Download]]&lt;5, "Less than 5GB",
   IF(Table2[[#This Row],[Avg Monthly GB Download]]&lt;10, "Between 5-10GB",
      "10+ GB"))</f>
        <v>Less than 5GB</v>
      </c>
      <c r="S987">
        <v>13</v>
      </c>
      <c r="T987">
        <v>1</v>
      </c>
      <c r="U987">
        <v>0</v>
      </c>
      <c r="V987">
        <v>18</v>
      </c>
      <c r="W987">
        <v>4</v>
      </c>
    </row>
    <row r="988" spans="1:23" x14ac:dyDescent="0.3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tr">
        <f>IF(Table2[[#This Row],[Under 30]]="yes","under 30 yrs", IF(Table2[[#This Row],[Senior]]="yes","senior","between 31 &amp; 61"))</f>
        <v>between 31 &amp; 61</v>
      </c>
      <c r="I988" t="s">
        <v>21</v>
      </c>
      <c r="J988" t="s">
        <v>21</v>
      </c>
      <c r="P988">
        <v>1</v>
      </c>
      <c r="Q988" t="str">
        <f>IF(Table2[[#This Row],[Avg Monthly GB Download]]&lt;5, "Less than 5GB",
   IF(Table2[[#This Row],[Avg Monthly GB Download]]&lt;10, "Between 5-10GB",
      "10+ GB"))</f>
        <v>Less than 5GB</v>
      </c>
      <c r="S988">
        <v>40</v>
      </c>
      <c r="T988">
        <v>0</v>
      </c>
      <c r="U988">
        <v>0</v>
      </c>
      <c r="V988">
        <v>41</v>
      </c>
      <c r="W988">
        <v>4</v>
      </c>
    </row>
    <row r="989" spans="1:23" x14ac:dyDescent="0.3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tr">
        <f>IF(Table2[[#This Row],[Under 30]]="yes","under 30 yrs", IF(Table2[[#This Row],[Senior]]="yes","senior","between 31 &amp; 61"))</f>
        <v>senior</v>
      </c>
      <c r="I989" t="s">
        <v>21</v>
      </c>
      <c r="J989" t="s">
        <v>25</v>
      </c>
      <c r="K989" t="s">
        <v>25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Q989" t="str">
        <f>IF(Table2[[#This Row],[Avg Monthly GB Download]]&lt;5, "Less than 5GB",
   IF(Table2[[#This Row],[Avg Monthly GB Download]]&lt;10, "Between 5-10GB",
      "10+ GB"))</f>
        <v>Less than 5GB</v>
      </c>
      <c r="S989">
        <v>6</v>
      </c>
      <c r="T989">
        <v>0</v>
      </c>
      <c r="U989">
        <v>0</v>
      </c>
      <c r="V989">
        <v>0</v>
      </c>
      <c r="W989">
        <v>0</v>
      </c>
    </row>
    <row r="990" spans="1:23" x14ac:dyDescent="0.3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tr">
        <f>IF(Table2[[#This Row],[Under 30]]="yes","under 30 yrs", IF(Table2[[#This Row],[Senior]]="yes","senior","between 31 &amp; 61"))</f>
        <v>between 31 &amp; 61</v>
      </c>
      <c r="I990" t="s">
        <v>21</v>
      </c>
      <c r="J990" t="s">
        <v>21</v>
      </c>
      <c r="P990">
        <v>1</v>
      </c>
      <c r="Q990" t="str">
        <f>IF(Table2[[#This Row],[Avg Monthly GB Download]]&lt;5, "Less than 5GB",
   IF(Table2[[#This Row],[Avg Monthly GB Download]]&lt;10, "Between 5-10GB",
      "10+ GB"))</f>
        <v>Less than 5GB</v>
      </c>
      <c r="S990">
        <v>9</v>
      </c>
      <c r="T990">
        <v>0</v>
      </c>
      <c r="U990">
        <v>33.9</v>
      </c>
      <c r="V990">
        <v>0</v>
      </c>
      <c r="W990">
        <v>0</v>
      </c>
    </row>
    <row r="991" spans="1:23" x14ac:dyDescent="0.3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tr">
        <f>IF(Table2[[#This Row],[Under 30]]="yes","under 30 yrs", IF(Table2[[#This Row],[Senior]]="yes","senior","between 31 &amp; 61"))</f>
        <v>senior</v>
      </c>
      <c r="I991" t="s">
        <v>21</v>
      </c>
      <c r="J991" t="s">
        <v>25</v>
      </c>
      <c r="K991" t="s">
        <v>21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 t="str">
        <f>IF(Table2[[#This Row],[Avg Monthly GB Download]]&lt;5, "Less than 5GB",
   IF(Table2[[#This Row],[Avg Monthly GB Download]]&lt;10, "Between 5-10GB",
      "10+ GB"))</f>
        <v>Less than 5GB</v>
      </c>
      <c r="R991">
        <v>1</v>
      </c>
      <c r="S991">
        <v>62</v>
      </c>
      <c r="T991">
        <v>0</v>
      </c>
      <c r="U991">
        <v>35</v>
      </c>
      <c r="V991">
        <v>64</v>
      </c>
      <c r="W991">
        <v>3</v>
      </c>
    </row>
    <row r="992" spans="1:23" x14ac:dyDescent="0.3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tr">
        <f>IF(Table2[[#This Row],[Under 30]]="yes","under 30 yrs", IF(Table2[[#This Row],[Senior]]="yes","senior","between 31 &amp; 61"))</f>
        <v>between 31 &amp; 61</v>
      </c>
      <c r="I992" t="s">
        <v>21</v>
      </c>
      <c r="J992" t="s">
        <v>21</v>
      </c>
      <c r="P992">
        <v>1</v>
      </c>
      <c r="Q992" t="str">
        <f>IF(Table2[[#This Row],[Avg Monthly GB Download]]&lt;5, "Less than 5GB",
   IF(Table2[[#This Row],[Avg Monthly GB Download]]&lt;10, "Between 5-10GB",
      "10+ GB"))</f>
        <v>Between 5-10GB</v>
      </c>
      <c r="R992">
        <v>1</v>
      </c>
      <c r="S992">
        <v>19</v>
      </c>
      <c r="T992">
        <v>3</v>
      </c>
      <c r="U992">
        <v>61.1</v>
      </c>
      <c r="V992">
        <v>10</v>
      </c>
      <c r="W992">
        <v>6</v>
      </c>
    </row>
    <row r="993" spans="1:23" x14ac:dyDescent="0.3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tr">
        <f>IF(Table2[[#This Row],[Under 30]]="yes","under 30 yrs", IF(Table2[[#This Row],[Senior]]="yes","senior","between 31 &amp; 61"))</f>
        <v>between 31 &amp; 61</v>
      </c>
      <c r="I993" t="s">
        <v>21</v>
      </c>
      <c r="J993" t="s">
        <v>21</v>
      </c>
      <c r="P993">
        <v>1</v>
      </c>
      <c r="Q993" t="str">
        <f>IF(Table2[[#This Row],[Avg Monthly GB Download]]&lt;5, "Less than 5GB",
   IF(Table2[[#This Row],[Avg Monthly GB Download]]&lt;10, "Between 5-10GB",
      "10+ GB"))</f>
        <v>Between 5-10GB</v>
      </c>
      <c r="R993">
        <v>1</v>
      </c>
      <c r="S993">
        <v>27</v>
      </c>
      <c r="T993">
        <v>4</v>
      </c>
      <c r="U993">
        <v>75.900000000000006</v>
      </c>
      <c r="V993">
        <v>12</v>
      </c>
      <c r="W993">
        <v>5</v>
      </c>
    </row>
    <row r="994" spans="1:23" x14ac:dyDescent="0.3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tr">
        <f>IF(Table2[[#This Row],[Under 30]]="yes","under 30 yrs", IF(Table2[[#This Row],[Senior]]="yes","senior","between 31 &amp; 61"))</f>
        <v>between 31 &amp; 61</v>
      </c>
      <c r="I994" t="s">
        <v>21</v>
      </c>
      <c r="J994" t="s">
        <v>21</v>
      </c>
      <c r="P994">
        <v>1</v>
      </c>
      <c r="Q994" t="str">
        <f>IF(Table2[[#This Row],[Avg Monthly GB Download]]&lt;5, "Less than 5GB",
   IF(Table2[[#This Row],[Avg Monthly GB Download]]&lt;10, "Between 5-10GB",
      "10+ GB"))</f>
        <v>Less than 5GB</v>
      </c>
      <c r="S994">
        <v>6</v>
      </c>
      <c r="T994">
        <v>2</v>
      </c>
      <c r="U994">
        <v>51</v>
      </c>
      <c r="V994">
        <v>0</v>
      </c>
      <c r="W994">
        <v>0</v>
      </c>
    </row>
    <row r="995" spans="1:23" x14ac:dyDescent="0.3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tr">
        <f>IF(Table2[[#This Row],[Under 30]]="yes","under 30 yrs", IF(Table2[[#This Row],[Senior]]="yes","senior","between 31 &amp; 61"))</f>
        <v>between 31 &amp; 61</v>
      </c>
      <c r="I995" t="s">
        <v>21</v>
      </c>
      <c r="J995" t="s">
        <v>21</v>
      </c>
      <c r="P995">
        <v>1</v>
      </c>
      <c r="Q995" t="str">
        <f>IF(Table2[[#This Row],[Avg Monthly GB Download]]&lt;5, "Less than 5GB",
   IF(Table2[[#This Row],[Avg Monthly GB Download]]&lt;10, "Between 5-10GB",
      "10+ GB"))</f>
        <v>Less than 5GB</v>
      </c>
      <c r="S995">
        <v>19</v>
      </c>
      <c r="T995">
        <v>0</v>
      </c>
      <c r="U995">
        <v>115.5</v>
      </c>
      <c r="V995">
        <v>99</v>
      </c>
      <c r="W995">
        <v>0</v>
      </c>
    </row>
    <row r="996" spans="1:23" x14ac:dyDescent="0.3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tr">
        <f>IF(Table2[[#This Row],[Under 30]]="yes","under 30 yrs", IF(Table2[[#This Row],[Senior]]="yes","senior","between 31 &amp; 61"))</f>
        <v>between 31 &amp; 61</v>
      </c>
      <c r="I996" t="s">
        <v>21</v>
      </c>
      <c r="J996" t="s">
        <v>21</v>
      </c>
      <c r="P996">
        <v>1</v>
      </c>
      <c r="Q996" t="str">
        <f>IF(Table2[[#This Row],[Avg Monthly GB Download]]&lt;5, "Less than 5GB",
   IF(Table2[[#This Row],[Avg Monthly GB Download]]&lt;10, "Between 5-10GB",
      "10+ GB"))</f>
        <v>Less than 5GB</v>
      </c>
      <c r="S996">
        <v>10</v>
      </c>
      <c r="T996">
        <v>0</v>
      </c>
      <c r="U996">
        <v>107.8</v>
      </c>
      <c r="V996">
        <v>0</v>
      </c>
      <c r="W996">
        <v>0</v>
      </c>
    </row>
    <row r="997" spans="1:23" x14ac:dyDescent="0.3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tr">
        <f>IF(Table2[[#This Row],[Under 30]]="yes","under 30 yrs", IF(Table2[[#This Row],[Senior]]="yes","senior","between 31 &amp; 61"))</f>
        <v>between 31 &amp; 61</v>
      </c>
      <c r="I997" t="s">
        <v>21</v>
      </c>
      <c r="J997" t="s">
        <v>21</v>
      </c>
      <c r="P997">
        <v>1</v>
      </c>
      <c r="Q997" t="str">
        <f>IF(Table2[[#This Row],[Avg Monthly GB Download]]&lt;5, "Less than 5GB",
   IF(Table2[[#This Row],[Avg Monthly GB Download]]&lt;10, "Between 5-10GB",
      "10+ GB"))</f>
        <v>10+ GB</v>
      </c>
      <c r="S997">
        <v>39</v>
      </c>
      <c r="T997">
        <v>2</v>
      </c>
      <c r="U997">
        <v>72.599999999999994</v>
      </c>
      <c r="V997">
        <v>37</v>
      </c>
      <c r="W997">
        <v>13</v>
      </c>
    </row>
    <row r="998" spans="1:23" x14ac:dyDescent="0.3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tr">
        <f>IF(Table2[[#This Row],[Under 30]]="yes","under 30 yrs", IF(Table2[[#This Row],[Senior]]="yes","senior","between 31 &amp; 61"))</f>
        <v>between 31 &amp; 61</v>
      </c>
      <c r="I998" t="s">
        <v>21</v>
      </c>
      <c r="J998" t="s">
        <v>21</v>
      </c>
      <c r="P998">
        <v>1</v>
      </c>
      <c r="Q998" t="str">
        <f>IF(Table2[[#This Row],[Avg Monthly GB Download]]&lt;5, "Less than 5GB",
   IF(Table2[[#This Row],[Avg Monthly GB Download]]&lt;10, "Between 5-10GB",
      "10+ GB"))</f>
        <v>Less than 5GB</v>
      </c>
      <c r="S998">
        <v>9</v>
      </c>
      <c r="T998">
        <v>0</v>
      </c>
      <c r="U998">
        <v>0</v>
      </c>
      <c r="V998">
        <v>0</v>
      </c>
      <c r="W998">
        <v>0</v>
      </c>
    </row>
    <row r="999" spans="1:23" x14ac:dyDescent="0.3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tr">
        <f>IF(Table2[[#This Row],[Under 30]]="yes","under 30 yrs", IF(Table2[[#This Row],[Senior]]="yes","senior","between 31 &amp; 61"))</f>
        <v>between 31 &amp; 61</v>
      </c>
      <c r="I999" t="s">
        <v>21</v>
      </c>
      <c r="J999" t="s">
        <v>21</v>
      </c>
      <c r="P999">
        <v>1</v>
      </c>
      <c r="Q999" t="str">
        <f>IF(Table2[[#This Row],[Avg Monthly GB Download]]&lt;5, "Less than 5GB",
   IF(Table2[[#This Row],[Avg Monthly GB Download]]&lt;10, "Between 5-10GB",
      "10+ GB"))</f>
        <v>Less than 5GB</v>
      </c>
      <c r="S999">
        <v>9</v>
      </c>
      <c r="T999">
        <v>0</v>
      </c>
      <c r="U999">
        <v>0</v>
      </c>
      <c r="V999">
        <v>0</v>
      </c>
      <c r="W999">
        <v>0</v>
      </c>
    </row>
    <row r="1000" spans="1:23" x14ac:dyDescent="0.3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tr">
        <f>IF(Table2[[#This Row],[Under 30]]="yes","under 30 yrs", IF(Table2[[#This Row],[Senior]]="yes","senior","between 31 &amp; 61"))</f>
        <v>between 31 &amp; 61</v>
      </c>
      <c r="I1000" t="s">
        <v>21</v>
      </c>
      <c r="J1000" t="s">
        <v>21</v>
      </c>
      <c r="P1000">
        <v>1</v>
      </c>
      <c r="Q1000" t="str">
        <f>IF(Table2[[#This Row],[Avg Monthly GB Download]]&lt;5, "Less than 5GB",
   IF(Table2[[#This Row],[Avg Monthly GB Download]]&lt;10, "Between 5-10GB",
      "10+ GB"))</f>
        <v>Less than 5GB</v>
      </c>
      <c r="S1000">
        <v>10</v>
      </c>
      <c r="T1000">
        <v>0</v>
      </c>
      <c r="U1000">
        <v>0</v>
      </c>
      <c r="V1000">
        <v>0</v>
      </c>
      <c r="W1000">
        <v>0</v>
      </c>
    </row>
    <row r="1001" spans="1:23" x14ac:dyDescent="0.3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tr">
        <f>IF(Table2[[#This Row],[Under 30]]="yes","under 30 yrs", IF(Table2[[#This Row],[Senior]]="yes","senior","between 31 &amp; 61"))</f>
        <v>senior</v>
      </c>
      <c r="I1001" t="s">
        <v>21</v>
      </c>
      <c r="J1001" t="s">
        <v>25</v>
      </c>
      <c r="K1001" t="s">
        <v>21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Q1001" t="str">
        <f>IF(Table2[[#This Row],[Avg Monthly GB Download]]&lt;5, "Less than 5GB",
   IF(Table2[[#This Row],[Avg Monthly GB Download]]&lt;10, "Between 5-10GB",
      "10+ GB"))</f>
        <v>Less than 5GB</v>
      </c>
      <c r="S1001">
        <v>9</v>
      </c>
      <c r="T1001">
        <v>0</v>
      </c>
      <c r="U1001">
        <v>0</v>
      </c>
      <c r="V1001">
        <v>0</v>
      </c>
      <c r="W1001">
        <v>0</v>
      </c>
    </row>
    <row r="1002" spans="1:23" x14ac:dyDescent="0.3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tr">
        <f>IF(Table2[[#This Row],[Under 30]]="yes","under 30 yrs", IF(Table2[[#This Row],[Senior]]="yes","senior","between 31 &amp; 61"))</f>
        <v>between 31 &amp; 61</v>
      </c>
      <c r="I1002" t="s">
        <v>21</v>
      </c>
      <c r="J1002" t="s">
        <v>21</v>
      </c>
      <c r="P1002">
        <v>1</v>
      </c>
      <c r="Q1002" t="str">
        <f>IF(Table2[[#This Row],[Avg Monthly GB Download]]&lt;5, "Less than 5GB",
   IF(Table2[[#This Row],[Avg Monthly GB Download]]&lt;10, "Between 5-10GB",
      "10+ GB"))</f>
        <v>10+ GB</v>
      </c>
      <c r="S1002">
        <v>21</v>
      </c>
      <c r="T1002">
        <v>3</v>
      </c>
      <c r="U1002">
        <v>0</v>
      </c>
      <c r="V1002">
        <v>4</v>
      </c>
      <c r="W1002">
        <v>19</v>
      </c>
    </row>
    <row r="1003" spans="1:23" x14ac:dyDescent="0.3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tr">
        <f>IF(Table2[[#This Row],[Under 30]]="yes","under 30 yrs", IF(Table2[[#This Row],[Senior]]="yes","senior","between 31 &amp; 61"))</f>
        <v>under 30 yrs</v>
      </c>
      <c r="I1003" t="s">
        <v>25</v>
      </c>
      <c r="J1003" t="s">
        <v>21</v>
      </c>
      <c r="P1003">
        <v>1</v>
      </c>
      <c r="Q1003" t="str">
        <f>IF(Table2[[#This Row],[Avg Monthly GB Download]]&lt;5, "Less than 5GB",
   IF(Table2[[#This Row],[Avg Monthly GB Download]]&lt;10, "Between 5-10GB",
      "10+ GB"))</f>
        <v>Less than 5GB</v>
      </c>
      <c r="S1003">
        <v>13</v>
      </c>
      <c r="T1003">
        <v>0</v>
      </c>
      <c r="U1003">
        <v>0</v>
      </c>
      <c r="V1003">
        <v>0</v>
      </c>
      <c r="W1003">
        <v>0</v>
      </c>
    </row>
    <row r="1004" spans="1:23" x14ac:dyDescent="0.3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tr">
        <f>IF(Table2[[#This Row],[Under 30]]="yes","under 30 yrs", IF(Table2[[#This Row],[Senior]]="yes","senior","between 31 &amp; 61"))</f>
        <v>between 31 &amp; 61</v>
      </c>
      <c r="I1004" t="s">
        <v>21</v>
      </c>
      <c r="J1004" t="s">
        <v>21</v>
      </c>
      <c r="P1004">
        <v>1</v>
      </c>
      <c r="Q1004" t="str">
        <f>IF(Table2[[#This Row],[Avg Monthly GB Download]]&lt;5, "Less than 5GB",
   IF(Table2[[#This Row],[Avg Monthly GB Download]]&lt;10, "Between 5-10GB",
      "10+ GB"))</f>
        <v>Between 5-10GB</v>
      </c>
      <c r="S1004">
        <v>28</v>
      </c>
      <c r="T1004">
        <v>0</v>
      </c>
      <c r="U1004">
        <v>0</v>
      </c>
      <c r="V1004">
        <v>74</v>
      </c>
      <c r="W1004">
        <v>5</v>
      </c>
    </row>
    <row r="1005" spans="1:23" x14ac:dyDescent="0.3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tr">
        <f>IF(Table2[[#This Row],[Under 30]]="yes","under 30 yrs", IF(Table2[[#This Row],[Senior]]="yes","senior","between 31 &amp; 61"))</f>
        <v>senior</v>
      </c>
      <c r="I1005" t="s">
        <v>21</v>
      </c>
      <c r="J1005" t="s">
        <v>25</v>
      </c>
      <c r="K1005" t="s">
        <v>21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Q1005" t="str">
        <f>IF(Table2[[#This Row],[Avg Monthly GB Download]]&lt;5, "Less than 5GB",
   IF(Table2[[#This Row],[Avg Monthly GB Download]]&lt;10, "Between 5-10GB",
      "10+ GB"))</f>
        <v>Between 5-10GB</v>
      </c>
      <c r="S1005">
        <v>57</v>
      </c>
      <c r="T1005">
        <v>0</v>
      </c>
      <c r="U1005">
        <v>0</v>
      </c>
      <c r="V1005">
        <v>16</v>
      </c>
      <c r="W1005">
        <v>6</v>
      </c>
    </row>
    <row r="1006" spans="1:23" x14ac:dyDescent="0.3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tr">
        <f>IF(Table2[[#This Row],[Under 30]]="yes","under 30 yrs", IF(Table2[[#This Row],[Senior]]="yes","senior","between 31 &amp; 61"))</f>
        <v>between 31 &amp; 61</v>
      </c>
      <c r="I1006" t="s">
        <v>21</v>
      </c>
      <c r="J1006" t="s">
        <v>21</v>
      </c>
      <c r="P1006">
        <v>1</v>
      </c>
      <c r="Q1006" t="str">
        <f>IF(Table2[[#This Row],[Avg Monthly GB Download]]&lt;5, "Less than 5GB",
   IF(Table2[[#This Row],[Avg Monthly GB Download]]&lt;10, "Between 5-10GB",
      "10+ GB"))</f>
        <v>Less than 5GB</v>
      </c>
      <c r="S1006">
        <v>35</v>
      </c>
      <c r="T1006">
        <v>0</v>
      </c>
      <c r="U1006">
        <v>0</v>
      </c>
      <c r="V1006">
        <v>46</v>
      </c>
      <c r="W1006">
        <v>4</v>
      </c>
    </row>
    <row r="1007" spans="1:23" x14ac:dyDescent="0.3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tr">
        <f>IF(Table2[[#This Row],[Under 30]]="yes","under 30 yrs", IF(Table2[[#This Row],[Senior]]="yes","senior","between 31 &amp; 61"))</f>
        <v>under 30 yrs</v>
      </c>
      <c r="I1007" t="s">
        <v>25</v>
      </c>
      <c r="J1007" t="s">
        <v>21</v>
      </c>
      <c r="P1007">
        <v>1</v>
      </c>
      <c r="Q1007" t="str">
        <f>IF(Table2[[#This Row],[Avg Monthly GB Download]]&lt;5, "Less than 5GB",
   IF(Table2[[#This Row],[Avg Monthly GB Download]]&lt;10, "Between 5-10GB",
      "10+ GB"))</f>
        <v>10+ GB</v>
      </c>
      <c r="S1007">
        <v>22</v>
      </c>
      <c r="T1007">
        <v>0</v>
      </c>
      <c r="U1007">
        <v>0</v>
      </c>
      <c r="V1007">
        <v>53</v>
      </c>
      <c r="W1007">
        <v>35</v>
      </c>
    </row>
    <row r="1008" spans="1:23" x14ac:dyDescent="0.3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tr">
        <f>IF(Table2[[#This Row],[Under 30]]="yes","under 30 yrs", IF(Table2[[#This Row],[Senior]]="yes","senior","between 31 &amp; 61"))</f>
        <v>between 31 &amp; 61</v>
      </c>
      <c r="I1008" t="s">
        <v>21</v>
      </c>
      <c r="J1008" t="s">
        <v>21</v>
      </c>
      <c r="P1008">
        <v>1</v>
      </c>
      <c r="Q1008" t="str">
        <f>IF(Table2[[#This Row],[Avg Monthly GB Download]]&lt;5, "Less than 5GB",
   IF(Table2[[#This Row],[Avg Monthly GB Download]]&lt;10, "Between 5-10GB",
      "10+ GB"))</f>
        <v>Less than 5GB</v>
      </c>
      <c r="S1008">
        <v>8</v>
      </c>
      <c r="T1008">
        <v>0</v>
      </c>
      <c r="U1008">
        <v>0</v>
      </c>
      <c r="V1008">
        <v>0</v>
      </c>
      <c r="W1008">
        <v>0</v>
      </c>
    </row>
    <row r="1009" spans="1:23" x14ac:dyDescent="0.3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tr">
        <f>IF(Table2[[#This Row],[Under 30]]="yes","under 30 yrs", IF(Table2[[#This Row],[Senior]]="yes","senior","between 31 &amp; 61"))</f>
        <v>between 31 &amp; 61</v>
      </c>
      <c r="I1009" t="s">
        <v>21</v>
      </c>
      <c r="J1009" t="s">
        <v>21</v>
      </c>
      <c r="P1009">
        <v>1</v>
      </c>
      <c r="Q1009" t="str">
        <f>IF(Table2[[#This Row],[Avg Monthly GB Download]]&lt;5, "Less than 5GB",
   IF(Table2[[#This Row],[Avg Monthly GB Download]]&lt;10, "Between 5-10GB",
      "10+ GB"))</f>
        <v>Less than 5GB</v>
      </c>
      <c r="S1009">
        <v>10</v>
      </c>
      <c r="T1009">
        <v>0</v>
      </c>
      <c r="U1009">
        <v>0</v>
      </c>
      <c r="V1009">
        <v>0</v>
      </c>
      <c r="W1009">
        <v>0</v>
      </c>
    </row>
    <row r="1010" spans="1:23" x14ac:dyDescent="0.3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tr">
        <f>IF(Table2[[#This Row],[Under 30]]="yes","under 30 yrs", IF(Table2[[#This Row],[Senior]]="yes","senior","between 31 &amp; 61"))</f>
        <v>under 30 yrs</v>
      </c>
      <c r="I1010" t="s">
        <v>25</v>
      </c>
      <c r="J1010" t="s">
        <v>21</v>
      </c>
      <c r="P1010">
        <v>1</v>
      </c>
      <c r="Q1010" t="str">
        <f>IF(Table2[[#This Row],[Avg Monthly GB Download]]&lt;5, "Less than 5GB",
   IF(Table2[[#This Row],[Avg Monthly GB Download]]&lt;10, "Between 5-10GB",
      "10+ GB"))</f>
        <v>Less than 5GB</v>
      </c>
      <c r="S1010">
        <v>7</v>
      </c>
      <c r="T1010">
        <v>1</v>
      </c>
      <c r="U1010">
        <v>0</v>
      </c>
      <c r="V1010">
        <v>0</v>
      </c>
      <c r="W1010">
        <v>0</v>
      </c>
    </row>
    <row r="1011" spans="1:23" x14ac:dyDescent="0.3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tr">
        <f>IF(Table2[[#This Row],[Under 30]]="yes","under 30 yrs", IF(Table2[[#This Row],[Senior]]="yes","senior","between 31 &amp; 61"))</f>
        <v>between 31 &amp; 61</v>
      </c>
      <c r="I1011" t="s">
        <v>21</v>
      </c>
      <c r="J1011" t="s">
        <v>21</v>
      </c>
      <c r="P1011">
        <v>1</v>
      </c>
      <c r="Q1011" t="str">
        <f>IF(Table2[[#This Row],[Avg Monthly GB Download]]&lt;5, "Less than 5GB",
   IF(Table2[[#This Row],[Avg Monthly GB Download]]&lt;10, "Between 5-10GB",
      "10+ GB"))</f>
        <v>Less than 5GB</v>
      </c>
      <c r="S1011">
        <v>12</v>
      </c>
      <c r="T1011">
        <v>0</v>
      </c>
      <c r="U1011">
        <v>0</v>
      </c>
      <c r="V1011">
        <v>0</v>
      </c>
      <c r="W1011">
        <v>0</v>
      </c>
    </row>
    <row r="1012" spans="1:23" x14ac:dyDescent="0.3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tr">
        <f>IF(Table2[[#This Row],[Under 30]]="yes","under 30 yrs", IF(Table2[[#This Row],[Senior]]="yes","senior","between 31 &amp; 61"))</f>
        <v>senior</v>
      </c>
      <c r="I1012" t="s">
        <v>21</v>
      </c>
      <c r="J1012" t="s">
        <v>25</v>
      </c>
      <c r="K1012" t="s">
        <v>21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Q1012" t="str">
        <f>IF(Table2[[#This Row],[Avg Monthly GB Download]]&lt;5, "Less than 5GB",
   IF(Table2[[#This Row],[Avg Monthly GB Download]]&lt;10, "Between 5-10GB",
      "10+ GB"))</f>
        <v>Less than 5GB</v>
      </c>
      <c r="S1012">
        <v>8</v>
      </c>
      <c r="T1012">
        <v>1</v>
      </c>
      <c r="U1012">
        <v>0</v>
      </c>
      <c r="V1012">
        <v>0</v>
      </c>
      <c r="W1012">
        <v>0</v>
      </c>
    </row>
    <row r="1013" spans="1:23" x14ac:dyDescent="0.3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tr">
        <f>IF(Table2[[#This Row],[Under 30]]="yes","under 30 yrs", IF(Table2[[#This Row],[Senior]]="yes","senior","between 31 &amp; 61"))</f>
        <v>between 31 &amp; 61</v>
      </c>
      <c r="I1013" t="s">
        <v>21</v>
      </c>
      <c r="J1013" t="s">
        <v>21</v>
      </c>
      <c r="P1013">
        <v>1</v>
      </c>
      <c r="Q1013" t="str">
        <f>IF(Table2[[#This Row],[Avg Monthly GB Download]]&lt;5, "Less than 5GB",
   IF(Table2[[#This Row],[Avg Monthly GB Download]]&lt;10, "Between 5-10GB",
      "10+ GB"))</f>
        <v>Less than 5GB</v>
      </c>
      <c r="S1013">
        <v>9</v>
      </c>
      <c r="T1013">
        <v>0</v>
      </c>
      <c r="U1013">
        <v>0</v>
      </c>
      <c r="V1013">
        <v>0</v>
      </c>
      <c r="W1013">
        <v>0</v>
      </c>
    </row>
    <row r="1014" spans="1:23" x14ac:dyDescent="0.3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tr">
        <f>IF(Table2[[#This Row],[Under 30]]="yes","under 30 yrs", IF(Table2[[#This Row],[Senior]]="yes","senior","between 31 &amp; 61"))</f>
        <v>under 30 yrs</v>
      </c>
      <c r="I1014" t="s">
        <v>25</v>
      </c>
      <c r="J1014" t="s">
        <v>21</v>
      </c>
      <c r="P1014">
        <v>1</v>
      </c>
      <c r="Q1014" t="str">
        <f>IF(Table2[[#This Row],[Avg Monthly GB Download]]&lt;5, "Less than 5GB",
   IF(Table2[[#This Row],[Avg Monthly GB Download]]&lt;10, "Between 5-10GB",
      "10+ GB"))</f>
        <v>Less than 5GB</v>
      </c>
      <c r="S1014">
        <v>6</v>
      </c>
      <c r="T1014">
        <v>0</v>
      </c>
      <c r="U1014">
        <v>0</v>
      </c>
      <c r="V1014">
        <v>0</v>
      </c>
      <c r="W1014">
        <v>0</v>
      </c>
    </row>
    <row r="1015" spans="1:23" x14ac:dyDescent="0.3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tr">
        <f>IF(Table2[[#This Row],[Under 30]]="yes","under 30 yrs", IF(Table2[[#This Row],[Senior]]="yes","senior","between 31 &amp; 61"))</f>
        <v>between 31 &amp; 61</v>
      </c>
      <c r="I1015" t="s">
        <v>21</v>
      </c>
      <c r="J1015" t="s">
        <v>21</v>
      </c>
      <c r="P1015">
        <v>1</v>
      </c>
      <c r="Q1015" t="str">
        <f>IF(Table2[[#This Row],[Avg Monthly GB Download]]&lt;5, "Less than 5GB",
   IF(Table2[[#This Row],[Avg Monthly GB Download]]&lt;10, "Between 5-10GB",
      "10+ GB"))</f>
        <v>Between 5-10GB</v>
      </c>
      <c r="S1015">
        <v>38</v>
      </c>
      <c r="T1015">
        <v>3</v>
      </c>
      <c r="U1015">
        <v>90.5</v>
      </c>
      <c r="V1015">
        <v>60</v>
      </c>
      <c r="W1015">
        <v>6</v>
      </c>
    </row>
    <row r="1016" spans="1:23" x14ac:dyDescent="0.3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tr">
        <f>IF(Table2[[#This Row],[Under 30]]="yes","under 30 yrs", IF(Table2[[#This Row],[Senior]]="yes","senior","between 31 &amp; 61"))</f>
        <v>between 31 &amp; 61</v>
      </c>
      <c r="I1016" t="s">
        <v>21</v>
      </c>
      <c r="J1016" t="s">
        <v>21</v>
      </c>
      <c r="P1016">
        <v>1</v>
      </c>
      <c r="Q1016" t="str">
        <f>IF(Table2[[#This Row],[Avg Monthly GB Download]]&lt;5, "Less than 5GB",
   IF(Table2[[#This Row],[Avg Monthly GB Download]]&lt;10, "Between 5-10GB",
      "10+ GB"))</f>
        <v>Less than 5GB</v>
      </c>
      <c r="S1016">
        <v>12</v>
      </c>
      <c r="T1016">
        <v>1</v>
      </c>
      <c r="U1016">
        <v>49.7</v>
      </c>
      <c r="V1016">
        <v>0</v>
      </c>
      <c r="W1016">
        <v>0</v>
      </c>
    </row>
    <row r="1017" spans="1:23" x14ac:dyDescent="0.3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tr">
        <f>IF(Table2[[#This Row],[Under 30]]="yes","under 30 yrs", IF(Table2[[#This Row],[Senior]]="yes","senior","between 31 &amp; 61"))</f>
        <v>under 30 yrs</v>
      </c>
      <c r="I1017" t="s">
        <v>25</v>
      </c>
      <c r="J1017" t="s">
        <v>21</v>
      </c>
      <c r="P1017">
        <v>1</v>
      </c>
      <c r="Q1017" t="str">
        <f>IF(Table2[[#This Row],[Avg Monthly GB Download]]&lt;5, "Less than 5GB",
   IF(Table2[[#This Row],[Avg Monthly GB Download]]&lt;10, "Between 5-10GB",
      "10+ GB"))</f>
        <v>10+ GB</v>
      </c>
      <c r="R1017">
        <v>1</v>
      </c>
      <c r="S1017">
        <v>28</v>
      </c>
      <c r="T1017">
        <v>1</v>
      </c>
      <c r="U1017">
        <v>73.599999999999994</v>
      </c>
      <c r="V1017">
        <v>49</v>
      </c>
      <c r="W1017">
        <v>15</v>
      </c>
    </row>
    <row r="1018" spans="1:23" x14ac:dyDescent="0.3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tr">
        <f>IF(Table2[[#This Row],[Under 30]]="yes","under 30 yrs", IF(Table2[[#This Row],[Senior]]="yes","senior","between 31 &amp; 61"))</f>
        <v>between 31 &amp; 61</v>
      </c>
      <c r="I1018" t="s">
        <v>21</v>
      </c>
      <c r="J1018" t="s">
        <v>21</v>
      </c>
      <c r="P1018">
        <v>1</v>
      </c>
      <c r="Q1018" t="str">
        <f>IF(Table2[[#This Row],[Avg Monthly GB Download]]&lt;5, "Less than 5GB",
   IF(Table2[[#This Row],[Avg Monthly GB Download]]&lt;10, "Between 5-10GB",
      "10+ GB"))</f>
        <v>Less than 5GB</v>
      </c>
      <c r="S1018">
        <v>12</v>
      </c>
      <c r="T1018">
        <v>2</v>
      </c>
      <c r="U1018">
        <v>75.900000000000006</v>
      </c>
      <c r="V1018">
        <v>0</v>
      </c>
      <c r="W1018">
        <v>0</v>
      </c>
    </row>
    <row r="1019" spans="1:23" x14ac:dyDescent="0.3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tr">
        <f>IF(Table2[[#This Row],[Under 30]]="yes","under 30 yrs", IF(Table2[[#This Row],[Senior]]="yes","senior","between 31 &amp; 61"))</f>
        <v>between 31 &amp; 61</v>
      </c>
      <c r="I1019" t="s">
        <v>21</v>
      </c>
      <c r="J1019" t="s">
        <v>21</v>
      </c>
      <c r="P1019">
        <v>1</v>
      </c>
      <c r="Q1019" t="str">
        <f>IF(Table2[[#This Row],[Avg Monthly GB Download]]&lt;5, "Less than 5GB",
   IF(Table2[[#This Row],[Avg Monthly GB Download]]&lt;10, "Between 5-10GB",
      "10+ GB"))</f>
        <v>Less than 5GB</v>
      </c>
      <c r="S1019">
        <v>8</v>
      </c>
      <c r="T1019">
        <v>0</v>
      </c>
      <c r="U1019">
        <v>73.599999999999994</v>
      </c>
      <c r="V1019">
        <v>0</v>
      </c>
      <c r="W1019">
        <v>0</v>
      </c>
    </row>
    <row r="1020" spans="1:23" x14ac:dyDescent="0.3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tr">
        <f>IF(Table2[[#This Row],[Under 30]]="yes","under 30 yrs", IF(Table2[[#This Row],[Senior]]="yes","senior","between 31 &amp; 61"))</f>
        <v>between 31 &amp; 61</v>
      </c>
      <c r="I1020" t="s">
        <v>21</v>
      </c>
      <c r="J1020" t="s">
        <v>21</v>
      </c>
      <c r="P1020">
        <v>1</v>
      </c>
      <c r="Q1020" t="str">
        <f>IF(Table2[[#This Row],[Avg Monthly GB Download]]&lt;5, "Less than 5GB",
   IF(Table2[[#This Row],[Avg Monthly GB Download]]&lt;10, "Between 5-10GB",
      "10+ GB"))</f>
        <v>Less than 5GB</v>
      </c>
      <c r="S1020">
        <v>8</v>
      </c>
      <c r="T1020">
        <v>0</v>
      </c>
      <c r="U1020">
        <v>73.599999999999994</v>
      </c>
      <c r="V1020">
        <v>0</v>
      </c>
      <c r="W1020">
        <v>0</v>
      </c>
    </row>
    <row r="1021" spans="1:23" x14ac:dyDescent="0.3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tr">
        <f>IF(Table2[[#This Row],[Under 30]]="yes","under 30 yrs", IF(Table2[[#This Row],[Senior]]="yes","senior","between 31 &amp; 61"))</f>
        <v>between 31 &amp; 61</v>
      </c>
      <c r="I1021" t="s">
        <v>21</v>
      </c>
      <c r="J1021" t="s">
        <v>21</v>
      </c>
      <c r="P1021">
        <v>1</v>
      </c>
      <c r="Q1021" t="str">
        <f>IF(Table2[[#This Row],[Avg Monthly GB Download]]&lt;5, "Less than 5GB",
   IF(Table2[[#This Row],[Avg Monthly GB Download]]&lt;10, "Between 5-10GB",
      "10+ GB"))</f>
        <v>Less than 5GB</v>
      </c>
      <c r="S1021">
        <v>7</v>
      </c>
      <c r="T1021">
        <v>0</v>
      </c>
      <c r="U1021">
        <v>89.7</v>
      </c>
      <c r="V1021">
        <v>0</v>
      </c>
      <c r="W1021">
        <v>0</v>
      </c>
    </row>
    <row r="1022" spans="1:23" x14ac:dyDescent="0.3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tr">
        <f>IF(Table2[[#This Row],[Under 30]]="yes","under 30 yrs", IF(Table2[[#This Row],[Senior]]="yes","senior","between 31 &amp; 61"))</f>
        <v>under 30 yrs</v>
      </c>
      <c r="I1022" t="s">
        <v>25</v>
      </c>
      <c r="J1022" t="s">
        <v>21</v>
      </c>
      <c r="P1022">
        <v>1</v>
      </c>
      <c r="Q1022" t="str">
        <f>IF(Table2[[#This Row],[Avg Monthly GB Download]]&lt;5, "Less than 5GB",
   IF(Table2[[#This Row],[Avg Monthly GB Download]]&lt;10, "Between 5-10GB",
      "10+ GB"))</f>
        <v>Less than 5GB</v>
      </c>
      <c r="S1022">
        <v>6</v>
      </c>
      <c r="T1022">
        <v>2</v>
      </c>
      <c r="U1022">
        <v>66.099999999999994</v>
      </c>
      <c r="V1022">
        <v>0</v>
      </c>
      <c r="W1022">
        <v>0</v>
      </c>
    </row>
    <row r="1023" spans="1:23" x14ac:dyDescent="0.3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tr">
        <f>IF(Table2[[#This Row],[Under 30]]="yes","under 30 yrs", IF(Table2[[#This Row],[Senior]]="yes","senior","between 31 &amp; 61"))</f>
        <v>between 31 &amp; 61</v>
      </c>
      <c r="I1023" t="s">
        <v>21</v>
      </c>
      <c r="J1023" t="s">
        <v>21</v>
      </c>
      <c r="P1023">
        <v>1</v>
      </c>
      <c r="Q1023" t="str">
        <f>IF(Table2[[#This Row],[Avg Monthly GB Download]]&lt;5, "Less than 5GB",
   IF(Table2[[#This Row],[Avg Monthly GB Download]]&lt;10, "Between 5-10GB",
      "10+ GB"))</f>
        <v>Less than 5GB</v>
      </c>
      <c r="S1023">
        <v>16</v>
      </c>
      <c r="T1023">
        <v>1</v>
      </c>
      <c r="U1023">
        <v>35.9</v>
      </c>
      <c r="V1023">
        <v>0</v>
      </c>
      <c r="W1023">
        <v>0</v>
      </c>
    </row>
    <row r="1024" spans="1:23" x14ac:dyDescent="0.3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tr">
        <f>IF(Table2[[#This Row],[Under 30]]="yes","under 30 yrs", IF(Table2[[#This Row],[Senior]]="yes","senior","between 31 &amp; 61"))</f>
        <v>between 31 &amp; 61</v>
      </c>
      <c r="I1024" t="s">
        <v>21</v>
      </c>
      <c r="J1024" t="s">
        <v>21</v>
      </c>
      <c r="P1024">
        <v>1</v>
      </c>
      <c r="Q1024" t="str">
        <f>IF(Table2[[#This Row],[Avg Monthly GB Download]]&lt;5, "Less than 5GB",
   IF(Table2[[#This Row],[Avg Monthly GB Download]]&lt;10, "Between 5-10GB",
      "10+ GB"))</f>
        <v>Less than 5GB</v>
      </c>
      <c r="S1024">
        <v>13</v>
      </c>
      <c r="T1024">
        <v>1</v>
      </c>
      <c r="U1024">
        <v>0</v>
      </c>
      <c r="V1024">
        <v>0</v>
      </c>
      <c r="W1024">
        <v>0</v>
      </c>
    </row>
    <row r="1025" spans="1:23" x14ac:dyDescent="0.3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tr">
        <f>IF(Table2[[#This Row],[Under 30]]="yes","under 30 yrs", IF(Table2[[#This Row],[Senior]]="yes","senior","between 31 &amp; 61"))</f>
        <v>between 31 &amp; 61</v>
      </c>
      <c r="I1025" t="s">
        <v>21</v>
      </c>
      <c r="J1025" t="s">
        <v>21</v>
      </c>
      <c r="P1025">
        <v>1</v>
      </c>
      <c r="Q1025" t="str">
        <f>IF(Table2[[#This Row],[Avg Monthly GB Download]]&lt;5, "Less than 5GB",
   IF(Table2[[#This Row],[Avg Monthly GB Download]]&lt;10, "Between 5-10GB",
      "10+ GB"))</f>
        <v>Less than 5GB</v>
      </c>
      <c r="S1025">
        <v>14</v>
      </c>
      <c r="T1025">
        <v>0</v>
      </c>
      <c r="U1025">
        <v>0</v>
      </c>
      <c r="V1025">
        <v>0</v>
      </c>
      <c r="W1025">
        <v>0</v>
      </c>
    </row>
    <row r="1026" spans="1:23" x14ac:dyDescent="0.3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tr">
        <f>IF(Table2[[#This Row],[Under 30]]="yes","under 30 yrs", IF(Table2[[#This Row],[Senior]]="yes","senior","between 31 &amp; 61"))</f>
        <v>between 31 &amp; 61</v>
      </c>
      <c r="I1026" t="s">
        <v>21</v>
      </c>
      <c r="J1026" t="s">
        <v>21</v>
      </c>
      <c r="P1026">
        <v>1</v>
      </c>
      <c r="Q1026" t="str">
        <f>IF(Table2[[#This Row],[Avg Monthly GB Download]]&lt;5, "Less than 5GB",
   IF(Table2[[#This Row],[Avg Monthly GB Download]]&lt;10, "Between 5-10GB",
      "10+ GB"))</f>
        <v>Less than 5GB</v>
      </c>
      <c r="S1026">
        <v>9</v>
      </c>
      <c r="T1026">
        <v>1</v>
      </c>
      <c r="U1026">
        <v>0</v>
      </c>
      <c r="V1026">
        <v>0</v>
      </c>
      <c r="W1026">
        <v>0</v>
      </c>
    </row>
    <row r="1027" spans="1:23" x14ac:dyDescent="0.3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tr">
        <f>IF(Table2[[#This Row],[Under 30]]="yes","under 30 yrs", IF(Table2[[#This Row],[Senior]]="yes","senior","between 31 &amp; 61"))</f>
        <v>between 31 &amp; 61</v>
      </c>
      <c r="I1027" t="s">
        <v>21</v>
      </c>
      <c r="J1027" t="s">
        <v>21</v>
      </c>
      <c r="P1027">
        <v>1</v>
      </c>
      <c r="Q1027" t="str">
        <f>IF(Table2[[#This Row],[Avg Monthly GB Download]]&lt;5, "Less than 5GB",
   IF(Table2[[#This Row],[Avg Monthly GB Download]]&lt;10, "Between 5-10GB",
      "10+ GB"))</f>
        <v>Less than 5GB</v>
      </c>
      <c r="S1027">
        <v>7</v>
      </c>
      <c r="T1027">
        <v>0</v>
      </c>
      <c r="U1027">
        <v>0</v>
      </c>
      <c r="V1027">
        <v>0</v>
      </c>
      <c r="W1027">
        <v>0</v>
      </c>
    </row>
    <row r="1028" spans="1:23" x14ac:dyDescent="0.3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tr">
        <f>IF(Table2[[#This Row],[Under 30]]="yes","under 30 yrs", IF(Table2[[#This Row],[Senior]]="yes","senior","between 31 &amp; 61"))</f>
        <v>between 31 &amp; 61</v>
      </c>
      <c r="I1028" t="s">
        <v>21</v>
      </c>
      <c r="J1028" t="s">
        <v>21</v>
      </c>
      <c r="P1028">
        <v>1</v>
      </c>
      <c r="Q1028" t="str">
        <f>IF(Table2[[#This Row],[Avg Monthly GB Download]]&lt;5, "Less than 5GB",
   IF(Table2[[#This Row],[Avg Monthly GB Download]]&lt;10, "Between 5-10GB",
      "10+ GB"))</f>
        <v>Less than 5GB</v>
      </c>
      <c r="R1028">
        <v>1</v>
      </c>
      <c r="S1028">
        <v>54</v>
      </c>
      <c r="T1028">
        <v>1</v>
      </c>
      <c r="U1028">
        <v>4.8</v>
      </c>
      <c r="V1028">
        <v>77</v>
      </c>
      <c r="W1028">
        <v>2</v>
      </c>
    </row>
    <row r="1029" spans="1:23" x14ac:dyDescent="0.3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tr">
        <f>IF(Table2[[#This Row],[Under 30]]="yes","under 30 yrs", IF(Table2[[#This Row],[Senior]]="yes","senior","between 31 &amp; 61"))</f>
        <v>under 30 yrs</v>
      </c>
      <c r="I1029" t="s">
        <v>25</v>
      </c>
      <c r="J1029" t="s">
        <v>21</v>
      </c>
      <c r="P1029">
        <v>1</v>
      </c>
      <c r="Q1029" t="str">
        <f>IF(Table2[[#This Row],[Avg Monthly GB Download]]&lt;5, "Less than 5GB",
   IF(Table2[[#This Row],[Avg Monthly GB Download]]&lt;10, "Between 5-10GB",
      "10+ GB"))</f>
        <v>Less than 5GB</v>
      </c>
      <c r="S1029">
        <v>8</v>
      </c>
      <c r="T1029">
        <v>0</v>
      </c>
      <c r="U1029">
        <v>0</v>
      </c>
      <c r="V1029">
        <v>0</v>
      </c>
      <c r="W1029">
        <v>0</v>
      </c>
    </row>
    <row r="1030" spans="1:23" x14ac:dyDescent="0.3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tr">
        <f>IF(Table2[[#This Row],[Under 30]]="yes","under 30 yrs", IF(Table2[[#This Row],[Senior]]="yes","senior","between 31 &amp; 61"))</f>
        <v>between 31 &amp; 61</v>
      </c>
      <c r="I1030" t="s">
        <v>21</v>
      </c>
      <c r="J1030" t="s">
        <v>21</v>
      </c>
      <c r="P1030">
        <v>1</v>
      </c>
      <c r="Q1030" t="str">
        <f>IF(Table2[[#This Row],[Avg Monthly GB Download]]&lt;5, "Less than 5GB",
   IF(Table2[[#This Row],[Avg Monthly GB Download]]&lt;10, "Between 5-10GB",
      "10+ GB"))</f>
        <v>Less than 5GB</v>
      </c>
      <c r="S1030">
        <v>6</v>
      </c>
      <c r="T1030">
        <v>0</v>
      </c>
      <c r="U1030">
        <v>0</v>
      </c>
      <c r="V1030">
        <v>0</v>
      </c>
      <c r="W1030">
        <v>0</v>
      </c>
    </row>
    <row r="1031" spans="1:23" x14ac:dyDescent="0.3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tr">
        <f>IF(Table2[[#This Row],[Under 30]]="yes","under 30 yrs", IF(Table2[[#This Row],[Senior]]="yes","senior","between 31 &amp; 61"))</f>
        <v>between 31 &amp; 61</v>
      </c>
      <c r="I1031" t="s">
        <v>21</v>
      </c>
      <c r="J1031" t="s">
        <v>21</v>
      </c>
      <c r="P1031">
        <v>1</v>
      </c>
      <c r="Q1031" t="str">
        <f>IF(Table2[[#This Row],[Avg Monthly GB Download]]&lt;5, "Less than 5GB",
   IF(Table2[[#This Row],[Avg Monthly GB Download]]&lt;10, "Between 5-10GB",
      "10+ GB"))</f>
        <v>Less than 5GB</v>
      </c>
      <c r="S1031">
        <v>11</v>
      </c>
      <c r="T1031">
        <v>0</v>
      </c>
      <c r="U1031">
        <v>0</v>
      </c>
      <c r="V1031">
        <v>0</v>
      </c>
      <c r="W1031">
        <v>0</v>
      </c>
    </row>
    <row r="1032" spans="1:23" x14ac:dyDescent="0.3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tr">
        <f>IF(Table2[[#This Row],[Under 30]]="yes","under 30 yrs", IF(Table2[[#This Row],[Senior]]="yes","senior","between 31 &amp; 61"))</f>
        <v>senior</v>
      </c>
      <c r="I1032" t="s">
        <v>21</v>
      </c>
      <c r="J1032" t="s">
        <v>25</v>
      </c>
      <c r="K1032" t="s">
        <v>21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Q1032" t="str">
        <f>IF(Table2[[#This Row],[Avg Monthly GB Download]]&lt;5, "Less than 5GB",
   IF(Table2[[#This Row],[Avg Monthly GB Download]]&lt;10, "Between 5-10GB",
      "10+ GB"))</f>
        <v>Between 5-10GB</v>
      </c>
      <c r="S1032">
        <v>19</v>
      </c>
      <c r="T1032">
        <v>2</v>
      </c>
      <c r="U1032">
        <v>0</v>
      </c>
      <c r="V1032">
        <v>39</v>
      </c>
      <c r="W1032">
        <v>9</v>
      </c>
    </row>
    <row r="1033" spans="1:23" x14ac:dyDescent="0.3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tr">
        <f>IF(Table2[[#This Row],[Under 30]]="yes","under 30 yrs", IF(Table2[[#This Row],[Senior]]="yes","senior","between 31 &amp; 61"))</f>
        <v>between 31 &amp; 61</v>
      </c>
      <c r="I1033" t="s">
        <v>21</v>
      </c>
      <c r="J1033" t="s">
        <v>21</v>
      </c>
      <c r="P1033">
        <v>1</v>
      </c>
      <c r="Q1033" t="str">
        <f>IF(Table2[[#This Row],[Avg Monthly GB Download]]&lt;5, "Less than 5GB",
   IF(Table2[[#This Row],[Avg Monthly GB Download]]&lt;10, "Between 5-10GB",
      "10+ GB"))</f>
        <v>Less than 5GB</v>
      </c>
      <c r="S1033">
        <v>11</v>
      </c>
      <c r="T1033">
        <v>2</v>
      </c>
      <c r="U1033">
        <v>0</v>
      </c>
      <c r="V1033">
        <v>0</v>
      </c>
      <c r="W1033">
        <v>0</v>
      </c>
    </row>
    <row r="1034" spans="1:23" x14ac:dyDescent="0.3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tr">
        <f>IF(Table2[[#This Row],[Under 30]]="yes","under 30 yrs", IF(Table2[[#This Row],[Senior]]="yes","senior","between 31 &amp; 61"))</f>
        <v>between 31 &amp; 61</v>
      </c>
      <c r="I1034" t="s">
        <v>21</v>
      </c>
      <c r="J1034" t="s">
        <v>21</v>
      </c>
      <c r="P1034">
        <v>1</v>
      </c>
      <c r="Q1034" t="str">
        <f>IF(Table2[[#This Row],[Avg Monthly GB Download]]&lt;5, "Less than 5GB",
   IF(Table2[[#This Row],[Avg Monthly GB Download]]&lt;10, "Between 5-10GB",
      "10+ GB"))</f>
        <v>Less than 5GB</v>
      </c>
      <c r="S1034">
        <v>7</v>
      </c>
      <c r="T1034">
        <v>0</v>
      </c>
      <c r="U1034">
        <v>0</v>
      </c>
      <c r="V1034">
        <v>0</v>
      </c>
      <c r="W1034">
        <v>0</v>
      </c>
    </row>
    <row r="1035" spans="1:23" x14ac:dyDescent="0.3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tr">
        <f>IF(Table2[[#This Row],[Under 30]]="yes","under 30 yrs", IF(Table2[[#This Row],[Senior]]="yes","senior","between 31 &amp; 61"))</f>
        <v>between 31 &amp; 61</v>
      </c>
      <c r="I1035" t="s">
        <v>21</v>
      </c>
      <c r="J1035" t="s">
        <v>21</v>
      </c>
      <c r="P1035">
        <v>1</v>
      </c>
      <c r="Q1035" t="str">
        <f>IF(Table2[[#This Row],[Avg Monthly GB Download]]&lt;5, "Less than 5GB",
   IF(Table2[[#This Row],[Avg Monthly GB Download]]&lt;10, "Between 5-10GB",
      "10+ GB"))</f>
        <v>Between 5-10GB</v>
      </c>
      <c r="S1035">
        <v>30</v>
      </c>
      <c r="T1035">
        <v>0</v>
      </c>
      <c r="U1035">
        <v>0</v>
      </c>
      <c r="V1035">
        <v>37</v>
      </c>
      <c r="W1035">
        <v>7</v>
      </c>
    </row>
    <row r="1036" spans="1:23" x14ac:dyDescent="0.3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tr">
        <f>IF(Table2[[#This Row],[Under 30]]="yes","under 30 yrs", IF(Table2[[#This Row],[Senior]]="yes","senior","between 31 &amp; 61"))</f>
        <v>between 31 &amp; 61</v>
      </c>
      <c r="I1036" t="s">
        <v>21</v>
      </c>
      <c r="J1036" t="s">
        <v>21</v>
      </c>
      <c r="P1036">
        <v>1</v>
      </c>
      <c r="Q1036" t="str">
        <f>IF(Table2[[#This Row],[Avg Monthly GB Download]]&lt;5, "Less than 5GB",
   IF(Table2[[#This Row],[Avg Monthly GB Download]]&lt;10, "Between 5-10GB",
      "10+ GB"))</f>
        <v>Less than 5GB</v>
      </c>
      <c r="S1036">
        <v>12</v>
      </c>
      <c r="T1036">
        <v>0</v>
      </c>
      <c r="U1036">
        <v>0</v>
      </c>
      <c r="V1036">
        <v>0</v>
      </c>
      <c r="W1036">
        <v>0</v>
      </c>
    </row>
    <row r="1037" spans="1:23" x14ac:dyDescent="0.3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tr">
        <f>IF(Table2[[#This Row],[Under 30]]="yes","under 30 yrs", IF(Table2[[#This Row],[Senior]]="yes","senior","between 31 &amp; 61"))</f>
        <v>under 30 yrs</v>
      </c>
      <c r="I1037" t="s">
        <v>25</v>
      </c>
      <c r="J1037" t="s">
        <v>21</v>
      </c>
      <c r="P1037">
        <v>1</v>
      </c>
      <c r="Q1037" t="str">
        <f>IF(Table2[[#This Row],[Avg Monthly GB Download]]&lt;5, "Less than 5GB",
   IF(Table2[[#This Row],[Avg Monthly GB Download]]&lt;10, "Between 5-10GB",
      "10+ GB"))</f>
        <v>Less than 5GB</v>
      </c>
      <c r="S1037">
        <v>8</v>
      </c>
      <c r="T1037">
        <v>0</v>
      </c>
      <c r="U1037">
        <v>0</v>
      </c>
      <c r="V1037">
        <v>0</v>
      </c>
      <c r="W1037">
        <v>0</v>
      </c>
    </row>
    <row r="1038" spans="1:23" x14ac:dyDescent="0.3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tr">
        <f>IF(Table2[[#This Row],[Under 30]]="yes","under 30 yrs", IF(Table2[[#This Row],[Senior]]="yes","senior","between 31 &amp; 61"))</f>
        <v>between 31 &amp; 61</v>
      </c>
      <c r="I1038" t="s">
        <v>21</v>
      </c>
      <c r="J1038" t="s">
        <v>21</v>
      </c>
      <c r="P1038">
        <v>1</v>
      </c>
      <c r="Q1038" t="str">
        <f>IF(Table2[[#This Row],[Avg Monthly GB Download]]&lt;5, "Less than 5GB",
   IF(Table2[[#This Row],[Avg Monthly GB Download]]&lt;10, "Between 5-10GB",
      "10+ GB"))</f>
        <v>Less than 5GB</v>
      </c>
      <c r="S1038">
        <v>9</v>
      </c>
      <c r="T1038">
        <v>0</v>
      </c>
      <c r="U1038">
        <v>0</v>
      </c>
      <c r="V1038">
        <v>0</v>
      </c>
      <c r="W1038">
        <v>0</v>
      </c>
    </row>
    <row r="1039" spans="1:23" x14ac:dyDescent="0.3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tr">
        <f>IF(Table2[[#This Row],[Under 30]]="yes","under 30 yrs", IF(Table2[[#This Row],[Senior]]="yes","senior","between 31 &amp; 61"))</f>
        <v>between 31 &amp; 61</v>
      </c>
      <c r="I1039" t="s">
        <v>21</v>
      </c>
      <c r="J1039" t="s">
        <v>21</v>
      </c>
      <c r="P1039">
        <v>1</v>
      </c>
      <c r="Q1039" t="str">
        <f>IF(Table2[[#This Row],[Avg Monthly GB Download]]&lt;5, "Less than 5GB",
   IF(Table2[[#This Row],[Avg Monthly GB Download]]&lt;10, "Between 5-10GB",
      "10+ GB"))</f>
        <v>Less than 5GB</v>
      </c>
      <c r="S1039">
        <v>11</v>
      </c>
      <c r="T1039">
        <v>0</v>
      </c>
      <c r="U1039">
        <v>0</v>
      </c>
      <c r="V1039">
        <v>0</v>
      </c>
      <c r="W1039">
        <v>0</v>
      </c>
    </row>
    <row r="1040" spans="1:23" x14ac:dyDescent="0.3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tr">
        <f>IF(Table2[[#This Row],[Under 30]]="yes","under 30 yrs", IF(Table2[[#This Row],[Senior]]="yes","senior","between 31 &amp; 61"))</f>
        <v>between 31 &amp; 61</v>
      </c>
      <c r="I1040" t="s">
        <v>21</v>
      </c>
      <c r="J1040" t="s">
        <v>21</v>
      </c>
      <c r="P1040">
        <v>1</v>
      </c>
      <c r="Q1040" t="str">
        <f>IF(Table2[[#This Row],[Avg Monthly GB Download]]&lt;5, "Less than 5GB",
   IF(Table2[[#This Row],[Avg Monthly GB Download]]&lt;10, "Between 5-10GB",
      "10+ GB"))</f>
        <v>Less than 5GB</v>
      </c>
      <c r="S1040">
        <v>11</v>
      </c>
      <c r="T1040">
        <v>2</v>
      </c>
      <c r="U1040">
        <v>0</v>
      </c>
      <c r="V1040">
        <v>0</v>
      </c>
      <c r="W1040">
        <v>0</v>
      </c>
    </row>
    <row r="1041" spans="1:23" x14ac:dyDescent="0.3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tr">
        <f>IF(Table2[[#This Row],[Under 30]]="yes","under 30 yrs", IF(Table2[[#This Row],[Senior]]="yes","senior","between 31 &amp; 61"))</f>
        <v>between 31 &amp; 61</v>
      </c>
      <c r="I1041" t="s">
        <v>21</v>
      </c>
      <c r="J1041" t="s">
        <v>21</v>
      </c>
      <c r="P1041">
        <v>1</v>
      </c>
      <c r="Q1041" t="str">
        <f>IF(Table2[[#This Row],[Avg Monthly GB Download]]&lt;5, "Less than 5GB",
   IF(Table2[[#This Row],[Avg Monthly GB Download]]&lt;10, "Between 5-10GB",
      "10+ GB"))</f>
        <v>Less than 5GB</v>
      </c>
      <c r="S1041">
        <v>9</v>
      </c>
      <c r="T1041">
        <v>1</v>
      </c>
      <c r="U1041">
        <v>0</v>
      </c>
      <c r="V1041">
        <v>0</v>
      </c>
      <c r="W1041">
        <v>0</v>
      </c>
    </row>
    <row r="1042" spans="1:23" x14ac:dyDescent="0.3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tr">
        <f>IF(Table2[[#This Row],[Under 30]]="yes","under 30 yrs", IF(Table2[[#This Row],[Senior]]="yes","senior","between 31 &amp; 61"))</f>
        <v>between 31 &amp; 61</v>
      </c>
      <c r="I1042" t="s">
        <v>21</v>
      </c>
      <c r="J1042" t="s">
        <v>21</v>
      </c>
      <c r="P1042">
        <v>1</v>
      </c>
      <c r="Q1042" t="str">
        <f>IF(Table2[[#This Row],[Avg Monthly GB Download]]&lt;5, "Less than 5GB",
   IF(Table2[[#This Row],[Avg Monthly GB Download]]&lt;10, "Between 5-10GB",
      "10+ GB"))</f>
        <v>Less than 5GB</v>
      </c>
      <c r="S1042">
        <v>8</v>
      </c>
      <c r="T1042">
        <v>1</v>
      </c>
      <c r="U1042">
        <v>142.80000000000001</v>
      </c>
      <c r="V1042">
        <v>0</v>
      </c>
      <c r="W1042">
        <v>0</v>
      </c>
    </row>
    <row r="1043" spans="1:23" x14ac:dyDescent="0.3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tr">
        <f>IF(Table2[[#This Row],[Under 30]]="yes","under 30 yrs", IF(Table2[[#This Row],[Senior]]="yes","senior","between 31 &amp; 61"))</f>
        <v>between 31 &amp; 61</v>
      </c>
      <c r="I1043" t="s">
        <v>21</v>
      </c>
      <c r="J1043" t="s">
        <v>21</v>
      </c>
      <c r="P1043">
        <v>1</v>
      </c>
      <c r="Q1043" t="str">
        <f>IF(Table2[[#This Row],[Avg Monthly GB Download]]&lt;5, "Less than 5GB",
   IF(Table2[[#This Row],[Avg Monthly GB Download]]&lt;10, "Between 5-10GB",
      "10+ GB"))</f>
        <v>Less than 5GB</v>
      </c>
      <c r="S1043">
        <v>36</v>
      </c>
      <c r="T1043">
        <v>0</v>
      </c>
      <c r="U1043">
        <v>88.8</v>
      </c>
      <c r="V1043">
        <v>19</v>
      </c>
      <c r="W1043">
        <v>2</v>
      </c>
    </row>
    <row r="1044" spans="1:23" x14ac:dyDescent="0.3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tr">
        <f>IF(Table2[[#This Row],[Under 30]]="yes","under 30 yrs", IF(Table2[[#This Row],[Senior]]="yes","senior","between 31 &amp; 61"))</f>
        <v>under 30 yrs</v>
      </c>
      <c r="I1044" t="s">
        <v>25</v>
      </c>
      <c r="J1044" t="s">
        <v>21</v>
      </c>
      <c r="P1044">
        <v>1</v>
      </c>
      <c r="Q1044" t="str">
        <f>IF(Table2[[#This Row],[Avg Monthly GB Download]]&lt;5, "Less than 5GB",
   IF(Table2[[#This Row],[Avg Monthly GB Download]]&lt;10, "Between 5-10GB",
      "10+ GB"))</f>
        <v>Less than 5GB</v>
      </c>
      <c r="S1044">
        <v>8</v>
      </c>
      <c r="T1044">
        <v>0</v>
      </c>
      <c r="U1044">
        <v>94.4</v>
      </c>
      <c r="V1044">
        <v>0</v>
      </c>
      <c r="W1044">
        <v>0</v>
      </c>
    </row>
    <row r="1045" spans="1:23" x14ac:dyDescent="0.3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tr">
        <f>IF(Table2[[#This Row],[Under 30]]="yes","under 30 yrs", IF(Table2[[#This Row],[Senior]]="yes","senior","between 31 &amp; 61"))</f>
        <v>under 30 yrs</v>
      </c>
      <c r="I1045" t="s">
        <v>25</v>
      </c>
      <c r="J1045" t="s">
        <v>21</v>
      </c>
      <c r="P1045">
        <v>1</v>
      </c>
      <c r="Q1045" t="str">
        <f>IF(Table2[[#This Row],[Avg Monthly GB Download]]&lt;5, "Less than 5GB",
   IF(Table2[[#This Row],[Avg Monthly GB Download]]&lt;10, "Between 5-10GB",
      "10+ GB"))</f>
        <v>Less than 5GB</v>
      </c>
      <c r="S1045">
        <v>10</v>
      </c>
      <c r="T1045">
        <v>0</v>
      </c>
      <c r="U1045">
        <v>72</v>
      </c>
      <c r="V1045">
        <v>0</v>
      </c>
      <c r="W1045">
        <v>0</v>
      </c>
    </row>
    <row r="1046" spans="1:23" x14ac:dyDescent="0.3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tr">
        <f>IF(Table2[[#This Row],[Under 30]]="yes","under 30 yrs", IF(Table2[[#This Row],[Senior]]="yes","senior","between 31 &amp; 61"))</f>
        <v>between 31 &amp; 61</v>
      </c>
      <c r="I1046" t="s">
        <v>21</v>
      </c>
      <c r="J1046" t="s">
        <v>21</v>
      </c>
      <c r="P1046">
        <v>1</v>
      </c>
      <c r="Q1046" t="str">
        <f>IF(Table2[[#This Row],[Avg Monthly GB Download]]&lt;5, "Less than 5GB",
   IF(Table2[[#This Row],[Avg Monthly GB Download]]&lt;10, "Between 5-10GB",
      "10+ GB"))</f>
        <v>Between 5-10GB</v>
      </c>
      <c r="S1046">
        <v>31</v>
      </c>
      <c r="T1046">
        <v>1</v>
      </c>
      <c r="U1046">
        <v>51.8</v>
      </c>
      <c r="V1046">
        <v>15</v>
      </c>
      <c r="W1046">
        <v>5</v>
      </c>
    </row>
    <row r="1047" spans="1:23" x14ac:dyDescent="0.3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tr">
        <f>IF(Table2[[#This Row],[Under 30]]="yes","under 30 yrs", IF(Table2[[#This Row],[Senior]]="yes","senior","between 31 &amp; 61"))</f>
        <v>between 31 &amp; 61</v>
      </c>
      <c r="I1047" t="s">
        <v>21</v>
      </c>
      <c r="J1047" t="s">
        <v>21</v>
      </c>
      <c r="P1047">
        <v>1</v>
      </c>
      <c r="Q1047" t="str">
        <f>IF(Table2[[#This Row],[Avg Monthly GB Download]]&lt;5, "Less than 5GB",
   IF(Table2[[#This Row],[Avg Monthly GB Download]]&lt;10, "Between 5-10GB",
      "10+ GB"))</f>
        <v>Between 5-10GB</v>
      </c>
      <c r="S1047">
        <v>15</v>
      </c>
      <c r="T1047">
        <v>0</v>
      </c>
      <c r="U1047">
        <v>87.2</v>
      </c>
      <c r="V1047">
        <v>18</v>
      </c>
      <c r="W1047">
        <v>5</v>
      </c>
    </row>
    <row r="1048" spans="1:23" x14ac:dyDescent="0.3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tr">
        <f>IF(Table2[[#This Row],[Under 30]]="yes","under 30 yrs", IF(Table2[[#This Row],[Senior]]="yes","senior","between 31 &amp; 61"))</f>
        <v>between 31 &amp; 61</v>
      </c>
      <c r="I1048" t="s">
        <v>21</v>
      </c>
      <c r="J1048" t="s">
        <v>21</v>
      </c>
      <c r="P1048">
        <v>1</v>
      </c>
      <c r="Q1048" t="str">
        <f>IF(Table2[[#This Row],[Avg Monthly GB Download]]&lt;5, "Less than 5GB",
   IF(Table2[[#This Row],[Avg Monthly GB Download]]&lt;10, "Between 5-10GB",
      "10+ GB"))</f>
        <v>Less than 5GB</v>
      </c>
      <c r="S1048">
        <v>9</v>
      </c>
      <c r="T1048">
        <v>0</v>
      </c>
      <c r="U1048">
        <v>68.400000000000006</v>
      </c>
      <c r="V1048">
        <v>0</v>
      </c>
      <c r="W1048">
        <v>0</v>
      </c>
    </row>
    <row r="1049" spans="1:23" x14ac:dyDescent="0.3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tr">
        <f>IF(Table2[[#This Row],[Under 30]]="yes","under 30 yrs", IF(Table2[[#This Row],[Senior]]="yes","senior","between 31 &amp; 61"))</f>
        <v>between 31 &amp; 61</v>
      </c>
      <c r="I1049" t="s">
        <v>21</v>
      </c>
      <c r="J1049" t="s">
        <v>21</v>
      </c>
      <c r="P1049">
        <v>1</v>
      </c>
      <c r="Q1049" t="str">
        <f>IF(Table2[[#This Row],[Avg Monthly GB Download]]&lt;5, "Less than 5GB",
   IF(Table2[[#This Row],[Avg Monthly GB Download]]&lt;10, "Between 5-10GB",
      "10+ GB"))</f>
        <v>Less than 5GB</v>
      </c>
      <c r="S1049">
        <v>10</v>
      </c>
      <c r="T1049">
        <v>0</v>
      </c>
      <c r="U1049">
        <v>117.6</v>
      </c>
      <c r="V1049">
        <v>0</v>
      </c>
      <c r="W1049">
        <v>0</v>
      </c>
    </row>
    <row r="1050" spans="1:23" x14ac:dyDescent="0.3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tr">
        <f>IF(Table2[[#This Row],[Under 30]]="yes","under 30 yrs", IF(Table2[[#This Row],[Senior]]="yes","senior","between 31 &amp; 61"))</f>
        <v>between 31 &amp; 61</v>
      </c>
      <c r="I1050" t="s">
        <v>21</v>
      </c>
      <c r="J1050" t="s">
        <v>21</v>
      </c>
      <c r="P1050">
        <v>1</v>
      </c>
      <c r="Q1050" t="str">
        <f>IF(Table2[[#This Row],[Avg Monthly GB Download]]&lt;5, "Less than 5GB",
   IF(Table2[[#This Row],[Avg Monthly GB Download]]&lt;10, "Between 5-10GB",
      "10+ GB"))</f>
        <v>Less than 5GB</v>
      </c>
      <c r="S1050">
        <v>10</v>
      </c>
      <c r="T1050">
        <v>1</v>
      </c>
      <c r="U1050">
        <v>65.400000000000006</v>
      </c>
      <c r="V1050">
        <v>0</v>
      </c>
      <c r="W1050">
        <v>0</v>
      </c>
    </row>
    <row r="1051" spans="1:23" x14ac:dyDescent="0.3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tr">
        <f>IF(Table2[[#This Row],[Under 30]]="yes","under 30 yrs", IF(Table2[[#This Row],[Senior]]="yes","senior","between 31 &amp; 61"))</f>
        <v>between 31 &amp; 61</v>
      </c>
      <c r="I1051" t="s">
        <v>21</v>
      </c>
      <c r="J1051" t="s">
        <v>21</v>
      </c>
      <c r="P1051">
        <v>1</v>
      </c>
      <c r="Q1051" t="str">
        <f>IF(Table2[[#This Row],[Avg Monthly GB Download]]&lt;5, "Less than 5GB",
   IF(Table2[[#This Row],[Avg Monthly GB Download]]&lt;10, "Between 5-10GB",
      "10+ GB"))</f>
        <v>Less than 5GB</v>
      </c>
      <c r="S1051">
        <v>9</v>
      </c>
      <c r="T1051">
        <v>0</v>
      </c>
      <c r="U1051">
        <v>0</v>
      </c>
      <c r="V1051">
        <v>0</v>
      </c>
      <c r="W1051">
        <v>0</v>
      </c>
    </row>
    <row r="1052" spans="1:23" x14ac:dyDescent="0.3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tr">
        <f>IF(Table2[[#This Row],[Under 30]]="yes","under 30 yrs", IF(Table2[[#This Row],[Senior]]="yes","senior","between 31 &amp; 61"))</f>
        <v>between 31 &amp; 61</v>
      </c>
      <c r="I1052" t="s">
        <v>21</v>
      </c>
      <c r="J1052" t="s">
        <v>21</v>
      </c>
      <c r="P1052">
        <v>1</v>
      </c>
      <c r="Q1052" t="str">
        <f>IF(Table2[[#This Row],[Avg Monthly GB Download]]&lt;5, "Less than 5GB",
   IF(Table2[[#This Row],[Avg Monthly GB Download]]&lt;10, "Between 5-10GB",
      "10+ GB"))</f>
        <v>10+ GB</v>
      </c>
      <c r="S1052">
        <v>18</v>
      </c>
      <c r="T1052">
        <v>1</v>
      </c>
      <c r="U1052">
        <v>0</v>
      </c>
      <c r="V1052">
        <v>48</v>
      </c>
      <c r="W1052">
        <v>12</v>
      </c>
    </row>
    <row r="1053" spans="1:23" x14ac:dyDescent="0.3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tr">
        <f>IF(Table2[[#This Row],[Under 30]]="yes","under 30 yrs", IF(Table2[[#This Row],[Senior]]="yes","senior","between 31 &amp; 61"))</f>
        <v>between 31 &amp; 61</v>
      </c>
      <c r="I1053" t="s">
        <v>21</v>
      </c>
      <c r="J1053" t="s">
        <v>21</v>
      </c>
      <c r="P1053">
        <v>1</v>
      </c>
      <c r="Q1053" t="str">
        <f>IF(Table2[[#This Row],[Avg Monthly GB Download]]&lt;5, "Less than 5GB",
   IF(Table2[[#This Row],[Avg Monthly GB Download]]&lt;10, "Between 5-10GB",
      "10+ GB"))</f>
        <v>Between 5-10GB</v>
      </c>
      <c r="S1053">
        <v>41</v>
      </c>
      <c r="T1053">
        <v>0</v>
      </c>
      <c r="U1053">
        <v>0</v>
      </c>
      <c r="V1053">
        <v>39</v>
      </c>
      <c r="W1053">
        <v>9</v>
      </c>
    </row>
    <row r="1054" spans="1:23" x14ac:dyDescent="0.3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tr">
        <f>IF(Table2[[#This Row],[Under 30]]="yes","under 30 yrs", IF(Table2[[#This Row],[Senior]]="yes","senior","between 31 &amp; 61"))</f>
        <v>between 31 &amp; 61</v>
      </c>
      <c r="I1054" t="s">
        <v>21</v>
      </c>
      <c r="J1054" t="s">
        <v>21</v>
      </c>
      <c r="P1054">
        <v>1</v>
      </c>
      <c r="Q1054" t="str">
        <f>IF(Table2[[#This Row],[Avg Monthly GB Download]]&lt;5, "Less than 5GB",
   IF(Table2[[#This Row],[Avg Monthly GB Download]]&lt;10, "Between 5-10GB",
      "10+ GB"))</f>
        <v>Less than 5GB</v>
      </c>
      <c r="S1054">
        <v>11</v>
      </c>
      <c r="T1054">
        <v>1</v>
      </c>
      <c r="U1054">
        <v>0</v>
      </c>
      <c r="V1054">
        <v>0</v>
      </c>
      <c r="W1054">
        <v>0</v>
      </c>
    </row>
    <row r="1055" spans="1:23" x14ac:dyDescent="0.3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tr">
        <f>IF(Table2[[#This Row],[Under 30]]="yes","under 30 yrs", IF(Table2[[#This Row],[Senior]]="yes","senior","between 31 &amp; 61"))</f>
        <v>between 31 &amp; 61</v>
      </c>
      <c r="I1055" t="s">
        <v>21</v>
      </c>
      <c r="J1055" t="s">
        <v>21</v>
      </c>
      <c r="P1055">
        <v>1</v>
      </c>
      <c r="Q1055" t="str">
        <f>IF(Table2[[#This Row],[Avg Monthly GB Download]]&lt;5, "Less than 5GB",
   IF(Table2[[#This Row],[Avg Monthly GB Download]]&lt;10, "Between 5-10GB",
      "10+ GB"))</f>
        <v>Less than 5GB</v>
      </c>
      <c r="S1055">
        <v>10</v>
      </c>
      <c r="T1055">
        <v>0</v>
      </c>
      <c r="U1055">
        <v>0</v>
      </c>
      <c r="V1055">
        <v>0</v>
      </c>
      <c r="W1055">
        <v>0</v>
      </c>
    </row>
    <row r="1056" spans="1:23" x14ac:dyDescent="0.3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tr">
        <f>IF(Table2[[#This Row],[Under 30]]="yes","under 30 yrs", IF(Table2[[#This Row],[Senior]]="yes","senior","between 31 &amp; 61"))</f>
        <v>between 31 &amp; 61</v>
      </c>
      <c r="I1056" t="s">
        <v>21</v>
      </c>
      <c r="J1056" t="s">
        <v>21</v>
      </c>
      <c r="P1056">
        <v>1</v>
      </c>
      <c r="Q1056" t="str">
        <f>IF(Table2[[#This Row],[Avg Monthly GB Download]]&lt;5, "Less than 5GB",
   IF(Table2[[#This Row],[Avg Monthly GB Download]]&lt;10, "Between 5-10GB",
      "10+ GB"))</f>
        <v>Between 5-10GB</v>
      </c>
      <c r="S1056">
        <v>28</v>
      </c>
      <c r="T1056">
        <v>0</v>
      </c>
      <c r="U1056">
        <v>0</v>
      </c>
      <c r="V1056">
        <v>16</v>
      </c>
      <c r="W1056">
        <v>8</v>
      </c>
    </row>
    <row r="1057" spans="1:23" x14ac:dyDescent="0.3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tr">
        <f>IF(Table2[[#This Row],[Under 30]]="yes","under 30 yrs", IF(Table2[[#This Row],[Senior]]="yes","senior","between 31 &amp; 61"))</f>
        <v>between 31 &amp; 61</v>
      </c>
      <c r="I1057" t="s">
        <v>21</v>
      </c>
      <c r="J1057" t="s">
        <v>21</v>
      </c>
      <c r="P1057">
        <v>1</v>
      </c>
      <c r="Q1057" t="str">
        <f>IF(Table2[[#This Row],[Avg Monthly GB Download]]&lt;5, "Less than 5GB",
   IF(Table2[[#This Row],[Avg Monthly GB Download]]&lt;10, "Between 5-10GB",
      "10+ GB"))</f>
        <v>Between 5-10GB</v>
      </c>
      <c r="S1057">
        <v>24</v>
      </c>
      <c r="T1057">
        <v>1</v>
      </c>
      <c r="U1057">
        <v>0</v>
      </c>
      <c r="V1057">
        <v>48</v>
      </c>
      <c r="W1057">
        <v>5</v>
      </c>
    </row>
    <row r="1058" spans="1:23" x14ac:dyDescent="0.3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tr">
        <f>IF(Table2[[#This Row],[Under 30]]="yes","under 30 yrs", IF(Table2[[#This Row],[Senior]]="yes","senior","between 31 &amp; 61"))</f>
        <v>between 31 &amp; 61</v>
      </c>
      <c r="I1058" t="s">
        <v>21</v>
      </c>
      <c r="J1058" t="s">
        <v>21</v>
      </c>
      <c r="P1058">
        <v>1</v>
      </c>
      <c r="Q1058" t="str">
        <f>IF(Table2[[#This Row],[Avg Monthly GB Download]]&lt;5, "Less than 5GB",
   IF(Table2[[#This Row],[Avg Monthly GB Download]]&lt;10, "Between 5-10GB",
      "10+ GB"))</f>
        <v>Between 5-10GB</v>
      </c>
      <c r="S1058">
        <v>32</v>
      </c>
      <c r="T1058">
        <v>0</v>
      </c>
      <c r="U1058">
        <v>0</v>
      </c>
      <c r="V1058">
        <v>53</v>
      </c>
      <c r="W1058">
        <v>6</v>
      </c>
    </row>
    <row r="1059" spans="1:23" x14ac:dyDescent="0.3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tr">
        <f>IF(Table2[[#This Row],[Under 30]]="yes","under 30 yrs", IF(Table2[[#This Row],[Senior]]="yes","senior","between 31 &amp; 61"))</f>
        <v>between 31 &amp; 61</v>
      </c>
      <c r="I1059" t="s">
        <v>21</v>
      </c>
      <c r="J1059" t="s">
        <v>21</v>
      </c>
      <c r="P1059">
        <v>1</v>
      </c>
      <c r="Q1059" t="str">
        <f>IF(Table2[[#This Row],[Avg Monthly GB Download]]&lt;5, "Less than 5GB",
   IF(Table2[[#This Row],[Avg Monthly GB Download]]&lt;10, "Between 5-10GB",
      "10+ GB"))</f>
        <v>Less than 5GB</v>
      </c>
      <c r="S1059">
        <v>10</v>
      </c>
      <c r="T1059">
        <v>0</v>
      </c>
      <c r="U1059">
        <v>0</v>
      </c>
      <c r="V1059">
        <v>0</v>
      </c>
      <c r="W1059">
        <v>0</v>
      </c>
    </row>
    <row r="1060" spans="1:23" x14ac:dyDescent="0.3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tr">
        <f>IF(Table2[[#This Row],[Under 30]]="yes","under 30 yrs", IF(Table2[[#This Row],[Senior]]="yes","senior","between 31 &amp; 61"))</f>
        <v>between 31 &amp; 61</v>
      </c>
      <c r="I1060" t="s">
        <v>21</v>
      </c>
      <c r="J1060" t="s">
        <v>21</v>
      </c>
      <c r="P1060">
        <v>1</v>
      </c>
      <c r="Q1060" t="str">
        <f>IF(Table2[[#This Row],[Avg Monthly GB Download]]&lt;5, "Less than 5GB",
   IF(Table2[[#This Row],[Avg Monthly GB Download]]&lt;10, "Between 5-10GB",
      "10+ GB"))</f>
        <v>Less than 5GB</v>
      </c>
      <c r="S1060">
        <v>8</v>
      </c>
      <c r="T1060">
        <v>0</v>
      </c>
      <c r="U1060">
        <v>0</v>
      </c>
      <c r="V1060">
        <v>0</v>
      </c>
      <c r="W1060">
        <v>0</v>
      </c>
    </row>
    <row r="1061" spans="1:23" x14ac:dyDescent="0.3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tr">
        <f>IF(Table2[[#This Row],[Under 30]]="yes","under 30 yrs", IF(Table2[[#This Row],[Senior]]="yes","senior","between 31 &amp; 61"))</f>
        <v>between 31 &amp; 61</v>
      </c>
      <c r="I1061" t="s">
        <v>21</v>
      </c>
      <c r="J1061" t="s">
        <v>21</v>
      </c>
      <c r="P1061">
        <v>1</v>
      </c>
      <c r="Q1061" t="str">
        <f>IF(Table2[[#This Row],[Avg Monthly GB Download]]&lt;5, "Less than 5GB",
   IF(Table2[[#This Row],[Avg Monthly GB Download]]&lt;10, "Between 5-10GB",
      "10+ GB"))</f>
        <v>Less than 5GB</v>
      </c>
      <c r="S1061">
        <v>8</v>
      </c>
      <c r="T1061">
        <v>0</v>
      </c>
      <c r="U1061">
        <v>0</v>
      </c>
      <c r="V1061">
        <v>0</v>
      </c>
      <c r="W1061">
        <v>0</v>
      </c>
    </row>
    <row r="1062" spans="1:23" x14ac:dyDescent="0.3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tr">
        <f>IF(Table2[[#This Row],[Under 30]]="yes","under 30 yrs", IF(Table2[[#This Row],[Senior]]="yes","senior","between 31 &amp; 61"))</f>
        <v>between 31 &amp; 61</v>
      </c>
      <c r="I1062" t="s">
        <v>21</v>
      </c>
      <c r="J1062" t="s">
        <v>21</v>
      </c>
      <c r="P1062">
        <v>1</v>
      </c>
      <c r="Q1062" t="str">
        <f>IF(Table2[[#This Row],[Avg Monthly GB Download]]&lt;5, "Less than 5GB",
   IF(Table2[[#This Row],[Avg Monthly GB Download]]&lt;10, "Between 5-10GB",
      "10+ GB"))</f>
        <v>Less than 5GB</v>
      </c>
      <c r="S1062">
        <v>40</v>
      </c>
      <c r="T1062">
        <v>0</v>
      </c>
      <c r="U1062">
        <v>0</v>
      </c>
      <c r="V1062">
        <v>42</v>
      </c>
      <c r="W1062">
        <v>3</v>
      </c>
    </row>
    <row r="1063" spans="1:23" x14ac:dyDescent="0.3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tr">
        <f>IF(Table2[[#This Row],[Under 30]]="yes","under 30 yrs", IF(Table2[[#This Row],[Senior]]="yes","senior","between 31 &amp; 61"))</f>
        <v>under 30 yrs</v>
      </c>
      <c r="I1063" t="s">
        <v>25</v>
      </c>
      <c r="J1063" t="s">
        <v>21</v>
      </c>
      <c r="P1063">
        <v>1</v>
      </c>
      <c r="Q1063" t="str">
        <f>IF(Table2[[#This Row],[Avg Monthly GB Download]]&lt;5, "Less than 5GB",
   IF(Table2[[#This Row],[Avg Monthly GB Download]]&lt;10, "Between 5-10GB",
      "10+ GB"))</f>
        <v>Less than 5GB</v>
      </c>
      <c r="S1063">
        <v>10</v>
      </c>
      <c r="T1063">
        <v>0</v>
      </c>
      <c r="U1063">
        <v>0</v>
      </c>
      <c r="V1063">
        <v>0</v>
      </c>
      <c r="W1063">
        <v>0</v>
      </c>
    </row>
    <row r="1064" spans="1:23" x14ac:dyDescent="0.3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tr">
        <f>IF(Table2[[#This Row],[Under 30]]="yes","under 30 yrs", IF(Table2[[#This Row],[Senior]]="yes","senior","between 31 &amp; 61"))</f>
        <v>between 31 &amp; 61</v>
      </c>
      <c r="I1064" t="s">
        <v>21</v>
      </c>
      <c r="J1064" t="s">
        <v>21</v>
      </c>
      <c r="P1064">
        <v>1</v>
      </c>
      <c r="Q1064" t="str">
        <f>IF(Table2[[#This Row],[Avg Monthly GB Download]]&lt;5, "Less than 5GB",
   IF(Table2[[#This Row],[Avg Monthly GB Download]]&lt;10, "Between 5-10GB",
      "10+ GB"))</f>
        <v>Less than 5GB</v>
      </c>
      <c r="S1064">
        <v>8</v>
      </c>
      <c r="T1064">
        <v>0</v>
      </c>
      <c r="U1064">
        <v>0</v>
      </c>
      <c r="V1064">
        <v>0</v>
      </c>
      <c r="W1064">
        <v>0</v>
      </c>
    </row>
    <row r="1065" spans="1:23" x14ac:dyDescent="0.3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tr">
        <f>IF(Table2[[#This Row],[Under 30]]="yes","under 30 yrs", IF(Table2[[#This Row],[Senior]]="yes","senior","between 31 &amp; 61"))</f>
        <v>between 31 &amp; 61</v>
      </c>
      <c r="I1065" t="s">
        <v>21</v>
      </c>
      <c r="J1065" t="s">
        <v>21</v>
      </c>
      <c r="P1065">
        <v>1</v>
      </c>
      <c r="Q1065" t="str">
        <f>IF(Table2[[#This Row],[Avg Monthly GB Download]]&lt;5, "Less than 5GB",
   IF(Table2[[#This Row],[Avg Monthly GB Download]]&lt;10, "Between 5-10GB",
      "10+ GB"))</f>
        <v>Less than 5GB</v>
      </c>
      <c r="R1065">
        <v>1</v>
      </c>
      <c r="S1065">
        <v>19</v>
      </c>
      <c r="T1065">
        <v>2</v>
      </c>
      <c r="U1065">
        <v>0</v>
      </c>
      <c r="V1065">
        <v>29</v>
      </c>
      <c r="W1065">
        <v>1</v>
      </c>
    </row>
    <row r="1066" spans="1:23" x14ac:dyDescent="0.3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tr">
        <f>IF(Table2[[#This Row],[Under 30]]="yes","under 30 yrs", IF(Table2[[#This Row],[Senior]]="yes","senior","between 31 &amp; 61"))</f>
        <v>between 31 &amp; 61</v>
      </c>
      <c r="I1066" t="s">
        <v>21</v>
      </c>
      <c r="J1066" t="s">
        <v>21</v>
      </c>
      <c r="P1066">
        <v>1</v>
      </c>
      <c r="Q1066" t="str">
        <f>IF(Table2[[#This Row],[Avg Monthly GB Download]]&lt;5, "Less than 5GB",
   IF(Table2[[#This Row],[Avg Monthly GB Download]]&lt;10, "Between 5-10GB",
      "10+ GB"))</f>
        <v>Less than 5GB</v>
      </c>
      <c r="S1066">
        <v>8</v>
      </c>
      <c r="T1066">
        <v>0</v>
      </c>
      <c r="U1066">
        <v>96.9</v>
      </c>
      <c r="V1066">
        <v>0</v>
      </c>
      <c r="W1066">
        <v>0</v>
      </c>
    </row>
    <row r="1067" spans="1:23" x14ac:dyDescent="0.3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tr">
        <f>IF(Table2[[#This Row],[Under 30]]="yes","under 30 yrs", IF(Table2[[#This Row],[Senior]]="yes","senior","between 31 &amp; 61"))</f>
        <v>between 31 &amp; 61</v>
      </c>
      <c r="I1067" t="s">
        <v>21</v>
      </c>
      <c r="J1067" t="s">
        <v>21</v>
      </c>
      <c r="P1067">
        <v>1</v>
      </c>
      <c r="Q1067" t="str">
        <f>IF(Table2[[#This Row],[Avg Monthly GB Download]]&lt;5, "Less than 5GB",
   IF(Table2[[#This Row],[Avg Monthly GB Download]]&lt;10, "Between 5-10GB",
      "10+ GB"))</f>
        <v>Less than 5GB</v>
      </c>
      <c r="S1067">
        <v>7</v>
      </c>
      <c r="T1067">
        <v>1</v>
      </c>
      <c r="U1067">
        <v>120.8</v>
      </c>
      <c r="V1067">
        <v>0</v>
      </c>
      <c r="W1067">
        <v>0</v>
      </c>
    </row>
    <row r="1068" spans="1:23" x14ac:dyDescent="0.3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tr">
        <f>IF(Table2[[#This Row],[Under 30]]="yes","under 30 yrs", IF(Table2[[#This Row],[Senior]]="yes","senior","between 31 &amp; 61"))</f>
        <v>between 31 &amp; 61</v>
      </c>
      <c r="I1068" t="s">
        <v>21</v>
      </c>
      <c r="J1068" t="s">
        <v>21</v>
      </c>
      <c r="P1068">
        <v>1</v>
      </c>
      <c r="Q1068" t="str">
        <f>IF(Table2[[#This Row],[Avg Monthly GB Download]]&lt;5, "Less than 5GB",
   IF(Table2[[#This Row],[Avg Monthly GB Download]]&lt;10, "Between 5-10GB",
      "10+ GB"))</f>
        <v>Less than 5GB</v>
      </c>
      <c r="S1068">
        <v>11</v>
      </c>
      <c r="T1068">
        <v>0</v>
      </c>
      <c r="U1068">
        <v>107.5</v>
      </c>
      <c r="V1068">
        <v>0</v>
      </c>
      <c r="W1068">
        <v>0</v>
      </c>
    </row>
    <row r="1069" spans="1:23" x14ac:dyDescent="0.3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tr">
        <f>IF(Table2[[#This Row],[Under 30]]="yes","under 30 yrs", IF(Table2[[#This Row],[Senior]]="yes","senior","between 31 &amp; 61"))</f>
        <v>senior</v>
      </c>
      <c r="I1069" t="s">
        <v>21</v>
      </c>
      <c r="J1069" t="s">
        <v>25</v>
      </c>
      <c r="K1069" t="s">
        <v>21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Q1069" t="str">
        <f>IF(Table2[[#This Row],[Avg Monthly GB Download]]&lt;5, "Less than 5GB",
   IF(Table2[[#This Row],[Avg Monthly GB Download]]&lt;10, "Between 5-10GB",
      "10+ GB"))</f>
        <v>Less than 5GB</v>
      </c>
      <c r="S1069">
        <v>28</v>
      </c>
      <c r="T1069">
        <v>2</v>
      </c>
      <c r="U1069">
        <v>75</v>
      </c>
      <c r="V1069">
        <v>80</v>
      </c>
      <c r="W1069">
        <v>4</v>
      </c>
    </row>
    <row r="1070" spans="1:23" x14ac:dyDescent="0.3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tr">
        <f>IF(Table2[[#This Row],[Under 30]]="yes","under 30 yrs", IF(Table2[[#This Row],[Senior]]="yes","senior","between 31 &amp; 61"))</f>
        <v>under 30 yrs</v>
      </c>
      <c r="I1070" t="s">
        <v>25</v>
      </c>
      <c r="J1070" t="s">
        <v>21</v>
      </c>
      <c r="P1070">
        <v>1</v>
      </c>
      <c r="Q1070" t="str">
        <f>IF(Table2[[#This Row],[Avg Monthly GB Download]]&lt;5, "Less than 5GB",
   IF(Table2[[#This Row],[Avg Monthly GB Download]]&lt;10, "Between 5-10GB",
      "10+ GB"))</f>
        <v>10+ GB</v>
      </c>
      <c r="S1070">
        <v>63</v>
      </c>
      <c r="T1070">
        <v>1</v>
      </c>
      <c r="U1070">
        <v>86.3</v>
      </c>
      <c r="V1070">
        <v>32</v>
      </c>
      <c r="W1070">
        <v>26</v>
      </c>
    </row>
    <row r="1071" spans="1:23" x14ac:dyDescent="0.3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tr">
        <f>IF(Table2[[#This Row],[Under 30]]="yes","under 30 yrs", IF(Table2[[#This Row],[Senior]]="yes","senior","between 31 &amp; 61"))</f>
        <v>between 31 &amp; 61</v>
      </c>
      <c r="I1071" t="s">
        <v>21</v>
      </c>
      <c r="J1071" t="s">
        <v>21</v>
      </c>
      <c r="P1071">
        <v>1</v>
      </c>
      <c r="Q1071" t="str">
        <f>IF(Table2[[#This Row],[Avg Monthly GB Download]]&lt;5, "Less than 5GB",
   IF(Table2[[#This Row],[Avg Monthly GB Download]]&lt;10, "Between 5-10GB",
      "10+ GB"))</f>
        <v>Less than 5GB</v>
      </c>
      <c r="S1071">
        <v>21</v>
      </c>
      <c r="T1071">
        <v>0</v>
      </c>
      <c r="U1071">
        <v>51.7</v>
      </c>
      <c r="V1071">
        <v>43</v>
      </c>
      <c r="W1071">
        <v>2</v>
      </c>
    </row>
    <row r="1072" spans="1:23" x14ac:dyDescent="0.3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tr">
        <f>IF(Table2[[#This Row],[Under 30]]="yes","under 30 yrs", IF(Table2[[#This Row],[Senior]]="yes","senior","between 31 &amp; 61"))</f>
        <v>between 31 &amp; 61</v>
      </c>
      <c r="I1072" t="s">
        <v>21</v>
      </c>
      <c r="J1072" t="s">
        <v>21</v>
      </c>
      <c r="P1072">
        <v>1</v>
      </c>
      <c r="Q1072" t="str">
        <f>IF(Table2[[#This Row],[Avg Monthly GB Download]]&lt;5, "Less than 5GB",
   IF(Table2[[#This Row],[Avg Monthly GB Download]]&lt;10, "Between 5-10GB",
      "10+ GB"))</f>
        <v>Less than 5GB</v>
      </c>
      <c r="S1072">
        <v>9</v>
      </c>
      <c r="T1072">
        <v>0</v>
      </c>
      <c r="U1072">
        <v>0</v>
      </c>
      <c r="V1072">
        <v>0</v>
      </c>
      <c r="W1072">
        <v>0</v>
      </c>
    </row>
    <row r="1073" spans="1:23" x14ac:dyDescent="0.3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tr">
        <f>IF(Table2[[#This Row],[Under 30]]="yes","under 30 yrs", IF(Table2[[#This Row],[Senior]]="yes","senior","between 31 &amp; 61"))</f>
        <v>under 30 yrs</v>
      </c>
      <c r="I1073" t="s">
        <v>25</v>
      </c>
      <c r="J1073" t="s">
        <v>21</v>
      </c>
      <c r="P1073">
        <v>1</v>
      </c>
      <c r="Q1073" t="str">
        <f>IF(Table2[[#This Row],[Avg Monthly GB Download]]&lt;5, "Less than 5GB",
   IF(Table2[[#This Row],[Avg Monthly GB Download]]&lt;10, "Between 5-10GB",
      "10+ GB"))</f>
        <v>Less than 5GB</v>
      </c>
      <c r="S1073">
        <v>11</v>
      </c>
      <c r="T1073">
        <v>0</v>
      </c>
      <c r="U1073">
        <v>0</v>
      </c>
      <c r="V1073">
        <v>0</v>
      </c>
      <c r="W1073">
        <v>0</v>
      </c>
    </row>
    <row r="1074" spans="1:23" x14ac:dyDescent="0.3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tr">
        <f>IF(Table2[[#This Row],[Under 30]]="yes","under 30 yrs", IF(Table2[[#This Row],[Senior]]="yes","senior","between 31 &amp; 61"))</f>
        <v>between 31 &amp; 61</v>
      </c>
      <c r="I1074" t="s">
        <v>21</v>
      </c>
      <c r="J1074" t="s">
        <v>21</v>
      </c>
      <c r="P1074">
        <v>1</v>
      </c>
      <c r="Q1074" t="str">
        <f>IF(Table2[[#This Row],[Avg Monthly GB Download]]&lt;5, "Less than 5GB",
   IF(Table2[[#This Row],[Avg Monthly GB Download]]&lt;10, "Between 5-10GB",
      "10+ GB"))</f>
        <v>Less than 5GB</v>
      </c>
      <c r="S1074">
        <v>7</v>
      </c>
      <c r="T1074">
        <v>0</v>
      </c>
      <c r="U1074">
        <v>0</v>
      </c>
      <c r="V1074">
        <v>0</v>
      </c>
      <c r="W1074">
        <v>0</v>
      </c>
    </row>
    <row r="1075" spans="1:23" x14ac:dyDescent="0.3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tr">
        <f>IF(Table2[[#This Row],[Under 30]]="yes","under 30 yrs", IF(Table2[[#This Row],[Senior]]="yes","senior","between 31 &amp; 61"))</f>
        <v>between 31 &amp; 61</v>
      </c>
      <c r="I1075" t="s">
        <v>21</v>
      </c>
      <c r="J1075" t="s">
        <v>21</v>
      </c>
      <c r="P1075">
        <v>1</v>
      </c>
      <c r="Q1075" t="str">
        <f>IF(Table2[[#This Row],[Avg Monthly GB Download]]&lt;5, "Less than 5GB",
   IF(Table2[[#This Row],[Avg Monthly GB Download]]&lt;10, "Between 5-10GB",
      "10+ GB"))</f>
        <v>Between 5-10GB</v>
      </c>
      <c r="R1075">
        <v>1</v>
      </c>
      <c r="S1075">
        <v>39</v>
      </c>
      <c r="T1075">
        <v>0</v>
      </c>
      <c r="U1075">
        <v>0</v>
      </c>
      <c r="V1075">
        <v>8</v>
      </c>
      <c r="W1075">
        <v>6</v>
      </c>
    </row>
    <row r="1076" spans="1:23" x14ac:dyDescent="0.3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tr">
        <f>IF(Table2[[#This Row],[Under 30]]="yes","under 30 yrs", IF(Table2[[#This Row],[Senior]]="yes","senior","between 31 &amp; 61"))</f>
        <v>between 31 &amp; 61</v>
      </c>
      <c r="I1076" t="s">
        <v>21</v>
      </c>
      <c r="J1076" t="s">
        <v>21</v>
      </c>
      <c r="P1076">
        <v>1</v>
      </c>
      <c r="Q1076" t="str">
        <f>IF(Table2[[#This Row],[Avg Monthly GB Download]]&lt;5, "Less than 5GB",
   IF(Table2[[#This Row],[Avg Monthly GB Download]]&lt;10, "Between 5-10GB",
      "10+ GB"))</f>
        <v>Less than 5GB</v>
      </c>
      <c r="S1076">
        <v>9</v>
      </c>
      <c r="T1076">
        <v>2</v>
      </c>
      <c r="U1076">
        <v>0</v>
      </c>
      <c r="V1076">
        <v>0</v>
      </c>
      <c r="W1076">
        <v>0</v>
      </c>
    </row>
    <row r="1077" spans="1:23" x14ac:dyDescent="0.3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tr">
        <f>IF(Table2[[#This Row],[Under 30]]="yes","under 30 yrs", IF(Table2[[#This Row],[Senior]]="yes","senior","between 31 &amp; 61"))</f>
        <v>between 31 &amp; 61</v>
      </c>
      <c r="I1077" t="s">
        <v>21</v>
      </c>
      <c r="J1077" t="s">
        <v>21</v>
      </c>
      <c r="P1077">
        <v>1</v>
      </c>
      <c r="Q1077" t="str">
        <f>IF(Table2[[#This Row],[Avg Monthly GB Download]]&lt;5, "Less than 5GB",
   IF(Table2[[#This Row],[Avg Monthly GB Download]]&lt;10, "Between 5-10GB",
      "10+ GB"))</f>
        <v>Less than 5GB</v>
      </c>
      <c r="S1077">
        <v>5</v>
      </c>
      <c r="T1077">
        <v>0</v>
      </c>
      <c r="U1077">
        <v>0</v>
      </c>
      <c r="V1077">
        <v>0</v>
      </c>
      <c r="W1077">
        <v>0</v>
      </c>
    </row>
    <row r="1078" spans="1:23" x14ac:dyDescent="0.3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tr">
        <f>IF(Table2[[#This Row],[Under 30]]="yes","under 30 yrs", IF(Table2[[#This Row],[Senior]]="yes","senior","between 31 &amp; 61"))</f>
        <v>under 30 yrs</v>
      </c>
      <c r="I1078" t="s">
        <v>25</v>
      </c>
      <c r="J1078" t="s">
        <v>21</v>
      </c>
      <c r="P1078">
        <v>1</v>
      </c>
      <c r="Q1078" t="str">
        <f>IF(Table2[[#This Row],[Avg Monthly GB Download]]&lt;5, "Less than 5GB",
   IF(Table2[[#This Row],[Avg Monthly GB Download]]&lt;10, "Between 5-10GB",
      "10+ GB"))</f>
        <v>10+ GB</v>
      </c>
      <c r="S1078">
        <v>37</v>
      </c>
      <c r="T1078">
        <v>0</v>
      </c>
      <c r="U1078">
        <v>0</v>
      </c>
      <c r="V1078">
        <v>12</v>
      </c>
      <c r="W1078">
        <v>14</v>
      </c>
    </row>
    <row r="1079" spans="1:23" x14ac:dyDescent="0.3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tr">
        <f>IF(Table2[[#This Row],[Under 30]]="yes","under 30 yrs", IF(Table2[[#This Row],[Senior]]="yes","senior","between 31 &amp; 61"))</f>
        <v>under 30 yrs</v>
      </c>
      <c r="I1079" t="s">
        <v>25</v>
      </c>
      <c r="J1079" t="s">
        <v>21</v>
      </c>
      <c r="P1079">
        <v>1</v>
      </c>
      <c r="Q1079" t="str">
        <f>IF(Table2[[#This Row],[Avg Monthly GB Download]]&lt;5, "Less than 5GB",
   IF(Table2[[#This Row],[Avg Monthly GB Download]]&lt;10, "Between 5-10GB",
      "10+ GB"))</f>
        <v>Less than 5GB</v>
      </c>
      <c r="S1079">
        <v>8</v>
      </c>
      <c r="T1079">
        <v>0</v>
      </c>
      <c r="U1079">
        <v>0</v>
      </c>
      <c r="V1079">
        <v>0</v>
      </c>
      <c r="W1079">
        <v>0</v>
      </c>
    </row>
    <row r="1080" spans="1:23" x14ac:dyDescent="0.3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tr">
        <f>IF(Table2[[#This Row],[Under 30]]="yes","under 30 yrs", IF(Table2[[#This Row],[Senior]]="yes","senior","between 31 &amp; 61"))</f>
        <v>between 31 &amp; 61</v>
      </c>
      <c r="I1080" t="s">
        <v>21</v>
      </c>
      <c r="J1080" t="s">
        <v>21</v>
      </c>
      <c r="P1080">
        <v>1</v>
      </c>
      <c r="Q1080" t="str">
        <f>IF(Table2[[#This Row],[Avg Monthly GB Download]]&lt;5, "Less than 5GB",
   IF(Table2[[#This Row],[Avg Monthly GB Download]]&lt;10, "Between 5-10GB",
      "10+ GB"))</f>
        <v>Less than 5GB</v>
      </c>
      <c r="S1080">
        <v>14</v>
      </c>
      <c r="T1080">
        <v>1</v>
      </c>
      <c r="U1080">
        <v>0</v>
      </c>
      <c r="V1080">
        <v>0</v>
      </c>
      <c r="W1080">
        <v>0</v>
      </c>
    </row>
    <row r="1081" spans="1:23" x14ac:dyDescent="0.3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tr">
        <f>IF(Table2[[#This Row],[Under 30]]="yes","under 30 yrs", IF(Table2[[#This Row],[Senior]]="yes","senior","between 31 &amp; 61"))</f>
        <v>under 30 yrs</v>
      </c>
      <c r="I1081" t="s">
        <v>25</v>
      </c>
      <c r="J1081" t="s">
        <v>21</v>
      </c>
      <c r="P1081">
        <v>1</v>
      </c>
      <c r="Q1081" t="str">
        <f>IF(Table2[[#This Row],[Avg Monthly GB Download]]&lt;5, "Less than 5GB",
   IF(Table2[[#This Row],[Avg Monthly GB Download]]&lt;10, "Between 5-10GB",
      "10+ GB"))</f>
        <v>Less than 5GB</v>
      </c>
      <c r="S1081">
        <v>10</v>
      </c>
      <c r="T1081">
        <v>0</v>
      </c>
      <c r="U1081">
        <v>0</v>
      </c>
      <c r="V1081">
        <v>0</v>
      </c>
      <c r="W1081">
        <v>0</v>
      </c>
    </row>
    <row r="1082" spans="1:23" x14ac:dyDescent="0.3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tr">
        <f>IF(Table2[[#This Row],[Under 30]]="yes","under 30 yrs", IF(Table2[[#This Row],[Senior]]="yes","senior","between 31 &amp; 61"))</f>
        <v>under 30 yrs</v>
      </c>
      <c r="I1082" t="s">
        <v>25</v>
      </c>
      <c r="J1082" t="s">
        <v>21</v>
      </c>
      <c r="P1082">
        <v>1</v>
      </c>
      <c r="Q1082" t="str">
        <f>IF(Table2[[#This Row],[Avg Monthly GB Download]]&lt;5, "Less than 5GB",
   IF(Table2[[#This Row],[Avg Monthly GB Download]]&lt;10, "Between 5-10GB",
      "10+ GB"))</f>
        <v>10+ GB</v>
      </c>
      <c r="S1082">
        <v>45</v>
      </c>
      <c r="T1082">
        <v>2</v>
      </c>
      <c r="U1082">
        <v>0</v>
      </c>
      <c r="V1082">
        <v>46</v>
      </c>
      <c r="W1082">
        <v>19</v>
      </c>
    </row>
    <row r="1083" spans="1:23" x14ac:dyDescent="0.3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tr">
        <f>IF(Table2[[#This Row],[Under 30]]="yes","under 30 yrs", IF(Table2[[#This Row],[Senior]]="yes","senior","between 31 &amp; 61"))</f>
        <v>between 31 &amp; 61</v>
      </c>
      <c r="I1083" t="s">
        <v>21</v>
      </c>
      <c r="J1083" t="s">
        <v>21</v>
      </c>
      <c r="P1083">
        <v>1</v>
      </c>
      <c r="Q1083" t="str">
        <f>IF(Table2[[#This Row],[Avg Monthly GB Download]]&lt;5, "Less than 5GB",
   IF(Table2[[#This Row],[Avg Monthly GB Download]]&lt;10, "Between 5-10GB",
      "10+ GB"))</f>
        <v>Less than 5GB</v>
      </c>
      <c r="S1083">
        <v>7</v>
      </c>
      <c r="T1083">
        <v>0</v>
      </c>
      <c r="U1083">
        <v>0</v>
      </c>
      <c r="V1083">
        <v>0</v>
      </c>
      <c r="W1083">
        <v>0</v>
      </c>
    </row>
    <row r="1084" spans="1:23" x14ac:dyDescent="0.3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tr">
        <f>IF(Table2[[#This Row],[Under 30]]="yes","under 30 yrs", IF(Table2[[#This Row],[Senior]]="yes","senior","between 31 &amp; 61"))</f>
        <v>between 31 &amp; 61</v>
      </c>
      <c r="I1084" t="s">
        <v>21</v>
      </c>
      <c r="J1084" t="s">
        <v>21</v>
      </c>
      <c r="P1084">
        <v>1</v>
      </c>
      <c r="Q1084" t="str">
        <f>IF(Table2[[#This Row],[Avg Monthly GB Download]]&lt;5, "Less than 5GB",
   IF(Table2[[#This Row],[Avg Monthly GB Download]]&lt;10, "Between 5-10GB",
      "10+ GB"))</f>
        <v>Between 5-10GB</v>
      </c>
      <c r="S1084">
        <v>22</v>
      </c>
      <c r="T1084">
        <v>0</v>
      </c>
      <c r="U1084">
        <v>0</v>
      </c>
      <c r="V1084">
        <v>72</v>
      </c>
      <c r="W1084">
        <v>6</v>
      </c>
    </row>
    <row r="1085" spans="1:23" x14ac:dyDescent="0.3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tr">
        <f>IF(Table2[[#This Row],[Under 30]]="yes","under 30 yrs", IF(Table2[[#This Row],[Senior]]="yes","senior","between 31 &amp; 61"))</f>
        <v>under 30 yrs</v>
      </c>
      <c r="I1085" t="s">
        <v>25</v>
      </c>
      <c r="J1085" t="s">
        <v>21</v>
      </c>
      <c r="P1085">
        <v>1</v>
      </c>
      <c r="Q1085" t="str">
        <f>IF(Table2[[#This Row],[Avg Monthly GB Download]]&lt;5, "Less than 5GB",
   IF(Table2[[#This Row],[Avg Monthly GB Download]]&lt;10, "Between 5-10GB",
      "10+ GB"))</f>
        <v>Less than 5GB</v>
      </c>
      <c r="S1085">
        <v>10</v>
      </c>
      <c r="T1085">
        <v>2</v>
      </c>
      <c r="U1085">
        <v>0</v>
      </c>
      <c r="V1085">
        <v>0</v>
      </c>
      <c r="W1085">
        <v>0</v>
      </c>
    </row>
    <row r="1086" spans="1:23" x14ac:dyDescent="0.3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tr">
        <f>IF(Table2[[#This Row],[Under 30]]="yes","under 30 yrs", IF(Table2[[#This Row],[Senior]]="yes","senior","between 31 &amp; 61"))</f>
        <v>senior</v>
      </c>
      <c r="I1086" t="s">
        <v>21</v>
      </c>
      <c r="J1086" t="s">
        <v>25</v>
      </c>
      <c r="K1086" t="s">
        <v>21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 t="str">
        <f>IF(Table2[[#This Row],[Avg Monthly GB Download]]&lt;5, "Less than 5GB",
   IF(Table2[[#This Row],[Avg Monthly GB Download]]&lt;10, "Between 5-10GB",
      "10+ GB"))</f>
        <v>Between 5-10GB</v>
      </c>
      <c r="R1086">
        <v>1</v>
      </c>
      <c r="S1086">
        <v>55</v>
      </c>
      <c r="T1086">
        <v>3</v>
      </c>
      <c r="U1086">
        <v>0</v>
      </c>
      <c r="V1086">
        <v>26</v>
      </c>
      <c r="W1086">
        <v>5</v>
      </c>
    </row>
    <row r="1087" spans="1:23" x14ac:dyDescent="0.3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tr">
        <f>IF(Table2[[#This Row],[Under 30]]="yes","under 30 yrs", IF(Table2[[#This Row],[Senior]]="yes","senior","between 31 &amp; 61"))</f>
        <v>between 31 &amp; 61</v>
      </c>
      <c r="I1087" t="s">
        <v>21</v>
      </c>
      <c r="J1087" t="s">
        <v>21</v>
      </c>
      <c r="P1087">
        <v>1</v>
      </c>
      <c r="Q1087" t="str">
        <f>IF(Table2[[#This Row],[Avg Monthly GB Download]]&lt;5, "Less than 5GB",
   IF(Table2[[#This Row],[Avg Monthly GB Download]]&lt;10, "Between 5-10GB",
      "10+ GB"))</f>
        <v>Between 5-10GB</v>
      </c>
      <c r="S1087">
        <v>16</v>
      </c>
      <c r="T1087">
        <v>3</v>
      </c>
      <c r="U1087">
        <v>0</v>
      </c>
      <c r="V1087">
        <v>16</v>
      </c>
      <c r="W1087">
        <v>5</v>
      </c>
    </row>
    <row r="1088" spans="1:23" x14ac:dyDescent="0.3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tr">
        <f>IF(Table2[[#This Row],[Under 30]]="yes","under 30 yrs", IF(Table2[[#This Row],[Senior]]="yes","senior","between 31 &amp; 61"))</f>
        <v>under 30 yrs</v>
      </c>
      <c r="I1088" t="s">
        <v>25</v>
      </c>
      <c r="J1088" t="s">
        <v>21</v>
      </c>
      <c r="P1088">
        <v>1</v>
      </c>
      <c r="Q1088" t="str">
        <f>IF(Table2[[#This Row],[Avg Monthly GB Download]]&lt;5, "Less than 5GB",
   IF(Table2[[#This Row],[Avg Monthly GB Download]]&lt;10, "Between 5-10GB",
      "10+ GB"))</f>
        <v>Less than 5GB</v>
      </c>
      <c r="S1088">
        <v>13</v>
      </c>
      <c r="T1088">
        <v>2</v>
      </c>
      <c r="U1088">
        <v>0</v>
      </c>
      <c r="V1088">
        <v>0</v>
      </c>
      <c r="W1088">
        <v>0</v>
      </c>
    </row>
    <row r="1089" spans="1:23" x14ac:dyDescent="0.3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tr">
        <f>IF(Table2[[#This Row],[Under 30]]="yes","under 30 yrs", IF(Table2[[#This Row],[Senior]]="yes","senior","between 31 &amp; 61"))</f>
        <v>under 30 yrs</v>
      </c>
      <c r="I1089" t="s">
        <v>25</v>
      </c>
      <c r="J1089" t="s">
        <v>21</v>
      </c>
      <c r="P1089">
        <v>1</v>
      </c>
      <c r="Q1089" t="str">
        <f>IF(Table2[[#This Row],[Avg Monthly GB Download]]&lt;5, "Less than 5GB",
   IF(Table2[[#This Row],[Avg Monthly GB Download]]&lt;10, "Between 5-10GB",
      "10+ GB"))</f>
        <v>10+ GB</v>
      </c>
      <c r="S1089">
        <v>32</v>
      </c>
      <c r="T1089">
        <v>2</v>
      </c>
      <c r="U1089">
        <v>0</v>
      </c>
      <c r="V1089">
        <v>19</v>
      </c>
      <c r="W1089">
        <v>24</v>
      </c>
    </row>
    <row r="1090" spans="1:23" x14ac:dyDescent="0.3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tr">
        <f>IF(Table2[[#This Row],[Under 30]]="yes","under 30 yrs", IF(Table2[[#This Row],[Senior]]="yes","senior","between 31 &amp; 61"))</f>
        <v>senior</v>
      </c>
      <c r="I1090" t="s">
        <v>21</v>
      </c>
      <c r="J1090" t="s">
        <v>25</v>
      </c>
      <c r="K1090" t="s">
        <v>21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 t="str">
        <f>IF(Table2[[#This Row],[Avg Monthly GB Download]]&lt;5, "Less than 5GB",
   IF(Table2[[#This Row],[Avg Monthly GB Download]]&lt;10, "Between 5-10GB",
      "10+ GB"))</f>
        <v>Less than 5GB</v>
      </c>
      <c r="R1090">
        <v>1</v>
      </c>
      <c r="S1090">
        <v>16</v>
      </c>
      <c r="T1090">
        <v>4</v>
      </c>
      <c r="U1090">
        <v>0</v>
      </c>
      <c r="V1090">
        <v>51</v>
      </c>
      <c r="W1090">
        <v>4</v>
      </c>
    </row>
    <row r="1091" spans="1:23" x14ac:dyDescent="0.3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tr">
        <f>IF(Table2[[#This Row],[Under 30]]="yes","under 30 yrs", IF(Table2[[#This Row],[Senior]]="yes","senior","between 31 &amp; 61"))</f>
        <v>senior</v>
      </c>
      <c r="I1091" t="s">
        <v>21</v>
      </c>
      <c r="J1091" t="s">
        <v>25</v>
      </c>
      <c r="K1091" t="s">
        <v>21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 t="str">
        <f>IF(Table2[[#This Row],[Avg Monthly GB Download]]&lt;5, "Less than 5GB",
   IF(Table2[[#This Row],[Avg Monthly GB Download]]&lt;10, "Between 5-10GB",
      "10+ GB"))</f>
        <v>Between 5-10GB</v>
      </c>
      <c r="R1091">
        <v>1</v>
      </c>
      <c r="S1091">
        <v>43</v>
      </c>
      <c r="T1091">
        <v>4</v>
      </c>
      <c r="U1091">
        <v>85.8</v>
      </c>
      <c r="V1091">
        <v>50</v>
      </c>
      <c r="W1091">
        <v>9</v>
      </c>
    </row>
    <row r="1092" spans="1:23" x14ac:dyDescent="0.3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tr">
        <f>IF(Table2[[#This Row],[Under 30]]="yes","under 30 yrs", IF(Table2[[#This Row],[Senior]]="yes","senior","between 31 &amp; 61"))</f>
        <v>between 31 &amp; 61</v>
      </c>
      <c r="I1092" t="s">
        <v>21</v>
      </c>
      <c r="J1092" t="s">
        <v>21</v>
      </c>
      <c r="P1092">
        <v>1</v>
      </c>
      <c r="Q1092" t="str">
        <f>IF(Table2[[#This Row],[Avg Monthly GB Download]]&lt;5, "Less than 5GB",
   IF(Table2[[#This Row],[Avg Monthly GB Download]]&lt;10, "Between 5-10GB",
      "10+ GB"))</f>
        <v>Between 5-10GB</v>
      </c>
      <c r="R1092">
        <v>1</v>
      </c>
      <c r="S1092">
        <v>55</v>
      </c>
      <c r="T1092">
        <v>1</v>
      </c>
      <c r="U1092">
        <v>67.599999999999994</v>
      </c>
      <c r="V1092">
        <v>21</v>
      </c>
      <c r="W1092">
        <v>7</v>
      </c>
    </row>
    <row r="1093" spans="1:23" x14ac:dyDescent="0.3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tr">
        <f>IF(Table2[[#This Row],[Under 30]]="yes","under 30 yrs", IF(Table2[[#This Row],[Senior]]="yes","senior","between 31 &amp; 61"))</f>
        <v>senior</v>
      </c>
      <c r="I1093" t="s">
        <v>21</v>
      </c>
      <c r="J1093" t="s">
        <v>25</v>
      </c>
      <c r="K1093" t="s">
        <v>21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Q1093" t="str">
        <f>IF(Table2[[#This Row],[Avg Monthly GB Download]]&lt;5, "Less than 5GB",
   IF(Table2[[#This Row],[Avg Monthly GB Download]]&lt;10, "Between 5-10GB",
      "10+ GB"))</f>
        <v>Less than 5GB</v>
      </c>
      <c r="S1093">
        <v>9</v>
      </c>
      <c r="T1093">
        <v>1</v>
      </c>
      <c r="U1093">
        <v>87.1</v>
      </c>
      <c r="V1093">
        <v>0</v>
      </c>
      <c r="W1093">
        <v>0</v>
      </c>
    </row>
    <row r="1094" spans="1:23" x14ac:dyDescent="0.3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tr">
        <f>IF(Table2[[#This Row],[Under 30]]="yes","under 30 yrs", IF(Table2[[#This Row],[Senior]]="yes","senior","between 31 &amp; 61"))</f>
        <v>between 31 &amp; 61</v>
      </c>
      <c r="I1094" t="s">
        <v>21</v>
      </c>
      <c r="J1094" t="s">
        <v>21</v>
      </c>
      <c r="P1094">
        <v>1</v>
      </c>
      <c r="Q1094" t="str">
        <f>IF(Table2[[#This Row],[Avg Monthly GB Download]]&lt;5, "Less than 5GB",
   IF(Table2[[#This Row],[Avg Monthly GB Download]]&lt;10, "Between 5-10GB",
      "10+ GB"))</f>
        <v>Less than 5GB</v>
      </c>
      <c r="S1094">
        <v>7</v>
      </c>
      <c r="T1094">
        <v>0</v>
      </c>
      <c r="U1094">
        <v>0</v>
      </c>
      <c r="V1094">
        <v>0</v>
      </c>
      <c r="W1094">
        <v>0</v>
      </c>
    </row>
    <row r="1095" spans="1:23" x14ac:dyDescent="0.3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tr">
        <f>IF(Table2[[#This Row],[Under 30]]="yes","under 30 yrs", IF(Table2[[#This Row],[Senior]]="yes","senior","between 31 &amp; 61"))</f>
        <v>between 31 &amp; 61</v>
      </c>
      <c r="I1095" t="s">
        <v>21</v>
      </c>
      <c r="J1095" t="s">
        <v>21</v>
      </c>
      <c r="P1095">
        <v>1</v>
      </c>
      <c r="Q1095" t="str">
        <f>IF(Table2[[#This Row],[Avg Monthly GB Download]]&lt;5, "Less than 5GB",
   IF(Table2[[#This Row],[Avg Monthly GB Download]]&lt;10, "Between 5-10GB",
      "10+ GB"))</f>
        <v>Less than 5GB</v>
      </c>
      <c r="S1095">
        <v>10</v>
      </c>
      <c r="T1095">
        <v>0</v>
      </c>
      <c r="U1095">
        <v>0</v>
      </c>
      <c r="V1095">
        <v>0</v>
      </c>
      <c r="W1095">
        <v>0</v>
      </c>
    </row>
    <row r="1096" spans="1:23" x14ac:dyDescent="0.3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tr">
        <f>IF(Table2[[#This Row],[Under 30]]="yes","under 30 yrs", IF(Table2[[#This Row],[Senior]]="yes","senior","between 31 &amp; 61"))</f>
        <v>senior</v>
      </c>
      <c r="I1096" t="s">
        <v>21</v>
      </c>
      <c r="J1096" t="s">
        <v>25</v>
      </c>
      <c r="K1096" t="s">
        <v>25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Q1096" t="str">
        <f>IF(Table2[[#This Row],[Avg Monthly GB Download]]&lt;5, "Less than 5GB",
   IF(Table2[[#This Row],[Avg Monthly GB Download]]&lt;10, "Between 5-10GB",
      "10+ GB"))</f>
        <v>Less than 5GB</v>
      </c>
      <c r="S1096">
        <v>12</v>
      </c>
      <c r="T1096">
        <v>0</v>
      </c>
      <c r="U1096">
        <v>0</v>
      </c>
      <c r="V1096">
        <v>0</v>
      </c>
      <c r="W1096">
        <v>0</v>
      </c>
    </row>
    <row r="1097" spans="1:23" x14ac:dyDescent="0.3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tr">
        <f>IF(Table2[[#This Row],[Under 30]]="yes","under 30 yrs", IF(Table2[[#This Row],[Senior]]="yes","senior","between 31 &amp; 61"))</f>
        <v>between 31 &amp; 61</v>
      </c>
      <c r="I1097" t="s">
        <v>21</v>
      </c>
      <c r="J1097" t="s">
        <v>21</v>
      </c>
      <c r="P1097">
        <v>1</v>
      </c>
      <c r="Q1097" t="str">
        <f>IF(Table2[[#This Row],[Avg Monthly GB Download]]&lt;5, "Less than 5GB",
   IF(Table2[[#This Row],[Avg Monthly GB Download]]&lt;10, "Between 5-10GB",
      "10+ GB"))</f>
        <v>Less than 5GB</v>
      </c>
      <c r="S1097">
        <v>9</v>
      </c>
      <c r="T1097">
        <v>0</v>
      </c>
      <c r="U1097">
        <v>0</v>
      </c>
      <c r="V1097">
        <v>0</v>
      </c>
      <c r="W1097">
        <v>0</v>
      </c>
    </row>
    <row r="1098" spans="1:23" x14ac:dyDescent="0.3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tr">
        <f>IF(Table2[[#This Row],[Under 30]]="yes","under 30 yrs", IF(Table2[[#This Row],[Senior]]="yes","senior","between 31 &amp; 61"))</f>
        <v>under 30 yrs</v>
      </c>
      <c r="I1098" t="s">
        <v>25</v>
      </c>
      <c r="J1098" t="s">
        <v>21</v>
      </c>
      <c r="P1098">
        <v>1</v>
      </c>
      <c r="Q1098" t="str">
        <f>IF(Table2[[#This Row],[Avg Monthly GB Download]]&lt;5, "Less than 5GB",
   IF(Table2[[#This Row],[Avg Monthly GB Download]]&lt;10, "Between 5-10GB",
      "10+ GB"))</f>
        <v>Less than 5GB</v>
      </c>
      <c r="S1098">
        <v>13</v>
      </c>
      <c r="T1098">
        <v>0</v>
      </c>
      <c r="U1098">
        <v>0</v>
      </c>
      <c r="V1098">
        <v>0</v>
      </c>
      <c r="W1098">
        <v>0</v>
      </c>
    </row>
    <row r="1099" spans="1:23" x14ac:dyDescent="0.3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tr">
        <f>IF(Table2[[#This Row],[Under 30]]="yes","under 30 yrs", IF(Table2[[#This Row],[Senior]]="yes","senior","between 31 &amp; 61"))</f>
        <v>senior</v>
      </c>
      <c r="I1099" t="s">
        <v>21</v>
      </c>
      <c r="J1099" t="s">
        <v>25</v>
      </c>
      <c r="K1099" t="s">
        <v>25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Q1099" t="str">
        <f>IF(Table2[[#This Row],[Avg Monthly GB Download]]&lt;5, "Less than 5GB",
   IF(Table2[[#This Row],[Avg Monthly GB Download]]&lt;10, "Between 5-10GB",
      "10+ GB"))</f>
        <v>10+ GB</v>
      </c>
      <c r="S1099">
        <v>13</v>
      </c>
      <c r="T1099">
        <v>0</v>
      </c>
      <c r="U1099">
        <v>0</v>
      </c>
      <c r="V1099">
        <v>21</v>
      </c>
      <c r="W1099">
        <v>29</v>
      </c>
    </row>
    <row r="1100" spans="1:23" x14ac:dyDescent="0.3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tr">
        <f>IF(Table2[[#This Row],[Under 30]]="yes","under 30 yrs", IF(Table2[[#This Row],[Senior]]="yes","senior","between 31 &amp; 61"))</f>
        <v>between 31 &amp; 61</v>
      </c>
      <c r="I1100" t="s">
        <v>21</v>
      </c>
      <c r="J1100" t="s">
        <v>21</v>
      </c>
      <c r="P1100">
        <v>1</v>
      </c>
      <c r="Q1100" t="str">
        <f>IF(Table2[[#This Row],[Avg Monthly GB Download]]&lt;5, "Less than 5GB",
   IF(Table2[[#This Row],[Avg Monthly GB Download]]&lt;10, "Between 5-10GB",
      "10+ GB"))</f>
        <v>Less than 5GB</v>
      </c>
      <c r="S1100">
        <v>10</v>
      </c>
      <c r="T1100">
        <v>1</v>
      </c>
      <c r="U1100">
        <v>0</v>
      </c>
      <c r="V1100">
        <v>0</v>
      </c>
      <c r="W1100">
        <v>0</v>
      </c>
    </row>
    <row r="1101" spans="1:23" x14ac:dyDescent="0.3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tr">
        <f>IF(Table2[[#This Row],[Under 30]]="yes","under 30 yrs", IF(Table2[[#This Row],[Senior]]="yes","senior","between 31 &amp; 61"))</f>
        <v>between 31 &amp; 61</v>
      </c>
      <c r="I1101" t="s">
        <v>21</v>
      </c>
      <c r="J1101" t="s">
        <v>21</v>
      </c>
      <c r="P1101">
        <v>1</v>
      </c>
      <c r="Q1101" t="str">
        <f>IF(Table2[[#This Row],[Avg Monthly GB Download]]&lt;5, "Less than 5GB",
   IF(Table2[[#This Row],[Avg Monthly GB Download]]&lt;10, "Between 5-10GB",
      "10+ GB"))</f>
        <v>Less than 5GB</v>
      </c>
      <c r="S1101">
        <v>13</v>
      </c>
      <c r="T1101">
        <v>0</v>
      </c>
      <c r="U1101">
        <v>0</v>
      </c>
      <c r="V1101">
        <v>0</v>
      </c>
      <c r="W1101">
        <v>0</v>
      </c>
    </row>
    <row r="1102" spans="1:23" x14ac:dyDescent="0.3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tr">
        <f>IF(Table2[[#This Row],[Under 30]]="yes","under 30 yrs", IF(Table2[[#This Row],[Senior]]="yes","senior","between 31 &amp; 61"))</f>
        <v>between 31 &amp; 61</v>
      </c>
      <c r="I1102" t="s">
        <v>21</v>
      </c>
      <c r="J1102" t="s">
        <v>21</v>
      </c>
      <c r="P1102">
        <v>1</v>
      </c>
      <c r="Q1102" t="str">
        <f>IF(Table2[[#This Row],[Avg Monthly GB Download]]&lt;5, "Less than 5GB",
   IF(Table2[[#This Row],[Avg Monthly GB Download]]&lt;10, "Between 5-10GB",
      "10+ GB"))</f>
        <v>Less than 5GB</v>
      </c>
      <c r="S1102">
        <v>9</v>
      </c>
      <c r="T1102">
        <v>0</v>
      </c>
      <c r="U1102">
        <v>0</v>
      </c>
      <c r="V1102">
        <v>0</v>
      </c>
      <c r="W1102">
        <v>0</v>
      </c>
    </row>
    <row r="1103" spans="1:23" x14ac:dyDescent="0.3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tr">
        <f>IF(Table2[[#This Row],[Under 30]]="yes","under 30 yrs", IF(Table2[[#This Row],[Senior]]="yes","senior","between 31 &amp; 61"))</f>
        <v>under 30 yrs</v>
      </c>
      <c r="I1103" t="s">
        <v>25</v>
      </c>
      <c r="J1103" t="s">
        <v>21</v>
      </c>
      <c r="P1103">
        <v>1</v>
      </c>
      <c r="Q1103" t="str">
        <f>IF(Table2[[#This Row],[Avg Monthly GB Download]]&lt;5, "Less than 5GB",
   IF(Table2[[#This Row],[Avg Monthly GB Download]]&lt;10, "Between 5-10GB",
      "10+ GB"))</f>
        <v>Less than 5GB</v>
      </c>
      <c r="S1103">
        <v>12</v>
      </c>
      <c r="T1103">
        <v>0</v>
      </c>
      <c r="U1103">
        <v>0</v>
      </c>
      <c r="V1103">
        <v>0</v>
      </c>
      <c r="W1103">
        <v>0</v>
      </c>
    </row>
    <row r="1104" spans="1:23" x14ac:dyDescent="0.3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tr">
        <f>IF(Table2[[#This Row],[Under 30]]="yes","under 30 yrs", IF(Table2[[#This Row],[Senior]]="yes","senior","between 31 &amp; 61"))</f>
        <v>between 31 &amp; 61</v>
      </c>
      <c r="I1104" t="s">
        <v>21</v>
      </c>
      <c r="J1104" t="s">
        <v>21</v>
      </c>
      <c r="P1104">
        <v>1</v>
      </c>
      <c r="Q1104" t="str">
        <f>IF(Table2[[#This Row],[Avg Monthly GB Download]]&lt;5, "Less than 5GB",
   IF(Table2[[#This Row],[Avg Monthly GB Download]]&lt;10, "Between 5-10GB",
      "10+ GB"))</f>
        <v>Less than 5GB</v>
      </c>
      <c r="S1104">
        <v>9</v>
      </c>
      <c r="T1104">
        <v>0</v>
      </c>
      <c r="U1104">
        <v>0</v>
      </c>
      <c r="V1104">
        <v>0</v>
      </c>
      <c r="W1104">
        <v>0</v>
      </c>
    </row>
    <row r="1105" spans="1:23" x14ac:dyDescent="0.3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tr">
        <f>IF(Table2[[#This Row],[Under 30]]="yes","under 30 yrs", IF(Table2[[#This Row],[Senior]]="yes","senior","between 31 &amp; 61"))</f>
        <v>under 30 yrs</v>
      </c>
      <c r="I1105" t="s">
        <v>25</v>
      </c>
      <c r="J1105" t="s">
        <v>21</v>
      </c>
      <c r="P1105">
        <v>1</v>
      </c>
      <c r="Q1105" t="str">
        <f>IF(Table2[[#This Row],[Avg Monthly GB Download]]&lt;5, "Less than 5GB",
   IF(Table2[[#This Row],[Avg Monthly GB Download]]&lt;10, "Between 5-10GB",
      "10+ GB"))</f>
        <v>Between 5-10GB</v>
      </c>
      <c r="S1105">
        <v>22</v>
      </c>
      <c r="T1105">
        <v>0</v>
      </c>
      <c r="U1105">
        <v>0</v>
      </c>
      <c r="V1105">
        <v>19</v>
      </c>
      <c r="W1105">
        <v>5</v>
      </c>
    </row>
    <row r="1106" spans="1:23" x14ac:dyDescent="0.3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tr">
        <f>IF(Table2[[#This Row],[Under 30]]="yes","under 30 yrs", IF(Table2[[#This Row],[Senior]]="yes","senior","between 31 &amp; 61"))</f>
        <v>senior</v>
      </c>
      <c r="I1106" t="s">
        <v>21</v>
      </c>
      <c r="J1106" t="s">
        <v>25</v>
      </c>
      <c r="K1106" t="s">
        <v>21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Q1106" t="str">
        <f>IF(Table2[[#This Row],[Avg Monthly GB Download]]&lt;5, "Less than 5GB",
   IF(Table2[[#This Row],[Avg Monthly GB Download]]&lt;10, "Between 5-10GB",
      "10+ GB"))</f>
        <v>Less than 5GB</v>
      </c>
      <c r="S1106">
        <v>8</v>
      </c>
      <c r="T1106">
        <v>0</v>
      </c>
      <c r="U1106">
        <v>0</v>
      </c>
      <c r="V1106">
        <v>0</v>
      </c>
      <c r="W1106">
        <v>0</v>
      </c>
    </row>
    <row r="1107" spans="1:23" x14ac:dyDescent="0.3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tr">
        <f>IF(Table2[[#This Row],[Under 30]]="yes","under 30 yrs", IF(Table2[[#This Row],[Senior]]="yes","senior","between 31 &amp; 61"))</f>
        <v>between 31 &amp; 61</v>
      </c>
      <c r="I1107" t="s">
        <v>21</v>
      </c>
      <c r="J1107" t="s">
        <v>21</v>
      </c>
      <c r="P1107">
        <v>1</v>
      </c>
      <c r="Q1107" t="str">
        <f>IF(Table2[[#This Row],[Avg Monthly GB Download]]&lt;5, "Less than 5GB",
   IF(Table2[[#This Row],[Avg Monthly GB Download]]&lt;10, "Between 5-10GB",
      "10+ GB"))</f>
        <v>Less than 5GB</v>
      </c>
      <c r="S1107">
        <v>6</v>
      </c>
      <c r="T1107">
        <v>0</v>
      </c>
      <c r="U1107">
        <v>0</v>
      </c>
      <c r="V1107">
        <v>0</v>
      </c>
      <c r="W1107">
        <v>0</v>
      </c>
    </row>
    <row r="1108" spans="1:23" x14ac:dyDescent="0.3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tr">
        <f>IF(Table2[[#This Row],[Under 30]]="yes","under 30 yrs", IF(Table2[[#This Row],[Senior]]="yes","senior","between 31 &amp; 61"))</f>
        <v>between 31 &amp; 61</v>
      </c>
      <c r="I1108" t="s">
        <v>21</v>
      </c>
      <c r="J1108" t="s">
        <v>21</v>
      </c>
      <c r="P1108">
        <v>1</v>
      </c>
      <c r="Q1108" t="str">
        <f>IF(Table2[[#This Row],[Avg Monthly GB Download]]&lt;5, "Less than 5GB",
   IF(Table2[[#This Row],[Avg Monthly GB Download]]&lt;10, "Between 5-10GB",
      "10+ GB"))</f>
        <v>Less than 5GB</v>
      </c>
      <c r="S1108">
        <v>8</v>
      </c>
      <c r="T1108">
        <v>0</v>
      </c>
      <c r="U1108">
        <v>0</v>
      </c>
      <c r="V1108">
        <v>0</v>
      </c>
      <c r="W1108">
        <v>0</v>
      </c>
    </row>
    <row r="1109" spans="1:23" x14ac:dyDescent="0.3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tr">
        <f>IF(Table2[[#This Row],[Under 30]]="yes","under 30 yrs", IF(Table2[[#This Row],[Senior]]="yes","senior","between 31 &amp; 61"))</f>
        <v>between 31 &amp; 61</v>
      </c>
      <c r="I1109" t="s">
        <v>21</v>
      </c>
      <c r="J1109" t="s">
        <v>21</v>
      </c>
      <c r="P1109">
        <v>1</v>
      </c>
      <c r="Q1109" t="str">
        <f>IF(Table2[[#This Row],[Avg Monthly GB Download]]&lt;5, "Less than 5GB",
   IF(Table2[[#This Row],[Avg Monthly GB Download]]&lt;10, "Between 5-10GB",
      "10+ GB"))</f>
        <v>Less than 5GB</v>
      </c>
      <c r="S1109">
        <v>7</v>
      </c>
      <c r="T1109">
        <v>0</v>
      </c>
      <c r="U1109">
        <v>0</v>
      </c>
      <c r="V1109">
        <v>0</v>
      </c>
      <c r="W1109">
        <v>0</v>
      </c>
    </row>
    <row r="1110" spans="1:23" x14ac:dyDescent="0.3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tr">
        <f>IF(Table2[[#This Row],[Under 30]]="yes","under 30 yrs", IF(Table2[[#This Row],[Senior]]="yes","senior","between 31 &amp; 61"))</f>
        <v>between 31 &amp; 61</v>
      </c>
      <c r="I1110" t="s">
        <v>21</v>
      </c>
      <c r="J1110" t="s">
        <v>21</v>
      </c>
      <c r="P1110">
        <v>1</v>
      </c>
      <c r="Q1110" t="str">
        <f>IF(Table2[[#This Row],[Avg Monthly GB Download]]&lt;5, "Less than 5GB",
   IF(Table2[[#This Row],[Avg Monthly GB Download]]&lt;10, "Between 5-10GB",
      "10+ GB"))</f>
        <v>10+ GB</v>
      </c>
      <c r="S1110">
        <v>35</v>
      </c>
      <c r="T1110">
        <v>0</v>
      </c>
      <c r="U1110">
        <v>0</v>
      </c>
      <c r="V1110">
        <v>93</v>
      </c>
      <c r="W1110">
        <v>12</v>
      </c>
    </row>
    <row r="1111" spans="1:23" x14ac:dyDescent="0.3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tr">
        <f>IF(Table2[[#This Row],[Under 30]]="yes","under 30 yrs", IF(Table2[[#This Row],[Senior]]="yes","senior","between 31 &amp; 61"))</f>
        <v>between 31 &amp; 61</v>
      </c>
      <c r="I1111" t="s">
        <v>21</v>
      </c>
      <c r="J1111" t="s">
        <v>21</v>
      </c>
      <c r="P1111">
        <v>1</v>
      </c>
      <c r="Q1111" t="str">
        <f>IF(Table2[[#This Row],[Avg Monthly GB Download]]&lt;5, "Less than 5GB",
   IF(Table2[[#This Row],[Avg Monthly GB Download]]&lt;10, "Between 5-10GB",
      "10+ GB"))</f>
        <v>Between 5-10GB</v>
      </c>
      <c r="S1111">
        <v>37</v>
      </c>
      <c r="T1111">
        <v>0</v>
      </c>
      <c r="U1111">
        <v>0</v>
      </c>
      <c r="V1111">
        <v>33</v>
      </c>
      <c r="W1111">
        <v>5</v>
      </c>
    </row>
    <row r="1112" spans="1:23" x14ac:dyDescent="0.3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tr">
        <f>IF(Table2[[#This Row],[Under 30]]="yes","under 30 yrs", IF(Table2[[#This Row],[Senior]]="yes","senior","between 31 &amp; 61"))</f>
        <v>between 31 &amp; 61</v>
      </c>
      <c r="I1112" t="s">
        <v>21</v>
      </c>
      <c r="J1112" t="s">
        <v>21</v>
      </c>
      <c r="P1112">
        <v>1</v>
      </c>
      <c r="Q1112" t="str">
        <f>IF(Table2[[#This Row],[Avg Monthly GB Download]]&lt;5, "Less than 5GB",
   IF(Table2[[#This Row],[Avg Monthly GB Download]]&lt;10, "Between 5-10GB",
      "10+ GB"))</f>
        <v>Less than 5GB</v>
      </c>
      <c r="S1112">
        <v>10</v>
      </c>
      <c r="T1112">
        <v>0</v>
      </c>
      <c r="U1112">
        <v>0</v>
      </c>
      <c r="V1112">
        <v>0</v>
      </c>
      <c r="W1112">
        <v>0</v>
      </c>
    </row>
    <row r="1113" spans="1:23" x14ac:dyDescent="0.3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tr">
        <f>IF(Table2[[#This Row],[Under 30]]="yes","under 30 yrs", IF(Table2[[#This Row],[Senior]]="yes","senior","between 31 &amp; 61"))</f>
        <v>senior</v>
      </c>
      <c r="I1113" t="s">
        <v>21</v>
      </c>
      <c r="J1113" t="s">
        <v>25</v>
      </c>
      <c r="K1113" t="s">
        <v>21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 t="str">
        <f>IF(Table2[[#This Row],[Avg Monthly GB Download]]&lt;5, "Less than 5GB",
   IF(Table2[[#This Row],[Avg Monthly GB Download]]&lt;10, "Between 5-10GB",
      "10+ GB"))</f>
        <v>Less than 5GB</v>
      </c>
      <c r="R1113">
        <v>1</v>
      </c>
      <c r="S1113">
        <v>15</v>
      </c>
      <c r="T1113">
        <v>2</v>
      </c>
      <c r="U1113">
        <v>81</v>
      </c>
      <c r="V1113">
        <v>0</v>
      </c>
      <c r="W1113">
        <v>0</v>
      </c>
    </row>
    <row r="1114" spans="1:23" x14ac:dyDescent="0.3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tr">
        <f>IF(Table2[[#This Row],[Under 30]]="yes","under 30 yrs", IF(Table2[[#This Row],[Senior]]="yes","senior","between 31 &amp; 61"))</f>
        <v>under 30 yrs</v>
      </c>
      <c r="I1114" t="s">
        <v>25</v>
      </c>
      <c r="J1114" t="s">
        <v>21</v>
      </c>
      <c r="P1114">
        <v>1</v>
      </c>
      <c r="Q1114" t="str">
        <f>IF(Table2[[#This Row],[Avg Monthly GB Download]]&lt;5, "Less than 5GB",
   IF(Table2[[#This Row],[Avg Monthly GB Download]]&lt;10, "Between 5-10GB",
      "10+ GB"))</f>
        <v>10+ GB</v>
      </c>
      <c r="S1114">
        <v>49</v>
      </c>
      <c r="T1114">
        <v>0</v>
      </c>
      <c r="U1114">
        <v>160.69999999999999</v>
      </c>
      <c r="V1114">
        <v>40</v>
      </c>
      <c r="W1114">
        <v>37</v>
      </c>
    </row>
    <row r="1115" spans="1:23" x14ac:dyDescent="0.3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tr">
        <f>IF(Table2[[#This Row],[Under 30]]="yes","under 30 yrs", IF(Table2[[#This Row],[Senior]]="yes","senior","between 31 &amp; 61"))</f>
        <v>senior</v>
      </c>
      <c r="I1115" t="s">
        <v>21</v>
      </c>
      <c r="J1115" t="s">
        <v>25</v>
      </c>
      <c r="K1115" t="s">
        <v>25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Q1115" t="str">
        <f>IF(Table2[[#This Row],[Avg Monthly GB Download]]&lt;5, "Less than 5GB",
   IF(Table2[[#This Row],[Avg Monthly GB Download]]&lt;10, "Between 5-10GB",
      "10+ GB"))</f>
        <v>Between 5-10GB</v>
      </c>
      <c r="S1115">
        <v>23</v>
      </c>
      <c r="T1115">
        <v>0</v>
      </c>
      <c r="U1115">
        <v>156.6</v>
      </c>
      <c r="V1115">
        <v>52</v>
      </c>
      <c r="W1115">
        <v>5</v>
      </c>
    </row>
    <row r="1116" spans="1:23" x14ac:dyDescent="0.3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tr">
        <f>IF(Table2[[#This Row],[Under 30]]="yes","under 30 yrs", IF(Table2[[#This Row],[Senior]]="yes","senior","between 31 &amp; 61"))</f>
        <v>between 31 &amp; 61</v>
      </c>
      <c r="I1116" t="s">
        <v>21</v>
      </c>
      <c r="J1116" t="s">
        <v>21</v>
      </c>
      <c r="P1116">
        <v>1</v>
      </c>
      <c r="Q1116" t="str">
        <f>IF(Table2[[#This Row],[Avg Monthly GB Download]]&lt;5, "Less than 5GB",
   IF(Table2[[#This Row],[Avg Monthly GB Download]]&lt;10, "Between 5-10GB",
      "10+ GB"))</f>
        <v>Less than 5GB</v>
      </c>
      <c r="S1116">
        <v>12</v>
      </c>
      <c r="T1116">
        <v>0</v>
      </c>
      <c r="U1116">
        <v>38.9</v>
      </c>
      <c r="V1116">
        <v>0</v>
      </c>
      <c r="W1116">
        <v>0</v>
      </c>
    </row>
    <row r="1117" spans="1:23" x14ac:dyDescent="0.3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tr">
        <f>IF(Table2[[#This Row],[Under 30]]="yes","under 30 yrs", IF(Table2[[#This Row],[Senior]]="yes","senior","between 31 &amp; 61"))</f>
        <v>senior</v>
      </c>
      <c r="I1117" t="s">
        <v>21</v>
      </c>
      <c r="J1117" t="s">
        <v>25</v>
      </c>
      <c r="K1117" t="s">
        <v>25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 t="str">
        <f>IF(Table2[[#This Row],[Avg Monthly GB Download]]&lt;5, "Less than 5GB",
   IF(Table2[[#This Row],[Avg Monthly GB Download]]&lt;10, "Between 5-10GB",
      "10+ GB"))</f>
        <v>Between 5-10GB</v>
      </c>
      <c r="R1117">
        <v>1</v>
      </c>
      <c r="S1117">
        <v>37</v>
      </c>
      <c r="T1117">
        <v>4</v>
      </c>
      <c r="U1117">
        <v>2.9</v>
      </c>
      <c r="V1117">
        <v>5</v>
      </c>
      <c r="W1117">
        <v>5</v>
      </c>
    </row>
    <row r="1118" spans="1:23" x14ac:dyDescent="0.3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tr">
        <f>IF(Table2[[#This Row],[Under 30]]="yes","under 30 yrs", IF(Table2[[#This Row],[Senior]]="yes","senior","between 31 &amp; 61"))</f>
        <v>between 31 &amp; 61</v>
      </c>
      <c r="I1118" t="s">
        <v>21</v>
      </c>
      <c r="J1118" t="s">
        <v>21</v>
      </c>
      <c r="P1118">
        <v>1</v>
      </c>
      <c r="Q1118" t="str">
        <f>IF(Table2[[#This Row],[Avg Monthly GB Download]]&lt;5, "Less than 5GB",
   IF(Table2[[#This Row],[Avg Monthly GB Download]]&lt;10, "Between 5-10GB",
      "10+ GB"))</f>
        <v>Less than 5GB</v>
      </c>
      <c r="S1118">
        <v>11</v>
      </c>
      <c r="T1118">
        <v>0</v>
      </c>
      <c r="U1118">
        <v>0</v>
      </c>
      <c r="V1118">
        <v>0</v>
      </c>
      <c r="W1118">
        <v>0</v>
      </c>
    </row>
    <row r="1119" spans="1:23" x14ac:dyDescent="0.3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tr">
        <f>IF(Table2[[#This Row],[Under 30]]="yes","under 30 yrs", IF(Table2[[#This Row],[Senior]]="yes","senior","between 31 &amp; 61"))</f>
        <v>between 31 &amp; 61</v>
      </c>
      <c r="I1119" t="s">
        <v>21</v>
      </c>
      <c r="J1119" t="s">
        <v>21</v>
      </c>
      <c r="P1119">
        <v>1</v>
      </c>
      <c r="Q1119" t="str">
        <f>IF(Table2[[#This Row],[Avg Monthly GB Download]]&lt;5, "Less than 5GB",
   IF(Table2[[#This Row],[Avg Monthly GB Download]]&lt;10, "Between 5-10GB",
      "10+ GB"))</f>
        <v>Less than 5GB</v>
      </c>
      <c r="S1119">
        <v>7</v>
      </c>
      <c r="T1119">
        <v>0</v>
      </c>
      <c r="U1119">
        <v>0</v>
      </c>
      <c r="V1119">
        <v>0</v>
      </c>
      <c r="W1119">
        <v>0</v>
      </c>
    </row>
    <row r="1120" spans="1:23" x14ac:dyDescent="0.3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tr">
        <f>IF(Table2[[#This Row],[Under 30]]="yes","under 30 yrs", IF(Table2[[#This Row],[Senior]]="yes","senior","between 31 &amp; 61"))</f>
        <v>between 31 &amp; 61</v>
      </c>
      <c r="I1120" t="s">
        <v>21</v>
      </c>
      <c r="J1120" t="s">
        <v>21</v>
      </c>
      <c r="P1120">
        <v>1</v>
      </c>
      <c r="Q1120" t="str">
        <f>IF(Table2[[#This Row],[Avg Monthly GB Download]]&lt;5, "Less than 5GB",
   IF(Table2[[#This Row],[Avg Monthly GB Download]]&lt;10, "Between 5-10GB",
      "10+ GB"))</f>
        <v>Between 5-10GB</v>
      </c>
      <c r="S1120">
        <v>36</v>
      </c>
      <c r="T1120">
        <v>0</v>
      </c>
      <c r="U1120">
        <v>0</v>
      </c>
      <c r="V1120">
        <v>67</v>
      </c>
      <c r="W1120">
        <v>5</v>
      </c>
    </row>
    <row r="1121" spans="1:23" x14ac:dyDescent="0.3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tr">
        <f>IF(Table2[[#This Row],[Under 30]]="yes","under 30 yrs", IF(Table2[[#This Row],[Senior]]="yes","senior","between 31 &amp; 61"))</f>
        <v>under 30 yrs</v>
      </c>
      <c r="I1121" t="s">
        <v>25</v>
      </c>
      <c r="J1121" t="s">
        <v>21</v>
      </c>
      <c r="P1121">
        <v>1</v>
      </c>
      <c r="Q1121" t="str">
        <f>IF(Table2[[#This Row],[Avg Monthly GB Download]]&lt;5, "Less than 5GB",
   IF(Table2[[#This Row],[Avg Monthly GB Download]]&lt;10, "Between 5-10GB",
      "10+ GB"))</f>
        <v>Less than 5GB</v>
      </c>
      <c r="S1121">
        <v>12</v>
      </c>
      <c r="T1121">
        <v>0</v>
      </c>
      <c r="U1121">
        <v>0</v>
      </c>
      <c r="V1121">
        <v>0</v>
      </c>
      <c r="W1121">
        <v>0</v>
      </c>
    </row>
    <row r="1122" spans="1:23" x14ac:dyDescent="0.3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tr">
        <f>IF(Table2[[#This Row],[Under 30]]="yes","under 30 yrs", IF(Table2[[#This Row],[Senior]]="yes","senior","between 31 &amp; 61"))</f>
        <v>between 31 &amp; 61</v>
      </c>
      <c r="I1122" t="s">
        <v>21</v>
      </c>
      <c r="J1122" t="s">
        <v>21</v>
      </c>
      <c r="P1122">
        <v>1</v>
      </c>
      <c r="Q1122" t="str">
        <f>IF(Table2[[#This Row],[Avg Monthly GB Download]]&lt;5, "Less than 5GB",
   IF(Table2[[#This Row],[Avg Monthly GB Download]]&lt;10, "Between 5-10GB",
      "10+ GB"))</f>
        <v>Less than 5GB</v>
      </c>
      <c r="S1122">
        <v>12</v>
      </c>
      <c r="T1122">
        <v>0</v>
      </c>
      <c r="U1122">
        <v>0</v>
      </c>
      <c r="V1122">
        <v>0</v>
      </c>
      <c r="W1122">
        <v>0</v>
      </c>
    </row>
    <row r="1123" spans="1:23" x14ac:dyDescent="0.3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tr">
        <f>IF(Table2[[#This Row],[Under 30]]="yes","under 30 yrs", IF(Table2[[#This Row],[Senior]]="yes","senior","between 31 &amp; 61"))</f>
        <v>between 31 &amp; 61</v>
      </c>
      <c r="I1123" t="s">
        <v>21</v>
      </c>
      <c r="J1123" t="s">
        <v>21</v>
      </c>
      <c r="P1123">
        <v>1</v>
      </c>
      <c r="Q1123" t="str">
        <f>IF(Table2[[#This Row],[Avg Monthly GB Download]]&lt;5, "Less than 5GB",
   IF(Table2[[#This Row],[Avg Monthly GB Download]]&lt;10, "Between 5-10GB",
      "10+ GB"))</f>
        <v>Less than 5GB</v>
      </c>
      <c r="S1123">
        <v>8</v>
      </c>
      <c r="T1123">
        <v>0</v>
      </c>
      <c r="U1123">
        <v>0</v>
      </c>
      <c r="V1123">
        <v>0</v>
      </c>
      <c r="W1123">
        <v>0</v>
      </c>
    </row>
    <row r="1124" spans="1:23" x14ac:dyDescent="0.3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tr">
        <f>IF(Table2[[#This Row],[Under 30]]="yes","under 30 yrs", IF(Table2[[#This Row],[Senior]]="yes","senior","between 31 &amp; 61"))</f>
        <v>between 31 &amp; 61</v>
      </c>
      <c r="I1124" t="s">
        <v>21</v>
      </c>
      <c r="J1124" t="s">
        <v>21</v>
      </c>
      <c r="P1124">
        <v>1</v>
      </c>
      <c r="Q1124" t="str">
        <f>IF(Table2[[#This Row],[Avg Monthly GB Download]]&lt;5, "Less than 5GB",
   IF(Table2[[#This Row],[Avg Monthly GB Download]]&lt;10, "Between 5-10GB",
      "10+ GB"))</f>
        <v>Less than 5GB</v>
      </c>
      <c r="S1124">
        <v>8</v>
      </c>
      <c r="T1124">
        <v>0</v>
      </c>
      <c r="U1124">
        <v>0</v>
      </c>
      <c r="V1124">
        <v>0</v>
      </c>
      <c r="W1124">
        <v>0</v>
      </c>
    </row>
    <row r="1125" spans="1:23" x14ac:dyDescent="0.3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tr">
        <f>IF(Table2[[#This Row],[Under 30]]="yes","under 30 yrs", IF(Table2[[#This Row],[Senior]]="yes","senior","between 31 &amp; 61"))</f>
        <v>between 31 &amp; 61</v>
      </c>
      <c r="I1125" t="s">
        <v>21</v>
      </c>
      <c r="J1125" t="s">
        <v>21</v>
      </c>
      <c r="P1125">
        <v>1</v>
      </c>
      <c r="Q1125" t="str">
        <f>IF(Table2[[#This Row],[Avg Monthly GB Download]]&lt;5, "Less than 5GB",
   IF(Table2[[#This Row],[Avg Monthly GB Download]]&lt;10, "Between 5-10GB",
      "10+ GB"))</f>
        <v>Less than 5GB</v>
      </c>
      <c r="S1125">
        <v>10</v>
      </c>
      <c r="T1125">
        <v>0</v>
      </c>
      <c r="U1125">
        <v>0</v>
      </c>
      <c r="V1125">
        <v>0</v>
      </c>
      <c r="W1125">
        <v>0</v>
      </c>
    </row>
    <row r="1126" spans="1:23" x14ac:dyDescent="0.3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tr">
        <f>IF(Table2[[#This Row],[Under 30]]="yes","under 30 yrs", IF(Table2[[#This Row],[Senior]]="yes","senior","between 31 &amp; 61"))</f>
        <v>senior</v>
      </c>
      <c r="I1126" t="s">
        <v>21</v>
      </c>
      <c r="J1126" t="s">
        <v>25</v>
      </c>
      <c r="K1126" t="s">
        <v>21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Q1126" t="str">
        <f>IF(Table2[[#This Row],[Avg Monthly GB Download]]&lt;5, "Less than 5GB",
   IF(Table2[[#This Row],[Avg Monthly GB Download]]&lt;10, "Between 5-10GB",
      "10+ GB"))</f>
        <v>Between 5-10GB</v>
      </c>
      <c r="S1126">
        <v>38</v>
      </c>
      <c r="T1126">
        <v>0</v>
      </c>
      <c r="U1126">
        <v>0</v>
      </c>
      <c r="V1126">
        <v>75</v>
      </c>
      <c r="W1126">
        <v>8</v>
      </c>
    </row>
    <row r="1127" spans="1:23" x14ac:dyDescent="0.3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tr">
        <f>IF(Table2[[#This Row],[Under 30]]="yes","under 30 yrs", IF(Table2[[#This Row],[Senior]]="yes","senior","between 31 &amp; 61"))</f>
        <v>under 30 yrs</v>
      </c>
      <c r="I1127" t="s">
        <v>25</v>
      </c>
      <c r="J1127" t="s">
        <v>21</v>
      </c>
      <c r="P1127">
        <v>1</v>
      </c>
      <c r="Q1127" t="str">
        <f>IF(Table2[[#This Row],[Avg Monthly GB Download]]&lt;5, "Less than 5GB",
   IF(Table2[[#This Row],[Avg Monthly GB Download]]&lt;10, "Between 5-10GB",
      "10+ GB"))</f>
        <v>Less than 5GB</v>
      </c>
      <c r="S1127">
        <v>5</v>
      </c>
      <c r="T1127">
        <v>0</v>
      </c>
      <c r="U1127">
        <v>0</v>
      </c>
      <c r="V1127">
        <v>0</v>
      </c>
      <c r="W1127">
        <v>0</v>
      </c>
    </row>
    <row r="1128" spans="1:23" x14ac:dyDescent="0.3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tr">
        <f>IF(Table2[[#This Row],[Under 30]]="yes","under 30 yrs", IF(Table2[[#This Row],[Senior]]="yes","senior","between 31 &amp; 61"))</f>
        <v>between 31 &amp; 61</v>
      </c>
      <c r="I1128" t="s">
        <v>21</v>
      </c>
      <c r="J1128" t="s">
        <v>21</v>
      </c>
      <c r="P1128">
        <v>1</v>
      </c>
      <c r="Q1128" t="str">
        <f>IF(Table2[[#This Row],[Avg Monthly GB Download]]&lt;5, "Less than 5GB",
   IF(Table2[[#This Row],[Avg Monthly GB Download]]&lt;10, "Between 5-10GB",
      "10+ GB"))</f>
        <v>Less than 5GB</v>
      </c>
      <c r="S1128">
        <v>10</v>
      </c>
      <c r="T1128">
        <v>2</v>
      </c>
      <c r="U1128">
        <v>0</v>
      </c>
      <c r="V1128">
        <v>0</v>
      </c>
      <c r="W1128">
        <v>0</v>
      </c>
    </row>
    <row r="1129" spans="1:23" x14ac:dyDescent="0.3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tr">
        <f>IF(Table2[[#This Row],[Under 30]]="yes","under 30 yrs", IF(Table2[[#This Row],[Senior]]="yes","senior","between 31 &amp; 61"))</f>
        <v>between 31 &amp; 61</v>
      </c>
      <c r="I1129" t="s">
        <v>21</v>
      </c>
      <c r="J1129" t="s">
        <v>21</v>
      </c>
      <c r="P1129">
        <v>1</v>
      </c>
      <c r="Q1129" t="str">
        <f>IF(Table2[[#This Row],[Avg Monthly GB Download]]&lt;5, "Less than 5GB",
   IF(Table2[[#This Row],[Avg Monthly GB Download]]&lt;10, "Between 5-10GB",
      "10+ GB"))</f>
        <v>10+ GB</v>
      </c>
      <c r="S1129">
        <v>63</v>
      </c>
      <c r="T1129">
        <v>0</v>
      </c>
      <c r="U1129">
        <v>0</v>
      </c>
      <c r="V1129">
        <v>39</v>
      </c>
      <c r="W1129">
        <v>12</v>
      </c>
    </row>
    <row r="1130" spans="1:23" x14ac:dyDescent="0.3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tr">
        <f>IF(Table2[[#This Row],[Under 30]]="yes","under 30 yrs", IF(Table2[[#This Row],[Senior]]="yes","senior","between 31 &amp; 61"))</f>
        <v>between 31 &amp; 61</v>
      </c>
      <c r="I1130" t="s">
        <v>21</v>
      </c>
      <c r="J1130" t="s">
        <v>21</v>
      </c>
      <c r="P1130">
        <v>1</v>
      </c>
      <c r="Q1130" t="str">
        <f>IF(Table2[[#This Row],[Avg Monthly GB Download]]&lt;5, "Less than 5GB",
   IF(Table2[[#This Row],[Avg Monthly GB Download]]&lt;10, "Between 5-10GB",
      "10+ GB"))</f>
        <v>Less than 5GB</v>
      </c>
      <c r="S1130">
        <v>12</v>
      </c>
      <c r="T1130">
        <v>0</v>
      </c>
      <c r="U1130">
        <v>0</v>
      </c>
      <c r="V1130">
        <v>0</v>
      </c>
      <c r="W1130">
        <v>0</v>
      </c>
    </row>
    <row r="1131" spans="1:23" x14ac:dyDescent="0.3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tr">
        <f>IF(Table2[[#This Row],[Under 30]]="yes","under 30 yrs", IF(Table2[[#This Row],[Senior]]="yes","senior","between 31 &amp; 61"))</f>
        <v>between 31 &amp; 61</v>
      </c>
      <c r="I1131" t="s">
        <v>21</v>
      </c>
      <c r="J1131" t="s">
        <v>21</v>
      </c>
      <c r="P1131">
        <v>1</v>
      </c>
      <c r="Q1131" t="str">
        <f>IF(Table2[[#This Row],[Avg Monthly GB Download]]&lt;5, "Less than 5GB",
   IF(Table2[[#This Row],[Avg Monthly GB Download]]&lt;10, "Between 5-10GB",
      "10+ GB"))</f>
        <v>Less than 5GB</v>
      </c>
      <c r="S1131">
        <v>6</v>
      </c>
      <c r="T1131">
        <v>0</v>
      </c>
      <c r="U1131">
        <v>0</v>
      </c>
      <c r="V1131">
        <v>0</v>
      </c>
      <c r="W1131">
        <v>0</v>
      </c>
    </row>
    <row r="1132" spans="1:23" x14ac:dyDescent="0.3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tr">
        <f>IF(Table2[[#This Row],[Under 30]]="yes","under 30 yrs", IF(Table2[[#This Row],[Senior]]="yes","senior","between 31 &amp; 61"))</f>
        <v>under 30 yrs</v>
      </c>
      <c r="I1132" t="s">
        <v>25</v>
      </c>
      <c r="J1132" t="s">
        <v>21</v>
      </c>
      <c r="P1132">
        <v>1</v>
      </c>
      <c r="Q1132" t="str">
        <f>IF(Table2[[#This Row],[Avg Monthly GB Download]]&lt;5, "Less than 5GB",
   IF(Table2[[#This Row],[Avg Monthly GB Download]]&lt;10, "Between 5-10GB",
      "10+ GB"))</f>
        <v>10+ GB</v>
      </c>
      <c r="S1132">
        <v>21</v>
      </c>
      <c r="T1132">
        <v>0</v>
      </c>
      <c r="U1132">
        <v>0</v>
      </c>
      <c r="V1132">
        <v>15</v>
      </c>
      <c r="W1132">
        <v>17</v>
      </c>
    </row>
    <row r="1133" spans="1:23" x14ac:dyDescent="0.3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tr">
        <f>IF(Table2[[#This Row],[Under 30]]="yes","under 30 yrs", IF(Table2[[#This Row],[Senior]]="yes","senior","between 31 &amp; 61"))</f>
        <v>senior</v>
      </c>
      <c r="I1133" t="s">
        <v>21</v>
      </c>
      <c r="J1133" t="s">
        <v>25</v>
      </c>
      <c r="K1133" t="s">
        <v>21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 t="str">
        <f>IF(Table2[[#This Row],[Avg Monthly GB Download]]&lt;5, "Less than 5GB",
   IF(Table2[[#This Row],[Avg Monthly GB Download]]&lt;10, "Between 5-10GB",
      "10+ GB"))</f>
        <v>Between 5-10GB</v>
      </c>
      <c r="R1133">
        <v>1</v>
      </c>
      <c r="S1133">
        <v>13</v>
      </c>
      <c r="T1133">
        <v>2</v>
      </c>
      <c r="U1133">
        <v>0</v>
      </c>
      <c r="V1133">
        <v>19</v>
      </c>
      <c r="W1133">
        <v>5</v>
      </c>
    </row>
    <row r="1134" spans="1:23" x14ac:dyDescent="0.3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tr">
        <f>IF(Table2[[#This Row],[Under 30]]="yes","under 30 yrs", IF(Table2[[#This Row],[Senior]]="yes","senior","between 31 &amp; 61"))</f>
        <v>between 31 &amp; 61</v>
      </c>
      <c r="I1134" t="s">
        <v>21</v>
      </c>
      <c r="J1134" t="s">
        <v>21</v>
      </c>
      <c r="P1134">
        <v>1</v>
      </c>
      <c r="Q1134" t="str">
        <f>IF(Table2[[#This Row],[Avg Monthly GB Download]]&lt;5, "Less than 5GB",
   IF(Table2[[#This Row],[Avg Monthly GB Download]]&lt;10, "Between 5-10GB",
      "10+ GB"))</f>
        <v>Between 5-10GB</v>
      </c>
      <c r="S1134">
        <v>42</v>
      </c>
      <c r="T1134">
        <v>0</v>
      </c>
      <c r="U1134">
        <v>0</v>
      </c>
      <c r="V1134">
        <v>7</v>
      </c>
      <c r="W1134">
        <v>9</v>
      </c>
    </row>
    <row r="1135" spans="1:23" x14ac:dyDescent="0.3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tr">
        <f>IF(Table2[[#This Row],[Under 30]]="yes","under 30 yrs", IF(Table2[[#This Row],[Senior]]="yes","senior","between 31 &amp; 61"))</f>
        <v>under 30 yrs</v>
      </c>
      <c r="I1135" t="s">
        <v>25</v>
      </c>
      <c r="J1135" t="s">
        <v>21</v>
      </c>
      <c r="P1135">
        <v>1</v>
      </c>
      <c r="Q1135" t="str">
        <f>IF(Table2[[#This Row],[Avg Monthly GB Download]]&lt;5, "Less than 5GB",
   IF(Table2[[#This Row],[Avg Monthly GB Download]]&lt;10, "Between 5-10GB",
      "10+ GB"))</f>
        <v>10+ GB</v>
      </c>
      <c r="S1135">
        <v>29</v>
      </c>
      <c r="T1135">
        <v>0</v>
      </c>
      <c r="U1135">
        <v>63</v>
      </c>
      <c r="V1135">
        <v>19</v>
      </c>
      <c r="W1135">
        <v>30</v>
      </c>
    </row>
    <row r="1136" spans="1:23" x14ac:dyDescent="0.3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tr">
        <f>IF(Table2[[#This Row],[Under 30]]="yes","under 30 yrs", IF(Table2[[#This Row],[Senior]]="yes","senior","between 31 &amp; 61"))</f>
        <v>under 30 yrs</v>
      </c>
      <c r="I1136" t="s">
        <v>25</v>
      </c>
      <c r="J1136" t="s">
        <v>21</v>
      </c>
      <c r="P1136">
        <v>1</v>
      </c>
      <c r="Q1136" t="str">
        <f>IF(Table2[[#This Row],[Avg Monthly GB Download]]&lt;5, "Less than 5GB",
   IF(Table2[[#This Row],[Avg Monthly GB Download]]&lt;10, "Between 5-10GB",
      "10+ GB"))</f>
        <v>Less than 5GB</v>
      </c>
      <c r="S1136">
        <v>9</v>
      </c>
      <c r="T1136">
        <v>0</v>
      </c>
      <c r="U1136">
        <v>83.1</v>
      </c>
      <c r="V1136">
        <v>0</v>
      </c>
      <c r="W1136">
        <v>0</v>
      </c>
    </row>
    <row r="1137" spans="1:23" x14ac:dyDescent="0.3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tr">
        <f>IF(Table2[[#This Row],[Under 30]]="yes","under 30 yrs", IF(Table2[[#This Row],[Senior]]="yes","senior","between 31 &amp; 61"))</f>
        <v>between 31 &amp; 61</v>
      </c>
      <c r="I1137" t="s">
        <v>21</v>
      </c>
      <c r="J1137" t="s">
        <v>21</v>
      </c>
      <c r="P1137">
        <v>1</v>
      </c>
      <c r="Q1137" t="str">
        <f>IF(Table2[[#This Row],[Avg Monthly GB Download]]&lt;5, "Less than 5GB",
   IF(Table2[[#This Row],[Avg Monthly GB Download]]&lt;10, "Between 5-10GB",
      "10+ GB"))</f>
        <v>Less than 5GB</v>
      </c>
      <c r="R1137">
        <v>1</v>
      </c>
      <c r="S1137">
        <v>64</v>
      </c>
      <c r="T1137">
        <v>5</v>
      </c>
      <c r="U1137">
        <v>79.3</v>
      </c>
      <c r="V1137">
        <v>47</v>
      </c>
      <c r="W1137">
        <v>3</v>
      </c>
    </row>
    <row r="1138" spans="1:23" x14ac:dyDescent="0.3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tr">
        <f>IF(Table2[[#This Row],[Under 30]]="yes","under 30 yrs", IF(Table2[[#This Row],[Senior]]="yes","senior","between 31 &amp; 61"))</f>
        <v>under 30 yrs</v>
      </c>
      <c r="I1138" t="s">
        <v>25</v>
      </c>
      <c r="J1138" t="s">
        <v>21</v>
      </c>
      <c r="P1138">
        <v>1</v>
      </c>
      <c r="Q1138" t="str">
        <f>IF(Table2[[#This Row],[Avg Monthly GB Download]]&lt;5, "Less than 5GB",
   IF(Table2[[#This Row],[Avg Monthly GB Download]]&lt;10, "Between 5-10GB",
      "10+ GB"))</f>
        <v>10+ GB</v>
      </c>
      <c r="S1138">
        <v>26</v>
      </c>
      <c r="T1138">
        <v>0</v>
      </c>
      <c r="U1138">
        <v>70.900000000000006</v>
      </c>
      <c r="V1138">
        <v>63</v>
      </c>
      <c r="W1138">
        <v>24</v>
      </c>
    </row>
    <row r="1139" spans="1:23" x14ac:dyDescent="0.3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tr">
        <f>IF(Table2[[#This Row],[Under 30]]="yes","under 30 yrs", IF(Table2[[#This Row],[Senior]]="yes","senior","between 31 &amp; 61"))</f>
        <v>senior</v>
      </c>
      <c r="I1139" t="s">
        <v>21</v>
      </c>
      <c r="J1139" t="s">
        <v>25</v>
      </c>
      <c r="K1139" t="s">
        <v>21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 t="str">
        <f>IF(Table2[[#This Row],[Avg Monthly GB Download]]&lt;5, "Less than 5GB",
   IF(Table2[[#This Row],[Avg Monthly GB Download]]&lt;10, "Between 5-10GB",
      "10+ GB"))</f>
        <v>Less than 5GB</v>
      </c>
      <c r="R1139">
        <v>1</v>
      </c>
      <c r="S1139">
        <v>16</v>
      </c>
      <c r="T1139">
        <v>3</v>
      </c>
      <c r="U1139">
        <v>194.6</v>
      </c>
      <c r="V1139">
        <v>0</v>
      </c>
      <c r="W1139">
        <v>0</v>
      </c>
    </row>
    <row r="1140" spans="1:23" x14ac:dyDescent="0.3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tr">
        <f>IF(Table2[[#This Row],[Under 30]]="yes","under 30 yrs", IF(Table2[[#This Row],[Senior]]="yes","senior","between 31 &amp; 61"))</f>
        <v>between 31 &amp; 61</v>
      </c>
      <c r="I1140" t="s">
        <v>21</v>
      </c>
      <c r="J1140" t="s">
        <v>21</v>
      </c>
      <c r="P1140">
        <v>1</v>
      </c>
      <c r="Q1140" t="str">
        <f>IF(Table2[[#This Row],[Avg Monthly GB Download]]&lt;5, "Less than 5GB",
   IF(Table2[[#This Row],[Avg Monthly GB Download]]&lt;10, "Between 5-10GB",
      "10+ GB"))</f>
        <v>Less than 5GB</v>
      </c>
      <c r="S1140">
        <v>11</v>
      </c>
      <c r="T1140">
        <v>0</v>
      </c>
      <c r="U1140">
        <v>55.4</v>
      </c>
      <c r="V1140">
        <v>0</v>
      </c>
      <c r="W1140">
        <v>0</v>
      </c>
    </row>
    <row r="1141" spans="1:23" x14ac:dyDescent="0.3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tr">
        <f>IF(Table2[[#This Row],[Under 30]]="yes","under 30 yrs", IF(Table2[[#This Row],[Senior]]="yes","senior","between 31 &amp; 61"))</f>
        <v>under 30 yrs</v>
      </c>
      <c r="I1141" t="s">
        <v>25</v>
      </c>
      <c r="J1141" t="s">
        <v>21</v>
      </c>
      <c r="P1141">
        <v>1</v>
      </c>
      <c r="Q1141" t="str">
        <f>IF(Table2[[#This Row],[Avg Monthly GB Download]]&lt;5, "Less than 5GB",
   IF(Table2[[#This Row],[Avg Monthly GB Download]]&lt;10, "Between 5-10GB",
      "10+ GB"))</f>
        <v>Less than 5GB</v>
      </c>
      <c r="S1141">
        <v>9</v>
      </c>
      <c r="T1141">
        <v>2</v>
      </c>
      <c r="U1141">
        <v>119</v>
      </c>
      <c r="V1141">
        <v>0</v>
      </c>
      <c r="W1141">
        <v>0</v>
      </c>
    </row>
    <row r="1142" spans="1:23" x14ac:dyDescent="0.3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tr">
        <f>IF(Table2[[#This Row],[Under 30]]="yes","under 30 yrs", IF(Table2[[#This Row],[Senior]]="yes","senior","between 31 &amp; 61"))</f>
        <v>between 31 &amp; 61</v>
      </c>
      <c r="I1142" t="s">
        <v>21</v>
      </c>
      <c r="J1142" t="s">
        <v>21</v>
      </c>
      <c r="P1142">
        <v>1</v>
      </c>
      <c r="Q1142" t="str">
        <f>IF(Table2[[#This Row],[Avg Monthly GB Download]]&lt;5, "Less than 5GB",
   IF(Table2[[#This Row],[Avg Monthly GB Download]]&lt;10, "Between 5-10GB",
      "10+ GB"))</f>
        <v>Less than 5GB</v>
      </c>
      <c r="S1142">
        <v>14</v>
      </c>
      <c r="T1142">
        <v>0</v>
      </c>
      <c r="U1142">
        <v>0</v>
      </c>
      <c r="V1142">
        <v>0</v>
      </c>
      <c r="W1142">
        <v>0</v>
      </c>
    </row>
    <row r="1143" spans="1:23" x14ac:dyDescent="0.3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tr">
        <f>IF(Table2[[#This Row],[Under 30]]="yes","under 30 yrs", IF(Table2[[#This Row],[Senior]]="yes","senior","between 31 &amp; 61"))</f>
        <v>between 31 &amp; 61</v>
      </c>
      <c r="I1143" t="s">
        <v>21</v>
      </c>
      <c r="J1143" t="s">
        <v>21</v>
      </c>
      <c r="P1143">
        <v>1</v>
      </c>
      <c r="Q1143" t="str">
        <f>IF(Table2[[#This Row],[Avg Monthly GB Download]]&lt;5, "Less than 5GB",
   IF(Table2[[#This Row],[Avg Monthly GB Download]]&lt;10, "Between 5-10GB",
      "10+ GB"))</f>
        <v>Less than 5GB</v>
      </c>
      <c r="S1143">
        <v>8</v>
      </c>
      <c r="T1143">
        <v>0</v>
      </c>
      <c r="U1143">
        <v>0</v>
      </c>
      <c r="V1143">
        <v>0</v>
      </c>
      <c r="W1143">
        <v>0</v>
      </c>
    </row>
    <row r="1144" spans="1:23" x14ac:dyDescent="0.3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tr">
        <f>IF(Table2[[#This Row],[Under 30]]="yes","under 30 yrs", IF(Table2[[#This Row],[Senior]]="yes","senior","between 31 &amp; 61"))</f>
        <v>between 31 &amp; 61</v>
      </c>
      <c r="I1144" t="s">
        <v>21</v>
      </c>
      <c r="J1144" t="s">
        <v>21</v>
      </c>
      <c r="P1144">
        <v>1</v>
      </c>
      <c r="Q1144" t="str">
        <f>IF(Table2[[#This Row],[Avg Monthly GB Download]]&lt;5, "Less than 5GB",
   IF(Table2[[#This Row],[Avg Monthly GB Download]]&lt;10, "Between 5-10GB",
      "10+ GB"))</f>
        <v>Less than 5GB</v>
      </c>
      <c r="S1144">
        <v>13</v>
      </c>
      <c r="T1144">
        <v>0</v>
      </c>
      <c r="U1144">
        <v>0</v>
      </c>
      <c r="V1144">
        <v>0</v>
      </c>
      <c r="W1144">
        <v>0</v>
      </c>
    </row>
    <row r="1145" spans="1:23" x14ac:dyDescent="0.3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tr">
        <f>IF(Table2[[#This Row],[Under 30]]="yes","under 30 yrs", IF(Table2[[#This Row],[Senior]]="yes","senior","between 31 &amp; 61"))</f>
        <v>between 31 &amp; 61</v>
      </c>
      <c r="I1145" t="s">
        <v>21</v>
      </c>
      <c r="J1145" t="s">
        <v>21</v>
      </c>
      <c r="P1145">
        <v>1</v>
      </c>
      <c r="Q1145" t="str">
        <f>IF(Table2[[#This Row],[Avg Monthly GB Download]]&lt;5, "Less than 5GB",
   IF(Table2[[#This Row],[Avg Monthly GB Download]]&lt;10, "Between 5-10GB",
      "10+ GB"))</f>
        <v>Less than 5GB</v>
      </c>
      <c r="S1145">
        <v>10</v>
      </c>
      <c r="T1145">
        <v>0</v>
      </c>
      <c r="U1145">
        <v>0</v>
      </c>
      <c r="V1145">
        <v>0</v>
      </c>
      <c r="W1145">
        <v>0</v>
      </c>
    </row>
    <row r="1146" spans="1:23" x14ac:dyDescent="0.3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tr">
        <f>IF(Table2[[#This Row],[Under 30]]="yes","under 30 yrs", IF(Table2[[#This Row],[Senior]]="yes","senior","between 31 &amp; 61"))</f>
        <v>between 31 &amp; 61</v>
      </c>
      <c r="I1146" t="s">
        <v>21</v>
      </c>
      <c r="J1146" t="s">
        <v>21</v>
      </c>
      <c r="P1146">
        <v>1</v>
      </c>
      <c r="Q1146" t="str">
        <f>IF(Table2[[#This Row],[Avg Monthly GB Download]]&lt;5, "Less than 5GB",
   IF(Table2[[#This Row],[Avg Monthly GB Download]]&lt;10, "Between 5-10GB",
      "10+ GB"))</f>
        <v>Less than 5GB</v>
      </c>
      <c r="S1146">
        <v>29</v>
      </c>
      <c r="T1146">
        <v>0</v>
      </c>
      <c r="U1146">
        <v>0</v>
      </c>
      <c r="V1146">
        <v>31</v>
      </c>
      <c r="W1146">
        <v>2</v>
      </c>
    </row>
    <row r="1147" spans="1:23" x14ac:dyDescent="0.3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tr">
        <f>IF(Table2[[#This Row],[Under 30]]="yes","under 30 yrs", IF(Table2[[#This Row],[Senior]]="yes","senior","between 31 &amp; 61"))</f>
        <v>between 31 &amp; 61</v>
      </c>
      <c r="I1147" t="s">
        <v>21</v>
      </c>
      <c r="J1147" t="s">
        <v>21</v>
      </c>
      <c r="P1147">
        <v>1</v>
      </c>
      <c r="Q1147" t="str">
        <f>IF(Table2[[#This Row],[Avg Monthly GB Download]]&lt;5, "Less than 5GB",
   IF(Table2[[#This Row],[Avg Monthly GB Download]]&lt;10, "Between 5-10GB",
      "10+ GB"))</f>
        <v>Less than 5GB</v>
      </c>
      <c r="S1147">
        <v>24</v>
      </c>
      <c r="T1147">
        <v>0</v>
      </c>
      <c r="U1147">
        <v>0</v>
      </c>
      <c r="V1147">
        <v>7</v>
      </c>
      <c r="W1147">
        <v>3</v>
      </c>
    </row>
    <row r="1148" spans="1:23" x14ac:dyDescent="0.3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tr">
        <f>IF(Table2[[#This Row],[Under 30]]="yes","under 30 yrs", IF(Table2[[#This Row],[Senior]]="yes","senior","between 31 &amp; 61"))</f>
        <v>senior</v>
      </c>
      <c r="I1148" t="s">
        <v>21</v>
      </c>
      <c r="J1148" t="s">
        <v>25</v>
      </c>
      <c r="K1148" t="s">
        <v>21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Q1148" t="str">
        <f>IF(Table2[[#This Row],[Avg Monthly GB Download]]&lt;5, "Less than 5GB",
   IF(Table2[[#This Row],[Avg Monthly GB Download]]&lt;10, "Between 5-10GB",
      "10+ GB"))</f>
        <v>10+ GB</v>
      </c>
      <c r="S1148">
        <v>47</v>
      </c>
      <c r="T1148">
        <v>0</v>
      </c>
      <c r="U1148">
        <v>0</v>
      </c>
      <c r="V1148">
        <v>23</v>
      </c>
      <c r="W1148">
        <v>11</v>
      </c>
    </row>
    <row r="1149" spans="1:23" x14ac:dyDescent="0.3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tr">
        <f>IF(Table2[[#This Row],[Under 30]]="yes","under 30 yrs", IF(Table2[[#This Row],[Senior]]="yes","senior","between 31 &amp; 61"))</f>
        <v>between 31 &amp; 61</v>
      </c>
      <c r="I1149" t="s">
        <v>21</v>
      </c>
      <c r="J1149" t="s">
        <v>21</v>
      </c>
      <c r="P1149">
        <v>1</v>
      </c>
      <c r="Q1149" t="str">
        <f>IF(Table2[[#This Row],[Avg Monthly GB Download]]&lt;5, "Less than 5GB",
   IF(Table2[[#This Row],[Avg Monthly GB Download]]&lt;10, "Between 5-10GB",
      "10+ GB"))</f>
        <v>Less than 5GB</v>
      </c>
      <c r="S1149">
        <v>8</v>
      </c>
      <c r="T1149">
        <v>0</v>
      </c>
      <c r="U1149">
        <v>0</v>
      </c>
      <c r="V1149">
        <v>0</v>
      </c>
      <c r="W1149">
        <v>0</v>
      </c>
    </row>
    <row r="1150" spans="1:23" x14ac:dyDescent="0.3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tr">
        <f>IF(Table2[[#This Row],[Under 30]]="yes","under 30 yrs", IF(Table2[[#This Row],[Senior]]="yes","senior","between 31 &amp; 61"))</f>
        <v>senior</v>
      </c>
      <c r="I1150" t="s">
        <v>21</v>
      </c>
      <c r="J1150" t="s">
        <v>25</v>
      </c>
      <c r="K1150" t="s">
        <v>21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Q1150" t="str">
        <f>IF(Table2[[#This Row],[Avg Monthly GB Download]]&lt;5, "Less than 5GB",
   IF(Table2[[#This Row],[Avg Monthly GB Download]]&lt;10, "Between 5-10GB",
      "10+ GB"))</f>
        <v>Less than 5GB</v>
      </c>
      <c r="S1150">
        <v>10</v>
      </c>
      <c r="T1150">
        <v>2</v>
      </c>
      <c r="U1150">
        <v>0</v>
      </c>
      <c r="V1150">
        <v>0</v>
      </c>
      <c r="W1150">
        <v>0</v>
      </c>
    </row>
    <row r="1151" spans="1:23" x14ac:dyDescent="0.3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tr">
        <f>IF(Table2[[#This Row],[Under 30]]="yes","under 30 yrs", IF(Table2[[#This Row],[Senior]]="yes","senior","between 31 &amp; 61"))</f>
        <v>under 30 yrs</v>
      </c>
      <c r="I1151" t="s">
        <v>25</v>
      </c>
      <c r="J1151" t="s">
        <v>21</v>
      </c>
      <c r="P1151">
        <v>1</v>
      </c>
      <c r="Q1151" t="str">
        <f>IF(Table2[[#This Row],[Avg Monthly GB Download]]&lt;5, "Less than 5GB",
   IF(Table2[[#This Row],[Avg Monthly GB Download]]&lt;10, "Between 5-10GB",
      "10+ GB"))</f>
        <v>Less than 5GB</v>
      </c>
      <c r="S1151">
        <v>6</v>
      </c>
      <c r="T1151">
        <v>0</v>
      </c>
      <c r="U1151">
        <v>0</v>
      </c>
      <c r="V1151">
        <v>0</v>
      </c>
      <c r="W1151">
        <v>0</v>
      </c>
    </row>
    <row r="1152" spans="1:23" x14ac:dyDescent="0.3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tr">
        <f>IF(Table2[[#This Row],[Under 30]]="yes","under 30 yrs", IF(Table2[[#This Row],[Senior]]="yes","senior","between 31 &amp; 61"))</f>
        <v>under 30 yrs</v>
      </c>
      <c r="I1152" t="s">
        <v>25</v>
      </c>
      <c r="J1152" t="s">
        <v>21</v>
      </c>
      <c r="P1152">
        <v>1</v>
      </c>
      <c r="Q1152" t="str">
        <f>IF(Table2[[#This Row],[Avg Monthly GB Download]]&lt;5, "Less than 5GB",
   IF(Table2[[#This Row],[Avg Monthly GB Download]]&lt;10, "Between 5-10GB",
      "10+ GB"))</f>
        <v>Less than 5GB</v>
      </c>
      <c r="S1152">
        <v>8</v>
      </c>
      <c r="T1152">
        <v>1</v>
      </c>
      <c r="U1152">
        <v>0</v>
      </c>
      <c r="V1152">
        <v>0</v>
      </c>
      <c r="W1152">
        <v>0</v>
      </c>
    </row>
    <row r="1153" spans="1:23" x14ac:dyDescent="0.3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tr">
        <f>IF(Table2[[#This Row],[Under 30]]="yes","under 30 yrs", IF(Table2[[#This Row],[Senior]]="yes","senior","between 31 &amp; 61"))</f>
        <v>between 31 &amp; 61</v>
      </c>
      <c r="I1153" t="s">
        <v>21</v>
      </c>
      <c r="J1153" t="s">
        <v>21</v>
      </c>
      <c r="P1153">
        <v>1</v>
      </c>
      <c r="Q1153" t="str">
        <f>IF(Table2[[#This Row],[Avg Monthly GB Download]]&lt;5, "Less than 5GB",
   IF(Table2[[#This Row],[Avg Monthly GB Download]]&lt;10, "Between 5-10GB",
      "10+ GB"))</f>
        <v>Less than 5GB</v>
      </c>
      <c r="S1153">
        <v>9</v>
      </c>
      <c r="T1153">
        <v>0</v>
      </c>
      <c r="U1153">
        <v>0</v>
      </c>
      <c r="V1153">
        <v>0</v>
      </c>
      <c r="W1153">
        <v>0</v>
      </c>
    </row>
    <row r="1154" spans="1:23" x14ac:dyDescent="0.3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tr">
        <f>IF(Table2[[#This Row],[Under 30]]="yes","under 30 yrs", IF(Table2[[#This Row],[Senior]]="yes","senior","between 31 &amp; 61"))</f>
        <v>between 31 &amp; 61</v>
      </c>
      <c r="I1154" t="s">
        <v>21</v>
      </c>
      <c r="J1154" t="s">
        <v>21</v>
      </c>
      <c r="P1154">
        <v>1</v>
      </c>
      <c r="Q1154" t="str">
        <f>IF(Table2[[#This Row],[Avg Monthly GB Download]]&lt;5, "Less than 5GB",
   IF(Table2[[#This Row],[Avg Monthly GB Download]]&lt;10, "Between 5-10GB",
      "10+ GB"))</f>
        <v>Less than 5GB</v>
      </c>
      <c r="S1154">
        <v>8</v>
      </c>
      <c r="T1154">
        <v>2</v>
      </c>
      <c r="U1154">
        <v>0</v>
      </c>
      <c r="V1154">
        <v>0</v>
      </c>
      <c r="W1154">
        <v>0</v>
      </c>
    </row>
    <row r="1155" spans="1:23" x14ac:dyDescent="0.3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tr">
        <f>IF(Table2[[#This Row],[Under 30]]="yes","under 30 yrs", IF(Table2[[#This Row],[Senior]]="yes","senior","between 31 &amp; 61"))</f>
        <v>between 31 &amp; 61</v>
      </c>
      <c r="I1155" t="s">
        <v>21</v>
      </c>
      <c r="J1155" t="s">
        <v>21</v>
      </c>
      <c r="P1155">
        <v>1</v>
      </c>
      <c r="Q1155" t="str">
        <f>IF(Table2[[#This Row],[Avg Monthly GB Download]]&lt;5, "Less than 5GB",
   IF(Table2[[#This Row],[Avg Monthly GB Download]]&lt;10, "Between 5-10GB",
      "10+ GB"))</f>
        <v>Less than 5GB</v>
      </c>
      <c r="S1155">
        <v>10</v>
      </c>
      <c r="T1155">
        <v>0</v>
      </c>
      <c r="U1155">
        <v>0</v>
      </c>
      <c r="V1155">
        <v>0</v>
      </c>
      <c r="W1155">
        <v>0</v>
      </c>
    </row>
    <row r="1156" spans="1:23" x14ac:dyDescent="0.3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tr">
        <f>IF(Table2[[#This Row],[Under 30]]="yes","under 30 yrs", IF(Table2[[#This Row],[Senior]]="yes","senior","between 31 &amp; 61"))</f>
        <v>between 31 &amp; 61</v>
      </c>
      <c r="I1156" t="s">
        <v>21</v>
      </c>
      <c r="J1156" t="s">
        <v>21</v>
      </c>
      <c r="P1156">
        <v>1</v>
      </c>
      <c r="Q1156" t="str">
        <f>IF(Table2[[#This Row],[Avg Monthly GB Download]]&lt;5, "Less than 5GB",
   IF(Table2[[#This Row],[Avg Monthly GB Download]]&lt;10, "Between 5-10GB",
      "10+ GB"))</f>
        <v>Less than 5GB</v>
      </c>
      <c r="S1156">
        <v>7</v>
      </c>
      <c r="T1156">
        <v>0</v>
      </c>
      <c r="U1156">
        <v>0</v>
      </c>
      <c r="V1156">
        <v>0</v>
      </c>
      <c r="W1156">
        <v>0</v>
      </c>
    </row>
    <row r="1157" spans="1:23" x14ac:dyDescent="0.3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tr">
        <f>IF(Table2[[#This Row],[Under 30]]="yes","under 30 yrs", IF(Table2[[#This Row],[Senior]]="yes","senior","between 31 &amp; 61"))</f>
        <v>between 31 &amp; 61</v>
      </c>
      <c r="I1157" t="s">
        <v>21</v>
      </c>
      <c r="J1157" t="s">
        <v>21</v>
      </c>
      <c r="P1157">
        <v>1</v>
      </c>
      <c r="Q1157" t="str">
        <f>IF(Table2[[#This Row],[Avg Monthly GB Download]]&lt;5, "Less than 5GB",
   IF(Table2[[#This Row],[Avg Monthly GB Download]]&lt;10, "Between 5-10GB",
      "10+ GB"))</f>
        <v>Less than 5GB</v>
      </c>
      <c r="S1157">
        <v>29</v>
      </c>
      <c r="T1157">
        <v>0</v>
      </c>
      <c r="U1157">
        <v>0</v>
      </c>
      <c r="V1157">
        <v>39</v>
      </c>
      <c r="W1157">
        <v>3</v>
      </c>
    </row>
    <row r="1158" spans="1:23" x14ac:dyDescent="0.3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tr">
        <f>IF(Table2[[#This Row],[Under 30]]="yes","under 30 yrs", IF(Table2[[#This Row],[Senior]]="yes","senior","between 31 &amp; 61"))</f>
        <v>senior</v>
      </c>
      <c r="I1158" t="s">
        <v>21</v>
      </c>
      <c r="J1158" t="s">
        <v>25</v>
      </c>
      <c r="K1158" t="s">
        <v>21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 t="str">
        <f>IF(Table2[[#This Row],[Avg Monthly GB Download]]&lt;5, "Less than 5GB",
   IF(Table2[[#This Row],[Avg Monthly GB Download]]&lt;10, "Between 5-10GB",
      "10+ GB"))</f>
        <v>Less than 5GB</v>
      </c>
      <c r="R1158">
        <v>1</v>
      </c>
      <c r="S1158">
        <v>24</v>
      </c>
      <c r="T1158">
        <v>1</v>
      </c>
      <c r="U1158">
        <v>184.2</v>
      </c>
      <c r="V1158">
        <v>44</v>
      </c>
      <c r="W1158">
        <v>2</v>
      </c>
    </row>
    <row r="1159" spans="1:23" x14ac:dyDescent="0.3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tr">
        <f>IF(Table2[[#This Row],[Under 30]]="yes","under 30 yrs", IF(Table2[[#This Row],[Senior]]="yes","senior","between 31 &amp; 61"))</f>
        <v>between 31 &amp; 61</v>
      </c>
      <c r="I1159" t="s">
        <v>21</v>
      </c>
      <c r="J1159" t="s">
        <v>21</v>
      </c>
      <c r="P1159">
        <v>1</v>
      </c>
      <c r="Q1159" t="str">
        <f>IF(Table2[[#This Row],[Avg Monthly GB Download]]&lt;5, "Less than 5GB",
   IF(Table2[[#This Row],[Avg Monthly GB Download]]&lt;10, "Between 5-10GB",
      "10+ GB"))</f>
        <v>Between 5-10GB</v>
      </c>
      <c r="S1159">
        <v>43</v>
      </c>
      <c r="T1159">
        <v>0</v>
      </c>
      <c r="U1159">
        <v>110.2</v>
      </c>
      <c r="V1159">
        <v>68</v>
      </c>
      <c r="W1159">
        <v>6</v>
      </c>
    </row>
    <row r="1160" spans="1:23" x14ac:dyDescent="0.3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tr">
        <f>IF(Table2[[#This Row],[Under 30]]="yes","under 30 yrs", IF(Table2[[#This Row],[Senior]]="yes","senior","between 31 &amp; 61"))</f>
        <v>senior</v>
      </c>
      <c r="I1160" t="s">
        <v>21</v>
      </c>
      <c r="J1160" t="s">
        <v>25</v>
      </c>
      <c r="K1160" t="s">
        <v>21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 t="str">
        <f>IF(Table2[[#This Row],[Avg Monthly GB Download]]&lt;5, "Less than 5GB",
   IF(Table2[[#This Row],[Avg Monthly GB Download]]&lt;10, "Between 5-10GB",
      "10+ GB"))</f>
        <v>10+ GB</v>
      </c>
      <c r="R1160">
        <v>1</v>
      </c>
      <c r="S1160">
        <v>60</v>
      </c>
      <c r="T1160">
        <v>2</v>
      </c>
      <c r="U1160">
        <v>71.900000000000006</v>
      </c>
      <c r="V1160">
        <v>31</v>
      </c>
      <c r="W1160">
        <v>11</v>
      </c>
    </row>
    <row r="1161" spans="1:23" x14ac:dyDescent="0.3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tr">
        <f>IF(Table2[[#This Row],[Under 30]]="yes","under 30 yrs", IF(Table2[[#This Row],[Senior]]="yes","senior","between 31 &amp; 61"))</f>
        <v>between 31 &amp; 61</v>
      </c>
      <c r="I1161" t="s">
        <v>21</v>
      </c>
      <c r="J1161" t="s">
        <v>21</v>
      </c>
      <c r="P1161">
        <v>1</v>
      </c>
      <c r="Q1161" t="str">
        <f>IF(Table2[[#This Row],[Avg Monthly GB Download]]&lt;5, "Less than 5GB",
   IF(Table2[[#This Row],[Avg Monthly GB Download]]&lt;10, "Between 5-10GB",
      "10+ GB"))</f>
        <v>Between 5-10GB</v>
      </c>
      <c r="S1161">
        <v>37</v>
      </c>
      <c r="T1161">
        <v>2</v>
      </c>
      <c r="U1161">
        <v>91.8</v>
      </c>
      <c r="V1161">
        <v>76</v>
      </c>
      <c r="W1161">
        <v>7</v>
      </c>
    </row>
    <row r="1162" spans="1:23" x14ac:dyDescent="0.3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tr">
        <f>IF(Table2[[#This Row],[Under 30]]="yes","under 30 yrs", IF(Table2[[#This Row],[Senior]]="yes","senior","between 31 &amp; 61"))</f>
        <v>senior</v>
      </c>
      <c r="I1162" t="s">
        <v>21</v>
      </c>
      <c r="J1162" t="s">
        <v>25</v>
      </c>
      <c r="K1162" t="s">
        <v>25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Q1162" t="str">
        <f>IF(Table2[[#This Row],[Avg Monthly GB Download]]&lt;5, "Less than 5GB",
   IF(Table2[[#This Row],[Avg Monthly GB Download]]&lt;10, "Between 5-10GB",
      "10+ GB"))</f>
        <v>Less than 5GB</v>
      </c>
      <c r="S1162">
        <v>8</v>
      </c>
      <c r="T1162">
        <v>1</v>
      </c>
      <c r="U1162">
        <v>37.700000000000003</v>
      </c>
      <c r="V1162">
        <v>0</v>
      </c>
      <c r="W1162">
        <v>0</v>
      </c>
    </row>
    <row r="1163" spans="1:23" x14ac:dyDescent="0.3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tr">
        <f>IF(Table2[[#This Row],[Under 30]]="yes","under 30 yrs", IF(Table2[[#This Row],[Senior]]="yes","senior","between 31 &amp; 61"))</f>
        <v>senior</v>
      </c>
      <c r="I1163" t="s">
        <v>21</v>
      </c>
      <c r="J1163" t="s">
        <v>25</v>
      </c>
      <c r="K1163" t="s">
        <v>21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Q1163" t="str">
        <f>IF(Table2[[#This Row],[Avg Monthly GB Download]]&lt;5, "Less than 5GB",
   IF(Table2[[#This Row],[Avg Monthly GB Download]]&lt;10, "Between 5-10GB",
      "10+ GB"))</f>
        <v>Less than 5GB</v>
      </c>
      <c r="S1163">
        <v>15</v>
      </c>
      <c r="T1163">
        <v>0</v>
      </c>
      <c r="U1163">
        <v>107.3</v>
      </c>
      <c r="V1163">
        <v>0</v>
      </c>
      <c r="W1163">
        <v>0</v>
      </c>
    </row>
    <row r="1164" spans="1:23" x14ac:dyDescent="0.3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tr">
        <f>IF(Table2[[#This Row],[Under 30]]="yes","under 30 yrs", IF(Table2[[#This Row],[Senior]]="yes","senior","between 31 &amp; 61"))</f>
        <v>between 31 &amp; 61</v>
      </c>
      <c r="I1164" t="s">
        <v>21</v>
      </c>
      <c r="J1164" t="s">
        <v>21</v>
      </c>
      <c r="P1164">
        <v>1</v>
      </c>
      <c r="Q1164" t="str">
        <f>IF(Table2[[#This Row],[Avg Monthly GB Download]]&lt;5, "Less than 5GB",
   IF(Table2[[#This Row],[Avg Monthly GB Download]]&lt;10, "Between 5-10GB",
      "10+ GB"))</f>
        <v>Less than 5GB</v>
      </c>
      <c r="S1164">
        <v>13</v>
      </c>
      <c r="T1164">
        <v>0</v>
      </c>
      <c r="U1164">
        <v>0</v>
      </c>
      <c r="V1164">
        <v>0</v>
      </c>
      <c r="W1164">
        <v>0</v>
      </c>
    </row>
    <row r="1165" spans="1:23" x14ac:dyDescent="0.3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tr">
        <f>IF(Table2[[#This Row],[Under 30]]="yes","under 30 yrs", IF(Table2[[#This Row],[Senior]]="yes","senior","between 31 &amp; 61"))</f>
        <v>senior</v>
      </c>
      <c r="I1165" t="s">
        <v>21</v>
      </c>
      <c r="J1165" t="s">
        <v>25</v>
      </c>
      <c r="K1165" t="s">
        <v>21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Q1165" t="str">
        <f>IF(Table2[[#This Row],[Avg Monthly GB Download]]&lt;5, "Less than 5GB",
   IF(Table2[[#This Row],[Avg Monthly GB Download]]&lt;10, "Between 5-10GB",
      "10+ GB"))</f>
        <v>Less than 5GB</v>
      </c>
      <c r="S1165">
        <v>13</v>
      </c>
      <c r="T1165">
        <v>0</v>
      </c>
      <c r="U1165">
        <v>0</v>
      </c>
      <c r="V1165">
        <v>0</v>
      </c>
      <c r="W1165">
        <v>0</v>
      </c>
    </row>
    <row r="1166" spans="1:23" x14ac:dyDescent="0.3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tr">
        <f>IF(Table2[[#This Row],[Under 30]]="yes","under 30 yrs", IF(Table2[[#This Row],[Senior]]="yes","senior","between 31 &amp; 61"))</f>
        <v>senior</v>
      </c>
      <c r="I1166" t="s">
        <v>21</v>
      </c>
      <c r="J1166" t="s">
        <v>25</v>
      </c>
      <c r="K1166" t="s">
        <v>21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 t="str">
        <f>IF(Table2[[#This Row],[Avg Monthly GB Download]]&lt;5, "Less than 5GB",
   IF(Table2[[#This Row],[Avg Monthly GB Download]]&lt;10, "Between 5-10GB",
      "10+ GB"))</f>
        <v>Between 5-10GB</v>
      </c>
      <c r="R1166">
        <v>1</v>
      </c>
      <c r="S1166">
        <v>39</v>
      </c>
      <c r="T1166">
        <v>5</v>
      </c>
      <c r="U1166">
        <v>0</v>
      </c>
      <c r="V1166">
        <v>25</v>
      </c>
      <c r="W1166">
        <v>6</v>
      </c>
    </row>
    <row r="1167" spans="1:23" x14ac:dyDescent="0.3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tr">
        <f>IF(Table2[[#This Row],[Under 30]]="yes","under 30 yrs", IF(Table2[[#This Row],[Senior]]="yes","senior","between 31 &amp; 61"))</f>
        <v>between 31 &amp; 61</v>
      </c>
      <c r="I1167" t="s">
        <v>21</v>
      </c>
      <c r="J1167" t="s">
        <v>21</v>
      </c>
      <c r="P1167">
        <v>1</v>
      </c>
      <c r="Q1167" t="str">
        <f>IF(Table2[[#This Row],[Avg Monthly GB Download]]&lt;5, "Less than 5GB",
   IF(Table2[[#This Row],[Avg Monthly GB Download]]&lt;10, "Between 5-10GB",
      "10+ GB"))</f>
        <v>Less than 5GB</v>
      </c>
      <c r="S1167">
        <v>42</v>
      </c>
      <c r="T1167">
        <v>0</v>
      </c>
      <c r="U1167">
        <v>0</v>
      </c>
      <c r="V1167">
        <v>0</v>
      </c>
      <c r="W1167">
        <v>1</v>
      </c>
    </row>
    <row r="1168" spans="1:23" x14ac:dyDescent="0.3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tr">
        <f>IF(Table2[[#This Row],[Under 30]]="yes","under 30 yrs", IF(Table2[[#This Row],[Senior]]="yes","senior","between 31 &amp; 61"))</f>
        <v>between 31 &amp; 61</v>
      </c>
      <c r="I1168" t="s">
        <v>21</v>
      </c>
      <c r="J1168" t="s">
        <v>21</v>
      </c>
      <c r="P1168">
        <v>1</v>
      </c>
      <c r="Q1168" t="str">
        <f>IF(Table2[[#This Row],[Avg Monthly GB Download]]&lt;5, "Less than 5GB",
   IF(Table2[[#This Row],[Avg Monthly GB Download]]&lt;10, "Between 5-10GB",
      "10+ GB"))</f>
        <v>Less than 5GB</v>
      </c>
      <c r="R1168">
        <v>1</v>
      </c>
      <c r="S1168">
        <v>43</v>
      </c>
      <c r="T1168">
        <v>4</v>
      </c>
      <c r="U1168">
        <v>0</v>
      </c>
      <c r="V1168">
        <v>41</v>
      </c>
      <c r="W1168">
        <v>1</v>
      </c>
    </row>
    <row r="1169" spans="1:23" x14ac:dyDescent="0.3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tr">
        <f>IF(Table2[[#This Row],[Under 30]]="yes","under 30 yrs", IF(Table2[[#This Row],[Senior]]="yes","senior","between 31 &amp; 61"))</f>
        <v>between 31 &amp; 61</v>
      </c>
      <c r="I1169" t="s">
        <v>21</v>
      </c>
      <c r="J1169" t="s">
        <v>21</v>
      </c>
      <c r="P1169">
        <v>1</v>
      </c>
      <c r="Q1169" t="str">
        <f>IF(Table2[[#This Row],[Avg Monthly GB Download]]&lt;5, "Less than 5GB",
   IF(Table2[[#This Row],[Avg Monthly GB Download]]&lt;10, "Between 5-10GB",
      "10+ GB"))</f>
        <v>Less than 5GB</v>
      </c>
      <c r="S1169">
        <v>12</v>
      </c>
      <c r="T1169">
        <v>0</v>
      </c>
      <c r="U1169">
        <v>0</v>
      </c>
      <c r="V1169">
        <v>0</v>
      </c>
      <c r="W1169">
        <v>0</v>
      </c>
    </row>
    <row r="1170" spans="1:23" x14ac:dyDescent="0.3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tr">
        <f>IF(Table2[[#This Row],[Under 30]]="yes","under 30 yrs", IF(Table2[[#This Row],[Senior]]="yes","senior","between 31 &amp; 61"))</f>
        <v>between 31 &amp; 61</v>
      </c>
      <c r="I1170" t="s">
        <v>21</v>
      </c>
      <c r="J1170" t="s">
        <v>21</v>
      </c>
      <c r="P1170">
        <v>1</v>
      </c>
      <c r="Q1170" t="str">
        <f>IF(Table2[[#This Row],[Avg Monthly GB Download]]&lt;5, "Less than 5GB",
   IF(Table2[[#This Row],[Avg Monthly GB Download]]&lt;10, "Between 5-10GB",
      "10+ GB"))</f>
        <v>Less than 5GB</v>
      </c>
      <c r="S1170">
        <v>12</v>
      </c>
      <c r="T1170">
        <v>1</v>
      </c>
      <c r="U1170">
        <v>0</v>
      </c>
      <c r="V1170">
        <v>0</v>
      </c>
      <c r="W1170">
        <v>0</v>
      </c>
    </row>
    <row r="1171" spans="1:23" x14ac:dyDescent="0.3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tr">
        <f>IF(Table2[[#This Row],[Under 30]]="yes","under 30 yrs", IF(Table2[[#This Row],[Senior]]="yes","senior","between 31 &amp; 61"))</f>
        <v>under 30 yrs</v>
      </c>
      <c r="I1171" t="s">
        <v>25</v>
      </c>
      <c r="J1171" t="s">
        <v>21</v>
      </c>
      <c r="P1171">
        <v>1</v>
      </c>
      <c r="Q1171" t="str">
        <f>IF(Table2[[#This Row],[Avg Monthly GB Download]]&lt;5, "Less than 5GB",
   IF(Table2[[#This Row],[Avg Monthly GB Download]]&lt;10, "Between 5-10GB",
      "10+ GB"))</f>
        <v>Less than 5GB</v>
      </c>
      <c r="R1171">
        <v>1</v>
      </c>
      <c r="S1171">
        <v>11</v>
      </c>
      <c r="T1171">
        <v>5</v>
      </c>
      <c r="U1171">
        <v>0</v>
      </c>
      <c r="V1171">
        <v>0</v>
      </c>
      <c r="W1171">
        <v>0</v>
      </c>
    </row>
    <row r="1172" spans="1:23" x14ac:dyDescent="0.3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tr">
        <f>IF(Table2[[#This Row],[Under 30]]="yes","under 30 yrs", IF(Table2[[#This Row],[Senior]]="yes","senior","between 31 &amp; 61"))</f>
        <v>under 30 yrs</v>
      </c>
      <c r="I1172" t="s">
        <v>25</v>
      </c>
      <c r="J1172" t="s">
        <v>21</v>
      </c>
      <c r="P1172">
        <v>1</v>
      </c>
      <c r="Q1172" t="str">
        <f>IF(Table2[[#This Row],[Avg Monthly GB Download]]&lt;5, "Less than 5GB",
   IF(Table2[[#This Row],[Avg Monthly GB Download]]&lt;10, "Between 5-10GB",
      "10+ GB"))</f>
        <v>Less than 5GB</v>
      </c>
      <c r="S1172">
        <v>6</v>
      </c>
      <c r="T1172">
        <v>0</v>
      </c>
      <c r="U1172">
        <v>174</v>
      </c>
      <c r="V1172">
        <v>0</v>
      </c>
      <c r="W1172">
        <v>0</v>
      </c>
    </row>
    <row r="1173" spans="1:23" x14ac:dyDescent="0.3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tr">
        <f>IF(Table2[[#This Row],[Under 30]]="yes","under 30 yrs", IF(Table2[[#This Row],[Senior]]="yes","senior","between 31 &amp; 61"))</f>
        <v>under 30 yrs</v>
      </c>
      <c r="I1173" t="s">
        <v>25</v>
      </c>
      <c r="J1173" t="s">
        <v>21</v>
      </c>
      <c r="P1173">
        <v>1</v>
      </c>
      <c r="Q1173" t="str">
        <f>IF(Table2[[#This Row],[Avg Monthly GB Download]]&lt;5, "Less than 5GB",
   IF(Table2[[#This Row],[Avg Monthly GB Download]]&lt;10, "Between 5-10GB",
      "10+ GB"))</f>
        <v>10+ GB</v>
      </c>
      <c r="S1173">
        <v>59</v>
      </c>
      <c r="T1173">
        <v>0</v>
      </c>
      <c r="U1173">
        <v>61.2</v>
      </c>
      <c r="V1173">
        <v>24</v>
      </c>
      <c r="W1173">
        <v>15</v>
      </c>
    </row>
    <row r="1174" spans="1:23" x14ac:dyDescent="0.3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tr">
        <f>IF(Table2[[#This Row],[Under 30]]="yes","under 30 yrs", IF(Table2[[#This Row],[Senior]]="yes","senior","between 31 &amp; 61"))</f>
        <v>senior</v>
      </c>
      <c r="I1174" t="s">
        <v>21</v>
      </c>
      <c r="J1174" t="s">
        <v>25</v>
      </c>
      <c r="K1174" t="s">
        <v>21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 t="str">
        <f>IF(Table2[[#This Row],[Avg Monthly GB Download]]&lt;5, "Less than 5GB",
   IF(Table2[[#This Row],[Avg Monthly GB Download]]&lt;10, "Between 5-10GB",
      "10+ GB"))</f>
        <v>Less than 5GB</v>
      </c>
      <c r="R1174">
        <v>1</v>
      </c>
      <c r="S1174">
        <v>53</v>
      </c>
      <c r="T1174">
        <v>4</v>
      </c>
      <c r="U1174">
        <v>202.5</v>
      </c>
      <c r="V1174">
        <v>52</v>
      </c>
      <c r="W1174">
        <v>3</v>
      </c>
    </row>
    <row r="1175" spans="1:23" x14ac:dyDescent="0.3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tr">
        <f>IF(Table2[[#This Row],[Under 30]]="yes","under 30 yrs", IF(Table2[[#This Row],[Senior]]="yes","senior","between 31 &amp; 61"))</f>
        <v>under 30 yrs</v>
      </c>
      <c r="I1175" t="s">
        <v>25</v>
      </c>
      <c r="J1175" t="s">
        <v>21</v>
      </c>
      <c r="P1175">
        <v>1</v>
      </c>
      <c r="Q1175" t="str">
        <f>IF(Table2[[#This Row],[Avg Monthly GB Download]]&lt;5, "Less than 5GB",
   IF(Table2[[#This Row],[Avg Monthly GB Download]]&lt;10, "Between 5-10GB",
      "10+ GB"))</f>
        <v>Less than 5GB</v>
      </c>
      <c r="S1175">
        <v>13</v>
      </c>
      <c r="T1175">
        <v>0</v>
      </c>
      <c r="U1175">
        <v>72.599999999999994</v>
      </c>
      <c r="V1175">
        <v>0</v>
      </c>
      <c r="W1175">
        <v>0</v>
      </c>
    </row>
    <row r="1176" spans="1:23" x14ac:dyDescent="0.3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tr">
        <f>IF(Table2[[#This Row],[Under 30]]="yes","under 30 yrs", IF(Table2[[#This Row],[Senior]]="yes","senior","between 31 &amp; 61"))</f>
        <v>between 31 &amp; 61</v>
      </c>
      <c r="I1176" t="s">
        <v>21</v>
      </c>
      <c r="J1176" t="s">
        <v>21</v>
      </c>
      <c r="P1176">
        <v>1</v>
      </c>
      <c r="Q1176" t="str">
        <f>IF(Table2[[#This Row],[Avg Monthly GB Download]]&lt;5, "Less than 5GB",
   IF(Table2[[#This Row],[Avg Monthly GB Download]]&lt;10, "Between 5-10GB",
      "10+ GB"))</f>
        <v>Less than 5GB</v>
      </c>
      <c r="R1176">
        <v>1</v>
      </c>
      <c r="S1176">
        <v>55</v>
      </c>
      <c r="T1176">
        <v>5</v>
      </c>
      <c r="U1176">
        <v>84</v>
      </c>
      <c r="V1176">
        <v>11</v>
      </c>
      <c r="W1176">
        <v>1</v>
      </c>
    </row>
    <row r="1177" spans="1:23" x14ac:dyDescent="0.3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tr">
        <f>IF(Table2[[#This Row],[Under 30]]="yes","under 30 yrs", IF(Table2[[#This Row],[Senior]]="yes","senior","between 31 &amp; 61"))</f>
        <v>between 31 &amp; 61</v>
      </c>
      <c r="I1177" t="s">
        <v>21</v>
      </c>
      <c r="J1177" t="s">
        <v>21</v>
      </c>
      <c r="P1177">
        <v>1</v>
      </c>
      <c r="Q1177" t="str">
        <f>IF(Table2[[#This Row],[Avg Monthly GB Download]]&lt;5, "Less than 5GB",
   IF(Table2[[#This Row],[Avg Monthly GB Download]]&lt;10, "Between 5-10GB",
      "10+ GB"))</f>
        <v>Less than 5GB</v>
      </c>
      <c r="S1177">
        <v>12</v>
      </c>
      <c r="T1177">
        <v>0</v>
      </c>
      <c r="U1177">
        <v>83</v>
      </c>
      <c r="V1177">
        <v>0</v>
      </c>
      <c r="W1177">
        <v>0</v>
      </c>
    </row>
    <row r="1178" spans="1:23" x14ac:dyDescent="0.3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tr">
        <f>IF(Table2[[#This Row],[Under 30]]="yes","under 30 yrs", IF(Table2[[#This Row],[Senior]]="yes","senior","between 31 &amp; 61"))</f>
        <v>between 31 &amp; 61</v>
      </c>
      <c r="I1178" t="s">
        <v>21</v>
      </c>
      <c r="J1178" t="s">
        <v>21</v>
      </c>
      <c r="P1178">
        <v>1</v>
      </c>
      <c r="Q1178" t="str">
        <f>IF(Table2[[#This Row],[Avg Monthly GB Download]]&lt;5, "Less than 5GB",
   IF(Table2[[#This Row],[Avg Monthly GB Download]]&lt;10, "Between 5-10GB",
      "10+ GB"))</f>
        <v>Less than 5GB</v>
      </c>
      <c r="S1178">
        <v>10</v>
      </c>
      <c r="T1178">
        <v>0</v>
      </c>
      <c r="U1178">
        <v>0</v>
      </c>
      <c r="V1178">
        <v>0</v>
      </c>
      <c r="W1178">
        <v>0</v>
      </c>
    </row>
    <row r="1179" spans="1:23" x14ac:dyDescent="0.3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tr">
        <f>IF(Table2[[#This Row],[Under 30]]="yes","under 30 yrs", IF(Table2[[#This Row],[Senior]]="yes","senior","between 31 &amp; 61"))</f>
        <v>between 31 &amp; 61</v>
      </c>
      <c r="I1179" t="s">
        <v>21</v>
      </c>
      <c r="J1179" t="s">
        <v>21</v>
      </c>
      <c r="P1179">
        <v>1</v>
      </c>
      <c r="Q1179" t="str">
        <f>IF(Table2[[#This Row],[Avg Monthly GB Download]]&lt;5, "Less than 5GB",
   IF(Table2[[#This Row],[Avg Monthly GB Download]]&lt;10, "Between 5-10GB",
      "10+ GB"))</f>
        <v>Less than 5GB</v>
      </c>
      <c r="S1179">
        <v>39</v>
      </c>
      <c r="T1179">
        <v>0</v>
      </c>
      <c r="U1179">
        <v>0</v>
      </c>
      <c r="V1179">
        <v>60</v>
      </c>
      <c r="W1179">
        <v>4</v>
      </c>
    </row>
    <row r="1180" spans="1:23" x14ac:dyDescent="0.3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tr">
        <f>IF(Table2[[#This Row],[Under 30]]="yes","under 30 yrs", IF(Table2[[#This Row],[Senior]]="yes","senior","between 31 &amp; 61"))</f>
        <v>between 31 &amp; 61</v>
      </c>
      <c r="I1180" t="s">
        <v>21</v>
      </c>
      <c r="J1180" t="s">
        <v>21</v>
      </c>
      <c r="P1180">
        <v>1</v>
      </c>
      <c r="Q1180" t="str">
        <f>IF(Table2[[#This Row],[Avg Monthly GB Download]]&lt;5, "Less than 5GB",
   IF(Table2[[#This Row],[Avg Monthly GB Download]]&lt;10, "Between 5-10GB",
      "10+ GB"))</f>
        <v>Less than 5GB</v>
      </c>
      <c r="S1180">
        <v>8</v>
      </c>
      <c r="T1180">
        <v>0</v>
      </c>
      <c r="U1180">
        <v>0</v>
      </c>
      <c r="V1180">
        <v>0</v>
      </c>
      <c r="W1180">
        <v>0</v>
      </c>
    </row>
    <row r="1181" spans="1:23" x14ac:dyDescent="0.3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tr">
        <f>IF(Table2[[#This Row],[Under 30]]="yes","under 30 yrs", IF(Table2[[#This Row],[Senior]]="yes","senior","between 31 &amp; 61"))</f>
        <v>between 31 &amp; 61</v>
      </c>
      <c r="I1181" t="s">
        <v>21</v>
      </c>
      <c r="J1181" t="s">
        <v>21</v>
      </c>
      <c r="P1181">
        <v>1</v>
      </c>
      <c r="Q1181" t="str">
        <f>IF(Table2[[#This Row],[Avg Monthly GB Download]]&lt;5, "Less than 5GB",
   IF(Table2[[#This Row],[Avg Monthly GB Download]]&lt;10, "Between 5-10GB",
      "10+ GB"))</f>
        <v>Less than 5GB</v>
      </c>
      <c r="S1181">
        <v>9</v>
      </c>
      <c r="T1181">
        <v>0</v>
      </c>
      <c r="U1181">
        <v>0</v>
      </c>
      <c r="V1181">
        <v>0</v>
      </c>
      <c r="W1181">
        <v>0</v>
      </c>
    </row>
    <row r="1182" spans="1:23" x14ac:dyDescent="0.3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tr">
        <f>IF(Table2[[#This Row],[Under 30]]="yes","under 30 yrs", IF(Table2[[#This Row],[Senior]]="yes","senior","between 31 &amp; 61"))</f>
        <v>between 31 &amp; 61</v>
      </c>
      <c r="I1182" t="s">
        <v>21</v>
      </c>
      <c r="J1182" t="s">
        <v>21</v>
      </c>
      <c r="P1182">
        <v>1</v>
      </c>
      <c r="Q1182" t="str">
        <f>IF(Table2[[#This Row],[Avg Monthly GB Download]]&lt;5, "Less than 5GB",
   IF(Table2[[#This Row],[Avg Monthly GB Download]]&lt;10, "Between 5-10GB",
      "10+ GB"))</f>
        <v>Less than 5GB</v>
      </c>
      <c r="S1182">
        <v>9</v>
      </c>
      <c r="T1182">
        <v>3</v>
      </c>
      <c r="U1182">
        <v>0</v>
      </c>
      <c r="V1182">
        <v>0</v>
      </c>
      <c r="W1182">
        <v>0</v>
      </c>
    </row>
    <row r="1183" spans="1:23" x14ac:dyDescent="0.3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tr">
        <f>IF(Table2[[#This Row],[Under 30]]="yes","under 30 yrs", IF(Table2[[#This Row],[Senior]]="yes","senior","between 31 &amp; 61"))</f>
        <v>between 31 &amp; 61</v>
      </c>
      <c r="I1183" t="s">
        <v>21</v>
      </c>
      <c r="J1183" t="s">
        <v>21</v>
      </c>
      <c r="P1183">
        <v>1</v>
      </c>
      <c r="Q1183" t="str">
        <f>IF(Table2[[#This Row],[Avg Monthly GB Download]]&lt;5, "Less than 5GB",
   IF(Table2[[#This Row],[Avg Monthly GB Download]]&lt;10, "Between 5-10GB",
      "10+ GB"))</f>
        <v>Less than 5GB</v>
      </c>
      <c r="S1183">
        <v>11</v>
      </c>
      <c r="T1183">
        <v>1</v>
      </c>
      <c r="U1183">
        <v>0</v>
      </c>
      <c r="V1183">
        <v>0</v>
      </c>
      <c r="W1183">
        <v>0</v>
      </c>
    </row>
    <row r="1184" spans="1:23" x14ac:dyDescent="0.3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tr">
        <f>IF(Table2[[#This Row],[Under 30]]="yes","under 30 yrs", IF(Table2[[#This Row],[Senior]]="yes","senior","between 31 &amp; 61"))</f>
        <v>between 31 &amp; 61</v>
      </c>
      <c r="I1184" t="s">
        <v>21</v>
      </c>
      <c r="J1184" t="s">
        <v>21</v>
      </c>
      <c r="P1184">
        <v>1</v>
      </c>
      <c r="Q1184" t="str">
        <f>IF(Table2[[#This Row],[Avg Monthly GB Download]]&lt;5, "Less than 5GB",
   IF(Table2[[#This Row],[Avg Monthly GB Download]]&lt;10, "Between 5-10GB",
      "10+ GB"))</f>
        <v>Less than 5GB</v>
      </c>
      <c r="S1184">
        <v>11</v>
      </c>
      <c r="T1184">
        <v>0</v>
      </c>
      <c r="U1184">
        <v>0</v>
      </c>
      <c r="V1184">
        <v>0</v>
      </c>
      <c r="W1184">
        <v>0</v>
      </c>
    </row>
    <row r="1185" spans="1:23" x14ac:dyDescent="0.3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tr">
        <f>IF(Table2[[#This Row],[Under 30]]="yes","under 30 yrs", IF(Table2[[#This Row],[Senior]]="yes","senior","between 31 &amp; 61"))</f>
        <v>between 31 &amp; 61</v>
      </c>
      <c r="I1185" t="s">
        <v>21</v>
      </c>
      <c r="J1185" t="s">
        <v>21</v>
      </c>
      <c r="P1185">
        <v>1</v>
      </c>
      <c r="Q1185" t="str">
        <f>IF(Table2[[#This Row],[Avg Monthly GB Download]]&lt;5, "Less than 5GB",
   IF(Table2[[#This Row],[Avg Monthly GB Download]]&lt;10, "Between 5-10GB",
      "10+ GB"))</f>
        <v>Less than 5GB</v>
      </c>
      <c r="S1185">
        <v>34</v>
      </c>
      <c r="T1185">
        <v>2</v>
      </c>
      <c r="U1185">
        <v>0</v>
      </c>
      <c r="V1185">
        <v>19</v>
      </c>
      <c r="W1185">
        <v>4</v>
      </c>
    </row>
    <row r="1186" spans="1:23" x14ac:dyDescent="0.3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tr">
        <f>IF(Table2[[#This Row],[Under 30]]="yes","under 30 yrs", IF(Table2[[#This Row],[Senior]]="yes","senior","between 31 &amp; 61"))</f>
        <v>under 30 yrs</v>
      </c>
      <c r="I1186" t="s">
        <v>25</v>
      </c>
      <c r="J1186" t="s">
        <v>21</v>
      </c>
      <c r="P1186">
        <v>1</v>
      </c>
      <c r="Q1186" t="str">
        <f>IF(Table2[[#This Row],[Avg Monthly GB Download]]&lt;5, "Less than 5GB",
   IF(Table2[[#This Row],[Avg Monthly GB Download]]&lt;10, "Between 5-10GB",
      "10+ GB"))</f>
        <v>Less than 5GB</v>
      </c>
      <c r="S1186">
        <v>6</v>
      </c>
      <c r="T1186">
        <v>0</v>
      </c>
      <c r="U1186">
        <v>0</v>
      </c>
      <c r="V1186">
        <v>0</v>
      </c>
      <c r="W1186">
        <v>0</v>
      </c>
    </row>
    <row r="1187" spans="1:23" x14ac:dyDescent="0.3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tr">
        <f>IF(Table2[[#This Row],[Under 30]]="yes","under 30 yrs", IF(Table2[[#This Row],[Senior]]="yes","senior","between 31 &amp; 61"))</f>
        <v>between 31 &amp; 61</v>
      </c>
      <c r="I1187" t="s">
        <v>21</v>
      </c>
      <c r="J1187" t="s">
        <v>21</v>
      </c>
      <c r="P1187">
        <v>1</v>
      </c>
      <c r="Q1187" t="str">
        <f>IF(Table2[[#This Row],[Avg Monthly GB Download]]&lt;5, "Less than 5GB",
   IF(Table2[[#This Row],[Avg Monthly GB Download]]&lt;10, "Between 5-10GB",
      "10+ GB"))</f>
        <v>Less than 5GB</v>
      </c>
      <c r="S1187">
        <v>10</v>
      </c>
      <c r="T1187">
        <v>0</v>
      </c>
      <c r="U1187">
        <v>0</v>
      </c>
      <c r="V1187">
        <v>0</v>
      </c>
      <c r="W1187">
        <v>0</v>
      </c>
    </row>
    <row r="1188" spans="1:23" x14ac:dyDescent="0.3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tr">
        <f>IF(Table2[[#This Row],[Under 30]]="yes","under 30 yrs", IF(Table2[[#This Row],[Senior]]="yes","senior","between 31 &amp; 61"))</f>
        <v>between 31 &amp; 61</v>
      </c>
      <c r="I1188" t="s">
        <v>21</v>
      </c>
      <c r="J1188" t="s">
        <v>21</v>
      </c>
      <c r="P1188">
        <v>1</v>
      </c>
      <c r="Q1188" t="str">
        <f>IF(Table2[[#This Row],[Avg Monthly GB Download]]&lt;5, "Less than 5GB",
   IF(Table2[[#This Row],[Avg Monthly GB Download]]&lt;10, "Between 5-10GB",
      "10+ GB"))</f>
        <v>Less than 5GB</v>
      </c>
      <c r="R1188">
        <v>1</v>
      </c>
      <c r="S1188">
        <v>25</v>
      </c>
      <c r="T1188">
        <v>0</v>
      </c>
      <c r="U1188">
        <v>0</v>
      </c>
      <c r="V1188">
        <v>6</v>
      </c>
      <c r="W1188">
        <v>2</v>
      </c>
    </row>
    <row r="1189" spans="1:23" x14ac:dyDescent="0.3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tr">
        <f>IF(Table2[[#This Row],[Under 30]]="yes","under 30 yrs", IF(Table2[[#This Row],[Senior]]="yes","senior","between 31 &amp; 61"))</f>
        <v>under 30 yrs</v>
      </c>
      <c r="I1189" t="s">
        <v>25</v>
      </c>
      <c r="J1189" t="s">
        <v>21</v>
      </c>
      <c r="P1189">
        <v>1</v>
      </c>
      <c r="Q1189" t="str">
        <f>IF(Table2[[#This Row],[Avg Monthly GB Download]]&lt;5, "Less than 5GB",
   IF(Table2[[#This Row],[Avg Monthly GB Download]]&lt;10, "Between 5-10GB",
      "10+ GB"))</f>
        <v>Less than 5GB</v>
      </c>
      <c r="S1189">
        <v>11</v>
      </c>
      <c r="T1189">
        <v>0</v>
      </c>
      <c r="U1189">
        <v>0</v>
      </c>
      <c r="V1189">
        <v>0</v>
      </c>
      <c r="W1189">
        <v>0</v>
      </c>
    </row>
    <row r="1190" spans="1:23" x14ac:dyDescent="0.3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tr">
        <f>IF(Table2[[#This Row],[Under 30]]="yes","under 30 yrs", IF(Table2[[#This Row],[Senior]]="yes","senior","between 31 &amp; 61"))</f>
        <v>between 31 &amp; 61</v>
      </c>
      <c r="I1190" t="s">
        <v>21</v>
      </c>
      <c r="J1190" t="s">
        <v>21</v>
      </c>
      <c r="P1190">
        <v>1</v>
      </c>
      <c r="Q1190" t="str">
        <f>IF(Table2[[#This Row],[Avg Monthly GB Download]]&lt;5, "Less than 5GB",
   IF(Table2[[#This Row],[Avg Monthly GB Download]]&lt;10, "Between 5-10GB",
      "10+ GB"))</f>
        <v>Between 5-10GB</v>
      </c>
      <c r="S1190">
        <v>39</v>
      </c>
      <c r="T1190">
        <v>2</v>
      </c>
      <c r="U1190">
        <v>0</v>
      </c>
      <c r="V1190">
        <v>37</v>
      </c>
      <c r="W1190">
        <v>7</v>
      </c>
    </row>
    <row r="1191" spans="1:23" x14ac:dyDescent="0.3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tr">
        <f>IF(Table2[[#This Row],[Under 30]]="yes","under 30 yrs", IF(Table2[[#This Row],[Senior]]="yes","senior","between 31 &amp; 61"))</f>
        <v>between 31 &amp; 61</v>
      </c>
      <c r="I1191" t="s">
        <v>21</v>
      </c>
      <c r="J1191" t="s">
        <v>21</v>
      </c>
      <c r="P1191">
        <v>1</v>
      </c>
      <c r="Q1191" t="str">
        <f>IF(Table2[[#This Row],[Avg Monthly GB Download]]&lt;5, "Less than 5GB",
   IF(Table2[[#This Row],[Avg Monthly GB Download]]&lt;10, "Between 5-10GB",
      "10+ GB"))</f>
        <v>Less than 5GB</v>
      </c>
      <c r="S1191">
        <v>13</v>
      </c>
      <c r="T1191">
        <v>0</v>
      </c>
      <c r="U1191">
        <v>0</v>
      </c>
      <c r="V1191">
        <v>0</v>
      </c>
      <c r="W1191">
        <v>0</v>
      </c>
    </row>
    <row r="1192" spans="1:23" x14ac:dyDescent="0.3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tr">
        <f>IF(Table2[[#This Row],[Under 30]]="yes","under 30 yrs", IF(Table2[[#This Row],[Senior]]="yes","senior","between 31 &amp; 61"))</f>
        <v>between 31 &amp; 61</v>
      </c>
      <c r="I1192" t="s">
        <v>21</v>
      </c>
      <c r="J1192" t="s">
        <v>21</v>
      </c>
      <c r="P1192">
        <v>1</v>
      </c>
      <c r="Q1192" t="str">
        <f>IF(Table2[[#This Row],[Avg Monthly GB Download]]&lt;5, "Less than 5GB",
   IF(Table2[[#This Row],[Avg Monthly GB Download]]&lt;10, "Between 5-10GB",
      "10+ GB"))</f>
        <v>Less than 5GB</v>
      </c>
      <c r="S1192">
        <v>10</v>
      </c>
      <c r="T1192">
        <v>2</v>
      </c>
      <c r="U1192">
        <v>134.9</v>
      </c>
      <c r="V1192">
        <v>0</v>
      </c>
      <c r="W1192">
        <v>0</v>
      </c>
    </row>
    <row r="1193" spans="1:23" x14ac:dyDescent="0.3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tr">
        <f>IF(Table2[[#This Row],[Under 30]]="yes","under 30 yrs", IF(Table2[[#This Row],[Senior]]="yes","senior","between 31 &amp; 61"))</f>
        <v>between 31 &amp; 61</v>
      </c>
      <c r="I1193" t="s">
        <v>21</v>
      </c>
      <c r="J1193" t="s">
        <v>21</v>
      </c>
      <c r="P1193">
        <v>1</v>
      </c>
      <c r="Q1193" t="str">
        <f>IF(Table2[[#This Row],[Avg Monthly GB Download]]&lt;5, "Less than 5GB",
   IF(Table2[[#This Row],[Avg Monthly GB Download]]&lt;10, "Between 5-10GB",
      "10+ GB"))</f>
        <v>Less than 5GB</v>
      </c>
      <c r="S1193">
        <v>11</v>
      </c>
      <c r="T1193">
        <v>0</v>
      </c>
      <c r="U1193">
        <v>103.1</v>
      </c>
      <c r="V1193">
        <v>0</v>
      </c>
      <c r="W1193">
        <v>0</v>
      </c>
    </row>
    <row r="1194" spans="1:23" x14ac:dyDescent="0.3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tr">
        <f>IF(Table2[[#This Row],[Under 30]]="yes","under 30 yrs", IF(Table2[[#This Row],[Senior]]="yes","senior","between 31 &amp; 61"))</f>
        <v>between 31 &amp; 61</v>
      </c>
      <c r="I1194" t="s">
        <v>21</v>
      </c>
      <c r="J1194" t="s">
        <v>21</v>
      </c>
      <c r="P1194">
        <v>1</v>
      </c>
      <c r="Q1194" t="str">
        <f>IF(Table2[[#This Row],[Avg Monthly GB Download]]&lt;5, "Less than 5GB",
   IF(Table2[[#This Row],[Avg Monthly GB Download]]&lt;10, "Between 5-10GB",
      "10+ GB"))</f>
        <v>10+ GB</v>
      </c>
      <c r="R1194">
        <v>1</v>
      </c>
      <c r="S1194">
        <v>25</v>
      </c>
      <c r="T1194">
        <v>5</v>
      </c>
      <c r="U1194">
        <v>178.3</v>
      </c>
      <c r="V1194">
        <v>74</v>
      </c>
      <c r="W1194">
        <v>17</v>
      </c>
    </row>
    <row r="1195" spans="1:23" x14ac:dyDescent="0.3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tr">
        <f>IF(Table2[[#This Row],[Under 30]]="yes","under 30 yrs", IF(Table2[[#This Row],[Senior]]="yes","senior","between 31 &amp; 61"))</f>
        <v>under 30 yrs</v>
      </c>
      <c r="I1195" t="s">
        <v>25</v>
      </c>
      <c r="J1195" t="s">
        <v>21</v>
      </c>
      <c r="P1195">
        <v>1</v>
      </c>
      <c r="Q1195" t="str">
        <f>IF(Table2[[#This Row],[Avg Monthly GB Download]]&lt;5, "Less than 5GB",
   IF(Table2[[#This Row],[Avg Monthly GB Download]]&lt;10, "Between 5-10GB",
      "10+ GB"))</f>
        <v>10+ GB</v>
      </c>
      <c r="S1195">
        <v>63</v>
      </c>
      <c r="T1195">
        <v>0</v>
      </c>
      <c r="U1195">
        <v>91.5</v>
      </c>
      <c r="V1195">
        <v>34</v>
      </c>
      <c r="W1195">
        <v>12</v>
      </c>
    </row>
    <row r="1196" spans="1:23" x14ac:dyDescent="0.3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tr">
        <f>IF(Table2[[#This Row],[Under 30]]="yes","under 30 yrs", IF(Table2[[#This Row],[Senior]]="yes","senior","between 31 &amp; 61"))</f>
        <v>between 31 &amp; 61</v>
      </c>
      <c r="I1196" t="s">
        <v>21</v>
      </c>
      <c r="J1196" t="s">
        <v>21</v>
      </c>
      <c r="P1196">
        <v>1</v>
      </c>
      <c r="Q1196" t="str">
        <f>IF(Table2[[#This Row],[Avg Monthly GB Download]]&lt;5, "Less than 5GB",
   IF(Table2[[#This Row],[Avg Monthly GB Download]]&lt;10, "Between 5-10GB",
      "10+ GB"))</f>
        <v>Less than 5GB</v>
      </c>
      <c r="R1196">
        <v>1</v>
      </c>
      <c r="S1196">
        <v>48</v>
      </c>
      <c r="T1196">
        <v>0</v>
      </c>
      <c r="U1196">
        <v>86.2</v>
      </c>
      <c r="V1196">
        <v>25</v>
      </c>
      <c r="W1196">
        <v>4</v>
      </c>
    </row>
    <row r="1197" spans="1:23" x14ac:dyDescent="0.3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tr">
        <f>IF(Table2[[#This Row],[Under 30]]="yes","under 30 yrs", IF(Table2[[#This Row],[Senior]]="yes","senior","between 31 &amp; 61"))</f>
        <v>between 31 &amp; 61</v>
      </c>
      <c r="I1197" t="s">
        <v>21</v>
      </c>
      <c r="J1197" t="s">
        <v>21</v>
      </c>
      <c r="P1197">
        <v>1</v>
      </c>
      <c r="Q1197" t="str">
        <f>IF(Table2[[#This Row],[Avg Monthly GB Download]]&lt;5, "Less than 5GB",
   IF(Table2[[#This Row],[Avg Monthly GB Download]]&lt;10, "Between 5-10GB",
      "10+ GB"))</f>
        <v>Less than 5GB</v>
      </c>
      <c r="S1197">
        <v>11</v>
      </c>
      <c r="T1197">
        <v>0</v>
      </c>
      <c r="U1197">
        <v>0</v>
      </c>
      <c r="V1197">
        <v>0</v>
      </c>
      <c r="W1197">
        <v>0</v>
      </c>
    </row>
    <row r="1198" spans="1:23" x14ac:dyDescent="0.3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tr">
        <f>IF(Table2[[#This Row],[Under 30]]="yes","under 30 yrs", IF(Table2[[#This Row],[Senior]]="yes","senior","between 31 &amp; 61"))</f>
        <v>between 31 &amp; 61</v>
      </c>
      <c r="I1198" t="s">
        <v>21</v>
      </c>
      <c r="J1198" t="s">
        <v>21</v>
      </c>
      <c r="P1198">
        <v>1</v>
      </c>
      <c r="Q1198" t="str">
        <f>IF(Table2[[#This Row],[Avg Monthly GB Download]]&lt;5, "Less than 5GB",
   IF(Table2[[#This Row],[Avg Monthly GB Download]]&lt;10, "Between 5-10GB",
      "10+ GB"))</f>
        <v>Less than 5GB</v>
      </c>
      <c r="S1198">
        <v>8</v>
      </c>
      <c r="T1198">
        <v>0</v>
      </c>
      <c r="U1198">
        <v>0</v>
      </c>
      <c r="V1198">
        <v>0</v>
      </c>
      <c r="W1198">
        <v>0</v>
      </c>
    </row>
    <row r="1199" spans="1:23" x14ac:dyDescent="0.3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tr">
        <f>IF(Table2[[#This Row],[Under 30]]="yes","under 30 yrs", IF(Table2[[#This Row],[Senior]]="yes","senior","between 31 &amp; 61"))</f>
        <v>senior</v>
      </c>
      <c r="I1199" t="s">
        <v>21</v>
      </c>
      <c r="J1199" t="s">
        <v>25</v>
      </c>
      <c r="K1199" t="s">
        <v>21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Q1199" t="str">
        <f>IF(Table2[[#This Row],[Avg Monthly GB Download]]&lt;5, "Less than 5GB",
   IF(Table2[[#This Row],[Avg Monthly GB Download]]&lt;10, "Between 5-10GB",
      "10+ GB"))</f>
        <v>10+ GB</v>
      </c>
      <c r="S1199">
        <v>44</v>
      </c>
      <c r="T1199">
        <v>0</v>
      </c>
      <c r="U1199">
        <v>0</v>
      </c>
      <c r="V1199">
        <v>64</v>
      </c>
      <c r="W1199">
        <v>12</v>
      </c>
    </row>
    <row r="1200" spans="1:23" x14ac:dyDescent="0.3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tr">
        <f>IF(Table2[[#This Row],[Under 30]]="yes","under 30 yrs", IF(Table2[[#This Row],[Senior]]="yes","senior","between 31 &amp; 61"))</f>
        <v>between 31 &amp; 61</v>
      </c>
      <c r="I1200" t="s">
        <v>21</v>
      </c>
      <c r="J1200" t="s">
        <v>21</v>
      </c>
      <c r="P1200">
        <v>1</v>
      </c>
      <c r="Q1200" t="str">
        <f>IF(Table2[[#This Row],[Avg Monthly GB Download]]&lt;5, "Less than 5GB",
   IF(Table2[[#This Row],[Avg Monthly GB Download]]&lt;10, "Between 5-10GB",
      "10+ GB"))</f>
        <v>10+ GB</v>
      </c>
      <c r="S1200">
        <v>34</v>
      </c>
      <c r="T1200">
        <v>1</v>
      </c>
      <c r="U1200">
        <v>0</v>
      </c>
      <c r="V1200">
        <v>53</v>
      </c>
      <c r="W1200">
        <v>13</v>
      </c>
    </row>
    <row r="1201" spans="1:23" x14ac:dyDescent="0.3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tr">
        <f>IF(Table2[[#This Row],[Under 30]]="yes","under 30 yrs", IF(Table2[[#This Row],[Senior]]="yes","senior","between 31 &amp; 61"))</f>
        <v>between 31 &amp; 61</v>
      </c>
      <c r="I1201" t="s">
        <v>21</v>
      </c>
      <c r="J1201" t="s">
        <v>21</v>
      </c>
      <c r="P1201">
        <v>1</v>
      </c>
      <c r="Q1201" t="str">
        <f>IF(Table2[[#This Row],[Avg Monthly GB Download]]&lt;5, "Less than 5GB",
   IF(Table2[[#This Row],[Avg Monthly GB Download]]&lt;10, "Between 5-10GB",
      "10+ GB"))</f>
        <v>Less than 5GB</v>
      </c>
      <c r="S1201">
        <v>7</v>
      </c>
      <c r="T1201">
        <v>0</v>
      </c>
      <c r="U1201">
        <v>0</v>
      </c>
      <c r="V1201">
        <v>0</v>
      </c>
      <c r="W1201">
        <v>0</v>
      </c>
    </row>
    <row r="1202" spans="1:23" x14ac:dyDescent="0.3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tr">
        <f>IF(Table2[[#This Row],[Under 30]]="yes","under 30 yrs", IF(Table2[[#This Row],[Senior]]="yes","senior","between 31 &amp; 61"))</f>
        <v>between 31 &amp; 61</v>
      </c>
      <c r="I1202" t="s">
        <v>21</v>
      </c>
      <c r="J1202" t="s">
        <v>21</v>
      </c>
      <c r="P1202">
        <v>1</v>
      </c>
      <c r="Q1202" t="str">
        <f>IF(Table2[[#This Row],[Avg Monthly GB Download]]&lt;5, "Less than 5GB",
   IF(Table2[[#This Row],[Avg Monthly GB Download]]&lt;10, "Between 5-10GB",
      "10+ GB"))</f>
        <v>Less than 5GB</v>
      </c>
      <c r="S1202">
        <v>12</v>
      </c>
      <c r="T1202">
        <v>0</v>
      </c>
      <c r="U1202">
        <v>0</v>
      </c>
      <c r="V1202">
        <v>0</v>
      </c>
      <c r="W1202">
        <v>0</v>
      </c>
    </row>
    <row r="1203" spans="1:23" x14ac:dyDescent="0.3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tr">
        <f>IF(Table2[[#This Row],[Under 30]]="yes","under 30 yrs", IF(Table2[[#This Row],[Senior]]="yes","senior","between 31 &amp; 61"))</f>
        <v>between 31 &amp; 61</v>
      </c>
      <c r="I1203" t="s">
        <v>21</v>
      </c>
      <c r="J1203" t="s">
        <v>21</v>
      </c>
      <c r="P1203">
        <v>1</v>
      </c>
      <c r="Q1203" t="str">
        <f>IF(Table2[[#This Row],[Avg Monthly GB Download]]&lt;5, "Less than 5GB",
   IF(Table2[[#This Row],[Avg Monthly GB Download]]&lt;10, "Between 5-10GB",
      "10+ GB"))</f>
        <v>Less than 5GB</v>
      </c>
      <c r="R1203">
        <v>1</v>
      </c>
      <c r="S1203">
        <v>60</v>
      </c>
      <c r="T1203">
        <v>2</v>
      </c>
      <c r="U1203">
        <v>0</v>
      </c>
      <c r="V1203">
        <v>29</v>
      </c>
      <c r="W1203">
        <v>2</v>
      </c>
    </row>
    <row r="1204" spans="1:23" x14ac:dyDescent="0.3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tr">
        <f>IF(Table2[[#This Row],[Under 30]]="yes","under 30 yrs", IF(Table2[[#This Row],[Senior]]="yes","senior","between 31 &amp; 61"))</f>
        <v>between 31 &amp; 61</v>
      </c>
      <c r="I1204" t="s">
        <v>21</v>
      </c>
      <c r="J1204" t="s">
        <v>21</v>
      </c>
      <c r="P1204">
        <v>1</v>
      </c>
      <c r="Q1204" t="str">
        <f>IF(Table2[[#This Row],[Avg Monthly GB Download]]&lt;5, "Less than 5GB",
   IF(Table2[[#This Row],[Avg Monthly GB Download]]&lt;10, "Between 5-10GB",
      "10+ GB"))</f>
        <v>Less than 5GB</v>
      </c>
      <c r="S1204">
        <v>14</v>
      </c>
      <c r="T1204">
        <v>0</v>
      </c>
      <c r="U1204">
        <v>0</v>
      </c>
      <c r="V1204">
        <v>0</v>
      </c>
      <c r="W1204">
        <v>0</v>
      </c>
    </row>
    <row r="1205" spans="1:23" x14ac:dyDescent="0.3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tr">
        <f>IF(Table2[[#This Row],[Under 30]]="yes","under 30 yrs", IF(Table2[[#This Row],[Senior]]="yes","senior","between 31 &amp; 61"))</f>
        <v>between 31 &amp; 61</v>
      </c>
      <c r="I1205" t="s">
        <v>21</v>
      </c>
      <c r="J1205" t="s">
        <v>21</v>
      </c>
      <c r="P1205">
        <v>1</v>
      </c>
      <c r="Q1205" t="str">
        <f>IF(Table2[[#This Row],[Avg Monthly GB Download]]&lt;5, "Less than 5GB",
   IF(Table2[[#This Row],[Avg Monthly GB Download]]&lt;10, "Between 5-10GB",
      "10+ GB"))</f>
        <v>Between 5-10GB</v>
      </c>
      <c r="R1205">
        <v>1</v>
      </c>
      <c r="S1205">
        <v>65</v>
      </c>
      <c r="T1205">
        <v>2</v>
      </c>
      <c r="U1205">
        <v>3.8</v>
      </c>
      <c r="V1205">
        <v>59</v>
      </c>
      <c r="W1205">
        <v>7</v>
      </c>
    </row>
    <row r="1206" spans="1:23" x14ac:dyDescent="0.3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tr">
        <f>IF(Table2[[#This Row],[Under 30]]="yes","under 30 yrs", IF(Table2[[#This Row],[Senior]]="yes","senior","between 31 &amp; 61"))</f>
        <v>between 31 &amp; 61</v>
      </c>
      <c r="I1206" t="s">
        <v>21</v>
      </c>
      <c r="J1206" t="s">
        <v>21</v>
      </c>
      <c r="P1206">
        <v>1</v>
      </c>
      <c r="Q1206" t="str">
        <f>IF(Table2[[#This Row],[Avg Monthly GB Download]]&lt;5, "Less than 5GB",
   IF(Table2[[#This Row],[Avg Monthly GB Download]]&lt;10, "Between 5-10GB",
      "10+ GB"))</f>
        <v>Less than 5GB</v>
      </c>
      <c r="S1206">
        <v>10</v>
      </c>
      <c r="T1206">
        <v>0</v>
      </c>
      <c r="U1206">
        <v>0</v>
      </c>
      <c r="V1206">
        <v>0</v>
      </c>
      <c r="W1206">
        <v>0</v>
      </c>
    </row>
    <row r="1207" spans="1:23" x14ac:dyDescent="0.3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tr">
        <f>IF(Table2[[#This Row],[Under 30]]="yes","under 30 yrs", IF(Table2[[#This Row],[Senior]]="yes","senior","between 31 &amp; 61"))</f>
        <v>between 31 &amp; 61</v>
      </c>
      <c r="I1207" t="s">
        <v>21</v>
      </c>
      <c r="J1207" t="s">
        <v>21</v>
      </c>
      <c r="P1207">
        <v>1</v>
      </c>
      <c r="Q1207" t="str">
        <f>IF(Table2[[#This Row],[Avg Monthly GB Download]]&lt;5, "Less than 5GB",
   IF(Table2[[#This Row],[Avg Monthly GB Download]]&lt;10, "Between 5-10GB",
      "10+ GB"))</f>
        <v>Between 5-10GB</v>
      </c>
      <c r="S1207">
        <v>60</v>
      </c>
      <c r="T1207">
        <v>0</v>
      </c>
      <c r="U1207">
        <v>0</v>
      </c>
      <c r="V1207">
        <v>29</v>
      </c>
      <c r="W1207">
        <v>6</v>
      </c>
    </row>
    <row r="1208" spans="1:23" x14ac:dyDescent="0.3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tr">
        <f>IF(Table2[[#This Row],[Under 30]]="yes","under 30 yrs", IF(Table2[[#This Row],[Senior]]="yes","senior","between 31 &amp; 61"))</f>
        <v>between 31 &amp; 61</v>
      </c>
      <c r="I1208" t="s">
        <v>21</v>
      </c>
      <c r="J1208" t="s">
        <v>21</v>
      </c>
      <c r="P1208">
        <v>1</v>
      </c>
      <c r="Q1208" t="str">
        <f>IF(Table2[[#This Row],[Avg Monthly GB Download]]&lt;5, "Less than 5GB",
   IF(Table2[[#This Row],[Avg Monthly GB Download]]&lt;10, "Between 5-10GB",
      "10+ GB"))</f>
        <v>Less than 5GB</v>
      </c>
      <c r="S1208">
        <v>7</v>
      </c>
      <c r="T1208">
        <v>0</v>
      </c>
      <c r="U1208">
        <v>0</v>
      </c>
      <c r="V1208">
        <v>0</v>
      </c>
      <c r="W1208">
        <v>0</v>
      </c>
    </row>
    <row r="1209" spans="1:23" x14ac:dyDescent="0.3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tr">
        <f>IF(Table2[[#This Row],[Under 30]]="yes","under 30 yrs", IF(Table2[[#This Row],[Senior]]="yes","senior","between 31 &amp; 61"))</f>
        <v>between 31 &amp; 61</v>
      </c>
      <c r="I1209" t="s">
        <v>21</v>
      </c>
      <c r="J1209" t="s">
        <v>21</v>
      </c>
      <c r="P1209">
        <v>1</v>
      </c>
      <c r="Q1209" t="str">
        <f>IF(Table2[[#This Row],[Avg Monthly GB Download]]&lt;5, "Less than 5GB",
   IF(Table2[[#This Row],[Avg Monthly GB Download]]&lt;10, "Between 5-10GB",
      "10+ GB"))</f>
        <v>Less than 5GB</v>
      </c>
      <c r="S1209">
        <v>9</v>
      </c>
      <c r="T1209">
        <v>1</v>
      </c>
      <c r="U1209">
        <v>0</v>
      </c>
      <c r="V1209">
        <v>0</v>
      </c>
      <c r="W1209">
        <v>0</v>
      </c>
    </row>
    <row r="1210" spans="1:23" x14ac:dyDescent="0.3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tr">
        <f>IF(Table2[[#This Row],[Under 30]]="yes","under 30 yrs", IF(Table2[[#This Row],[Senior]]="yes","senior","between 31 &amp; 61"))</f>
        <v>under 30 yrs</v>
      </c>
      <c r="I1210" t="s">
        <v>25</v>
      </c>
      <c r="J1210" t="s">
        <v>21</v>
      </c>
      <c r="P1210">
        <v>1</v>
      </c>
      <c r="Q1210" t="str">
        <f>IF(Table2[[#This Row],[Avg Monthly GB Download]]&lt;5, "Less than 5GB",
   IF(Table2[[#This Row],[Avg Monthly GB Download]]&lt;10, "Between 5-10GB",
      "10+ GB"))</f>
        <v>Less than 5GB</v>
      </c>
      <c r="S1210">
        <v>10</v>
      </c>
      <c r="T1210">
        <v>0</v>
      </c>
      <c r="U1210">
        <v>0</v>
      </c>
      <c r="V1210">
        <v>0</v>
      </c>
      <c r="W1210">
        <v>0</v>
      </c>
    </row>
    <row r="1211" spans="1:23" x14ac:dyDescent="0.3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tr">
        <f>IF(Table2[[#This Row],[Under 30]]="yes","under 30 yrs", IF(Table2[[#This Row],[Senior]]="yes","senior","between 31 &amp; 61"))</f>
        <v>between 31 &amp; 61</v>
      </c>
      <c r="I1211" t="s">
        <v>21</v>
      </c>
      <c r="J1211" t="s">
        <v>21</v>
      </c>
      <c r="P1211">
        <v>1</v>
      </c>
      <c r="Q1211" t="str">
        <f>IF(Table2[[#This Row],[Avg Monthly GB Download]]&lt;5, "Less than 5GB",
   IF(Table2[[#This Row],[Avg Monthly GB Download]]&lt;10, "Between 5-10GB",
      "10+ GB"))</f>
        <v>Less than 5GB</v>
      </c>
      <c r="S1211">
        <v>56</v>
      </c>
      <c r="T1211">
        <v>2</v>
      </c>
      <c r="U1211">
        <v>0</v>
      </c>
      <c r="V1211">
        <v>45</v>
      </c>
      <c r="W1211">
        <v>4</v>
      </c>
    </row>
    <row r="1212" spans="1:23" x14ac:dyDescent="0.3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tr">
        <f>IF(Table2[[#This Row],[Under 30]]="yes","under 30 yrs", IF(Table2[[#This Row],[Senior]]="yes","senior","between 31 &amp; 61"))</f>
        <v>between 31 &amp; 61</v>
      </c>
      <c r="I1212" t="s">
        <v>21</v>
      </c>
      <c r="J1212" t="s">
        <v>21</v>
      </c>
      <c r="P1212">
        <v>1</v>
      </c>
      <c r="Q1212" t="str">
        <f>IF(Table2[[#This Row],[Avg Monthly GB Download]]&lt;5, "Less than 5GB",
   IF(Table2[[#This Row],[Avg Monthly GB Download]]&lt;10, "Between 5-10GB",
      "10+ GB"))</f>
        <v>Less than 5GB</v>
      </c>
      <c r="S1212">
        <v>15</v>
      </c>
      <c r="T1212">
        <v>0</v>
      </c>
      <c r="U1212">
        <v>133.30000000000001</v>
      </c>
      <c r="V1212">
        <v>0</v>
      </c>
      <c r="W1212">
        <v>0</v>
      </c>
    </row>
    <row r="1213" spans="1:23" x14ac:dyDescent="0.3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tr">
        <f>IF(Table2[[#This Row],[Under 30]]="yes","under 30 yrs", IF(Table2[[#This Row],[Senior]]="yes","senior","between 31 &amp; 61"))</f>
        <v>between 31 &amp; 61</v>
      </c>
      <c r="I1213" t="s">
        <v>21</v>
      </c>
      <c r="J1213" t="s">
        <v>21</v>
      </c>
      <c r="P1213">
        <v>1</v>
      </c>
      <c r="Q1213" t="str">
        <f>IF(Table2[[#This Row],[Avg Monthly GB Download]]&lt;5, "Less than 5GB",
   IF(Table2[[#This Row],[Avg Monthly GB Download]]&lt;10, "Between 5-10GB",
      "10+ GB"))</f>
        <v>10+ GB</v>
      </c>
      <c r="S1213">
        <v>42</v>
      </c>
      <c r="T1213">
        <v>2</v>
      </c>
      <c r="U1213">
        <v>204.8</v>
      </c>
      <c r="V1213">
        <v>80</v>
      </c>
      <c r="W1213">
        <v>19</v>
      </c>
    </row>
    <row r="1214" spans="1:23" x14ac:dyDescent="0.3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tr">
        <f>IF(Table2[[#This Row],[Under 30]]="yes","under 30 yrs", IF(Table2[[#This Row],[Senior]]="yes","senior","between 31 &amp; 61"))</f>
        <v>between 31 &amp; 61</v>
      </c>
      <c r="I1214" t="s">
        <v>21</v>
      </c>
      <c r="J1214" t="s">
        <v>21</v>
      </c>
      <c r="P1214">
        <v>1</v>
      </c>
      <c r="Q1214" t="str">
        <f>IF(Table2[[#This Row],[Avg Monthly GB Download]]&lt;5, "Less than 5GB",
   IF(Table2[[#This Row],[Avg Monthly GB Download]]&lt;10, "Between 5-10GB",
      "10+ GB"))</f>
        <v>Less than 5GB</v>
      </c>
      <c r="S1214">
        <v>35</v>
      </c>
      <c r="T1214">
        <v>0</v>
      </c>
      <c r="U1214">
        <v>72</v>
      </c>
      <c r="V1214">
        <v>8</v>
      </c>
      <c r="W1214">
        <v>4</v>
      </c>
    </row>
    <row r="1215" spans="1:23" x14ac:dyDescent="0.3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tr">
        <f>IF(Table2[[#This Row],[Under 30]]="yes","under 30 yrs", IF(Table2[[#This Row],[Senior]]="yes","senior","between 31 &amp; 61"))</f>
        <v>between 31 &amp; 61</v>
      </c>
      <c r="I1215" t="s">
        <v>21</v>
      </c>
      <c r="J1215" t="s">
        <v>21</v>
      </c>
      <c r="P1215">
        <v>1</v>
      </c>
      <c r="Q1215" t="str">
        <f>IF(Table2[[#This Row],[Avg Monthly GB Download]]&lt;5, "Less than 5GB",
   IF(Table2[[#This Row],[Avg Monthly GB Download]]&lt;10, "Between 5-10GB",
      "10+ GB"))</f>
        <v>Less than 5GB</v>
      </c>
      <c r="S1215">
        <v>9</v>
      </c>
      <c r="T1215">
        <v>0</v>
      </c>
      <c r="U1215">
        <v>64.599999999999994</v>
      </c>
      <c r="V1215">
        <v>0</v>
      </c>
      <c r="W1215">
        <v>0</v>
      </c>
    </row>
    <row r="1216" spans="1:23" x14ac:dyDescent="0.3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tr">
        <f>IF(Table2[[#This Row],[Under 30]]="yes","under 30 yrs", IF(Table2[[#This Row],[Senior]]="yes","senior","between 31 &amp; 61"))</f>
        <v>between 31 &amp; 61</v>
      </c>
      <c r="I1216" t="s">
        <v>21</v>
      </c>
      <c r="J1216" t="s">
        <v>21</v>
      </c>
      <c r="P1216">
        <v>1</v>
      </c>
      <c r="Q1216" t="str">
        <f>IF(Table2[[#This Row],[Avg Monthly GB Download]]&lt;5, "Less than 5GB",
   IF(Table2[[#This Row],[Avg Monthly GB Download]]&lt;10, "Between 5-10GB",
      "10+ GB"))</f>
        <v>Less than 5GB</v>
      </c>
      <c r="S1216">
        <v>9</v>
      </c>
      <c r="T1216">
        <v>0</v>
      </c>
      <c r="U1216">
        <v>118.4</v>
      </c>
      <c r="V1216">
        <v>0</v>
      </c>
      <c r="W1216">
        <v>0</v>
      </c>
    </row>
    <row r="1217" spans="1:23" x14ac:dyDescent="0.3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tr">
        <f>IF(Table2[[#This Row],[Under 30]]="yes","under 30 yrs", IF(Table2[[#This Row],[Senior]]="yes","senior","between 31 &amp; 61"))</f>
        <v>senior</v>
      </c>
      <c r="I1217" t="s">
        <v>21</v>
      </c>
      <c r="J1217" t="s">
        <v>25</v>
      </c>
      <c r="K1217" t="s">
        <v>21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Q1217" t="str">
        <f>IF(Table2[[#This Row],[Avg Monthly GB Download]]&lt;5, "Less than 5GB",
   IF(Table2[[#This Row],[Avg Monthly GB Download]]&lt;10, "Between 5-10GB",
      "10+ GB"))</f>
        <v>Less than 5GB</v>
      </c>
      <c r="S1217">
        <v>9</v>
      </c>
      <c r="T1217">
        <v>0</v>
      </c>
      <c r="U1217">
        <v>153.6</v>
      </c>
      <c r="V1217">
        <v>0</v>
      </c>
      <c r="W1217">
        <v>0</v>
      </c>
    </row>
    <row r="1218" spans="1:23" x14ac:dyDescent="0.3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tr">
        <f>IF(Table2[[#This Row],[Under 30]]="yes","under 30 yrs", IF(Table2[[#This Row],[Senior]]="yes","senior","between 31 &amp; 61"))</f>
        <v>between 31 &amp; 61</v>
      </c>
      <c r="I1218" t="s">
        <v>21</v>
      </c>
      <c r="J1218" t="s">
        <v>21</v>
      </c>
      <c r="P1218">
        <v>1</v>
      </c>
      <c r="Q1218" t="str">
        <f>IF(Table2[[#This Row],[Avg Monthly GB Download]]&lt;5, "Less than 5GB",
   IF(Table2[[#This Row],[Avg Monthly GB Download]]&lt;10, "Between 5-10GB",
      "10+ GB"))</f>
        <v>Less than 5GB</v>
      </c>
      <c r="S1218">
        <v>11</v>
      </c>
      <c r="T1218">
        <v>0</v>
      </c>
      <c r="U1218">
        <v>248</v>
      </c>
      <c r="V1218">
        <v>0</v>
      </c>
      <c r="W1218">
        <v>0</v>
      </c>
    </row>
    <row r="1219" spans="1:23" x14ac:dyDescent="0.3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tr">
        <f>IF(Table2[[#This Row],[Under 30]]="yes","under 30 yrs", IF(Table2[[#This Row],[Senior]]="yes","senior","between 31 &amp; 61"))</f>
        <v>under 30 yrs</v>
      </c>
      <c r="I1219" t="s">
        <v>25</v>
      </c>
      <c r="J1219" t="s">
        <v>21</v>
      </c>
      <c r="P1219">
        <v>1</v>
      </c>
      <c r="Q1219" t="str">
        <f>IF(Table2[[#This Row],[Avg Monthly GB Download]]&lt;5, "Less than 5GB",
   IF(Table2[[#This Row],[Avg Monthly GB Download]]&lt;10, "Between 5-10GB",
      "10+ GB"))</f>
        <v>10+ GB</v>
      </c>
      <c r="R1219">
        <v>1</v>
      </c>
      <c r="S1219">
        <v>63</v>
      </c>
      <c r="T1219">
        <v>3</v>
      </c>
      <c r="U1219">
        <v>17.7</v>
      </c>
      <c r="V1219">
        <v>39</v>
      </c>
      <c r="W1219">
        <v>14</v>
      </c>
    </row>
    <row r="1220" spans="1:23" x14ac:dyDescent="0.3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tr">
        <f>IF(Table2[[#This Row],[Under 30]]="yes","under 30 yrs", IF(Table2[[#This Row],[Senior]]="yes","senior","between 31 &amp; 61"))</f>
        <v>senior</v>
      </c>
      <c r="I1220" t="s">
        <v>21</v>
      </c>
      <c r="J1220" t="s">
        <v>25</v>
      </c>
      <c r="K1220" t="s">
        <v>21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 t="str">
        <f>IF(Table2[[#This Row],[Avg Monthly GB Download]]&lt;5, "Less than 5GB",
   IF(Table2[[#This Row],[Avg Monthly GB Download]]&lt;10, "Between 5-10GB",
      "10+ GB"))</f>
        <v>Between 5-10GB</v>
      </c>
      <c r="R1220">
        <v>1</v>
      </c>
      <c r="S1220">
        <v>41</v>
      </c>
      <c r="T1220">
        <v>0</v>
      </c>
      <c r="U1220">
        <v>0</v>
      </c>
      <c r="V1220">
        <v>26</v>
      </c>
      <c r="W1220">
        <v>6</v>
      </c>
    </row>
    <row r="1221" spans="1:23" x14ac:dyDescent="0.3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tr">
        <f>IF(Table2[[#This Row],[Under 30]]="yes","under 30 yrs", IF(Table2[[#This Row],[Senior]]="yes","senior","between 31 &amp; 61"))</f>
        <v>between 31 &amp; 61</v>
      </c>
      <c r="I1221" t="s">
        <v>21</v>
      </c>
      <c r="J1221" t="s">
        <v>21</v>
      </c>
      <c r="P1221">
        <v>1</v>
      </c>
      <c r="Q1221" t="str">
        <f>IF(Table2[[#This Row],[Avg Monthly GB Download]]&lt;5, "Less than 5GB",
   IF(Table2[[#This Row],[Avg Monthly GB Download]]&lt;10, "Between 5-10GB",
      "10+ GB"))</f>
        <v>Between 5-10GB</v>
      </c>
      <c r="S1221">
        <v>30</v>
      </c>
      <c r="T1221">
        <v>0</v>
      </c>
      <c r="U1221">
        <v>0</v>
      </c>
      <c r="V1221">
        <v>32</v>
      </c>
      <c r="W1221">
        <v>9</v>
      </c>
    </row>
    <row r="1222" spans="1:23" x14ac:dyDescent="0.3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tr">
        <f>IF(Table2[[#This Row],[Under 30]]="yes","under 30 yrs", IF(Table2[[#This Row],[Senior]]="yes","senior","between 31 &amp; 61"))</f>
        <v>between 31 &amp; 61</v>
      </c>
      <c r="I1222" t="s">
        <v>21</v>
      </c>
      <c r="J1222" t="s">
        <v>21</v>
      </c>
      <c r="P1222">
        <v>1</v>
      </c>
      <c r="Q1222" t="str">
        <f>IF(Table2[[#This Row],[Avg Monthly GB Download]]&lt;5, "Less than 5GB",
   IF(Table2[[#This Row],[Avg Monthly GB Download]]&lt;10, "Between 5-10GB",
      "10+ GB"))</f>
        <v>10+ GB</v>
      </c>
      <c r="S1222">
        <v>46</v>
      </c>
      <c r="T1222">
        <v>0</v>
      </c>
      <c r="U1222">
        <v>0</v>
      </c>
      <c r="V1222">
        <v>22</v>
      </c>
      <c r="W1222">
        <v>38</v>
      </c>
    </row>
    <row r="1223" spans="1:23" x14ac:dyDescent="0.3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tr">
        <f>IF(Table2[[#This Row],[Under 30]]="yes","under 30 yrs", IF(Table2[[#This Row],[Senior]]="yes","senior","between 31 &amp; 61"))</f>
        <v>between 31 &amp; 61</v>
      </c>
      <c r="I1223" t="s">
        <v>21</v>
      </c>
      <c r="J1223" t="s">
        <v>21</v>
      </c>
      <c r="P1223">
        <v>1</v>
      </c>
      <c r="Q1223" t="str">
        <f>IF(Table2[[#This Row],[Avg Monthly GB Download]]&lt;5, "Less than 5GB",
   IF(Table2[[#This Row],[Avg Monthly GB Download]]&lt;10, "Between 5-10GB",
      "10+ GB"))</f>
        <v>Less than 5GB</v>
      </c>
      <c r="S1223">
        <v>7</v>
      </c>
      <c r="T1223">
        <v>0</v>
      </c>
      <c r="U1223">
        <v>0</v>
      </c>
      <c r="V1223">
        <v>0</v>
      </c>
      <c r="W1223">
        <v>0</v>
      </c>
    </row>
    <row r="1224" spans="1:23" x14ac:dyDescent="0.3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tr">
        <f>IF(Table2[[#This Row],[Under 30]]="yes","under 30 yrs", IF(Table2[[#This Row],[Senior]]="yes","senior","between 31 &amp; 61"))</f>
        <v>senior</v>
      </c>
      <c r="I1224" t="s">
        <v>21</v>
      </c>
      <c r="J1224" t="s">
        <v>25</v>
      </c>
      <c r="K1224" t="s">
        <v>21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Q1224" t="str">
        <f>IF(Table2[[#This Row],[Avg Monthly GB Download]]&lt;5, "Less than 5GB",
   IF(Table2[[#This Row],[Avg Monthly GB Download]]&lt;10, "Between 5-10GB",
      "10+ GB"))</f>
        <v>Less than 5GB</v>
      </c>
      <c r="S1224">
        <v>23</v>
      </c>
      <c r="T1224">
        <v>0</v>
      </c>
      <c r="U1224">
        <v>0</v>
      </c>
      <c r="V1224">
        <v>5</v>
      </c>
      <c r="W1224">
        <v>3</v>
      </c>
    </row>
    <row r="1225" spans="1:23" x14ac:dyDescent="0.3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tr">
        <f>IF(Table2[[#This Row],[Under 30]]="yes","under 30 yrs", IF(Table2[[#This Row],[Senior]]="yes","senior","between 31 &amp; 61"))</f>
        <v>under 30 yrs</v>
      </c>
      <c r="I1225" t="s">
        <v>25</v>
      </c>
      <c r="J1225" t="s">
        <v>21</v>
      </c>
      <c r="P1225">
        <v>1</v>
      </c>
      <c r="Q1225" t="str">
        <f>IF(Table2[[#This Row],[Avg Monthly GB Download]]&lt;5, "Less than 5GB",
   IF(Table2[[#This Row],[Avg Monthly GB Download]]&lt;10, "Between 5-10GB",
      "10+ GB"))</f>
        <v>Less than 5GB</v>
      </c>
      <c r="S1225">
        <v>7</v>
      </c>
      <c r="T1225">
        <v>2</v>
      </c>
      <c r="U1225">
        <v>0</v>
      </c>
      <c r="V1225">
        <v>0</v>
      </c>
      <c r="W1225">
        <v>0</v>
      </c>
    </row>
    <row r="1226" spans="1:23" x14ac:dyDescent="0.3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tr">
        <f>IF(Table2[[#This Row],[Under 30]]="yes","under 30 yrs", IF(Table2[[#This Row],[Senior]]="yes","senior","between 31 &amp; 61"))</f>
        <v>between 31 &amp; 61</v>
      </c>
      <c r="I1226" t="s">
        <v>21</v>
      </c>
      <c r="J1226" t="s">
        <v>21</v>
      </c>
      <c r="P1226">
        <v>1</v>
      </c>
      <c r="Q1226" t="str">
        <f>IF(Table2[[#This Row],[Avg Monthly GB Download]]&lt;5, "Less than 5GB",
   IF(Table2[[#This Row],[Avg Monthly GB Download]]&lt;10, "Between 5-10GB",
      "10+ GB"))</f>
        <v>Between 5-10GB</v>
      </c>
      <c r="S1226">
        <v>19</v>
      </c>
      <c r="T1226">
        <v>0</v>
      </c>
      <c r="U1226">
        <v>0</v>
      </c>
      <c r="V1226">
        <v>66</v>
      </c>
      <c r="W1226">
        <v>5</v>
      </c>
    </row>
    <row r="1227" spans="1:23" x14ac:dyDescent="0.3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tr">
        <f>IF(Table2[[#This Row],[Under 30]]="yes","under 30 yrs", IF(Table2[[#This Row],[Senior]]="yes","senior","between 31 &amp; 61"))</f>
        <v>senior</v>
      </c>
      <c r="I1227" t="s">
        <v>21</v>
      </c>
      <c r="J1227" t="s">
        <v>25</v>
      </c>
      <c r="K1227" t="s">
        <v>21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Q1227" t="str">
        <f>IF(Table2[[#This Row],[Avg Monthly GB Download]]&lt;5, "Less than 5GB",
   IF(Table2[[#This Row],[Avg Monthly GB Download]]&lt;10, "Between 5-10GB",
      "10+ GB"))</f>
        <v>Less than 5GB</v>
      </c>
      <c r="S1227">
        <v>11</v>
      </c>
      <c r="T1227">
        <v>0</v>
      </c>
      <c r="U1227">
        <v>0</v>
      </c>
      <c r="V1227">
        <v>0</v>
      </c>
      <c r="W1227">
        <v>0</v>
      </c>
    </row>
    <row r="1228" spans="1:23" x14ac:dyDescent="0.3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tr">
        <f>IF(Table2[[#This Row],[Under 30]]="yes","under 30 yrs", IF(Table2[[#This Row],[Senior]]="yes","senior","between 31 &amp; 61"))</f>
        <v>senior</v>
      </c>
      <c r="I1228" t="s">
        <v>21</v>
      </c>
      <c r="J1228" t="s">
        <v>25</v>
      </c>
      <c r="K1228" t="s">
        <v>25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Q1228" t="str">
        <f>IF(Table2[[#This Row],[Avg Monthly GB Download]]&lt;5, "Less than 5GB",
   IF(Table2[[#This Row],[Avg Monthly GB Download]]&lt;10, "Between 5-10GB",
      "10+ GB"))</f>
        <v>Less than 5GB</v>
      </c>
      <c r="S1228">
        <v>7</v>
      </c>
      <c r="T1228">
        <v>2</v>
      </c>
      <c r="U1228">
        <v>0</v>
      </c>
      <c r="V1228">
        <v>0</v>
      </c>
      <c r="W1228">
        <v>0</v>
      </c>
    </row>
    <row r="1229" spans="1:23" x14ac:dyDescent="0.3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tr">
        <f>IF(Table2[[#This Row],[Under 30]]="yes","under 30 yrs", IF(Table2[[#This Row],[Senior]]="yes","senior","between 31 &amp; 61"))</f>
        <v>senior</v>
      </c>
      <c r="I1229" t="s">
        <v>21</v>
      </c>
      <c r="J1229" t="s">
        <v>25</v>
      </c>
      <c r="K1229" t="s">
        <v>25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Q1229" t="str">
        <f>IF(Table2[[#This Row],[Avg Monthly GB Download]]&lt;5, "Less than 5GB",
   IF(Table2[[#This Row],[Avg Monthly GB Download]]&lt;10, "Between 5-10GB",
      "10+ GB"))</f>
        <v>Less than 5GB</v>
      </c>
      <c r="S1229">
        <v>57</v>
      </c>
      <c r="T1229">
        <v>0</v>
      </c>
      <c r="U1229">
        <v>0</v>
      </c>
      <c r="V1229">
        <v>12</v>
      </c>
      <c r="W1229">
        <v>2</v>
      </c>
    </row>
    <row r="1230" spans="1:23" x14ac:dyDescent="0.3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tr">
        <f>IF(Table2[[#This Row],[Under 30]]="yes","under 30 yrs", IF(Table2[[#This Row],[Senior]]="yes","senior","between 31 &amp; 61"))</f>
        <v>between 31 &amp; 61</v>
      </c>
      <c r="I1230" t="s">
        <v>21</v>
      </c>
      <c r="J1230" t="s">
        <v>21</v>
      </c>
      <c r="P1230">
        <v>1</v>
      </c>
      <c r="Q1230" t="str">
        <f>IF(Table2[[#This Row],[Avg Monthly GB Download]]&lt;5, "Less than 5GB",
   IF(Table2[[#This Row],[Avg Monthly GB Download]]&lt;10, "Between 5-10GB",
      "10+ GB"))</f>
        <v>Less than 5GB</v>
      </c>
      <c r="S1230">
        <v>10</v>
      </c>
      <c r="T1230">
        <v>0</v>
      </c>
      <c r="U1230">
        <v>0</v>
      </c>
      <c r="V1230">
        <v>0</v>
      </c>
      <c r="W1230">
        <v>0</v>
      </c>
    </row>
    <row r="1231" spans="1:23" x14ac:dyDescent="0.3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tr">
        <f>IF(Table2[[#This Row],[Under 30]]="yes","under 30 yrs", IF(Table2[[#This Row],[Senior]]="yes","senior","between 31 &amp; 61"))</f>
        <v>under 30 yrs</v>
      </c>
      <c r="I1231" t="s">
        <v>25</v>
      </c>
      <c r="J1231" t="s">
        <v>21</v>
      </c>
      <c r="P1231">
        <v>1</v>
      </c>
      <c r="Q1231" t="str">
        <f>IF(Table2[[#This Row],[Avg Monthly GB Download]]&lt;5, "Less than 5GB",
   IF(Table2[[#This Row],[Avg Monthly GB Download]]&lt;10, "Between 5-10GB",
      "10+ GB"))</f>
        <v>Less than 5GB</v>
      </c>
      <c r="S1231">
        <v>7</v>
      </c>
      <c r="T1231">
        <v>0</v>
      </c>
      <c r="U1231">
        <v>0</v>
      </c>
      <c r="V1231">
        <v>0</v>
      </c>
      <c r="W1231">
        <v>0</v>
      </c>
    </row>
    <row r="1232" spans="1:23" x14ac:dyDescent="0.3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tr">
        <f>IF(Table2[[#This Row],[Under 30]]="yes","under 30 yrs", IF(Table2[[#This Row],[Senior]]="yes","senior","between 31 &amp; 61"))</f>
        <v>between 31 &amp; 61</v>
      </c>
      <c r="I1232" t="s">
        <v>21</v>
      </c>
      <c r="J1232" t="s">
        <v>21</v>
      </c>
      <c r="P1232">
        <v>1</v>
      </c>
      <c r="Q1232" t="str">
        <f>IF(Table2[[#This Row],[Avg Monthly GB Download]]&lt;5, "Less than 5GB",
   IF(Table2[[#This Row],[Avg Monthly GB Download]]&lt;10, "Between 5-10GB",
      "10+ GB"))</f>
        <v>Less than 5GB</v>
      </c>
      <c r="S1232">
        <v>8</v>
      </c>
      <c r="T1232">
        <v>0</v>
      </c>
      <c r="U1232">
        <v>0</v>
      </c>
      <c r="V1232">
        <v>0</v>
      </c>
      <c r="W1232">
        <v>0</v>
      </c>
    </row>
    <row r="1233" spans="1:23" x14ac:dyDescent="0.3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tr">
        <f>IF(Table2[[#This Row],[Under 30]]="yes","under 30 yrs", IF(Table2[[#This Row],[Senior]]="yes","senior","between 31 &amp; 61"))</f>
        <v>between 31 &amp; 61</v>
      </c>
      <c r="I1233" t="s">
        <v>21</v>
      </c>
      <c r="J1233" t="s">
        <v>21</v>
      </c>
      <c r="P1233">
        <v>1</v>
      </c>
      <c r="Q1233" t="str">
        <f>IF(Table2[[#This Row],[Avg Monthly GB Download]]&lt;5, "Less than 5GB",
   IF(Table2[[#This Row],[Avg Monthly GB Download]]&lt;10, "Between 5-10GB",
      "10+ GB"))</f>
        <v>Less than 5GB</v>
      </c>
      <c r="R1233">
        <v>1</v>
      </c>
      <c r="S1233">
        <v>7</v>
      </c>
      <c r="T1233">
        <v>2</v>
      </c>
      <c r="U1233">
        <v>0</v>
      </c>
      <c r="V1233">
        <v>0</v>
      </c>
      <c r="W1233">
        <v>0</v>
      </c>
    </row>
    <row r="1234" spans="1:23" x14ac:dyDescent="0.3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tr">
        <f>IF(Table2[[#This Row],[Under 30]]="yes","under 30 yrs", IF(Table2[[#This Row],[Senior]]="yes","senior","between 31 &amp; 61"))</f>
        <v>between 31 &amp; 61</v>
      </c>
      <c r="I1234" t="s">
        <v>21</v>
      </c>
      <c r="J1234" t="s">
        <v>21</v>
      </c>
      <c r="P1234">
        <v>1</v>
      </c>
      <c r="Q1234" t="str">
        <f>IF(Table2[[#This Row],[Avg Monthly GB Download]]&lt;5, "Less than 5GB",
   IF(Table2[[#This Row],[Avg Monthly GB Download]]&lt;10, "Between 5-10GB",
      "10+ GB"))</f>
        <v>Less than 5GB</v>
      </c>
      <c r="S1234">
        <v>8</v>
      </c>
      <c r="T1234">
        <v>0</v>
      </c>
      <c r="U1234">
        <v>0</v>
      </c>
      <c r="V1234">
        <v>0</v>
      </c>
      <c r="W1234">
        <v>0</v>
      </c>
    </row>
    <row r="1235" spans="1:23" x14ac:dyDescent="0.3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tr">
        <f>IF(Table2[[#This Row],[Under 30]]="yes","under 30 yrs", IF(Table2[[#This Row],[Senior]]="yes","senior","between 31 &amp; 61"))</f>
        <v>senior</v>
      </c>
      <c r="I1235" t="s">
        <v>21</v>
      </c>
      <c r="J1235" t="s">
        <v>25</v>
      </c>
      <c r="K1235" t="s">
        <v>21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 t="str">
        <f>IF(Table2[[#This Row],[Avg Monthly GB Download]]&lt;5, "Less than 5GB",
   IF(Table2[[#This Row],[Avg Monthly GB Download]]&lt;10, "Between 5-10GB",
      "10+ GB"))</f>
        <v>Between 5-10GB</v>
      </c>
      <c r="R1235">
        <v>1</v>
      </c>
      <c r="S1235">
        <v>62</v>
      </c>
      <c r="T1235">
        <v>5</v>
      </c>
      <c r="U1235">
        <v>0</v>
      </c>
      <c r="V1235">
        <v>37</v>
      </c>
      <c r="W1235">
        <v>8</v>
      </c>
    </row>
    <row r="1236" spans="1:23" x14ac:dyDescent="0.3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tr">
        <f>IF(Table2[[#This Row],[Under 30]]="yes","under 30 yrs", IF(Table2[[#This Row],[Senior]]="yes","senior","between 31 &amp; 61"))</f>
        <v>between 31 &amp; 61</v>
      </c>
      <c r="I1236" t="s">
        <v>21</v>
      </c>
      <c r="J1236" t="s">
        <v>21</v>
      </c>
      <c r="P1236">
        <v>1</v>
      </c>
      <c r="Q1236" t="str">
        <f>IF(Table2[[#This Row],[Avg Monthly GB Download]]&lt;5, "Less than 5GB",
   IF(Table2[[#This Row],[Avg Monthly GB Download]]&lt;10, "Between 5-10GB",
      "10+ GB"))</f>
        <v>Less than 5GB</v>
      </c>
      <c r="S1236">
        <v>10</v>
      </c>
      <c r="T1236">
        <v>1</v>
      </c>
      <c r="U1236">
        <v>101.2</v>
      </c>
      <c r="V1236">
        <v>0</v>
      </c>
      <c r="W1236">
        <v>0</v>
      </c>
    </row>
    <row r="1237" spans="1:23" x14ac:dyDescent="0.3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tr">
        <f>IF(Table2[[#This Row],[Under 30]]="yes","under 30 yrs", IF(Table2[[#This Row],[Senior]]="yes","senior","between 31 &amp; 61"))</f>
        <v>between 31 &amp; 61</v>
      </c>
      <c r="I1237" t="s">
        <v>21</v>
      </c>
      <c r="J1237" t="s">
        <v>21</v>
      </c>
      <c r="P1237">
        <v>1</v>
      </c>
      <c r="Q1237" t="str">
        <f>IF(Table2[[#This Row],[Avg Monthly GB Download]]&lt;5, "Less than 5GB",
   IF(Table2[[#This Row],[Avg Monthly GB Download]]&lt;10, "Between 5-10GB",
      "10+ GB"))</f>
        <v>Less than 5GB</v>
      </c>
      <c r="S1237">
        <v>10</v>
      </c>
      <c r="T1237">
        <v>0</v>
      </c>
      <c r="U1237">
        <v>110.6</v>
      </c>
      <c r="V1237">
        <v>0</v>
      </c>
      <c r="W1237">
        <v>0</v>
      </c>
    </row>
    <row r="1238" spans="1:23" x14ac:dyDescent="0.3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tr">
        <f>IF(Table2[[#This Row],[Under 30]]="yes","under 30 yrs", IF(Table2[[#This Row],[Senior]]="yes","senior","between 31 &amp; 61"))</f>
        <v>between 31 &amp; 61</v>
      </c>
      <c r="I1238" t="s">
        <v>21</v>
      </c>
      <c r="J1238" t="s">
        <v>21</v>
      </c>
      <c r="P1238">
        <v>1</v>
      </c>
      <c r="Q1238" t="str">
        <f>IF(Table2[[#This Row],[Avg Monthly GB Download]]&lt;5, "Less than 5GB",
   IF(Table2[[#This Row],[Avg Monthly GB Download]]&lt;10, "Between 5-10GB",
      "10+ GB"))</f>
        <v>Between 5-10GB</v>
      </c>
      <c r="R1238">
        <v>1</v>
      </c>
      <c r="S1238">
        <v>47</v>
      </c>
      <c r="T1238">
        <v>1</v>
      </c>
      <c r="U1238">
        <v>70</v>
      </c>
      <c r="V1238">
        <v>21</v>
      </c>
      <c r="W1238">
        <v>6</v>
      </c>
    </row>
    <row r="1239" spans="1:23" x14ac:dyDescent="0.3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tr">
        <f>IF(Table2[[#This Row],[Under 30]]="yes","under 30 yrs", IF(Table2[[#This Row],[Senior]]="yes","senior","between 31 &amp; 61"))</f>
        <v>between 31 &amp; 61</v>
      </c>
      <c r="I1239" t="s">
        <v>21</v>
      </c>
      <c r="J1239" t="s">
        <v>21</v>
      </c>
      <c r="P1239">
        <v>1</v>
      </c>
      <c r="Q1239" t="str">
        <f>IF(Table2[[#This Row],[Avg Monthly GB Download]]&lt;5, "Less than 5GB",
   IF(Table2[[#This Row],[Avg Monthly GB Download]]&lt;10, "Between 5-10GB",
      "10+ GB"))</f>
        <v>Between 5-10GB</v>
      </c>
      <c r="R1239">
        <v>1</v>
      </c>
      <c r="S1239">
        <v>47</v>
      </c>
      <c r="T1239">
        <v>3</v>
      </c>
      <c r="U1239">
        <v>102.3</v>
      </c>
      <c r="V1239">
        <v>0</v>
      </c>
      <c r="W1239">
        <v>7</v>
      </c>
    </row>
    <row r="1240" spans="1:23" x14ac:dyDescent="0.3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tr">
        <f>IF(Table2[[#This Row],[Under 30]]="yes","under 30 yrs", IF(Table2[[#This Row],[Senior]]="yes","senior","between 31 &amp; 61"))</f>
        <v>under 30 yrs</v>
      </c>
      <c r="I1240" t="s">
        <v>25</v>
      </c>
      <c r="J1240" t="s">
        <v>21</v>
      </c>
      <c r="P1240">
        <v>1</v>
      </c>
      <c r="Q1240" t="str">
        <f>IF(Table2[[#This Row],[Avg Monthly GB Download]]&lt;5, "Less than 5GB",
   IF(Table2[[#This Row],[Avg Monthly GB Download]]&lt;10, "Between 5-10GB",
      "10+ GB"))</f>
        <v>Less than 5GB</v>
      </c>
      <c r="S1240">
        <v>12</v>
      </c>
      <c r="T1240">
        <v>0</v>
      </c>
      <c r="U1240">
        <v>148.5</v>
      </c>
      <c r="V1240">
        <v>0</v>
      </c>
      <c r="W1240">
        <v>0</v>
      </c>
    </row>
    <row r="1241" spans="1:23" x14ac:dyDescent="0.3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tr">
        <f>IF(Table2[[#This Row],[Under 30]]="yes","under 30 yrs", IF(Table2[[#This Row],[Senior]]="yes","senior","between 31 &amp; 61"))</f>
        <v>between 31 &amp; 61</v>
      </c>
      <c r="I1241" t="s">
        <v>21</v>
      </c>
      <c r="J1241" t="s">
        <v>21</v>
      </c>
      <c r="P1241">
        <v>1</v>
      </c>
      <c r="Q1241" t="str">
        <f>IF(Table2[[#This Row],[Avg Monthly GB Download]]&lt;5, "Less than 5GB",
   IF(Table2[[#This Row],[Avg Monthly GB Download]]&lt;10, "Between 5-10GB",
      "10+ GB"))</f>
        <v>Less than 5GB</v>
      </c>
      <c r="S1241">
        <v>8</v>
      </c>
      <c r="T1241">
        <v>0</v>
      </c>
      <c r="U1241">
        <v>62.7</v>
      </c>
      <c r="V1241">
        <v>0</v>
      </c>
      <c r="W1241">
        <v>0</v>
      </c>
    </row>
    <row r="1242" spans="1:23" x14ac:dyDescent="0.3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tr">
        <f>IF(Table2[[#This Row],[Under 30]]="yes","under 30 yrs", IF(Table2[[#This Row],[Senior]]="yes","senior","between 31 &amp; 61"))</f>
        <v>between 31 &amp; 61</v>
      </c>
      <c r="I1242" t="s">
        <v>21</v>
      </c>
      <c r="J1242" t="s">
        <v>21</v>
      </c>
      <c r="P1242">
        <v>1</v>
      </c>
      <c r="Q1242" t="str">
        <f>IF(Table2[[#This Row],[Avg Monthly GB Download]]&lt;5, "Less than 5GB",
   IF(Table2[[#This Row],[Avg Monthly GB Download]]&lt;10, "Between 5-10GB",
      "10+ GB"))</f>
        <v>Less than 5GB</v>
      </c>
      <c r="S1242">
        <v>13</v>
      </c>
      <c r="T1242">
        <v>0</v>
      </c>
      <c r="U1242">
        <v>0</v>
      </c>
      <c r="V1242">
        <v>0</v>
      </c>
      <c r="W1242">
        <v>0</v>
      </c>
    </row>
    <row r="1243" spans="1:23" x14ac:dyDescent="0.3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tr">
        <f>IF(Table2[[#This Row],[Under 30]]="yes","under 30 yrs", IF(Table2[[#This Row],[Senior]]="yes","senior","between 31 &amp; 61"))</f>
        <v>senior</v>
      </c>
      <c r="I1243" t="s">
        <v>21</v>
      </c>
      <c r="J1243" t="s">
        <v>25</v>
      </c>
      <c r="K1243" t="s">
        <v>25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Q1243" t="str">
        <f>IF(Table2[[#This Row],[Avg Monthly GB Download]]&lt;5, "Less than 5GB",
   IF(Table2[[#This Row],[Avg Monthly GB Download]]&lt;10, "Between 5-10GB",
      "10+ GB"))</f>
        <v>Less than 5GB</v>
      </c>
      <c r="S1243">
        <v>8</v>
      </c>
      <c r="T1243">
        <v>1</v>
      </c>
      <c r="U1243">
        <v>0</v>
      </c>
      <c r="V1243">
        <v>0</v>
      </c>
      <c r="W1243">
        <v>0</v>
      </c>
    </row>
    <row r="1244" spans="1:23" x14ac:dyDescent="0.3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tr">
        <f>IF(Table2[[#This Row],[Under 30]]="yes","under 30 yrs", IF(Table2[[#This Row],[Senior]]="yes","senior","between 31 &amp; 61"))</f>
        <v>under 30 yrs</v>
      </c>
      <c r="I1244" t="s">
        <v>25</v>
      </c>
      <c r="J1244" t="s">
        <v>21</v>
      </c>
      <c r="P1244">
        <v>1</v>
      </c>
      <c r="Q1244" t="str">
        <f>IF(Table2[[#This Row],[Avg Monthly GB Download]]&lt;5, "Less than 5GB",
   IF(Table2[[#This Row],[Avg Monthly GB Download]]&lt;10, "Between 5-10GB",
      "10+ GB"))</f>
        <v>10+ GB</v>
      </c>
      <c r="S1244">
        <v>26</v>
      </c>
      <c r="T1244">
        <v>0</v>
      </c>
      <c r="U1244">
        <v>0</v>
      </c>
      <c r="V1244">
        <v>0</v>
      </c>
      <c r="W1244">
        <v>17</v>
      </c>
    </row>
    <row r="1245" spans="1:23" x14ac:dyDescent="0.3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tr">
        <f>IF(Table2[[#This Row],[Under 30]]="yes","under 30 yrs", IF(Table2[[#This Row],[Senior]]="yes","senior","between 31 &amp; 61"))</f>
        <v>between 31 &amp; 61</v>
      </c>
      <c r="I1245" t="s">
        <v>21</v>
      </c>
      <c r="J1245" t="s">
        <v>21</v>
      </c>
      <c r="P1245">
        <v>1</v>
      </c>
      <c r="Q1245" t="str">
        <f>IF(Table2[[#This Row],[Avg Monthly GB Download]]&lt;5, "Less than 5GB",
   IF(Table2[[#This Row],[Avg Monthly GB Download]]&lt;10, "Between 5-10GB",
      "10+ GB"))</f>
        <v>Less than 5GB</v>
      </c>
      <c r="S1245">
        <v>8</v>
      </c>
      <c r="T1245">
        <v>0</v>
      </c>
      <c r="U1245">
        <v>0</v>
      </c>
      <c r="V1245">
        <v>0</v>
      </c>
      <c r="W1245">
        <v>0</v>
      </c>
    </row>
    <row r="1246" spans="1:23" x14ac:dyDescent="0.3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tr">
        <f>IF(Table2[[#This Row],[Under 30]]="yes","under 30 yrs", IF(Table2[[#This Row],[Senior]]="yes","senior","between 31 &amp; 61"))</f>
        <v>between 31 &amp; 61</v>
      </c>
      <c r="I1246" t="s">
        <v>21</v>
      </c>
      <c r="J1246" t="s">
        <v>21</v>
      </c>
      <c r="P1246">
        <v>1</v>
      </c>
      <c r="Q1246" t="str">
        <f>IF(Table2[[#This Row],[Avg Monthly GB Download]]&lt;5, "Less than 5GB",
   IF(Table2[[#This Row],[Avg Monthly GB Download]]&lt;10, "Between 5-10GB",
      "10+ GB"))</f>
        <v>Less than 5GB</v>
      </c>
      <c r="S1246">
        <v>8</v>
      </c>
      <c r="T1246">
        <v>1</v>
      </c>
      <c r="U1246">
        <v>0</v>
      </c>
      <c r="V1246">
        <v>0</v>
      </c>
      <c r="W1246">
        <v>0</v>
      </c>
    </row>
    <row r="1247" spans="1:23" x14ac:dyDescent="0.3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tr">
        <f>IF(Table2[[#This Row],[Under 30]]="yes","under 30 yrs", IF(Table2[[#This Row],[Senior]]="yes","senior","between 31 &amp; 61"))</f>
        <v>under 30 yrs</v>
      </c>
      <c r="I1247" t="s">
        <v>25</v>
      </c>
      <c r="J1247" t="s">
        <v>21</v>
      </c>
      <c r="P1247">
        <v>1</v>
      </c>
      <c r="Q1247" t="str">
        <f>IF(Table2[[#This Row],[Avg Monthly GB Download]]&lt;5, "Less than 5GB",
   IF(Table2[[#This Row],[Avg Monthly GB Download]]&lt;10, "Between 5-10GB",
      "10+ GB"))</f>
        <v>10+ GB</v>
      </c>
      <c r="S1247">
        <v>22</v>
      </c>
      <c r="T1247">
        <v>0</v>
      </c>
      <c r="U1247">
        <v>0</v>
      </c>
      <c r="V1247">
        <v>30</v>
      </c>
      <c r="W1247">
        <v>14</v>
      </c>
    </row>
    <row r="1248" spans="1:23" x14ac:dyDescent="0.3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tr">
        <f>IF(Table2[[#This Row],[Under 30]]="yes","under 30 yrs", IF(Table2[[#This Row],[Senior]]="yes","senior","between 31 &amp; 61"))</f>
        <v>senior</v>
      </c>
      <c r="I1248" t="s">
        <v>21</v>
      </c>
      <c r="J1248" t="s">
        <v>25</v>
      </c>
      <c r="K1248" t="s">
        <v>21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Q1248" t="str">
        <f>IF(Table2[[#This Row],[Avg Monthly GB Download]]&lt;5, "Less than 5GB",
   IF(Table2[[#This Row],[Avg Monthly GB Download]]&lt;10, "Between 5-10GB",
      "10+ GB"))</f>
        <v>Less than 5GB</v>
      </c>
      <c r="S1248">
        <v>17</v>
      </c>
      <c r="T1248">
        <v>0</v>
      </c>
      <c r="U1248">
        <v>0</v>
      </c>
      <c r="V1248">
        <v>0</v>
      </c>
      <c r="W1248">
        <v>0</v>
      </c>
    </row>
    <row r="1249" spans="1:23" x14ac:dyDescent="0.3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tr">
        <f>IF(Table2[[#This Row],[Under 30]]="yes","under 30 yrs", IF(Table2[[#This Row],[Senior]]="yes","senior","between 31 &amp; 61"))</f>
        <v>senior</v>
      </c>
      <c r="I1249" t="s">
        <v>21</v>
      </c>
      <c r="J1249" t="s">
        <v>25</v>
      </c>
      <c r="K1249" t="s">
        <v>21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 t="str">
        <f>IF(Table2[[#This Row],[Avg Monthly GB Download]]&lt;5, "Less than 5GB",
   IF(Table2[[#This Row],[Avg Monthly GB Download]]&lt;10, "Between 5-10GB",
      "10+ GB"))</f>
        <v>Between 5-10GB</v>
      </c>
      <c r="R1249">
        <v>1</v>
      </c>
      <c r="S1249">
        <v>64</v>
      </c>
      <c r="T1249">
        <v>0</v>
      </c>
      <c r="U1249">
        <v>3.2</v>
      </c>
      <c r="V1249">
        <v>54</v>
      </c>
      <c r="W1249">
        <v>5</v>
      </c>
    </row>
    <row r="1250" spans="1:23" x14ac:dyDescent="0.3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tr">
        <f>IF(Table2[[#This Row],[Under 30]]="yes","under 30 yrs", IF(Table2[[#This Row],[Senior]]="yes","senior","between 31 &amp; 61"))</f>
        <v>between 31 &amp; 61</v>
      </c>
      <c r="I1250" t="s">
        <v>21</v>
      </c>
      <c r="J1250" t="s">
        <v>21</v>
      </c>
      <c r="P1250">
        <v>1</v>
      </c>
      <c r="Q1250" t="str">
        <f>IF(Table2[[#This Row],[Avg Monthly GB Download]]&lt;5, "Less than 5GB",
   IF(Table2[[#This Row],[Avg Monthly GB Download]]&lt;10, "Between 5-10GB",
      "10+ GB"))</f>
        <v>Less than 5GB</v>
      </c>
      <c r="S1250">
        <v>8</v>
      </c>
      <c r="T1250">
        <v>2</v>
      </c>
      <c r="U1250">
        <v>0</v>
      </c>
      <c r="V1250">
        <v>0</v>
      </c>
      <c r="W1250">
        <v>0</v>
      </c>
    </row>
    <row r="1251" spans="1:23" x14ac:dyDescent="0.3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tr">
        <f>IF(Table2[[#This Row],[Under 30]]="yes","under 30 yrs", IF(Table2[[#This Row],[Senior]]="yes","senior","between 31 &amp; 61"))</f>
        <v>senior</v>
      </c>
      <c r="I1251" t="s">
        <v>21</v>
      </c>
      <c r="J1251" t="s">
        <v>25</v>
      </c>
      <c r="K1251" t="s">
        <v>21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Q1251" t="str">
        <f>IF(Table2[[#This Row],[Avg Monthly GB Download]]&lt;5, "Less than 5GB",
   IF(Table2[[#This Row],[Avg Monthly GB Download]]&lt;10, "Between 5-10GB",
      "10+ GB"))</f>
        <v>Less than 5GB</v>
      </c>
      <c r="S1251">
        <v>11</v>
      </c>
      <c r="T1251">
        <v>0</v>
      </c>
      <c r="U1251">
        <v>0</v>
      </c>
      <c r="V1251">
        <v>0</v>
      </c>
      <c r="W1251">
        <v>0</v>
      </c>
    </row>
    <row r="1252" spans="1:23" x14ac:dyDescent="0.3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tr">
        <f>IF(Table2[[#This Row],[Under 30]]="yes","under 30 yrs", IF(Table2[[#This Row],[Senior]]="yes","senior","between 31 &amp; 61"))</f>
        <v>between 31 &amp; 61</v>
      </c>
      <c r="I1252" t="s">
        <v>21</v>
      </c>
      <c r="J1252" t="s">
        <v>21</v>
      </c>
      <c r="P1252">
        <v>1</v>
      </c>
      <c r="Q1252" t="str">
        <f>IF(Table2[[#This Row],[Avg Monthly GB Download]]&lt;5, "Less than 5GB",
   IF(Table2[[#This Row],[Avg Monthly GB Download]]&lt;10, "Between 5-10GB",
      "10+ GB"))</f>
        <v>Less than 5GB</v>
      </c>
      <c r="S1252">
        <v>11</v>
      </c>
      <c r="T1252">
        <v>0</v>
      </c>
      <c r="U1252">
        <v>0</v>
      </c>
      <c r="V1252">
        <v>0</v>
      </c>
      <c r="W1252">
        <v>0</v>
      </c>
    </row>
    <row r="1253" spans="1:23" x14ac:dyDescent="0.3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tr">
        <f>IF(Table2[[#This Row],[Under 30]]="yes","under 30 yrs", IF(Table2[[#This Row],[Senior]]="yes","senior","between 31 &amp; 61"))</f>
        <v>under 30 yrs</v>
      </c>
      <c r="I1253" t="s">
        <v>25</v>
      </c>
      <c r="J1253" t="s">
        <v>21</v>
      </c>
      <c r="P1253">
        <v>1</v>
      </c>
      <c r="Q1253" t="str">
        <f>IF(Table2[[#This Row],[Avg Monthly GB Download]]&lt;5, "Less than 5GB",
   IF(Table2[[#This Row],[Avg Monthly GB Download]]&lt;10, "Between 5-10GB",
      "10+ GB"))</f>
        <v>10+ GB</v>
      </c>
      <c r="S1253">
        <v>31</v>
      </c>
      <c r="T1253">
        <v>1</v>
      </c>
      <c r="U1253">
        <v>0</v>
      </c>
      <c r="V1253">
        <v>0</v>
      </c>
      <c r="W1253">
        <v>19</v>
      </c>
    </row>
    <row r="1254" spans="1:23" x14ac:dyDescent="0.3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tr">
        <f>IF(Table2[[#This Row],[Under 30]]="yes","under 30 yrs", IF(Table2[[#This Row],[Senior]]="yes","senior","between 31 &amp; 61"))</f>
        <v>between 31 &amp; 61</v>
      </c>
      <c r="I1254" t="s">
        <v>21</v>
      </c>
      <c r="J1254" t="s">
        <v>21</v>
      </c>
      <c r="P1254">
        <v>1</v>
      </c>
      <c r="Q1254" t="str">
        <f>IF(Table2[[#This Row],[Avg Monthly GB Download]]&lt;5, "Less than 5GB",
   IF(Table2[[#This Row],[Avg Monthly GB Download]]&lt;10, "Between 5-10GB",
      "10+ GB"))</f>
        <v>Less than 5GB</v>
      </c>
      <c r="S1254">
        <v>11</v>
      </c>
      <c r="T1254">
        <v>0</v>
      </c>
      <c r="U1254">
        <v>0</v>
      </c>
      <c r="V1254">
        <v>0</v>
      </c>
      <c r="W1254">
        <v>0</v>
      </c>
    </row>
    <row r="1255" spans="1:23" x14ac:dyDescent="0.3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tr">
        <f>IF(Table2[[#This Row],[Under 30]]="yes","under 30 yrs", IF(Table2[[#This Row],[Senior]]="yes","senior","between 31 &amp; 61"))</f>
        <v>under 30 yrs</v>
      </c>
      <c r="I1255" t="s">
        <v>25</v>
      </c>
      <c r="J1255" t="s">
        <v>21</v>
      </c>
      <c r="P1255">
        <v>1</v>
      </c>
      <c r="Q1255" t="str">
        <f>IF(Table2[[#This Row],[Avg Monthly GB Download]]&lt;5, "Less than 5GB",
   IF(Table2[[#This Row],[Avg Monthly GB Download]]&lt;10, "Between 5-10GB",
      "10+ GB"))</f>
        <v>Less than 5GB</v>
      </c>
      <c r="S1255">
        <v>12</v>
      </c>
      <c r="T1255">
        <v>0</v>
      </c>
      <c r="U1255">
        <v>0</v>
      </c>
      <c r="V1255">
        <v>0</v>
      </c>
      <c r="W1255">
        <v>0</v>
      </c>
    </row>
    <row r="1256" spans="1:23" x14ac:dyDescent="0.3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tr">
        <f>IF(Table2[[#This Row],[Under 30]]="yes","under 30 yrs", IF(Table2[[#This Row],[Senior]]="yes","senior","between 31 &amp; 61"))</f>
        <v>between 31 &amp; 61</v>
      </c>
      <c r="I1256" t="s">
        <v>21</v>
      </c>
      <c r="J1256" t="s">
        <v>21</v>
      </c>
      <c r="P1256">
        <v>1</v>
      </c>
      <c r="Q1256" t="str">
        <f>IF(Table2[[#This Row],[Avg Monthly GB Download]]&lt;5, "Less than 5GB",
   IF(Table2[[#This Row],[Avg Monthly GB Download]]&lt;10, "Between 5-10GB",
      "10+ GB"))</f>
        <v>Less than 5GB</v>
      </c>
      <c r="R1256">
        <v>1</v>
      </c>
      <c r="S1256">
        <v>9</v>
      </c>
      <c r="T1256">
        <v>1</v>
      </c>
      <c r="U1256">
        <v>0</v>
      </c>
      <c r="V1256">
        <v>0</v>
      </c>
      <c r="W1256">
        <v>0</v>
      </c>
    </row>
    <row r="1257" spans="1:23" x14ac:dyDescent="0.3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tr">
        <f>IF(Table2[[#This Row],[Under 30]]="yes","under 30 yrs", IF(Table2[[#This Row],[Senior]]="yes","senior","between 31 &amp; 61"))</f>
        <v>between 31 &amp; 61</v>
      </c>
      <c r="I1257" t="s">
        <v>21</v>
      </c>
      <c r="J1257" t="s">
        <v>21</v>
      </c>
      <c r="P1257">
        <v>1</v>
      </c>
      <c r="Q1257" t="str">
        <f>IF(Table2[[#This Row],[Avg Monthly GB Download]]&lt;5, "Less than 5GB",
   IF(Table2[[#This Row],[Avg Monthly GB Download]]&lt;10, "Between 5-10GB",
      "10+ GB"))</f>
        <v>Less than 5GB</v>
      </c>
      <c r="S1257">
        <v>9</v>
      </c>
      <c r="T1257">
        <v>0</v>
      </c>
      <c r="U1257">
        <v>0</v>
      </c>
      <c r="V1257">
        <v>0</v>
      </c>
      <c r="W1257">
        <v>0</v>
      </c>
    </row>
    <row r="1258" spans="1:23" x14ac:dyDescent="0.3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tr">
        <f>IF(Table2[[#This Row],[Under 30]]="yes","under 30 yrs", IF(Table2[[#This Row],[Senior]]="yes","senior","between 31 &amp; 61"))</f>
        <v>between 31 &amp; 61</v>
      </c>
      <c r="I1258" t="s">
        <v>21</v>
      </c>
      <c r="J1258" t="s">
        <v>21</v>
      </c>
      <c r="P1258">
        <v>1</v>
      </c>
      <c r="Q1258" t="str">
        <f>IF(Table2[[#This Row],[Avg Monthly GB Download]]&lt;5, "Less than 5GB",
   IF(Table2[[#This Row],[Avg Monthly GB Download]]&lt;10, "Between 5-10GB",
      "10+ GB"))</f>
        <v>Less than 5GB</v>
      </c>
      <c r="S1258">
        <v>8</v>
      </c>
      <c r="T1258">
        <v>0</v>
      </c>
      <c r="U1258">
        <v>0</v>
      </c>
      <c r="V1258">
        <v>0</v>
      </c>
      <c r="W1258">
        <v>0</v>
      </c>
    </row>
    <row r="1259" spans="1:23" x14ac:dyDescent="0.3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tr">
        <f>IF(Table2[[#This Row],[Under 30]]="yes","under 30 yrs", IF(Table2[[#This Row],[Senior]]="yes","senior","between 31 &amp; 61"))</f>
        <v>under 30 yrs</v>
      </c>
      <c r="I1259" t="s">
        <v>25</v>
      </c>
      <c r="J1259" t="s">
        <v>21</v>
      </c>
      <c r="P1259">
        <v>1</v>
      </c>
      <c r="Q1259" t="str">
        <f>IF(Table2[[#This Row],[Avg Monthly GB Download]]&lt;5, "Less than 5GB",
   IF(Table2[[#This Row],[Avg Monthly GB Download]]&lt;10, "Between 5-10GB",
      "10+ GB"))</f>
        <v>Less than 5GB</v>
      </c>
      <c r="S1259">
        <v>13</v>
      </c>
      <c r="T1259">
        <v>0</v>
      </c>
      <c r="U1259">
        <v>81.599999999999994</v>
      </c>
      <c r="V1259">
        <v>0</v>
      </c>
      <c r="W1259">
        <v>0</v>
      </c>
    </row>
    <row r="1260" spans="1:23" x14ac:dyDescent="0.3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tr">
        <f>IF(Table2[[#This Row],[Under 30]]="yes","under 30 yrs", IF(Table2[[#This Row],[Senior]]="yes","senior","between 31 &amp; 61"))</f>
        <v>between 31 &amp; 61</v>
      </c>
      <c r="I1260" t="s">
        <v>21</v>
      </c>
      <c r="J1260" t="s">
        <v>21</v>
      </c>
      <c r="P1260">
        <v>1</v>
      </c>
      <c r="Q1260" t="str">
        <f>IF(Table2[[#This Row],[Avg Monthly GB Download]]&lt;5, "Less than 5GB",
   IF(Table2[[#This Row],[Avg Monthly GB Download]]&lt;10, "Between 5-10GB",
      "10+ GB"))</f>
        <v>Less than 5GB</v>
      </c>
      <c r="S1260">
        <v>7</v>
      </c>
      <c r="T1260">
        <v>0</v>
      </c>
      <c r="U1260">
        <v>94.1</v>
      </c>
      <c r="V1260">
        <v>0</v>
      </c>
      <c r="W1260">
        <v>0</v>
      </c>
    </row>
    <row r="1261" spans="1:23" x14ac:dyDescent="0.3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tr">
        <f>IF(Table2[[#This Row],[Under 30]]="yes","under 30 yrs", IF(Table2[[#This Row],[Senior]]="yes","senior","between 31 &amp; 61"))</f>
        <v>between 31 &amp; 61</v>
      </c>
      <c r="I1261" t="s">
        <v>21</v>
      </c>
      <c r="J1261" t="s">
        <v>21</v>
      </c>
      <c r="P1261">
        <v>1</v>
      </c>
      <c r="Q1261" t="str">
        <f>IF(Table2[[#This Row],[Avg Monthly GB Download]]&lt;5, "Less than 5GB",
   IF(Table2[[#This Row],[Avg Monthly GB Download]]&lt;10, "Between 5-10GB",
      "10+ GB"))</f>
        <v>Between 5-10GB</v>
      </c>
      <c r="S1261">
        <v>25</v>
      </c>
      <c r="T1261">
        <v>0</v>
      </c>
      <c r="U1261">
        <v>123.5</v>
      </c>
      <c r="V1261">
        <v>25</v>
      </c>
      <c r="W1261">
        <v>5</v>
      </c>
    </row>
    <row r="1262" spans="1:23" x14ac:dyDescent="0.3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tr">
        <f>IF(Table2[[#This Row],[Under 30]]="yes","under 30 yrs", IF(Table2[[#This Row],[Senior]]="yes","senior","between 31 &amp; 61"))</f>
        <v>between 31 &amp; 61</v>
      </c>
      <c r="I1262" t="s">
        <v>21</v>
      </c>
      <c r="J1262" t="s">
        <v>21</v>
      </c>
      <c r="P1262">
        <v>1</v>
      </c>
      <c r="Q1262" t="str">
        <f>IF(Table2[[#This Row],[Avg Monthly GB Download]]&lt;5, "Less than 5GB",
   IF(Table2[[#This Row],[Avg Monthly GB Download]]&lt;10, "Between 5-10GB",
      "10+ GB"))</f>
        <v>Less than 5GB</v>
      </c>
      <c r="S1262">
        <v>8</v>
      </c>
      <c r="T1262">
        <v>0</v>
      </c>
      <c r="U1262">
        <v>106.3</v>
      </c>
      <c r="V1262">
        <v>0</v>
      </c>
      <c r="W1262">
        <v>0</v>
      </c>
    </row>
    <row r="1263" spans="1:23" x14ac:dyDescent="0.3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tr">
        <f>IF(Table2[[#This Row],[Under 30]]="yes","under 30 yrs", IF(Table2[[#This Row],[Senior]]="yes","senior","between 31 &amp; 61"))</f>
        <v>between 31 &amp; 61</v>
      </c>
      <c r="I1263" t="s">
        <v>21</v>
      </c>
      <c r="J1263" t="s">
        <v>21</v>
      </c>
      <c r="P1263">
        <v>1</v>
      </c>
      <c r="Q1263" t="str">
        <f>IF(Table2[[#This Row],[Avg Monthly GB Download]]&lt;5, "Less than 5GB",
   IF(Table2[[#This Row],[Avg Monthly GB Download]]&lt;10, "Between 5-10GB",
      "10+ GB"))</f>
        <v>Between 5-10GB</v>
      </c>
      <c r="R1263">
        <v>1</v>
      </c>
      <c r="S1263">
        <v>37</v>
      </c>
      <c r="T1263">
        <v>4</v>
      </c>
      <c r="U1263">
        <v>11</v>
      </c>
      <c r="V1263">
        <v>56</v>
      </c>
      <c r="W1263">
        <v>8</v>
      </c>
    </row>
    <row r="1264" spans="1:23" x14ac:dyDescent="0.3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tr">
        <f>IF(Table2[[#This Row],[Under 30]]="yes","under 30 yrs", IF(Table2[[#This Row],[Senior]]="yes","senior","between 31 &amp; 61"))</f>
        <v>between 31 &amp; 61</v>
      </c>
      <c r="I1264" t="s">
        <v>21</v>
      </c>
      <c r="J1264" t="s">
        <v>21</v>
      </c>
      <c r="P1264">
        <v>1</v>
      </c>
      <c r="Q1264" t="str">
        <f>IF(Table2[[#This Row],[Avg Monthly GB Download]]&lt;5, "Less than 5GB",
   IF(Table2[[#This Row],[Avg Monthly GB Download]]&lt;10, "Between 5-10GB",
      "10+ GB"))</f>
        <v>Less than 5GB</v>
      </c>
      <c r="R1264">
        <v>1</v>
      </c>
      <c r="S1264">
        <v>42</v>
      </c>
      <c r="T1264">
        <v>1</v>
      </c>
      <c r="U1264">
        <v>60.8</v>
      </c>
      <c r="V1264">
        <v>33</v>
      </c>
      <c r="W1264">
        <v>2</v>
      </c>
    </row>
    <row r="1265" spans="1:23" x14ac:dyDescent="0.3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tr">
        <f>IF(Table2[[#This Row],[Under 30]]="yes","under 30 yrs", IF(Table2[[#This Row],[Senior]]="yes","senior","between 31 &amp; 61"))</f>
        <v>between 31 &amp; 61</v>
      </c>
      <c r="I1265" t="s">
        <v>21</v>
      </c>
      <c r="J1265" t="s">
        <v>21</v>
      </c>
      <c r="P1265">
        <v>1</v>
      </c>
      <c r="Q1265" t="str">
        <f>IF(Table2[[#This Row],[Avg Monthly GB Download]]&lt;5, "Less than 5GB",
   IF(Table2[[#This Row],[Avg Monthly GB Download]]&lt;10, "Between 5-10GB",
      "10+ GB"))</f>
        <v>Between 5-10GB</v>
      </c>
      <c r="S1265">
        <v>8</v>
      </c>
      <c r="T1265">
        <v>0</v>
      </c>
      <c r="U1265">
        <v>57.8</v>
      </c>
      <c r="V1265">
        <v>19</v>
      </c>
      <c r="W1265">
        <v>7</v>
      </c>
    </row>
    <row r="1266" spans="1:23" x14ac:dyDescent="0.3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tr">
        <f>IF(Table2[[#This Row],[Under 30]]="yes","under 30 yrs", IF(Table2[[#This Row],[Senior]]="yes","senior","between 31 &amp; 61"))</f>
        <v>between 31 &amp; 61</v>
      </c>
      <c r="I1266" t="s">
        <v>21</v>
      </c>
      <c r="J1266" t="s">
        <v>21</v>
      </c>
      <c r="P1266">
        <v>1</v>
      </c>
      <c r="Q1266" t="str">
        <f>IF(Table2[[#This Row],[Avg Monthly GB Download]]&lt;5, "Less than 5GB",
   IF(Table2[[#This Row],[Avg Monthly GB Download]]&lt;10, "Between 5-10GB",
      "10+ GB"))</f>
        <v>Less than 5GB</v>
      </c>
      <c r="S1266">
        <v>9</v>
      </c>
      <c r="T1266">
        <v>0</v>
      </c>
      <c r="U1266">
        <v>207.4</v>
      </c>
      <c r="V1266">
        <v>0</v>
      </c>
      <c r="W1266">
        <v>0</v>
      </c>
    </row>
    <row r="1267" spans="1:23" x14ac:dyDescent="0.3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tr">
        <f>IF(Table2[[#This Row],[Under 30]]="yes","under 30 yrs", IF(Table2[[#This Row],[Senior]]="yes","senior","between 31 &amp; 61"))</f>
        <v>senior</v>
      </c>
      <c r="I1267" t="s">
        <v>21</v>
      </c>
      <c r="J1267" t="s">
        <v>25</v>
      </c>
      <c r="K1267" t="s">
        <v>25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Q1267" t="str">
        <f>IF(Table2[[#This Row],[Avg Monthly GB Download]]&lt;5, "Less than 5GB",
   IF(Table2[[#This Row],[Avg Monthly GB Download]]&lt;10, "Between 5-10GB",
      "10+ GB"))</f>
        <v>Less than 5GB</v>
      </c>
      <c r="S1267">
        <v>10</v>
      </c>
      <c r="T1267">
        <v>0</v>
      </c>
      <c r="U1267">
        <v>0</v>
      </c>
      <c r="V1267">
        <v>0</v>
      </c>
      <c r="W1267">
        <v>0</v>
      </c>
    </row>
    <row r="1268" spans="1:23" x14ac:dyDescent="0.3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tr">
        <f>IF(Table2[[#This Row],[Under 30]]="yes","under 30 yrs", IF(Table2[[#This Row],[Senior]]="yes","senior","between 31 &amp; 61"))</f>
        <v>between 31 &amp; 61</v>
      </c>
      <c r="I1268" t="s">
        <v>21</v>
      </c>
      <c r="J1268" t="s">
        <v>21</v>
      </c>
      <c r="P1268">
        <v>1</v>
      </c>
      <c r="Q1268" t="str">
        <f>IF(Table2[[#This Row],[Avg Monthly GB Download]]&lt;5, "Less than 5GB",
   IF(Table2[[#This Row],[Avg Monthly GB Download]]&lt;10, "Between 5-10GB",
      "10+ GB"))</f>
        <v>Less than 5GB</v>
      </c>
      <c r="S1268">
        <v>10</v>
      </c>
      <c r="T1268">
        <v>1</v>
      </c>
      <c r="U1268">
        <v>0</v>
      </c>
      <c r="V1268">
        <v>0</v>
      </c>
      <c r="W1268">
        <v>0</v>
      </c>
    </row>
    <row r="1269" spans="1:23" x14ac:dyDescent="0.3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tr">
        <f>IF(Table2[[#This Row],[Under 30]]="yes","under 30 yrs", IF(Table2[[#This Row],[Senior]]="yes","senior","between 31 &amp; 61"))</f>
        <v>between 31 &amp; 61</v>
      </c>
      <c r="I1269" t="s">
        <v>21</v>
      </c>
      <c r="J1269" t="s">
        <v>21</v>
      </c>
      <c r="P1269">
        <v>1</v>
      </c>
      <c r="Q1269" t="str">
        <f>IF(Table2[[#This Row],[Avg Monthly GB Download]]&lt;5, "Less than 5GB",
   IF(Table2[[#This Row],[Avg Monthly GB Download]]&lt;10, "Between 5-10GB",
      "10+ GB"))</f>
        <v>Less than 5GB</v>
      </c>
      <c r="S1269">
        <v>9</v>
      </c>
      <c r="T1269">
        <v>0</v>
      </c>
      <c r="U1269">
        <v>0</v>
      </c>
      <c r="V1269">
        <v>0</v>
      </c>
      <c r="W1269">
        <v>0</v>
      </c>
    </row>
    <row r="1270" spans="1:23" x14ac:dyDescent="0.3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tr">
        <f>IF(Table2[[#This Row],[Under 30]]="yes","under 30 yrs", IF(Table2[[#This Row],[Senior]]="yes","senior","between 31 &amp; 61"))</f>
        <v>between 31 &amp; 61</v>
      </c>
      <c r="I1270" t="s">
        <v>21</v>
      </c>
      <c r="J1270" t="s">
        <v>21</v>
      </c>
      <c r="P1270">
        <v>1</v>
      </c>
      <c r="Q1270" t="str">
        <f>IF(Table2[[#This Row],[Avg Monthly GB Download]]&lt;5, "Less than 5GB",
   IF(Table2[[#This Row],[Avg Monthly GB Download]]&lt;10, "Between 5-10GB",
      "10+ GB"))</f>
        <v>Less than 5GB</v>
      </c>
      <c r="S1270">
        <v>7</v>
      </c>
      <c r="T1270">
        <v>0</v>
      </c>
      <c r="U1270">
        <v>0</v>
      </c>
      <c r="V1270">
        <v>0</v>
      </c>
      <c r="W1270">
        <v>0</v>
      </c>
    </row>
    <row r="1271" spans="1:23" x14ac:dyDescent="0.3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tr">
        <f>IF(Table2[[#This Row],[Under 30]]="yes","under 30 yrs", IF(Table2[[#This Row],[Senior]]="yes","senior","between 31 &amp; 61"))</f>
        <v>between 31 &amp; 61</v>
      </c>
      <c r="I1271" t="s">
        <v>21</v>
      </c>
      <c r="J1271" t="s">
        <v>21</v>
      </c>
      <c r="P1271">
        <v>1</v>
      </c>
      <c r="Q1271" t="str">
        <f>IF(Table2[[#This Row],[Avg Monthly GB Download]]&lt;5, "Less than 5GB",
   IF(Table2[[#This Row],[Avg Monthly GB Download]]&lt;10, "Between 5-10GB",
      "10+ GB"))</f>
        <v>Between 5-10GB</v>
      </c>
      <c r="S1271">
        <v>27</v>
      </c>
      <c r="T1271">
        <v>0</v>
      </c>
      <c r="U1271">
        <v>0</v>
      </c>
      <c r="V1271">
        <v>38</v>
      </c>
      <c r="W1271">
        <v>7</v>
      </c>
    </row>
    <row r="1272" spans="1:23" x14ac:dyDescent="0.3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tr">
        <f>IF(Table2[[#This Row],[Under 30]]="yes","under 30 yrs", IF(Table2[[#This Row],[Senior]]="yes","senior","between 31 &amp; 61"))</f>
        <v>between 31 &amp; 61</v>
      </c>
      <c r="I1272" t="s">
        <v>21</v>
      </c>
      <c r="J1272" t="s">
        <v>21</v>
      </c>
      <c r="P1272">
        <v>1</v>
      </c>
      <c r="Q1272" t="str">
        <f>IF(Table2[[#This Row],[Avg Monthly GB Download]]&lt;5, "Less than 5GB",
   IF(Table2[[#This Row],[Avg Monthly GB Download]]&lt;10, "Between 5-10GB",
      "10+ GB"))</f>
        <v>Less than 5GB</v>
      </c>
      <c r="S1272">
        <v>10</v>
      </c>
      <c r="T1272">
        <v>0</v>
      </c>
      <c r="U1272">
        <v>0</v>
      </c>
      <c r="V1272">
        <v>0</v>
      </c>
      <c r="W1272">
        <v>0</v>
      </c>
    </row>
    <row r="1273" spans="1:23" x14ac:dyDescent="0.3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tr">
        <f>IF(Table2[[#This Row],[Under 30]]="yes","under 30 yrs", IF(Table2[[#This Row],[Senior]]="yes","senior","between 31 &amp; 61"))</f>
        <v>between 31 &amp; 61</v>
      </c>
      <c r="I1273" t="s">
        <v>21</v>
      </c>
      <c r="J1273" t="s">
        <v>21</v>
      </c>
      <c r="P1273">
        <v>1</v>
      </c>
      <c r="Q1273" t="str">
        <f>IF(Table2[[#This Row],[Avg Monthly GB Download]]&lt;5, "Less than 5GB",
   IF(Table2[[#This Row],[Avg Monthly GB Download]]&lt;10, "Between 5-10GB",
      "10+ GB"))</f>
        <v>10+ GB</v>
      </c>
      <c r="S1273">
        <v>29</v>
      </c>
      <c r="T1273">
        <v>0</v>
      </c>
      <c r="U1273">
        <v>0</v>
      </c>
      <c r="V1273">
        <v>55</v>
      </c>
      <c r="W1273">
        <v>19</v>
      </c>
    </row>
    <row r="1274" spans="1:23" x14ac:dyDescent="0.3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tr">
        <f>IF(Table2[[#This Row],[Under 30]]="yes","under 30 yrs", IF(Table2[[#This Row],[Senior]]="yes","senior","between 31 &amp; 61"))</f>
        <v>between 31 &amp; 61</v>
      </c>
      <c r="I1274" t="s">
        <v>21</v>
      </c>
      <c r="J1274" t="s">
        <v>21</v>
      </c>
      <c r="P1274">
        <v>1</v>
      </c>
      <c r="Q1274" t="str">
        <f>IF(Table2[[#This Row],[Avg Monthly GB Download]]&lt;5, "Less than 5GB",
   IF(Table2[[#This Row],[Avg Monthly GB Download]]&lt;10, "Between 5-10GB",
      "10+ GB"))</f>
        <v>10+ GB</v>
      </c>
      <c r="S1274">
        <v>28</v>
      </c>
      <c r="T1274">
        <v>0</v>
      </c>
      <c r="U1274">
        <v>0</v>
      </c>
      <c r="V1274">
        <v>15</v>
      </c>
      <c r="W1274">
        <v>27</v>
      </c>
    </row>
    <row r="1275" spans="1:23" x14ac:dyDescent="0.3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tr">
        <f>IF(Table2[[#This Row],[Under 30]]="yes","under 30 yrs", IF(Table2[[#This Row],[Senior]]="yes","senior","between 31 &amp; 61"))</f>
        <v>under 30 yrs</v>
      </c>
      <c r="I1275" t="s">
        <v>25</v>
      </c>
      <c r="J1275" t="s">
        <v>21</v>
      </c>
      <c r="P1275">
        <v>1</v>
      </c>
      <c r="Q1275" t="str">
        <f>IF(Table2[[#This Row],[Avg Monthly GB Download]]&lt;5, "Less than 5GB",
   IF(Table2[[#This Row],[Avg Monthly GB Download]]&lt;10, "Between 5-10GB",
      "10+ GB"))</f>
        <v>10+ GB</v>
      </c>
      <c r="R1275">
        <v>1</v>
      </c>
      <c r="S1275">
        <v>42</v>
      </c>
      <c r="T1275">
        <v>4</v>
      </c>
      <c r="U1275">
        <v>0</v>
      </c>
      <c r="V1275">
        <v>7</v>
      </c>
      <c r="W1275">
        <v>10</v>
      </c>
    </row>
    <row r="1276" spans="1:23" x14ac:dyDescent="0.3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tr">
        <f>IF(Table2[[#This Row],[Under 30]]="yes","under 30 yrs", IF(Table2[[#This Row],[Senior]]="yes","senior","between 31 &amp; 61"))</f>
        <v>under 30 yrs</v>
      </c>
      <c r="I1276" t="s">
        <v>25</v>
      </c>
      <c r="J1276" t="s">
        <v>21</v>
      </c>
      <c r="P1276">
        <v>1</v>
      </c>
      <c r="Q1276" t="str">
        <f>IF(Table2[[#This Row],[Avg Monthly GB Download]]&lt;5, "Less than 5GB",
   IF(Table2[[#This Row],[Avg Monthly GB Download]]&lt;10, "Between 5-10GB",
      "10+ GB"))</f>
        <v>Less than 5GB</v>
      </c>
      <c r="S1276">
        <v>9</v>
      </c>
      <c r="T1276">
        <v>0</v>
      </c>
      <c r="U1276">
        <v>0</v>
      </c>
      <c r="V1276">
        <v>0</v>
      </c>
      <c r="W1276">
        <v>0</v>
      </c>
    </row>
    <row r="1277" spans="1:23" x14ac:dyDescent="0.3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tr">
        <f>IF(Table2[[#This Row],[Under 30]]="yes","under 30 yrs", IF(Table2[[#This Row],[Senior]]="yes","senior","between 31 &amp; 61"))</f>
        <v>between 31 &amp; 61</v>
      </c>
      <c r="I1277" t="s">
        <v>21</v>
      </c>
      <c r="J1277" t="s">
        <v>21</v>
      </c>
      <c r="P1277">
        <v>1</v>
      </c>
      <c r="Q1277" t="str">
        <f>IF(Table2[[#This Row],[Avg Monthly GB Download]]&lt;5, "Less than 5GB",
   IF(Table2[[#This Row],[Avg Monthly GB Download]]&lt;10, "Between 5-10GB",
      "10+ GB"))</f>
        <v>Less than 5GB</v>
      </c>
      <c r="S1277">
        <v>9</v>
      </c>
      <c r="T1277">
        <v>0</v>
      </c>
      <c r="U1277">
        <v>0</v>
      </c>
      <c r="V1277">
        <v>0</v>
      </c>
      <c r="W1277">
        <v>0</v>
      </c>
    </row>
    <row r="1278" spans="1:23" x14ac:dyDescent="0.3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tr">
        <f>IF(Table2[[#This Row],[Under 30]]="yes","under 30 yrs", IF(Table2[[#This Row],[Senior]]="yes","senior","between 31 &amp; 61"))</f>
        <v>under 30 yrs</v>
      </c>
      <c r="I1278" t="s">
        <v>25</v>
      </c>
      <c r="J1278" t="s">
        <v>21</v>
      </c>
      <c r="P1278">
        <v>1</v>
      </c>
      <c r="Q1278" t="str">
        <f>IF(Table2[[#This Row],[Avg Monthly GB Download]]&lt;5, "Less than 5GB",
   IF(Table2[[#This Row],[Avg Monthly GB Download]]&lt;10, "Between 5-10GB",
      "10+ GB"))</f>
        <v>Less than 5GB</v>
      </c>
      <c r="S1278">
        <v>11</v>
      </c>
      <c r="T1278">
        <v>1</v>
      </c>
      <c r="U1278">
        <v>0</v>
      </c>
      <c r="V1278">
        <v>0</v>
      </c>
      <c r="W1278">
        <v>0</v>
      </c>
    </row>
    <row r="1279" spans="1:23" x14ac:dyDescent="0.3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tr">
        <f>IF(Table2[[#This Row],[Under 30]]="yes","under 30 yrs", IF(Table2[[#This Row],[Senior]]="yes","senior","between 31 &amp; 61"))</f>
        <v>under 30 yrs</v>
      </c>
      <c r="I1279" t="s">
        <v>25</v>
      </c>
      <c r="J1279" t="s">
        <v>21</v>
      </c>
      <c r="P1279">
        <v>1</v>
      </c>
      <c r="Q1279" t="str">
        <f>IF(Table2[[#This Row],[Avg Monthly GB Download]]&lt;5, "Less than 5GB",
   IF(Table2[[#This Row],[Avg Monthly GB Download]]&lt;10, "Between 5-10GB",
      "10+ GB"))</f>
        <v>Less than 5GB</v>
      </c>
      <c r="S1279">
        <v>9</v>
      </c>
      <c r="T1279">
        <v>0</v>
      </c>
      <c r="U1279">
        <v>0</v>
      </c>
      <c r="V1279">
        <v>0</v>
      </c>
      <c r="W1279">
        <v>0</v>
      </c>
    </row>
    <row r="1280" spans="1:23" x14ac:dyDescent="0.3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tr">
        <f>IF(Table2[[#This Row],[Under 30]]="yes","under 30 yrs", IF(Table2[[#This Row],[Senior]]="yes","senior","between 31 &amp; 61"))</f>
        <v>between 31 &amp; 61</v>
      </c>
      <c r="I1280" t="s">
        <v>21</v>
      </c>
      <c r="J1280" t="s">
        <v>21</v>
      </c>
      <c r="P1280">
        <v>1</v>
      </c>
      <c r="Q1280" t="str">
        <f>IF(Table2[[#This Row],[Avg Monthly GB Download]]&lt;5, "Less than 5GB",
   IF(Table2[[#This Row],[Avg Monthly GB Download]]&lt;10, "Between 5-10GB",
      "10+ GB"))</f>
        <v>Less than 5GB</v>
      </c>
      <c r="S1280">
        <v>28</v>
      </c>
      <c r="T1280">
        <v>0</v>
      </c>
      <c r="U1280">
        <v>0</v>
      </c>
      <c r="V1280">
        <v>27</v>
      </c>
      <c r="W1280">
        <v>2</v>
      </c>
    </row>
    <row r="1281" spans="1:23" x14ac:dyDescent="0.3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tr">
        <f>IF(Table2[[#This Row],[Under 30]]="yes","under 30 yrs", IF(Table2[[#This Row],[Senior]]="yes","senior","between 31 &amp; 61"))</f>
        <v>senior</v>
      </c>
      <c r="I1281" t="s">
        <v>21</v>
      </c>
      <c r="J1281" t="s">
        <v>25</v>
      </c>
      <c r="K1281" t="s">
        <v>21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Q1281" t="str">
        <f>IF(Table2[[#This Row],[Avg Monthly GB Download]]&lt;5, "Less than 5GB",
   IF(Table2[[#This Row],[Avg Monthly GB Download]]&lt;10, "Between 5-10GB",
      "10+ GB"))</f>
        <v>Less than 5GB</v>
      </c>
      <c r="S1281">
        <v>45</v>
      </c>
      <c r="T1281">
        <v>0</v>
      </c>
      <c r="U1281">
        <v>0</v>
      </c>
      <c r="V1281">
        <v>14</v>
      </c>
      <c r="W1281">
        <v>4</v>
      </c>
    </row>
    <row r="1282" spans="1:23" x14ac:dyDescent="0.3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tr">
        <f>IF(Table2[[#This Row],[Under 30]]="yes","under 30 yrs", IF(Table2[[#This Row],[Senior]]="yes","senior","between 31 &amp; 61"))</f>
        <v>under 30 yrs</v>
      </c>
      <c r="I1282" t="s">
        <v>25</v>
      </c>
      <c r="J1282" t="s">
        <v>21</v>
      </c>
      <c r="P1282">
        <v>1</v>
      </c>
      <c r="Q1282" t="str">
        <f>IF(Table2[[#This Row],[Avg Monthly GB Download]]&lt;5, "Less than 5GB",
   IF(Table2[[#This Row],[Avg Monthly GB Download]]&lt;10, "Between 5-10GB",
      "10+ GB"))</f>
        <v>Less than 5GB</v>
      </c>
      <c r="S1282">
        <v>13</v>
      </c>
      <c r="T1282">
        <v>0</v>
      </c>
      <c r="U1282">
        <v>0</v>
      </c>
      <c r="V1282">
        <v>0</v>
      </c>
      <c r="W1282">
        <v>0</v>
      </c>
    </row>
    <row r="1283" spans="1:23" x14ac:dyDescent="0.3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tr">
        <f>IF(Table2[[#This Row],[Under 30]]="yes","under 30 yrs", IF(Table2[[#This Row],[Senior]]="yes","senior","between 31 &amp; 61"))</f>
        <v>under 30 yrs</v>
      </c>
      <c r="I1283" t="s">
        <v>25</v>
      </c>
      <c r="J1283" t="s">
        <v>21</v>
      </c>
      <c r="P1283">
        <v>1</v>
      </c>
      <c r="Q1283" t="str">
        <f>IF(Table2[[#This Row],[Avg Monthly GB Download]]&lt;5, "Less than 5GB",
   IF(Table2[[#This Row],[Avg Monthly GB Download]]&lt;10, "Between 5-10GB",
      "10+ GB"))</f>
        <v>10+ GB</v>
      </c>
      <c r="S1283">
        <v>45</v>
      </c>
      <c r="T1283">
        <v>1</v>
      </c>
      <c r="U1283">
        <v>0</v>
      </c>
      <c r="V1283">
        <v>0</v>
      </c>
      <c r="W1283">
        <v>15</v>
      </c>
    </row>
    <row r="1284" spans="1:23" x14ac:dyDescent="0.3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tr">
        <f>IF(Table2[[#This Row],[Under 30]]="yes","under 30 yrs", IF(Table2[[#This Row],[Senior]]="yes","senior","between 31 &amp; 61"))</f>
        <v>between 31 &amp; 61</v>
      </c>
      <c r="I1284" t="s">
        <v>21</v>
      </c>
      <c r="J1284" t="s">
        <v>21</v>
      </c>
      <c r="P1284">
        <v>1</v>
      </c>
      <c r="Q1284" t="str">
        <f>IF(Table2[[#This Row],[Avg Monthly GB Download]]&lt;5, "Less than 5GB",
   IF(Table2[[#This Row],[Avg Monthly GB Download]]&lt;10, "Between 5-10GB",
      "10+ GB"))</f>
        <v>Between 5-10GB</v>
      </c>
      <c r="S1284">
        <v>20</v>
      </c>
      <c r="T1284">
        <v>0</v>
      </c>
      <c r="U1284">
        <v>0</v>
      </c>
      <c r="V1284">
        <v>12</v>
      </c>
      <c r="W1284">
        <v>6</v>
      </c>
    </row>
    <row r="1285" spans="1:23" x14ac:dyDescent="0.3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tr">
        <f>IF(Table2[[#This Row],[Under 30]]="yes","under 30 yrs", IF(Table2[[#This Row],[Senior]]="yes","senior","between 31 &amp; 61"))</f>
        <v>between 31 &amp; 61</v>
      </c>
      <c r="I1285" t="s">
        <v>21</v>
      </c>
      <c r="J1285" t="s">
        <v>21</v>
      </c>
      <c r="P1285">
        <v>1</v>
      </c>
      <c r="Q1285" t="str">
        <f>IF(Table2[[#This Row],[Avg Monthly GB Download]]&lt;5, "Less than 5GB",
   IF(Table2[[#This Row],[Avg Monthly GB Download]]&lt;10, "Between 5-10GB",
      "10+ GB"))</f>
        <v>10+ GB</v>
      </c>
      <c r="S1285">
        <v>33</v>
      </c>
      <c r="T1285">
        <v>0</v>
      </c>
      <c r="U1285">
        <v>0</v>
      </c>
      <c r="V1285">
        <v>49</v>
      </c>
      <c r="W1285">
        <v>12</v>
      </c>
    </row>
    <row r="1286" spans="1:23" x14ac:dyDescent="0.3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tr">
        <f>IF(Table2[[#This Row],[Under 30]]="yes","under 30 yrs", IF(Table2[[#This Row],[Senior]]="yes","senior","between 31 &amp; 61"))</f>
        <v>under 30 yrs</v>
      </c>
      <c r="I1286" t="s">
        <v>25</v>
      </c>
      <c r="J1286" t="s">
        <v>21</v>
      </c>
      <c r="P1286">
        <v>1</v>
      </c>
      <c r="Q1286" t="str">
        <f>IF(Table2[[#This Row],[Avg Monthly GB Download]]&lt;5, "Less than 5GB",
   IF(Table2[[#This Row],[Avg Monthly GB Download]]&lt;10, "Between 5-10GB",
      "10+ GB"))</f>
        <v>Less than 5GB</v>
      </c>
      <c r="S1286">
        <v>12</v>
      </c>
      <c r="T1286">
        <v>0</v>
      </c>
      <c r="U1286">
        <v>0</v>
      </c>
      <c r="V1286">
        <v>0</v>
      </c>
      <c r="W1286">
        <v>0</v>
      </c>
    </row>
    <row r="1287" spans="1:23" x14ac:dyDescent="0.3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tr">
        <f>IF(Table2[[#This Row],[Under 30]]="yes","under 30 yrs", IF(Table2[[#This Row],[Senior]]="yes","senior","between 31 &amp; 61"))</f>
        <v>between 31 &amp; 61</v>
      </c>
      <c r="I1287" t="s">
        <v>21</v>
      </c>
      <c r="J1287" t="s">
        <v>21</v>
      </c>
      <c r="P1287">
        <v>1</v>
      </c>
      <c r="Q1287" t="str">
        <f>IF(Table2[[#This Row],[Avg Monthly GB Download]]&lt;5, "Less than 5GB",
   IF(Table2[[#This Row],[Avg Monthly GB Download]]&lt;10, "Between 5-10GB",
      "10+ GB"))</f>
        <v>Less than 5GB</v>
      </c>
      <c r="S1287">
        <v>10</v>
      </c>
      <c r="T1287">
        <v>0</v>
      </c>
      <c r="U1287">
        <v>0</v>
      </c>
      <c r="V1287">
        <v>0</v>
      </c>
      <c r="W1287">
        <v>0</v>
      </c>
    </row>
    <row r="1288" spans="1:23" x14ac:dyDescent="0.3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tr">
        <f>IF(Table2[[#This Row],[Under 30]]="yes","under 30 yrs", IF(Table2[[#This Row],[Senior]]="yes","senior","between 31 &amp; 61"))</f>
        <v>under 30 yrs</v>
      </c>
      <c r="I1288" t="s">
        <v>25</v>
      </c>
      <c r="J1288" t="s">
        <v>21</v>
      </c>
      <c r="P1288">
        <v>1</v>
      </c>
      <c r="Q1288" t="str">
        <f>IF(Table2[[#This Row],[Avg Monthly GB Download]]&lt;5, "Less than 5GB",
   IF(Table2[[#This Row],[Avg Monthly GB Download]]&lt;10, "Between 5-10GB",
      "10+ GB"))</f>
        <v>10+ GB</v>
      </c>
      <c r="S1288">
        <v>39</v>
      </c>
      <c r="T1288">
        <v>0</v>
      </c>
      <c r="U1288">
        <v>0</v>
      </c>
      <c r="V1288">
        <v>9</v>
      </c>
      <c r="W1288">
        <v>26</v>
      </c>
    </row>
    <row r="1289" spans="1:23" x14ac:dyDescent="0.3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tr">
        <f>IF(Table2[[#This Row],[Under 30]]="yes","under 30 yrs", IF(Table2[[#This Row],[Senior]]="yes","senior","between 31 &amp; 61"))</f>
        <v>between 31 &amp; 61</v>
      </c>
      <c r="I1289" t="s">
        <v>21</v>
      </c>
      <c r="J1289" t="s">
        <v>21</v>
      </c>
      <c r="P1289">
        <v>1</v>
      </c>
      <c r="Q1289" t="str">
        <f>IF(Table2[[#This Row],[Avg Monthly GB Download]]&lt;5, "Less than 5GB",
   IF(Table2[[#This Row],[Avg Monthly GB Download]]&lt;10, "Between 5-10GB",
      "10+ GB"))</f>
        <v>Between 5-10GB</v>
      </c>
      <c r="S1289">
        <v>54</v>
      </c>
      <c r="T1289">
        <v>0</v>
      </c>
      <c r="U1289">
        <v>74.400000000000006</v>
      </c>
      <c r="V1289">
        <v>46</v>
      </c>
      <c r="W1289">
        <v>8</v>
      </c>
    </row>
    <row r="1290" spans="1:23" x14ac:dyDescent="0.3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tr">
        <f>IF(Table2[[#This Row],[Under 30]]="yes","under 30 yrs", IF(Table2[[#This Row],[Senior]]="yes","senior","between 31 &amp; 61"))</f>
        <v>between 31 &amp; 61</v>
      </c>
      <c r="I1290" t="s">
        <v>21</v>
      </c>
      <c r="J1290" t="s">
        <v>21</v>
      </c>
      <c r="P1290">
        <v>1</v>
      </c>
      <c r="Q1290" t="str">
        <f>IF(Table2[[#This Row],[Avg Monthly GB Download]]&lt;5, "Less than 5GB",
   IF(Table2[[#This Row],[Avg Monthly GB Download]]&lt;10, "Between 5-10GB",
      "10+ GB"))</f>
        <v>Less than 5GB</v>
      </c>
      <c r="S1290">
        <v>8</v>
      </c>
      <c r="T1290">
        <v>0</v>
      </c>
      <c r="U1290">
        <v>150.5</v>
      </c>
      <c r="V1290">
        <v>0</v>
      </c>
      <c r="W1290">
        <v>0</v>
      </c>
    </row>
    <row r="1291" spans="1:23" x14ac:dyDescent="0.3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tr">
        <f>IF(Table2[[#This Row],[Under 30]]="yes","under 30 yrs", IF(Table2[[#This Row],[Senior]]="yes","senior","between 31 &amp; 61"))</f>
        <v>senior</v>
      </c>
      <c r="I1291" t="s">
        <v>21</v>
      </c>
      <c r="J1291" t="s">
        <v>25</v>
      </c>
      <c r="K1291" t="s">
        <v>21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Q1291" t="str">
        <f>IF(Table2[[#This Row],[Avg Monthly GB Download]]&lt;5, "Less than 5GB",
   IF(Table2[[#This Row],[Avg Monthly GB Download]]&lt;10, "Between 5-10GB",
      "10+ GB"))</f>
        <v>Between 5-10GB</v>
      </c>
      <c r="S1291">
        <v>40</v>
      </c>
      <c r="T1291">
        <v>2</v>
      </c>
      <c r="U1291">
        <v>103.8</v>
      </c>
      <c r="V1291">
        <v>51</v>
      </c>
      <c r="W1291">
        <v>6</v>
      </c>
    </row>
    <row r="1292" spans="1:23" x14ac:dyDescent="0.3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tr">
        <f>IF(Table2[[#This Row],[Under 30]]="yes","under 30 yrs", IF(Table2[[#This Row],[Senior]]="yes","senior","between 31 &amp; 61"))</f>
        <v>between 31 &amp; 61</v>
      </c>
      <c r="I1292" t="s">
        <v>21</v>
      </c>
      <c r="J1292" t="s">
        <v>21</v>
      </c>
      <c r="P1292">
        <v>1</v>
      </c>
      <c r="Q1292" t="str">
        <f>IF(Table2[[#This Row],[Avg Monthly GB Download]]&lt;5, "Less than 5GB",
   IF(Table2[[#This Row],[Avg Monthly GB Download]]&lt;10, "Between 5-10GB",
      "10+ GB"))</f>
        <v>Less than 5GB</v>
      </c>
      <c r="S1292">
        <v>9</v>
      </c>
      <c r="T1292">
        <v>0</v>
      </c>
      <c r="U1292">
        <v>94.5</v>
      </c>
      <c r="V1292">
        <v>0</v>
      </c>
      <c r="W1292">
        <v>0</v>
      </c>
    </row>
    <row r="1293" spans="1:23" x14ac:dyDescent="0.3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tr">
        <f>IF(Table2[[#This Row],[Under 30]]="yes","under 30 yrs", IF(Table2[[#This Row],[Senior]]="yes","senior","between 31 &amp; 61"))</f>
        <v>under 30 yrs</v>
      </c>
      <c r="I1293" t="s">
        <v>25</v>
      </c>
      <c r="J1293" t="s">
        <v>21</v>
      </c>
      <c r="P1293">
        <v>1</v>
      </c>
      <c r="Q1293" t="str">
        <f>IF(Table2[[#This Row],[Avg Monthly GB Download]]&lt;5, "Less than 5GB",
   IF(Table2[[#This Row],[Avg Monthly GB Download]]&lt;10, "Between 5-10GB",
      "10+ GB"))</f>
        <v>Less than 5GB</v>
      </c>
      <c r="S1293">
        <v>7</v>
      </c>
      <c r="T1293">
        <v>0</v>
      </c>
      <c r="U1293">
        <v>49</v>
      </c>
      <c r="V1293">
        <v>0</v>
      </c>
      <c r="W1293">
        <v>0</v>
      </c>
    </row>
    <row r="1294" spans="1:23" x14ac:dyDescent="0.3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tr">
        <f>IF(Table2[[#This Row],[Under 30]]="yes","under 30 yrs", IF(Table2[[#This Row],[Senior]]="yes","senior","between 31 &amp; 61"))</f>
        <v>between 31 &amp; 61</v>
      </c>
      <c r="I1294" t="s">
        <v>21</v>
      </c>
      <c r="J1294" t="s">
        <v>21</v>
      </c>
      <c r="P1294">
        <v>1</v>
      </c>
      <c r="Q1294" t="str">
        <f>IF(Table2[[#This Row],[Avg Monthly GB Download]]&lt;5, "Less than 5GB",
   IF(Table2[[#This Row],[Avg Monthly GB Download]]&lt;10, "Between 5-10GB",
      "10+ GB"))</f>
        <v>Less than 5GB</v>
      </c>
      <c r="S1294">
        <v>10</v>
      </c>
      <c r="T1294">
        <v>0</v>
      </c>
      <c r="U1294">
        <v>95.2</v>
      </c>
      <c r="V1294">
        <v>0</v>
      </c>
      <c r="W1294">
        <v>0</v>
      </c>
    </row>
    <row r="1295" spans="1:23" x14ac:dyDescent="0.3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tr">
        <f>IF(Table2[[#This Row],[Under 30]]="yes","under 30 yrs", IF(Table2[[#This Row],[Senior]]="yes","senior","between 31 &amp; 61"))</f>
        <v>between 31 &amp; 61</v>
      </c>
      <c r="I1295" t="s">
        <v>21</v>
      </c>
      <c r="J1295" t="s">
        <v>21</v>
      </c>
      <c r="P1295">
        <v>1</v>
      </c>
      <c r="Q1295" t="str">
        <f>IF(Table2[[#This Row],[Avg Monthly GB Download]]&lt;5, "Less than 5GB",
   IF(Table2[[#This Row],[Avg Monthly GB Download]]&lt;10, "Between 5-10GB",
      "10+ GB"))</f>
        <v>Less than 5GB</v>
      </c>
      <c r="S1295">
        <v>8</v>
      </c>
      <c r="T1295">
        <v>1</v>
      </c>
      <c r="U1295">
        <v>0</v>
      </c>
      <c r="V1295">
        <v>0</v>
      </c>
      <c r="W1295">
        <v>0</v>
      </c>
    </row>
    <row r="1296" spans="1:23" x14ac:dyDescent="0.3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tr">
        <f>IF(Table2[[#This Row],[Under 30]]="yes","under 30 yrs", IF(Table2[[#This Row],[Senior]]="yes","senior","between 31 &amp; 61"))</f>
        <v>senior</v>
      </c>
      <c r="I1296" t="s">
        <v>21</v>
      </c>
      <c r="J1296" t="s">
        <v>25</v>
      </c>
      <c r="K1296" t="s">
        <v>21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Q1296" t="str">
        <f>IF(Table2[[#This Row],[Avg Monthly GB Download]]&lt;5, "Less than 5GB",
   IF(Table2[[#This Row],[Avg Monthly GB Download]]&lt;10, "Between 5-10GB",
      "10+ GB"))</f>
        <v>Between 5-10GB</v>
      </c>
      <c r="S1296">
        <v>50</v>
      </c>
      <c r="T1296">
        <v>0</v>
      </c>
      <c r="U1296">
        <v>0</v>
      </c>
      <c r="V1296">
        <v>55</v>
      </c>
      <c r="W1296">
        <v>5</v>
      </c>
    </row>
    <row r="1297" spans="1:23" x14ac:dyDescent="0.3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tr">
        <f>IF(Table2[[#This Row],[Under 30]]="yes","under 30 yrs", IF(Table2[[#This Row],[Senior]]="yes","senior","between 31 &amp; 61"))</f>
        <v>between 31 &amp; 61</v>
      </c>
      <c r="I1297" t="s">
        <v>21</v>
      </c>
      <c r="J1297" t="s">
        <v>21</v>
      </c>
      <c r="P1297">
        <v>1</v>
      </c>
      <c r="Q1297" t="str">
        <f>IF(Table2[[#This Row],[Avg Monthly GB Download]]&lt;5, "Less than 5GB",
   IF(Table2[[#This Row],[Avg Monthly GB Download]]&lt;10, "Between 5-10GB",
      "10+ GB"))</f>
        <v>Less than 5GB</v>
      </c>
      <c r="S1297">
        <v>8</v>
      </c>
      <c r="T1297">
        <v>0</v>
      </c>
      <c r="U1297">
        <v>0</v>
      </c>
      <c r="V1297">
        <v>0</v>
      </c>
      <c r="W1297">
        <v>0</v>
      </c>
    </row>
    <row r="1298" spans="1:23" x14ac:dyDescent="0.3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tr">
        <f>IF(Table2[[#This Row],[Under 30]]="yes","under 30 yrs", IF(Table2[[#This Row],[Senior]]="yes","senior","between 31 &amp; 61"))</f>
        <v>between 31 &amp; 61</v>
      </c>
      <c r="I1298" t="s">
        <v>21</v>
      </c>
      <c r="J1298" t="s">
        <v>21</v>
      </c>
      <c r="P1298">
        <v>1</v>
      </c>
      <c r="Q1298" t="str">
        <f>IF(Table2[[#This Row],[Avg Monthly GB Download]]&lt;5, "Less than 5GB",
   IF(Table2[[#This Row],[Avg Monthly GB Download]]&lt;10, "Between 5-10GB",
      "10+ GB"))</f>
        <v>Less than 5GB</v>
      </c>
      <c r="S1298">
        <v>13</v>
      </c>
      <c r="T1298">
        <v>1</v>
      </c>
      <c r="U1298">
        <v>0</v>
      </c>
      <c r="V1298">
        <v>0</v>
      </c>
      <c r="W1298">
        <v>0</v>
      </c>
    </row>
    <row r="1299" spans="1:23" x14ac:dyDescent="0.3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tr">
        <f>IF(Table2[[#This Row],[Under 30]]="yes","under 30 yrs", IF(Table2[[#This Row],[Senior]]="yes","senior","between 31 &amp; 61"))</f>
        <v>between 31 &amp; 61</v>
      </c>
      <c r="I1299" t="s">
        <v>21</v>
      </c>
      <c r="J1299" t="s">
        <v>21</v>
      </c>
      <c r="P1299">
        <v>1</v>
      </c>
      <c r="Q1299" t="str">
        <f>IF(Table2[[#This Row],[Avg Monthly GB Download]]&lt;5, "Less than 5GB",
   IF(Table2[[#This Row],[Avg Monthly GB Download]]&lt;10, "Between 5-10GB",
      "10+ GB"))</f>
        <v>Less than 5GB</v>
      </c>
      <c r="S1299">
        <v>9</v>
      </c>
      <c r="T1299">
        <v>0</v>
      </c>
      <c r="U1299">
        <v>0</v>
      </c>
      <c r="V1299">
        <v>0</v>
      </c>
      <c r="W1299">
        <v>0</v>
      </c>
    </row>
    <row r="1300" spans="1:23" x14ac:dyDescent="0.3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tr">
        <f>IF(Table2[[#This Row],[Under 30]]="yes","under 30 yrs", IF(Table2[[#This Row],[Senior]]="yes","senior","between 31 &amp; 61"))</f>
        <v>between 31 &amp; 61</v>
      </c>
      <c r="I1300" t="s">
        <v>21</v>
      </c>
      <c r="J1300" t="s">
        <v>21</v>
      </c>
      <c r="P1300">
        <v>1</v>
      </c>
      <c r="Q1300" t="str">
        <f>IF(Table2[[#This Row],[Avg Monthly GB Download]]&lt;5, "Less than 5GB",
   IF(Table2[[#This Row],[Avg Monthly GB Download]]&lt;10, "Between 5-10GB",
      "10+ GB"))</f>
        <v>Less than 5GB</v>
      </c>
      <c r="S1300">
        <v>11</v>
      </c>
      <c r="T1300">
        <v>0</v>
      </c>
      <c r="U1300">
        <v>0</v>
      </c>
      <c r="V1300">
        <v>0</v>
      </c>
      <c r="W1300">
        <v>0</v>
      </c>
    </row>
    <row r="1301" spans="1:23" x14ac:dyDescent="0.3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tr">
        <f>IF(Table2[[#This Row],[Under 30]]="yes","under 30 yrs", IF(Table2[[#This Row],[Senior]]="yes","senior","between 31 &amp; 61"))</f>
        <v>between 31 &amp; 61</v>
      </c>
      <c r="I1301" t="s">
        <v>21</v>
      </c>
      <c r="J1301" t="s">
        <v>21</v>
      </c>
      <c r="P1301">
        <v>1</v>
      </c>
      <c r="Q1301" t="str">
        <f>IF(Table2[[#This Row],[Avg Monthly GB Download]]&lt;5, "Less than 5GB",
   IF(Table2[[#This Row],[Avg Monthly GB Download]]&lt;10, "Between 5-10GB",
      "10+ GB"))</f>
        <v>Less than 5GB</v>
      </c>
      <c r="S1301">
        <v>55</v>
      </c>
      <c r="T1301">
        <v>0</v>
      </c>
      <c r="U1301">
        <v>0</v>
      </c>
      <c r="V1301">
        <v>28</v>
      </c>
      <c r="W1301">
        <v>4</v>
      </c>
    </row>
    <row r="1302" spans="1:23" x14ac:dyDescent="0.3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tr">
        <f>IF(Table2[[#This Row],[Under 30]]="yes","under 30 yrs", IF(Table2[[#This Row],[Senior]]="yes","senior","between 31 &amp; 61"))</f>
        <v>between 31 &amp; 61</v>
      </c>
      <c r="I1302" t="s">
        <v>21</v>
      </c>
      <c r="J1302" t="s">
        <v>21</v>
      </c>
      <c r="P1302">
        <v>1</v>
      </c>
      <c r="Q1302" t="str">
        <f>IF(Table2[[#This Row],[Avg Monthly GB Download]]&lt;5, "Less than 5GB",
   IF(Table2[[#This Row],[Avg Monthly GB Download]]&lt;10, "Between 5-10GB",
      "10+ GB"))</f>
        <v>10+ GB</v>
      </c>
      <c r="S1302">
        <v>17</v>
      </c>
      <c r="T1302">
        <v>0</v>
      </c>
      <c r="U1302">
        <v>0</v>
      </c>
      <c r="V1302">
        <v>78</v>
      </c>
      <c r="W1302">
        <v>12</v>
      </c>
    </row>
    <row r="1303" spans="1:23" x14ac:dyDescent="0.3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tr">
        <f>IF(Table2[[#This Row],[Under 30]]="yes","under 30 yrs", IF(Table2[[#This Row],[Senior]]="yes","senior","between 31 &amp; 61"))</f>
        <v>between 31 &amp; 61</v>
      </c>
      <c r="I1303" t="s">
        <v>21</v>
      </c>
      <c r="J1303" t="s">
        <v>21</v>
      </c>
      <c r="P1303">
        <v>1</v>
      </c>
      <c r="Q1303" t="str">
        <f>IF(Table2[[#This Row],[Avg Monthly GB Download]]&lt;5, "Less than 5GB",
   IF(Table2[[#This Row],[Avg Monthly GB Download]]&lt;10, "Between 5-10GB",
      "10+ GB"))</f>
        <v>Less than 5GB</v>
      </c>
      <c r="S1303">
        <v>9</v>
      </c>
      <c r="T1303">
        <v>0</v>
      </c>
      <c r="U1303">
        <v>0</v>
      </c>
      <c r="V1303">
        <v>0</v>
      </c>
      <c r="W1303">
        <v>0</v>
      </c>
    </row>
    <row r="1304" spans="1:23" x14ac:dyDescent="0.3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tr">
        <f>IF(Table2[[#This Row],[Under 30]]="yes","under 30 yrs", IF(Table2[[#This Row],[Senior]]="yes","senior","between 31 &amp; 61"))</f>
        <v>between 31 &amp; 61</v>
      </c>
      <c r="I1304" t="s">
        <v>21</v>
      </c>
      <c r="J1304" t="s">
        <v>21</v>
      </c>
      <c r="P1304">
        <v>1</v>
      </c>
      <c r="Q1304" t="str">
        <f>IF(Table2[[#This Row],[Avg Monthly GB Download]]&lt;5, "Less than 5GB",
   IF(Table2[[#This Row],[Avg Monthly GB Download]]&lt;10, "Between 5-10GB",
      "10+ GB"))</f>
        <v>Less than 5GB</v>
      </c>
      <c r="S1304">
        <v>7</v>
      </c>
      <c r="T1304">
        <v>0</v>
      </c>
      <c r="U1304">
        <v>0</v>
      </c>
      <c r="V1304">
        <v>0</v>
      </c>
      <c r="W1304">
        <v>0</v>
      </c>
    </row>
    <row r="1305" spans="1:23" x14ac:dyDescent="0.3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tr">
        <f>IF(Table2[[#This Row],[Under 30]]="yes","under 30 yrs", IF(Table2[[#This Row],[Senior]]="yes","senior","between 31 &amp; 61"))</f>
        <v>between 31 &amp; 61</v>
      </c>
      <c r="I1305" t="s">
        <v>21</v>
      </c>
      <c r="J1305" t="s">
        <v>21</v>
      </c>
      <c r="P1305">
        <v>1</v>
      </c>
      <c r="Q1305" t="str">
        <f>IF(Table2[[#This Row],[Avg Monthly GB Download]]&lt;5, "Less than 5GB",
   IF(Table2[[#This Row],[Avg Monthly GB Download]]&lt;10, "Between 5-10GB",
      "10+ GB"))</f>
        <v>Less than 5GB</v>
      </c>
      <c r="S1305">
        <v>12</v>
      </c>
      <c r="T1305">
        <v>0</v>
      </c>
      <c r="U1305">
        <v>0</v>
      </c>
      <c r="V1305">
        <v>0</v>
      </c>
      <c r="W1305">
        <v>0</v>
      </c>
    </row>
    <row r="1306" spans="1:23" x14ac:dyDescent="0.3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tr">
        <f>IF(Table2[[#This Row],[Under 30]]="yes","under 30 yrs", IF(Table2[[#This Row],[Senior]]="yes","senior","between 31 &amp; 61"))</f>
        <v>senior</v>
      </c>
      <c r="I1306" t="s">
        <v>21</v>
      </c>
      <c r="J1306" t="s">
        <v>25</v>
      </c>
      <c r="K1306" t="s">
        <v>21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Q1306" t="str">
        <f>IF(Table2[[#This Row],[Avg Monthly GB Download]]&lt;5, "Less than 5GB",
   IF(Table2[[#This Row],[Avg Monthly GB Download]]&lt;10, "Between 5-10GB",
      "10+ GB"))</f>
        <v>Less than 5GB</v>
      </c>
      <c r="S1306">
        <v>8</v>
      </c>
      <c r="T1306">
        <v>2</v>
      </c>
      <c r="U1306">
        <v>214.2</v>
      </c>
      <c r="V1306">
        <v>0</v>
      </c>
      <c r="W1306">
        <v>0</v>
      </c>
    </row>
    <row r="1307" spans="1:23" x14ac:dyDescent="0.3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tr">
        <f>IF(Table2[[#This Row],[Under 30]]="yes","under 30 yrs", IF(Table2[[#This Row],[Senior]]="yes","senior","between 31 &amp; 61"))</f>
        <v>under 30 yrs</v>
      </c>
      <c r="I1307" t="s">
        <v>25</v>
      </c>
      <c r="J1307" t="s">
        <v>21</v>
      </c>
      <c r="P1307">
        <v>1</v>
      </c>
      <c r="Q1307" t="str">
        <f>IF(Table2[[#This Row],[Avg Monthly GB Download]]&lt;5, "Less than 5GB",
   IF(Table2[[#This Row],[Avg Monthly GB Download]]&lt;10, "Between 5-10GB",
      "10+ GB"))</f>
        <v>10+ GB</v>
      </c>
      <c r="R1307">
        <v>1</v>
      </c>
      <c r="S1307">
        <v>51</v>
      </c>
      <c r="T1307">
        <v>2</v>
      </c>
      <c r="U1307">
        <v>142.19999999999999</v>
      </c>
      <c r="V1307">
        <v>0</v>
      </c>
      <c r="W1307">
        <v>15</v>
      </c>
    </row>
    <row r="1308" spans="1:23" x14ac:dyDescent="0.3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tr">
        <f>IF(Table2[[#This Row],[Under 30]]="yes","under 30 yrs", IF(Table2[[#This Row],[Senior]]="yes","senior","between 31 &amp; 61"))</f>
        <v>senior</v>
      </c>
      <c r="I1308" t="s">
        <v>21</v>
      </c>
      <c r="J1308" t="s">
        <v>25</v>
      </c>
      <c r="K1308" t="s">
        <v>21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 t="str">
        <f>IF(Table2[[#This Row],[Avg Monthly GB Download]]&lt;5, "Less than 5GB",
   IF(Table2[[#This Row],[Avg Monthly GB Download]]&lt;10, "Between 5-10GB",
      "10+ GB"))</f>
        <v>10+ GB</v>
      </c>
      <c r="R1308">
        <v>1</v>
      </c>
      <c r="S1308">
        <v>63</v>
      </c>
      <c r="T1308">
        <v>4</v>
      </c>
      <c r="U1308">
        <v>235.8</v>
      </c>
      <c r="V1308">
        <v>46</v>
      </c>
      <c r="W1308">
        <v>15</v>
      </c>
    </row>
    <row r="1309" spans="1:23" x14ac:dyDescent="0.3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tr">
        <f>IF(Table2[[#This Row],[Under 30]]="yes","under 30 yrs", IF(Table2[[#This Row],[Senior]]="yes","senior","between 31 &amp; 61"))</f>
        <v>under 30 yrs</v>
      </c>
      <c r="I1309" t="s">
        <v>25</v>
      </c>
      <c r="J1309" t="s">
        <v>21</v>
      </c>
      <c r="P1309">
        <v>1</v>
      </c>
      <c r="Q1309" t="str">
        <f>IF(Table2[[#This Row],[Avg Monthly GB Download]]&lt;5, "Less than 5GB",
   IF(Table2[[#This Row],[Avg Monthly GB Download]]&lt;10, "Between 5-10GB",
      "10+ GB"))</f>
        <v>10+ GB</v>
      </c>
      <c r="S1309">
        <v>27</v>
      </c>
      <c r="T1309">
        <v>0</v>
      </c>
      <c r="U1309">
        <v>214.2</v>
      </c>
      <c r="V1309">
        <v>20</v>
      </c>
      <c r="W1309">
        <v>10</v>
      </c>
    </row>
    <row r="1310" spans="1:23" x14ac:dyDescent="0.3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tr">
        <f>IF(Table2[[#This Row],[Under 30]]="yes","under 30 yrs", IF(Table2[[#This Row],[Senior]]="yes","senior","between 31 &amp; 61"))</f>
        <v>between 31 &amp; 61</v>
      </c>
      <c r="I1310" t="s">
        <v>21</v>
      </c>
      <c r="J1310" t="s">
        <v>21</v>
      </c>
      <c r="P1310">
        <v>1</v>
      </c>
      <c r="Q1310" t="str">
        <f>IF(Table2[[#This Row],[Avg Monthly GB Download]]&lt;5, "Less than 5GB",
   IF(Table2[[#This Row],[Avg Monthly GB Download]]&lt;10, "Between 5-10GB",
      "10+ GB"))</f>
        <v>Less than 5GB</v>
      </c>
      <c r="R1310">
        <v>1</v>
      </c>
      <c r="S1310">
        <v>66</v>
      </c>
      <c r="T1310">
        <v>4</v>
      </c>
      <c r="U1310">
        <v>102.3</v>
      </c>
      <c r="V1310">
        <v>14</v>
      </c>
      <c r="W1310">
        <v>1</v>
      </c>
    </row>
    <row r="1311" spans="1:23" x14ac:dyDescent="0.3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tr">
        <f>IF(Table2[[#This Row],[Under 30]]="yes","under 30 yrs", IF(Table2[[#This Row],[Senior]]="yes","senior","between 31 &amp; 61"))</f>
        <v>between 31 &amp; 61</v>
      </c>
      <c r="I1311" t="s">
        <v>21</v>
      </c>
      <c r="J1311" t="s">
        <v>21</v>
      </c>
      <c r="P1311">
        <v>1</v>
      </c>
      <c r="Q1311" t="str">
        <f>IF(Table2[[#This Row],[Avg Monthly GB Download]]&lt;5, "Less than 5GB",
   IF(Table2[[#This Row],[Avg Monthly GB Download]]&lt;10, "Between 5-10GB",
      "10+ GB"))</f>
        <v>Less than 5GB</v>
      </c>
      <c r="S1311">
        <v>10</v>
      </c>
      <c r="T1311">
        <v>2</v>
      </c>
      <c r="U1311">
        <v>0</v>
      </c>
      <c r="V1311">
        <v>0</v>
      </c>
      <c r="W1311">
        <v>0</v>
      </c>
    </row>
    <row r="1312" spans="1:23" x14ac:dyDescent="0.3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tr">
        <f>IF(Table2[[#This Row],[Under 30]]="yes","under 30 yrs", IF(Table2[[#This Row],[Senior]]="yes","senior","between 31 &amp; 61"))</f>
        <v>between 31 &amp; 61</v>
      </c>
      <c r="I1312" t="s">
        <v>21</v>
      </c>
      <c r="J1312" t="s">
        <v>21</v>
      </c>
      <c r="P1312">
        <v>1</v>
      </c>
      <c r="Q1312" t="str">
        <f>IF(Table2[[#This Row],[Avg Monthly GB Download]]&lt;5, "Less than 5GB",
   IF(Table2[[#This Row],[Avg Monthly GB Download]]&lt;10, "Between 5-10GB",
      "10+ GB"))</f>
        <v>Less than 5GB</v>
      </c>
      <c r="S1312">
        <v>8</v>
      </c>
      <c r="T1312">
        <v>3</v>
      </c>
      <c r="U1312">
        <v>0</v>
      </c>
      <c r="V1312">
        <v>0</v>
      </c>
      <c r="W1312">
        <v>0</v>
      </c>
    </row>
    <row r="1313" spans="1:23" x14ac:dyDescent="0.3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tr">
        <f>IF(Table2[[#This Row],[Under 30]]="yes","under 30 yrs", IF(Table2[[#This Row],[Senior]]="yes","senior","between 31 &amp; 61"))</f>
        <v>between 31 &amp; 61</v>
      </c>
      <c r="I1313" t="s">
        <v>21</v>
      </c>
      <c r="J1313" t="s">
        <v>21</v>
      </c>
      <c r="P1313">
        <v>1</v>
      </c>
      <c r="Q1313" t="str">
        <f>IF(Table2[[#This Row],[Avg Monthly GB Download]]&lt;5, "Less than 5GB",
   IF(Table2[[#This Row],[Avg Monthly GB Download]]&lt;10, "Between 5-10GB",
      "10+ GB"))</f>
        <v>Less than 5GB</v>
      </c>
      <c r="S1313">
        <v>27</v>
      </c>
      <c r="T1313">
        <v>0</v>
      </c>
      <c r="U1313">
        <v>0</v>
      </c>
      <c r="V1313">
        <v>38</v>
      </c>
      <c r="W1313">
        <v>2</v>
      </c>
    </row>
    <row r="1314" spans="1:23" x14ac:dyDescent="0.3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tr">
        <f>IF(Table2[[#This Row],[Under 30]]="yes","under 30 yrs", IF(Table2[[#This Row],[Senior]]="yes","senior","between 31 &amp; 61"))</f>
        <v>between 31 &amp; 61</v>
      </c>
      <c r="I1314" t="s">
        <v>21</v>
      </c>
      <c r="J1314" t="s">
        <v>21</v>
      </c>
      <c r="P1314">
        <v>1</v>
      </c>
      <c r="Q1314" t="str">
        <f>IF(Table2[[#This Row],[Avg Monthly GB Download]]&lt;5, "Less than 5GB",
   IF(Table2[[#This Row],[Avg Monthly GB Download]]&lt;10, "Between 5-10GB",
      "10+ GB"))</f>
        <v>Less than 5GB</v>
      </c>
      <c r="S1314">
        <v>7</v>
      </c>
      <c r="T1314">
        <v>2</v>
      </c>
      <c r="U1314">
        <v>0</v>
      </c>
      <c r="V1314">
        <v>0</v>
      </c>
      <c r="W1314">
        <v>0</v>
      </c>
    </row>
    <row r="1315" spans="1:23" x14ac:dyDescent="0.3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tr">
        <f>IF(Table2[[#This Row],[Under 30]]="yes","under 30 yrs", IF(Table2[[#This Row],[Senior]]="yes","senior","between 31 &amp; 61"))</f>
        <v>between 31 &amp; 61</v>
      </c>
      <c r="I1315" t="s">
        <v>21</v>
      </c>
      <c r="J1315" t="s">
        <v>21</v>
      </c>
      <c r="P1315">
        <v>1</v>
      </c>
      <c r="Q1315" t="str">
        <f>IF(Table2[[#This Row],[Avg Monthly GB Download]]&lt;5, "Less than 5GB",
   IF(Table2[[#This Row],[Avg Monthly GB Download]]&lt;10, "Between 5-10GB",
      "10+ GB"))</f>
        <v>Less than 5GB</v>
      </c>
      <c r="S1315">
        <v>7</v>
      </c>
      <c r="T1315">
        <v>0</v>
      </c>
      <c r="U1315">
        <v>0</v>
      </c>
      <c r="V1315">
        <v>0</v>
      </c>
      <c r="W1315">
        <v>0</v>
      </c>
    </row>
    <row r="1316" spans="1:23" x14ac:dyDescent="0.3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tr">
        <f>IF(Table2[[#This Row],[Under 30]]="yes","under 30 yrs", IF(Table2[[#This Row],[Senior]]="yes","senior","between 31 &amp; 61"))</f>
        <v>under 30 yrs</v>
      </c>
      <c r="I1316" t="s">
        <v>25</v>
      </c>
      <c r="J1316" t="s">
        <v>21</v>
      </c>
      <c r="P1316">
        <v>1</v>
      </c>
      <c r="Q1316" t="str">
        <f>IF(Table2[[#This Row],[Avg Monthly GB Download]]&lt;5, "Less than 5GB",
   IF(Table2[[#This Row],[Avg Monthly GB Download]]&lt;10, "Between 5-10GB",
      "10+ GB"))</f>
        <v>Less than 5GB</v>
      </c>
      <c r="S1316">
        <v>5</v>
      </c>
      <c r="T1316">
        <v>1</v>
      </c>
      <c r="U1316">
        <v>0</v>
      </c>
      <c r="V1316">
        <v>0</v>
      </c>
      <c r="W1316">
        <v>0</v>
      </c>
    </row>
    <row r="1317" spans="1:23" x14ac:dyDescent="0.3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tr">
        <f>IF(Table2[[#This Row],[Under 30]]="yes","under 30 yrs", IF(Table2[[#This Row],[Senior]]="yes","senior","between 31 &amp; 61"))</f>
        <v>under 30 yrs</v>
      </c>
      <c r="I1317" t="s">
        <v>25</v>
      </c>
      <c r="J1317" t="s">
        <v>21</v>
      </c>
      <c r="P1317">
        <v>1</v>
      </c>
      <c r="Q1317" t="str">
        <f>IF(Table2[[#This Row],[Avg Monthly GB Download]]&lt;5, "Less than 5GB",
   IF(Table2[[#This Row],[Avg Monthly GB Download]]&lt;10, "Between 5-10GB",
      "10+ GB"))</f>
        <v>Less than 5GB</v>
      </c>
      <c r="S1317">
        <v>6</v>
      </c>
      <c r="T1317">
        <v>3</v>
      </c>
      <c r="U1317">
        <v>0</v>
      </c>
      <c r="V1317">
        <v>0</v>
      </c>
      <c r="W1317">
        <v>0</v>
      </c>
    </row>
    <row r="1318" spans="1:23" x14ac:dyDescent="0.3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tr">
        <f>IF(Table2[[#This Row],[Under 30]]="yes","under 30 yrs", IF(Table2[[#This Row],[Senior]]="yes","senior","between 31 &amp; 61"))</f>
        <v>between 31 &amp; 61</v>
      </c>
      <c r="I1318" t="s">
        <v>21</v>
      </c>
      <c r="J1318" t="s">
        <v>21</v>
      </c>
      <c r="P1318">
        <v>1</v>
      </c>
      <c r="Q1318" t="str">
        <f>IF(Table2[[#This Row],[Avg Monthly GB Download]]&lt;5, "Less than 5GB",
   IF(Table2[[#This Row],[Avg Monthly GB Download]]&lt;10, "Between 5-10GB",
      "10+ GB"))</f>
        <v>Less than 5GB</v>
      </c>
      <c r="S1318">
        <v>5</v>
      </c>
      <c r="T1318">
        <v>1</v>
      </c>
      <c r="U1318">
        <v>0</v>
      </c>
      <c r="V1318">
        <v>0</v>
      </c>
      <c r="W1318">
        <v>0</v>
      </c>
    </row>
    <row r="1319" spans="1:23" x14ac:dyDescent="0.3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tr">
        <f>IF(Table2[[#This Row],[Under 30]]="yes","under 30 yrs", IF(Table2[[#This Row],[Senior]]="yes","senior","between 31 &amp; 61"))</f>
        <v>between 31 &amp; 61</v>
      </c>
      <c r="I1319" t="s">
        <v>21</v>
      </c>
      <c r="J1319" t="s">
        <v>21</v>
      </c>
      <c r="P1319">
        <v>1</v>
      </c>
      <c r="Q1319" t="str">
        <f>IF(Table2[[#This Row],[Avg Monthly GB Download]]&lt;5, "Less than 5GB",
   IF(Table2[[#This Row],[Avg Monthly GB Download]]&lt;10, "Between 5-10GB",
      "10+ GB"))</f>
        <v>Less than 5GB</v>
      </c>
      <c r="S1319">
        <v>10</v>
      </c>
      <c r="T1319">
        <v>0</v>
      </c>
      <c r="U1319">
        <v>0</v>
      </c>
      <c r="V1319">
        <v>0</v>
      </c>
      <c r="W1319">
        <v>0</v>
      </c>
    </row>
    <row r="1320" spans="1:23" x14ac:dyDescent="0.3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tr">
        <f>IF(Table2[[#This Row],[Under 30]]="yes","under 30 yrs", IF(Table2[[#This Row],[Senior]]="yes","senior","between 31 &amp; 61"))</f>
        <v>senior</v>
      </c>
      <c r="I1320" t="s">
        <v>21</v>
      </c>
      <c r="J1320" t="s">
        <v>25</v>
      </c>
      <c r="K1320" t="s">
        <v>21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Q1320" t="str">
        <f>IF(Table2[[#This Row],[Avg Monthly GB Download]]&lt;5, "Less than 5GB",
   IF(Table2[[#This Row],[Avg Monthly GB Download]]&lt;10, "Between 5-10GB",
      "10+ GB"))</f>
        <v>Less than 5GB</v>
      </c>
      <c r="S1320">
        <v>12</v>
      </c>
      <c r="T1320">
        <v>2</v>
      </c>
      <c r="U1320">
        <v>0</v>
      </c>
      <c r="V1320">
        <v>0</v>
      </c>
      <c r="W1320">
        <v>0</v>
      </c>
    </row>
    <row r="1321" spans="1:23" x14ac:dyDescent="0.3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tr">
        <f>IF(Table2[[#This Row],[Under 30]]="yes","under 30 yrs", IF(Table2[[#This Row],[Senior]]="yes","senior","between 31 &amp; 61"))</f>
        <v>between 31 &amp; 61</v>
      </c>
      <c r="I1321" t="s">
        <v>21</v>
      </c>
      <c r="J1321" t="s">
        <v>21</v>
      </c>
      <c r="P1321">
        <v>1</v>
      </c>
      <c r="Q1321" t="str">
        <f>IF(Table2[[#This Row],[Avg Monthly GB Download]]&lt;5, "Less than 5GB",
   IF(Table2[[#This Row],[Avg Monthly GB Download]]&lt;10, "Between 5-10GB",
      "10+ GB"))</f>
        <v>Less than 5GB</v>
      </c>
      <c r="S1321">
        <v>9</v>
      </c>
      <c r="T1321">
        <v>0</v>
      </c>
      <c r="U1321">
        <v>0</v>
      </c>
      <c r="V1321">
        <v>0</v>
      </c>
      <c r="W1321">
        <v>0</v>
      </c>
    </row>
    <row r="1322" spans="1:23" x14ac:dyDescent="0.3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tr">
        <f>IF(Table2[[#This Row],[Under 30]]="yes","under 30 yrs", IF(Table2[[#This Row],[Senior]]="yes","senior","between 31 &amp; 61"))</f>
        <v>senior</v>
      </c>
      <c r="I1322" t="s">
        <v>21</v>
      </c>
      <c r="J1322" t="s">
        <v>25</v>
      </c>
      <c r="K1322" t="s">
        <v>25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Q1322" t="str">
        <f>IF(Table2[[#This Row],[Avg Monthly GB Download]]&lt;5, "Less than 5GB",
   IF(Table2[[#This Row],[Avg Monthly GB Download]]&lt;10, "Between 5-10GB",
      "10+ GB"))</f>
        <v>Less than 5GB</v>
      </c>
      <c r="S1322">
        <v>10</v>
      </c>
      <c r="T1322">
        <v>2</v>
      </c>
      <c r="U1322">
        <v>0</v>
      </c>
      <c r="V1322">
        <v>0</v>
      </c>
      <c r="W1322">
        <v>0</v>
      </c>
    </row>
    <row r="1323" spans="1:23" x14ac:dyDescent="0.3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tr">
        <f>IF(Table2[[#This Row],[Under 30]]="yes","under 30 yrs", IF(Table2[[#This Row],[Senior]]="yes","senior","between 31 &amp; 61"))</f>
        <v>between 31 &amp; 61</v>
      </c>
      <c r="I1323" t="s">
        <v>21</v>
      </c>
      <c r="J1323" t="s">
        <v>21</v>
      </c>
      <c r="P1323">
        <v>1</v>
      </c>
      <c r="Q1323" t="str">
        <f>IF(Table2[[#This Row],[Avg Monthly GB Download]]&lt;5, "Less than 5GB",
   IF(Table2[[#This Row],[Avg Monthly GB Download]]&lt;10, "Between 5-10GB",
      "10+ GB"))</f>
        <v>10+ GB</v>
      </c>
      <c r="S1323">
        <v>55</v>
      </c>
      <c r="T1323">
        <v>0</v>
      </c>
      <c r="U1323">
        <v>0</v>
      </c>
      <c r="V1323">
        <v>31</v>
      </c>
      <c r="W1323">
        <v>14</v>
      </c>
    </row>
    <row r="1324" spans="1:23" x14ac:dyDescent="0.3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tr">
        <f>IF(Table2[[#This Row],[Under 30]]="yes","under 30 yrs", IF(Table2[[#This Row],[Senior]]="yes","senior","between 31 &amp; 61"))</f>
        <v>under 30 yrs</v>
      </c>
      <c r="I1324" t="s">
        <v>25</v>
      </c>
      <c r="J1324" t="s">
        <v>21</v>
      </c>
      <c r="P1324">
        <v>1</v>
      </c>
      <c r="Q1324" t="str">
        <f>IF(Table2[[#This Row],[Avg Monthly GB Download]]&lt;5, "Less than 5GB",
   IF(Table2[[#This Row],[Avg Monthly GB Download]]&lt;10, "Between 5-10GB",
      "10+ GB"))</f>
        <v>Less than 5GB</v>
      </c>
      <c r="S1324">
        <v>10</v>
      </c>
      <c r="T1324">
        <v>0</v>
      </c>
      <c r="U1324">
        <v>0</v>
      </c>
      <c r="V1324">
        <v>0</v>
      </c>
      <c r="W1324">
        <v>0</v>
      </c>
    </row>
    <row r="1325" spans="1:23" x14ac:dyDescent="0.3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tr">
        <f>IF(Table2[[#This Row],[Under 30]]="yes","under 30 yrs", IF(Table2[[#This Row],[Senior]]="yes","senior","between 31 &amp; 61"))</f>
        <v>between 31 &amp; 61</v>
      </c>
      <c r="I1325" t="s">
        <v>21</v>
      </c>
      <c r="J1325" t="s">
        <v>21</v>
      </c>
      <c r="P1325">
        <v>1</v>
      </c>
      <c r="Q1325" t="str">
        <f>IF(Table2[[#This Row],[Avg Monthly GB Download]]&lt;5, "Less than 5GB",
   IF(Table2[[#This Row],[Avg Monthly GB Download]]&lt;10, "Between 5-10GB",
      "10+ GB"))</f>
        <v>Less than 5GB</v>
      </c>
      <c r="S1325">
        <v>9</v>
      </c>
      <c r="T1325">
        <v>0</v>
      </c>
      <c r="U1325">
        <v>0</v>
      </c>
      <c r="V1325">
        <v>0</v>
      </c>
      <c r="W1325">
        <v>0</v>
      </c>
    </row>
    <row r="1326" spans="1:23" x14ac:dyDescent="0.3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tr">
        <f>IF(Table2[[#This Row],[Under 30]]="yes","under 30 yrs", IF(Table2[[#This Row],[Senior]]="yes","senior","between 31 &amp; 61"))</f>
        <v>between 31 &amp; 61</v>
      </c>
      <c r="I1326" t="s">
        <v>21</v>
      </c>
      <c r="J1326" t="s">
        <v>21</v>
      </c>
      <c r="P1326">
        <v>1</v>
      </c>
      <c r="Q1326" t="str">
        <f>IF(Table2[[#This Row],[Avg Monthly GB Download]]&lt;5, "Less than 5GB",
   IF(Table2[[#This Row],[Avg Monthly GB Download]]&lt;10, "Between 5-10GB",
      "10+ GB"))</f>
        <v>Between 5-10GB</v>
      </c>
      <c r="S1326">
        <v>23</v>
      </c>
      <c r="T1326">
        <v>2</v>
      </c>
      <c r="U1326">
        <v>0</v>
      </c>
      <c r="V1326">
        <v>57</v>
      </c>
      <c r="W1326">
        <v>5</v>
      </c>
    </row>
    <row r="1327" spans="1:23" x14ac:dyDescent="0.3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tr">
        <f>IF(Table2[[#This Row],[Under 30]]="yes","under 30 yrs", IF(Table2[[#This Row],[Senior]]="yes","senior","between 31 &amp; 61"))</f>
        <v>senior</v>
      </c>
      <c r="I1327" t="s">
        <v>21</v>
      </c>
      <c r="J1327" t="s">
        <v>25</v>
      </c>
      <c r="K1327" t="s">
        <v>25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Q1327" t="str">
        <f>IF(Table2[[#This Row],[Avg Monthly GB Download]]&lt;5, "Less than 5GB",
   IF(Table2[[#This Row],[Avg Monthly GB Download]]&lt;10, "Between 5-10GB",
      "10+ GB"))</f>
        <v>Less than 5GB</v>
      </c>
      <c r="S1327">
        <v>8</v>
      </c>
      <c r="T1327">
        <v>0</v>
      </c>
      <c r="U1327">
        <v>0</v>
      </c>
      <c r="V1327">
        <v>0</v>
      </c>
      <c r="W1327">
        <v>0</v>
      </c>
    </row>
    <row r="1328" spans="1:23" x14ac:dyDescent="0.3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tr">
        <f>IF(Table2[[#This Row],[Under 30]]="yes","under 30 yrs", IF(Table2[[#This Row],[Senior]]="yes","senior","between 31 &amp; 61"))</f>
        <v>under 30 yrs</v>
      </c>
      <c r="I1328" t="s">
        <v>25</v>
      </c>
      <c r="J1328" t="s">
        <v>21</v>
      </c>
      <c r="P1328">
        <v>1</v>
      </c>
      <c r="Q1328" t="str">
        <f>IF(Table2[[#This Row],[Avg Monthly GB Download]]&lt;5, "Less than 5GB",
   IF(Table2[[#This Row],[Avg Monthly GB Download]]&lt;10, "Between 5-10GB",
      "10+ GB"))</f>
        <v>Less than 5GB</v>
      </c>
      <c r="S1328">
        <v>13</v>
      </c>
      <c r="T1328">
        <v>2</v>
      </c>
      <c r="U1328">
        <v>0</v>
      </c>
      <c r="V1328">
        <v>0</v>
      </c>
      <c r="W1328">
        <v>0</v>
      </c>
    </row>
    <row r="1329" spans="1:23" x14ac:dyDescent="0.3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tr">
        <f>IF(Table2[[#This Row],[Under 30]]="yes","under 30 yrs", IF(Table2[[#This Row],[Senior]]="yes","senior","between 31 &amp; 61"))</f>
        <v>between 31 &amp; 61</v>
      </c>
      <c r="I1329" t="s">
        <v>21</v>
      </c>
      <c r="J1329" t="s">
        <v>21</v>
      </c>
      <c r="P1329">
        <v>1</v>
      </c>
      <c r="Q1329" t="str">
        <f>IF(Table2[[#This Row],[Avg Monthly GB Download]]&lt;5, "Less than 5GB",
   IF(Table2[[#This Row],[Avg Monthly GB Download]]&lt;10, "Between 5-10GB",
      "10+ GB"))</f>
        <v>Less than 5GB</v>
      </c>
      <c r="S1329">
        <v>10</v>
      </c>
      <c r="T1329">
        <v>0</v>
      </c>
      <c r="U1329">
        <v>0</v>
      </c>
      <c r="V1329">
        <v>0</v>
      </c>
      <c r="W1329">
        <v>0</v>
      </c>
    </row>
    <row r="1330" spans="1:23" x14ac:dyDescent="0.3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tr">
        <f>IF(Table2[[#This Row],[Under 30]]="yes","under 30 yrs", IF(Table2[[#This Row],[Senior]]="yes","senior","between 31 &amp; 61"))</f>
        <v>between 31 &amp; 61</v>
      </c>
      <c r="I1330" t="s">
        <v>21</v>
      </c>
      <c r="J1330" t="s">
        <v>21</v>
      </c>
      <c r="P1330">
        <v>1</v>
      </c>
      <c r="Q1330" t="str">
        <f>IF(Table2[[#This Row],[Avg Monthly GB Download]]&lt;5, "Less than 5GB",
   IF(Table2[[#This Row],[Avg Monthly GB Download]]&lt;10, "Between 5-10GB",
      "10+ GB"))</f>
        <v>Less than 5GB</v>
      </c>
      <c r="S1330">
        <v>12</v>
      </c>
      <c r="T1330">
        <v>0</v>
      </c>
      <c r="U1330">
        <v>0</v>
      </c>
      <c r="V1330">
        <v>0</v>
      </c>
      <c r="W1330">
        <v>0</v>
      </c>
    </row>
    <row r="1331" spans="1:23" x14ac:dyDescent="0.3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tr">
        <f>IF(Table2[[#This Row],[Under 30]]="yes","under 30 yrs", IF(Table2[[#This Row],[Senior]]="yes","senior","between 31 &amp; 61"))</f>
        <v>between 31 &amp; 61</v>
      </c>
      <c r="I1331" t="s">
        <v>21</v>
      </c>
      <c r="J1331" t="s">
        <v>21</v>
      </c>
      <c r="P1331">
        <v>1</v>
      </c>
      <c r="Q1331" t="str">
        <f>IF(Table2[[#This Row],[Avg Monthly GB Download]]&lt;5, "Less than 5GB",
   IF(Table2[[#This Row],[Avg Monthly GB Download]]&lt;10, "Between 5-10GB",
      "10+ GB"))</f>
        <v>Less than 5GB</v>
      </c>
      <c r="S1331">
        <v>7</v>
      </c>
      <c r="T1331">
        <v>0</v>
      </c>
      <c r="U1331">
        <v>0</v>
      </c>
      <c r="V1331">
        <v>0</v>
      </c>
      <c r="W1331">
        <v>0</v>
      </c>
    </row>
    <row r="1332" spans="1:23" x14ac:dyDescent="0.3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tr">
        <f>IF(Table2[[#This Row],[Under 30]]="yes","under 30 yrs", IF(Table2[[#This Row],[Senior]]="yes","senior","between 31 &amp; 61"))</f>
        <v>between 31 &amp; 61</v>
      </c>
      <c r="I1332" t="s">
        <v>21</v>
      </c>
      <c r="J1332" t="s">
        <v>21</v>
      </c>
      <c r="P1332">
        <v>1</v>
      </c>
      <c r="Q1332" t="str">
        <f>IF(Table2[[#This Row],[Avg Monthly GB Download]]&lt;5, "Less than 5GB",
   IF(Table2[[#This Row],[Avg Monthly GB Download]]&lt;10, "Between 5-10GB",
      "10+ GB"))</f>
        <v>Between 5-10GB</v>
      </c>
      <c r="S1332">
        <v>25</v>
      </c>
      <c r="T1332">
        <v>0</v>
      </c>
      <c r="U1332">
        <v>82.9</v>
      </c>
      <c r="V1332">
        <v>64</v>
      </c>
      <c r="W1332">
        <v>7</v>
      </c>
    </row>
    <row r="1333" spans="1:23" x14ac:dyDescent="0.3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tr">
        <f>IF(Table2[[#This Row],[Under 30]]="yes","under 30 yrs", IF(Table2[[#This Row],[Senior]]="yes","senior","between 31 &amp; 61"))</f>
        <v>between 31 &amp; 61</v>
      </c>
      <c r="I1333" t="s">
        <v>21</v>
      </c>
      <c r="J1333" t="s">
        <v>21</v>
      </c>
      <c r="P1333">
        <v>1</v>
      </c>
      <c r="Q1333" t="str">
        <f>IF(Table2[[#This Row],[Avg Monthly GB Download]]&lt;5, "Less than 5GB",
   IF(Table2[[#This Row],[Avg Monthly GB Download]]&lt;10, "Between 5-10GB",
      "10+ GB"))</f>
        <v>Less than 5GB</v>
      </c>
      <c r="S1333">
        <v>10</v>
      </c>
      <c r="T1333">
        <v>2</v>
      </c>
      <c r="U1333">
        <v>81.400000000000006</v>
      </c>
      <c r="V1333">
        <v>0</v>
      </c>
      <c r="W1333">
        <v>0</v>
      </c>
    </row>
    <row r="1334" spans="1:23" x14ac:dyDescent="0.3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tr">
        <f>IF(Table2[[#This Row],[Under 30]]="yes","under 30 yrs", IF(Table2[[#This Row],[Senior]]="yes","senior","between 31 &amp; 61"))</f>
        <v>between 31 &amp; 61</v>
      </c>
      <c r="I1334" t="s">
        <v>21</v>
      </c>
      <c r="J1334" t="s">
        <v>21</v>
      </c>
      <c r="P1334">
        <v>1</v>
      </c>
      <c r="Q1334" t="str">
        <f>IF(Table2[[#This Row],[Avg Monthly GB Download]]&lt;5, "Less than 5GB",
   IF(Table2[[#This Row],[Avg Monthly GB Download]]&lt;10, "Between 5-10GB",
      "10+ GB"))</f>
        <v>Less than 5GB</v>
      </c>
      <c r="S1334">
        <v>11</v>
      </c>
      <c r="T1334">
        <v>0</v>
      </c>
      <c r="U1334">
        <v>214.6</v>
      </c>
      <c r="V1334">
        <v>0</v>
      </c>
      <c r="W1334">
        <v>0</v>
      </c>
    </row>
    <row r="1335" spans="1:23" x14ac:dyDescent="0.3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tr">
        <f>IF(Table2[[#This Row],[Under 30]]="yes","under 30 yrs", IF(Table2[[#This Row],[Senior]]="yes","senior","between 31 &amp; 61"))</f>
        <v>under 30 yrs</v>
      </c>
      <c r="I1335" t="s">
        <v>25</v>
      </c>
      <c r="J1335" t="s">
        <v>21</v>
      </c>
      <c r="P1335">
        <v>1</v>
      </c>
      <c r="Q1335" t="str">
        <f>IF(Table2[[#This Row],[Avg Monthly GB Download]]&lt;5, "Less than 5GB",
   IF(Table2[[#This Row],[Avg Monthly GB Download]]&lt;10, "Between 5-10GB",
      "10+ GB"))</f>
        <v>Less than 5GB</v>
      </c>
      <c r="S1335">
        <v>8</v>
      </c>
      <c r="T1335">
        <v>0</v>
      </c>
      <c r="U1335">
        <v>220.2</v>
      </c>
      <c r="V1335">
        <v>0</v>
      </c>
      <c r="W1335">
        <v>0</v>
      </c>
    </row>
    <row r="1336" spans="1:23" x14ac:dyDescent="0.3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tr">
        <f>IF(Table2[[#This Row],[Under 30]]="yes","under 30 yrs", IF(Table2[[#This Row],[Senior]]="yes","senior","between 31 &amp; 61"))</f>
        <v>between 31 &amp; 61</v>
      </c>
      <c r="I1336" t="s">
        <v>21</v>
      </c>
      <c r="J1336" t="s">
        <v>21</v>
      </c>
      <c r="P1336">
        <v>1</v>
      </c>
      <c r="Q1336" t="str">
        <f>IF(Table2[[#This Row],[Avg Monthly GB Download]]&lt;5, "Less than 5GB",
   IF(Table2[[#This Row],[Avg Monthly GB Download]]&lt;10, "Between 5-10GB",
      "10+ GB"))</f>
        <v>10+ GB</v>
      </c>
      <c r="S1336">
        <v>60</v>
      </c>
      <c r="T1336">
        <v>0</v>
      </c>
      <c r="U1336">
        <v>0</v>
      </c>
      <c r="V1336">
        <v>0</v>
      </c>
      <c r="W1336">
        <v>10</v>
      </c>
    </row>
    <row r="1337" spans="1:23" x14ac:dyDescent="0.3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tr">
        <f>IF(Table2[[#This Row],[Under 30]]="yes","under 30 yrs", IF(Table2[[#This Row],[Senior]]="yes","senior","between 31 &amp; 61"))</f>
        <v>between 31 &amp; 61</v>
      </c>
      <c r="I1337" t="s">
        <v>21</v>
      </c>
      <c r="J1337" t="s">
        <v>21</v>
      </c>
      <c r="P1337">
        <v>1</v>
      </c>
      <c r="Q1337" t="str">
        <f>IF(Table2[[#This Row],[Avg Monthly GB Download]]&lt;5, "Less than 5GB",
   IF(Table2[[#This Row],[Avg Monthly GB Download]]&lt;10, "Between 5-10GB",
      "10+ GB"))</f>
        <v>Less than 5GB</v>
      </c>
      <c r="S1337">
        <v>17</v>
      </c>
      <c r="T1337">
        <v>2</v>
      </c>
      <c r="U1337">
        <v>0</v>
      </c>
      <c r="V1337">
        <v>74</v>
      </c>
      <c r="W1337">
        <v>4</v>
      </c>
    </row>
    <row r="1338" spans="1:23" x14ac:dyDescent="0.3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tr">
        <f>IF(Table2[[#This Row],[Under 30]]="yes","under 30 yrs", IF(Table2[[#This Row],[Senior]]="yes","senior","between 31 &amp; 61"))</f>
        <v>senior</v>
      </c>
      <c r="I1338" t="s">
        <v>21</v>
      </c>
      <c r="J1338" t="s">
        <v>25</v>
      </c>
      <c r="K1338" t="s">
        <v>21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 t="str">
        <f>IF(Table2[[#This Row],[Avg Monthly GB Download]]&lt;5, "Less than 5GB",
   IF(Table2[[#This Row],[Avg Monthly GB Download]]&lt;10, "Between 5-10GB",
      "10+ GB"))</f>
        <v>Less than 5GB</v>
      </c>
      <c r="R1338">
        <v>1</v>
      </c>
      <c r="S1338">
        <v>30</v>
      </c>
      <c r="T1338">
        <v>5</v>
      </c>
      <c r="U1338">
        <v>0</v>
      </c>
      <c r="V1338">
        <v>44</v>
      </c>
      <c r="W1338">
        <v>3</v>
      </c>
    </row>
    <row r="1339" spans="1:23" x14ac:dyDescent="0.3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tr">
        <f>IF(Table2[[#This Row],[Under 30]]="yes","under 30 yrs", IF(Table2[[#This Row],[Senior]]="yes","senior","between 31 &amp; 61"))</f>
        <v>under 30 yrs</v>
      </c>
      <c r="I1339" t="s">
        <v>25</v>
      </c>
      <c r="J1339" t="s">
        <v>21</v>
      </c>
      <c r="P1339">
        <v>1</v>
      </c>
      <c r="Q1339" t="str">
        <f>IF(Table2[[#This Row],[Avg Monthly GB Download]]&lt;5, "Less than 5GB",
   IF(Table2[[#This Row],[Avg Monthly GB Download]]&lt;10, "Between 5-10GB",
      "10+ GB"))</f>
        <v>Less than 5GB</v>
      </c>
      <c r="S1339">
        <v>7</v>
      </c>
      <c r="T1339">
        <v>0</v>
      </c>
      <c r="U1339">
        <v>0</v>
      </c>
      <c r="V1339">
        <v>0</v>
      </c>
      <c r="W1339">
        <v>0</v>
      </c>
    </row>
    <row r="1340" spans="1:23" x14ac:dyDescent="0.3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tr">
        <f>IF(Table2[[#This Row],[Under 30]]="yes","under 30 yrs", IF(Table2[[#This Row],[Senior]]="yes","senior","between 31 &amp; 61"))</f>
        <v>between 31 &amp; 61</v>
      </c>
      <c r="I1340" t="s">
        <v>21</v>
      </c>
      <c r="J1340" t="s">
        <v>21</v>
      </c>
      <c r="P1340">
        <v>1</v>
      </c>
      <c r="Q1340" t="str">
        <f>IF(Table2[[#This Row],[Avg Monthly GB Download]]&lt;5, "Less than 5GB",
   IF(Table2[[#This Row],[Avg Monthly GB Download]]&lt;10, "Between 5-10GB",
      "10+ GB"))</f>
        <v>Less than 5GB</v>
      </c>
      <c r="S1340">
        <v>16</v>
      </c>
      <c r="T1340">
        <v>1</v>
      </c>
      <c r="U1340">
        <v>0</v>
      </c>
      <c r="V1340">
        <v>0</v>
      </c>
      <c r="W1340">
        <v>0</v>
      </c>
    </row>
    <row r="1341" spans="1:23" x14ac:dyDescent="0.3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tr">
        <f>IF(Table2[[#This Row],[Under 30]]="yes","under 30 yrs", IF(Table2[[#This Row],[Senior]]="yes","senior","between 31 &amp; 61"))</f>
        <v>between 31 &amp; 61</v>
      </c>
      <c r="I1341" t="s">
        <v>21</v>
      </c>
      <c r="J1341" t="s">
        <v>21</v>
      </c>
      <c r="P1341">
        <v>1</v>
      </c>
      <c r="Q1341" t="str">
        <f>IF(Table2[[#This Row],[Avg Monthly GB Download]]&lt;5, "Less than 5GB",
   IF(Table2[[#This Row],[Avg Monthly GB Download]]&lt;10, "Between 5-10GB",
      "10+ GB"))</f>
        <v>Less than 5GB</v>
      </c>
      <c r="S1341">
        <v>13</v>
      </c>
      <c r="T1341">
        <v>0</v>
      </c>
      <c r="U1341">
        <v>0</v>
      </c>
      <c r="V1341">
        <v>0</v>
      </c>
      <c r="W1341">
        <v>0</v>
      </c>
    </row>
    <row r="1342" spans="1:23" x14ac:dyDescent="0.3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tr">
        <f>IF(Table2[[#This Row],[Under 30]]="yes","under 30 yrs", IF(Table2[[#This Row],[Senior]]="yes","senior","between 31 &amp; 61"))</f>
        <v>between 31 &amp; 61</v>
      </c>
      <c r="I1342" t="s">
        <v>21</v>
      </c>
      <c r="J1342" t="s">
        <v>21</v>
      </c>
      <c r="P1342">
        <v>1</v>
      </c>
      <c r="Q1342" t="str">
        <f>IF(Table2[[#This Row],[Avg Monthly GB Download]]&lt;5, "Less than 5GB",
   IF(Table2[[#This Row],[Avg Monthly GB Download]]&lt;10, "Between 5-10GB",
      "10+ GB"))</f>
        <v>Between 5-10GB</v>
      </c>
      <c r="S1342">
        <v>31</v>
      </c>
      <c r="T1342">
        <v>0</v>
      </c>
      <c r="U1342">
        <v>0</v>
      </c>
      <c r="V1342">
        <v>55</v>
      </c>
      <c r="W1342">
        <v>6</v>
      </c>
    </row>
    <row r="1343" spans="1:23" x14ac:dyDescent="0.3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tr">
        <f>IF(Table2[[#This Row],[Under 30]]="yes","under 30 yrs", IF(Table2[[#This Row],[Senior]]="yes","senior","between 31 &amp; 61"))</f>
        <v>under 30 yrs</v>
      </c>
      <c r="I1343" t="s">
        <v>25</v>
      </c>
      <c r="J1343" t="s">
        <v>21</v>
      </c>
      <c r="P1343">
        <v>1</v>
      </c>
      <c r="Q1343" t="str">
        <f>IF(Table2[[#This Row],[Avg Monthly GB Download]]&lt;5, "Less than 5GB",
   IF(Table2[[#This Row],[Avg Monthly GB Download]]&lt;10, "Between 5-10GB",
      "10+ GB"))</f>
        <v>Less than 5GB</v>
      </c>
      <c r="S1343">
        <v>9</v>
      </c>
      <c r="T1343">
        <v>1</v>
      </c>
      <c r="U1343">
        <v>0</v>
      </c>
      <c r="V1343">
        <v>0</v>
      </c>
      <c r="W1343">
        <v>0</v>
      </c>
    </row>
    <row r="1344" spans="1:23" x14ac:dyDescent="0.3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tr">
        <f>IF(Table2[[#This Row],[Under 30]]="yes","under 30 yrs", IF(Table2[[#This Row],[Senior]]="yes","senior","between 31 &amp; 61"))</f>
        <v>between 31 &amp; 61</v>
      </c>
      <c r="I1344" t="s">
        <v>21</v>
      </c>
      <c r="J1344" t="s">
        <v>21</v>
      </c>
      <c r="P1344">
        <v>1</v>
      </c>
      <c r="Q1344" t="str">
        <f>IF(Table2[[#This Row],[Avg Monthly GB Download]]&lt;5, "Less than 5GB",
   IF(Table2[[#This Row],[Avg Monthly GB Download]]&lt;10, "Between 5-10GB",
      "10+ GB"))</f>
        <v>Less than 5GB</v>
      </c>
      <c r="S1344">
        <v>9</v>
      </c>
      <c r="T1344">
        <v>0</v>
      </c>
      <c r="U1344">
        <v>0</v>
      </c>
      <c r="V1344">
        <v>0</v>
      </c>
      <c r="W1344">
        <v>0</v>
      </c>
    </row>
    <row r="1345" spans="1:23" x14ac:dyDescent="0.3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tr">
        <f>IF(Table2[[#This Row],[Under 30]]="yes","under 30 yrs", IF(Table2[[#This Row],[Senior]]="yes","senior","between 31 &amp; 61"))</f>
        <v>under 30 yrs</v>
      </c>
      <c r="I1345" t="s">
        <v>25</v>
      </c>
      <c r="J1345" t="s">
        <v>21</v>
      </c>
      <c r="P1345">
        <v>1</v>
      </c>
      <c r="Q1345" t="str">
        <f>IF(Table2[[#This Row],[Avg Monthly GB Download]]&lt;5, "Less than 5GB",
   IF(Table2[[#This Row],[Avg Monthly GB Download]]&lt;10, "Between 5-10GB",
      "10+ GB"))</f>
        <v>Between 5-10GB</v>
      </c>
      <c r="S1345">
        <v>35</v>
      </c>
      <c r="T1345">
        <v>0</v>
      </c>
      <c r="U1345">
        <v>0</v>
      </c>
      <c r="V1345">
        <v>49</v>
      </c>
      <c r="W1345">
        <v>5</v>
      </c>
    </row>
    <row r="1346" spans="1:23" x14ac:dyDescent="0.3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tr">
        <f>IF(Table2[[#This Row],[Under 30]]="yes","under 30 yrs", IF(Table2[[#This Row],[Senior]]="yes","senior","between 31 &amp; 61"))</f>
        <v>between 31 &amp; 61</v>
      </c>
      <c r="I1346" t="s">
        <v>21</v>
      </c>
      <c r="J1346" t="s">
        <v>21</v>
      </c>
      <c r="P1346">
        <v>1</v>
      </c>
      <c r="Q1346" t="str">
        <f>IF(Table2[[#This Row],[Avg Monthly GB Download]]&lt;5, "Less than 5GB",
   IF(Table2[[#This Row],[Avg Monthly GB Download]]&lt;10, "Between 5-10GB",
      "10+ GB"))</f>
        <v>Less than 5GB</v>
      </c>
      <c r="S1346">
        <v>46</v>
      </c>
      <c r="T1346">
        <v>0</v>
      </c>
      <c r="U1346">
        <v>0</v>
      </c>
      <c r="V1346">
        <v>16</v>
      </c>
      <c r="W1346">
        <v>1</v>
      </c>
    </row>
    <row r="1347" spans="1:23" x14ac:dyDescent="0.3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tr">
        <f>IF(Table2[[#This Row],[Under 30]]="yes","under 30 yrs", IF(Table2[[#This Row],[Senior]]="yes","senior","between 31 &amp; 61"))</f>
        <v>between 31 &amp; 61</v>
      </c>
      <c r="I1347" t="s">
        <v>21</v>
      </c>
      <c r="J1347" t="s">
        <v>21</v>
      </c>
      <c r="P1347">
        <v>1</v>
      </c>
      <c r="Q1347" t="str">
        <f>IF(Table2[[#This Row],[Avg Monthly GB Download]]&lt;5, "Less than 5GB",
   IF(Table2[[#This Row],[Avg Monthly GB Download]]&lt;10, "Between 5-10GB",
      "10+ GB"))</f>
        <v>Less than 5GB</v>
      </c>
      <c r="R1347">
        <v>1</v>
      </c>
      <c r="S1347">
        <v>46</v>
      </c>
      <c r="T1347">
        <v>4</v>
      </c>
      <c r="U1347">
        <v>5.0999999999999996</v>
      </c>
      <c r="V1347">
        <v>20</v>
      </c>
      <c r="W1347">
        <v>3</v>
      </c>
    </row>
    <row r="1348" spans="1:23" x14ac:dyDescent="0.3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tr">
        <f>IF(Table2[[#This Row],[Under 30]]="yes","under 30 yrs", IF(Table2[[#This Row],[Senior]]="yes","senior","between 31 &amp; 61"))</f>
        <v>under 30 yrs</v>
      </c>
      <c r="I1348" t="s">
        <v>25</v>
      </c>
      <c r="J1348" t="s">
        <v>21</v>
      </c>
      <c r="P1348">
        <v>1</v>
      </c>
      <c r="Q1348" t="str">
        <f>IF(Table2[[#This Row],[Avg Monthly GB Download]]&lt;5, "Less than 5GB",
   IF(Table2[[#This Row],[Avg Monthly GB Download]]&lt;10, "Between 5-10GB",
      "10+ GB"))</f>
        <v>Less than 5GB</v>
      </c>
      <c r="S1348">
        <v>15</v>
      </c>
      <c r="T1348">
        <v>2</v>
      </c>
      <c r="U1348">
        <v>0</v>
      </c>
      <c r="V1348">
        <v>0</v>
      </c>
      <c r="W1348">
        <v>0</v>
      </c>
    </row>
    <row r="1349" spans="1:23" x14ac:dyDescent="0.3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tr">
        <f>IF(Table2[[#This Row],[Under 30]]="yes","under 30 yrs", IF(Table2[[#This Row],[Senior]]="yes","senior","between 31 &amp; 61"))</f>
        <v>between 31 &amp; 61</v>
      </c>
      <c r="I1349" t="s">
        <v>21</v>
      </c>
      <c r="J1349" t="s">
        <v>21</v>
      </c>
      <c r="P1349">
        <v>1</v>
      </c>
      <c r="Q1349" t="str">
        <f>IF(Table2[[#This Row],[Avg Monthly GB Download]]&lt;5, "Less than 5GB",
   IF(Table2[[#This Row],[Avg Monthly GB Download]]&lt;10, "Between 5-10GB",
      "10+ GB"))</f>
        <v>Less than 5GB</v>
      </c>
      <c r="S1349">
        <v>52</v>
      </c>
      <c r="T1349">
        <v>0</v>
      </c>
      <c r="U1349">
        <v>0</v>
      </c>
      <c r="V1349">
        <v>73</v>
      </c>
      <c r="W1349">
        <v>4</v>
      </c>
    </row>
    <row r="1350" spans="1:23" x14ac:dyDescent="0.3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tr">
        <f>IF(Table2[[#This Row],[Under 30]]="yes","under 30 yrs", IF(Table2[[#This Row],[Senior]]="yes","senior","between 31 &amp; 61"))</f>
        <v>senior</v>
      </c>
      <c r="I1350" t="s">
        <v>21</v>
      </c>
      <c r="J1350" t="s">
        <v>25</v>
      </c>
      <c r="K1350" t="s">
        <v>21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Q1350" t="str">
        <f>IF(Table2[[#This Row],[Avg Monthly GB Download]]&lt;5, "Less than 5GB",
   IF(Table2[[#This Row],[Avg Monthly GB Download]]&lt;10, "Between 5-10GB",
      "10+ GB"))</f>
        <v>10+ GB</v>
      </c>
      <c r="S1350">
        <v>37</v>
      </c>
      <c r="T1350">
        <v>0</v>
      </c>
      <c r="U1350">
        <v>0</v>
      </c>
      <c r="V1350">
        <v>42</v>
      </c>
      <c r="W1350">
        <v>14</v>
      </c>
    </row>
    <row r="1351" spans="1:23" x14ac:dyDescent="0.3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tr">
        <f>IF(Table2[[#This Row],[Under 30]]="yes","under 30 yrs", IF(Table2[[#This Row],[Senior]]="yes","senior","between 31 &amp; 61"))</f>
        <v>between 31 &amp; 61</v>
      </c>
      <c r="I1351" t="s">
        <v>21</v>
      </c>
      <c r="J1351" t="s">
        <v>21</v>
      </c>
      <c r="P1351">
        <v>1</v>
      </c>
      <c r="Q1351" t="str">
        <f>IF(Table2[[#This Row],[Avg Monthly GB Download]]&lt;5, "Less than 5GB",
   IF(Table2[[#This Row],[Avg Monthly GB Download]]&lt;10, "Between 5-10GB",
      "10+ GB"))</f>
        <v>Less than 5GB</v>
      </c>
      <c r="S1351">
        <v>16</v>
      </c>
      <c r="T1351">
        <v>2</v>
      </c>
      <c r="U1351">
        <v>123.5</v>
      </c>
      <c r="V1351">
        <v>0</v>
      </c>
      <c r="W1351">
        <v>0</v>
      </c>
    </row>
    <row r="1352" spans="1:23" x14ac:dyDescent="0.3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tr">
        <f>IF(Table2[[#This Row],[Under 30]]="yes","under 30 yrs", IF(Table2[[#This Row],[Senior]]="yes","senior","between 31 &amp; 61"))</f>
        <v>between 31 &amp; 61</v>
      </c>
      <c r="I1352" t="s">
        <v>21</v>
      </c>
      <c r="J1352" t="s">
        <v>21</v>
      </c>
      <c r="P1352">
        <v>1</v>
      </c>
      <c r="Q1352" t="str">
        <f>IF(Table2[[#This Row],[Avg Monthly GB Download]]&lt;5, "Less than 5GB",
   IF(Table2[[#This Row],[Avg Monthly GB Download]]&lt;10, "Between 5-10GB",
      "10+ GB"))</f>
        <v>Less than 5GB</v>
      </c>
      <c r="S1352">
        <v>13</v>
      </c>
      <c r="T1352">
        <v>0</v>
      </c>
      <c r="U1352">
        <v>248.9</v>
      </c>
      <c r="V1352">
        <v>0</v>
      </c>
      <c r="W1352">
        <v>0</v>
      </c>
    </row>
    <row r="1353" spans="1:23" x14ac:dyDescent="0.3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tr">
        <f>IF(Table2[[#This Row],[Under 30]]="yes","under 30 yrs", IF(Table2[[#This Row],[Senior]]="yes","senior","between 31 &amp; 61"))</f>
        <v>between 31 &amp; 61</v>
      </c>
      <c r="I1353" t="s">
        <v>21</v>
      </c>
      <c r="J1353" t="s">
        <v>21</v>
      </c>
      <c r="P1353">
        <v>1</v>
      </c>
      <c r="Q1353" t="str">
        <f>IF(Table2[[#This Row],[Avg Monthly GB Download]]&lt;5, "Less than 5GB",
   IF(Table2[[#This Row],[Avg Monthly GB Download]]&lt;10, "Between 5-10GB",
      "10+ GB"))</f>
        <v>Between 5-10GB</v>
      </c>
      <c r="R1353">
        <v>1</v>
      </c>
      <c r="S1353">
        <v>13</v>
      </c>
      <c r="T1353">
        <v>0</v>
      </c>
      <c r="U1353">
        <v>112.1</v>
      </c>
      <c r="V1353">
        <v>67</v>
      </c>
      <c r="W1353">
        <v>8</v>
      </c>
    </row>
    <row r="1354" spans="1:23" x14ac:dyDescent="0.3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tr">
        <f>IF(Table2[[#This Row],[Under 30]]="yes","under 30 yrs", IF(Table2[[#This Row],[Senior]]="yes","senior","between 31 &amp; 61"))</f>
        <v>between 31 &amp; 61</v>
      </c>
      <c r="I1354" t="s">
        <v>21</v>
      </c>
      <c r="J1354" t="s">
        <v>21</v>
      </c>
      <c r="P1354">
        <v>1</v>
      </c>
      <c r="Q1354" t="str">
        <f>IF(Table2[[#This Row],[Avg Monthly GB Download]]&lt;5, "Less than 5GB",
   IF(Table2[[#This Row],[Avg Monthly GB Download]]&lt;10, "Between 5-10GB",
      "10+ GB"))</f>
        <v>Less than 5GB</v>
      </c>
      <c r="S1354">
        <v>8</v>
      </c>
      <c r="T1354">
        <v>0</v>
      </c>
      <c r="U1354">
        <v>224.2</v>
      </c>
      <c r="V1354">
        <v>0</v>
      </c>
      <c r="W1354">
        <v>0</v>
      </c>
    </row>
    <row r="1355" spans="1:23" x14ac:dyDescent="0.3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tr">
        <f>IF(Table2[[#This Row],[Under 30]]="yes","under 30 yrs", IF(Table2[[#This Row],[Senior]]="yes","senior","between 31 &amp; 61"))</f>
        <v>between 31 &amp; 61</v>
      </c>
      <c r="I1355" t="s">
        <v>21</v>
      </c>
      <c r="J1355" t="s">
        <v>21</v>
      </c>
      <c r="P1355">
        <v>1</v>
      </c>
      <c r="Q1355" t="str">
        <f>IF(Table2[[#This Row],[Avg Monthly GB Download]]&lt;5, "Less than 5GB",
   IF(Table2[[#This Row],[Avg Monthly GB Download]]&lt;10, "Between 5-10GB",
      "10+ GB"))</f>
        <v>Less than 5GB</v>
      </c>
      <c r="S1355">
        <v>9</v>
      </c>
      <c r="T1355">
        <v>2</v>
      </c>
      <c r="U1355">
        <v>56.1</v>
      </c>
      <c r="V1355">
        <v>0</v>
      </c>
      <c r="W1355">
        <v>0</v>
      </c>
    </row>
    <row r="1356" spans="1:23" x14ac:dyDescent="0.3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tr">
        <f>IF(Table2[[#This Row],[Under 30]]="yes","under 30 yrs", IF(Table2[[#This Row],[Senior]]="yes","senior","between 31 &amp; 61"))</f>
        <v>between 31 &amp; 61</v>
      </c>
      <c r="I1356" t="s">
        <v>21</v>
      </c>
      <c r="J1356" t="s">
        <v>21</v>
      </c>
      <c r="P1356">
        <v>1</v>
      </c>
      <c r="Q1356" t="str">
        <f>IF(Table2[[#This Row],[Avg Monthly GB Download]]&lt;5, "Less than 5GB",
   IF(Table2[[#This Row],[Avg Monthly GB Download]]&lt;10, "Between 5-10GB",
      "10+ GB"))</f>
        <v>Less than 5GB</v>
      </c>
      <c r="S1356">
        <v>7</v>
      </c>
      <c r="T1356">
        <v>1</v>
      </c>
      <c r="U1356">
        <v>205.2</v>
      </c>
      <c r="V1356">
        <v>0</v>
      </c>
      <c r="W1356">
        <v>0</v>
      </c>
    </row>
    <row r="1357" spans="1:23" x14ac:dyDescent="0.3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tr">
        <f>IF(Table2[[#This Row],[Under 30]]="yes","under 30 yrs", IF(Table2[[#This Row],[Senior]]="yes","senior","between 31 &amp; 61"))</f>
        <v>between 31 &amp; 61</v>
      </c>
      <c r="I1357" t="s">
        <v>21</v>
      </c>
      <c r="J1357" t="s">
        <v>21</v>
      </c>
      <c r="P1357">
        <v>1</v>
      </c>
      <c r="Q1357" t="str">
        <f>IF(Table2[[#This Row],[Avg Monthly GB Download]]&lt;5, "Less than 5GB",
   IF(Table2[[#This Row],[Avg Monthly GB Download]]&lt;10, "Between 5-10GB",
      "10+ GB"))</f>
        <v>Less than 5GB</v>
      </c>
      <c r="S1357">
        <v>8</v>
      </c>
      <c r="T1357">
        <v>2</v>
      </c>
      <c r="U1357">
        <v>0</v>
      </c>
      <c r="V1357">
        <v>0</v>
      </c>
      <c r="W1357">
        <v>0</v>
      </c>
    </row>
    <row r="1358" spans="1:23" x14ac:dyDescent="0.3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tr">
        <f>IF(Table2[[#This Row],[Under 30]]="yes","under 30 yrs", IF(Table2[[#This Row],[Senior]]="yes","senior","between 31 &amp; 61"))</f>
        <v>under 30 yrs</v>
      </c>
      <c r="I1358" t="s">
        <v>25</v>
      </c>
      <c r="J1358" t="s">
        <v>21</v>
      </c>
      <c r="P1358">
        <v>1</v>
      </c>
      <c r="Q1358" t="str">
        <f>IF(Table2[[#This Row],[Avg Monthly GB Download]]&lt;5, "Less than 5GB",
   IF(Table2[[#This Row],[Avg Monthly GB Download]]&lt;10, "Between 5-10GB",
      "10+ GB"))</f>
        <v>Less than 5GB</v>
      </c>
      <c r="S1358">
        <v>8</v>
      </c>
      <c r="T1358">
        <v>0</v>
      </c>
      <c r="U1358">
        <v>0</v>
      </c>
      <c r="V1358">
        <v>0</v>
      </c>
      <c r="W1358">
        <v>0</v>
      </c>
    </row>
    <row r="1359" spans="1:23" x14ac:dyDescent="0.3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tr">
        <f>IF(Table2[[#This Row],[Under 30]]="yes","under 30 yrs", IF(Table2[[#This Row],[Senior]]="yes","senior","between 31 &amp; 61"))</f>
        <v>senior</v>
      </c>
      <c r="I1359" t="s">
        <v>21</v>
      </c>
      <c r="J1359" t="s">
        <v>25</v>
      </c>
      <c r="K1359" t="s">
        <v>25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Q1359" t="str">
        <f>IF(Table2[[#This Row],[Avg Monthly GB Download]]&lt;5, "Less than 5GB",
   IF(Table2[[#This Row],[Avg Monthly GB Download]]&lt;10, "Between 5-10GB",
      "10+ GB"))</f>
        <v>Less than 5GB</v>
      </c>
      <c r="S1359">
        <v>7</v>
      </c>
      <c r="T1359">
        <v>0</v>
      </c>
      <c r="U1359">
        <v>0</v>
      </c>
      <c r="V1359">
        <v>0</v>
      </c>
      <c r="W1359">
        <v>0</v>
      </c>
    </row>
    <row r="1360" spans="1:23" x14ac:dyDescent="0.3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tr">
        <f>IF(Table2[[#This Row],[Under 30]]="yes","under 30 yrs", IF(Table2[[#This Row],[Senior]]="yes","senior","between 31 &amp; 61"))</f>
        <v>between 31 &amp; 61</v>
      </c>
      <c r="I1360" t="s">
        <v>21</v>
      </c>
      <c r="J1360" t="s">
        <v>21</v>
      </c>
      <c r="P1360">
        <v>1</v>
      </c>
      <c r="Q1360" t="str">
        <f>IF(Table2[[#This Row],[Avg Monthly GB Download]]&lt;5, "Less than 5GB",
   IF(Table2[[#This Row],[Avg Monthly GB Download]]&lt;10, "Between 5-10GB",
      "10+ GB"))</f>
        <v>Less than 5GB</v>
      </c>
      <c r="S1360">
        <v>12</v>
      </c>
      <c r="T1360">
        <v>0</v>
      </c>
      <c r="U1360">
        <v>0</v>
      </c>
      <c r="V1360">
        <v>0</v>
      </c>
      <c r="W1360">
        <v>0</v>
      </c>
    </row>
    <row r="1361" spans="1:23" x14ac:dyDescent="0.3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tr">
        <f>IF(Table2[[#This Row],[Under 30]]="yes","under 30 yrs", IF(Table2[[#This Row],[Senior]]="yes","senior","between 31 &amp; 61"))</f>
        <v>between 31 &amp; 61</v>
      </c>
      <c r="I1361" t="s">
        <v>21</v>
      </c>
      <c r="J1361" t="s">
        <v>21</v>
      </c>
      <c r="P1361">
        <v>1</v>
      </c>
      <c r="Q1361" t="str">
        <f>IF(Table2[[#This Row],[Avg Monthly GB Download]]&lt;5, "Less than 5GB",
   IF(Table2[[#This Row],[Avg Monthly GB Download]]&lt;10, "Between 5-10GB",
      "10+ GB"))</f>
        <v>Between 5-10GB</v>
      </c>
      <c r="S1361">
        <v>38</v>
      </c>
      <c r="T1361">
        <v>0</v>
      </c>
      <c r="U1361">
        <v>0</v>
      </c>
      <c r="V1361">
        <v>66</v>
      </c>
      <c r="W1361">
        <v>8</v>
      </c>
    </row>
    <row r="1362" spans="1:23" x14ac:dyDescent="0.3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tr">
        <f>IF(Table2[[#This Row],[Under 30]]="yes","under 30 yrs", IF(Table2[[#This Row],[Senior]]="yes","senior","between 31 &amp; 61"))</f>
        <v>between 31 &amp; 61</v>
      </c>
      <c r="I1362" t="s">
        <v>21</v>
      </c>
      <c r="J1362" t="s">
        <v>21</v>
      </c>
      <c r="P1362">
        <v>1</v>
      </c>
      <c r="Q1362" t="str">
        <f>IF(Table2[[#This Row],[Avg Monthly GB Download]]&lt;5, "Less than 5GB",
   IF(Table2[[#This Row],[Avg Monthly GB Download]]&lt;10, "Between 5-10GB",
      "10+ GB"))</f>
        <v>Less than 5GB</v>
      </c>
      <c r="S1362">
        <v>12</v>
      </c>
      <c r="T1362">
        <v>0</v>
      </c>
      <c r="U1362">
        <v>0</v>
      </c>
      <c r="V1362">
        <v>0</v>
      </c>
      <c r="W1362">
        <v>0</v>
      </c>
    </row>
    <row r="1363" spans="1:23" x14ac:dyDescent="0.3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tr">
        <f>IF(Table2[[#This Row],[Under 30]]="yes","under 30 yrs", IF(Table2[[#This Row],[Senior]]="yes","senior","between 31 &amp; 61"))</f>
        <v>between 31 &amp; 61</v>
      </c>
      <c r="I1363" t="s">
        <v>21</v>
      </c>
      <c r="J1363" t="s">
        <v>21</v>
      </c>
      <c r="P1363">
        <v>1</v>
      </c>
      <c r="Q1363" t="str">
        <f>IF(Table2[[#This Row],[Avg Monthly GB Download]]&lt;5, "Less than 5GB",
   IF(Table2[[#This Row],[Avg Monthly GB Download]]&lt;10, "Between 5-10GB",
      "10+ GB"))</f>
        <v>Less than 5GB</v>
      </c>
      <c r="S1363">
        <v>7</v>
      </c>
      <c r="T1363">
        <v>0</v>
      </c>
      <c r="U1363">
        <v>0</v>
      </c>
      <c r="V1363">
        <v>0</v>
      </c>
      <c r="W1363">
        <v>0</v>
      </c>
    </row>
    <row r="1364" spans="1:23" x14ac:dyDescent="0.3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tr">
        <f>IF(Table2[[#This Row],[Under 30]]="yes","under 30 yrs", IF(Table2[[#This Row],[Senior]]="yes","senior","between 31 &amp; 61"))</f>
        <v>between 31 &amp; 61</v>
      </c>
      <c r="I1364" t="s">
        <v>21</v>
      </c>
      <c r="J1364" t="s">
        <v>21</v>
      </c>
      <c r="P1364">
        <v>1</v>
      </c>
      <c r="Q1364" t="str">
        <f>IF(Table2[[#This Row],[Avg Monthly GB Download]]&lt;5, "Less than 5GB",
   IF(Table2[[#This Row],[Avg Monthly GB Download]]&lt;10, "Between 5-10GB",
      "10+ GB"))</f>
        <v>Less than 5GB</v>
      </c>
      <c r="S1364">
        <v>24</v>
      </c>
      <c r="T1364">
        <v>0</v>
      </c>
      <c r="U1364">
        <v>94.9</v>
      </c>
      <c r="V1364">
        <v>92</v>
      </c>
      <c r="W1364">
        <v>3</v>
      </c>
    </row>
    <row r="1365" spans="1:23" x14ac:dyDescent="0.3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tr">
        <f>IF(Table2[[#This Row],[Under 30]]="yes","under 30 yrs", IF(Table2[[#This Row],[Senior]]="yes","senior","between 31 &amp; 61"))</f>
        <v>between 31 &amp; 61</v>
      </c>
      <c r="I1365" t="s">
        <v>21</v>
      </c>
      <c r="J1365" t="s">
        <v>21</v>
      </c>
      <c r="P1365">
        <v>1</v>
      </c>
      <c r="Q1365" t="str">
        <f>IF(Table2[[#This Row],[Avg Monthly GB Download]]&lt;5, "Less than 5GB",
   IF(Table2[[#This Row],[Avg Monthly GB Download]]&lt;10, "Between 5-10GB",
      "10+ GB"))</f>
        <v>Less than 5GB</v>
      </c>
      <c r="S1365">
        <v>12</v>
      </c>
      <c r="T1365">
        <v>1</v>
      </c>
      <c r="U1365">
        <v>215.8</v>
      </c>
      <c r="V1365">
        <v>0</v>
      </c>
      <c r="W1365">
        <v>0</v>
      </c>
    </row>
    <row r="1366" spans="1:23" x14ac:dyDescent="0.3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tr">
        <f>IF(Table2[[#This Row],[Under 30]]="yes","under 30 yrs", IF(Table2[[#This Row],[Senior]]="yes","senior","between 31 &amp; 61"))</f>
        <v>under 30 yrs</v>
      </c>
      <c r="I1366" t="s">
        <v>25</v>
      </c>
      <c r="J1366" t="s">
        <v>21</v>
      </c>
      <c r="P1366">
        <v>1</v>
      </c>
      <c r="Q1366" t="str">
        <f>IF(Table2[[#This Row],[Avg Monthly GB Download]]&lt;5, "Less than 5GB",
   IF(Table2[[#This Row],[Avg Monthly GB Download]]&lt;10, "Between 5-10GB",
      "10+ GB"))</f>
        <v>10+ GB</v>
      </c>
      <c r="S1366">
        <v>24</v>
      </c>
      <c r="T1366">
        <v>0</v>
      </c>
      <c r="U1366">
        <v>126.8</v>
      </c>
      <c r="V1366">
        <v>35</v>
      </c>
      <c r="W1366">
        <v>21</v>
      </c>
    </row>
    <row r="1367" spans="1:23" x14ac:dyDescent="0.3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tr">
        <f>IF(Table2[[#This Row],[Under 30]]="yes","under 30 yrs", IF(Table2[[#This Row],[Senior]]="yes","senior","between 31 &amp; 61"))</f>
        <v>under 30 yrs</v>
      </c>
      <c r="I1367" t="s">
        <v>25</v>
      </c>
      <c r="J1367" t="s">
        <v>21</v>
      </c>
      <c r="P1367">
        <v>1</v>
      </c>
      <c r="Q1367" t="str">
        <f>IF(Table2[[#This Row],[Avg Monthly GB Download]]&lt;5, "Less than 5GB",
   IF(Table2[[#This Row],[Avg Monthly GB Download]]&lt;10, "Between 5-10GB",
      "10+ GB"))</f>
        <v>Less than 5GB</v>
      </c>
      <c r="S1367">
        <v>11</v>
      </c>
      <c r="T1367">
        <v>0</v>
      </c>
      <c r="U1367">
        <v>119</v>
      </c>
      <c r="V1367">
        <v>0</v>
      </c>
      <c r="W1367">
        <v>0</v>
      </c>
    </row>
    <row r="1368" spans="1:23" x14ac:dyDescent="0.3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tr">
        <f>IF(Table2[[#This Row],[Under 30]]="yes","under 30 yrs", IF(Table2[[#This Row],[Senior]]="yes","senior","between 31 &amp; 61"))</f>
        <v>senior</v>
      </c>
      <c r="I1368" t="s">
        <v>21</v>
      </c>
      <c r="J1368" t="s">
        <v>25</v>
      </c>
      <c r="K1368" t="s">
        <v>21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 t="str">
        <f>IF(Table2[[#This Row],[Avg Monthly GB Download]]&lt;5, "Less than 5GB",
   IF(Table2[[#This Row],[Avg Monthly GB Download]]&lt;10, "Between 5-10GB",
      "10+ GB"))</f>
        <v>10+ GB</v>
      </c>
      <c r="R1368">
        <v>1</v>
      </c>
      <c r="S1368">
        <v>35</v>
      </c>
      <c r="T1368">
        <v>2</v>
      </c>
      <c r="U1368">
        <v>259.39999999999998</v>
      </c>
      <c r="V1368">
        <v>79</v>
      </c>
      <c r="W1368">
        <v>12</v>
      </c>
    </row>
    <row r="1369" spans="1:23" x14ac:dyDescent="0.3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tr">
        <f>IF(Table2[[#This Row],[Under 30]]="yes","under 30 yrs", IF(Table2[[#This Row],[Senior]]="yes","senior","between 31 &amp; 61"))</f>
        <v>between 31 &amp; 61</v>
      </c>
      <c r="I1369" t="s">
        <v>21</v>
      </c>
      <c r="J1369" t="s">
        <v>21</v>
      </c>
      <c r="P1369">
        <v>1</v>
      </c>
      <c r="Q1369" t="str">
        <f>IF(Table2[[#This Row],[Avg Monthly GB Download]]&lt;5, "Less than 5GB",
   IF(Table2[[#This Row],[Avg Monthly GB Download]]&lt;10, "Between 5-10GB",
      "10+ GB"))</f>
        <v>Less than 5GB</v>
      </c>
      <c r="S1369">
        <v>9</v>
      </c>
      <c r="T1369">
        <v>2</v>
      </c>
      <c r="U1369">
        <v>0</v>
      </c>
      <c r="V1369">
        <v>0</v>
      </c>
      <c r="W1369">
        <v>0</v>
      </c>
    </row>
    <row r="1370" spans="1:23" x14ac:dyDescent="0.3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tr">
        <f>IF(Table2[[#This Row],[Under 30]]="yes","under 30 yrs", IF(Table2[[#This Row],[Senior]]="yes","senior","between 31 &amp; 61"))</f>
        <v>between 31 &amp; 61</v>
      </c>
      <c r="I1370" t="s">
        <v>21</v>
      </c>
      <c r="J1370" t="s">
        <v>21</v>
      </c>
      <c r="P1370">
        <v>1</v>
      </c>
      <c r="Q1370" t="str">
        <f>IF(Table2[[#This Row],[Avg Monthly GB Download]]&lt;5, "Less than 5GB",
   IF(Table2[[#This Row],[Avg Monthly GB Download]]&lt;10, "Between 5-10GB",
      "10+ GB"))</f>
        <v>Less than 5GB</v>
      </c>
      <c r="S1370">
        <v>12</v>
      </c>
      <c r="T1370">
        <v>0</v>
      </c>
      <c r="U1370">
        <v>0</v>
      </c>
      <c r="V1370">
        <v>0</v>
      </c>
      <c r="W1370">
        <v>0</v>
      </c>
    </row>
    <row r="1371" spans="1:23" x14ac:dyDescent="0.3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tr">
        <f>IF(Table2[[#This Row],[Under 30]]="yes","under 30 yrs", IF(Table2[[#This Row],[Senior]]="yes","senior","between 31 &amp; 61"))</f>
        <v>under 30 yrs</v>
      </c>
      <c r="I1371" t="s">
        <v>25</v>
      </c>
      <c r="J1371" t="s">
        <v>21</v>
      </c>
      <c r="P1371">
        <v>1</v>
      </c>
      <c r="Q1371" t="str">
        <f>IF(Table2[[#This Row],[Avg Monthly GB Download]]&lt;5, "Less than 5GB",
   IF(Table2[[#This Row],[Avg Monthly GB Download]]&lt;10, "Between 5-10GB",
      "10+ GB"))</f>
        <v>Less than 5GB</v>
      </c>
      <c r="S1371">
        <v>16</v>
      </c>
      <c r="T1371">
        <v>1</v>
      </c>
      <c r="U1371">
        <v>0</v>
      </c>
      <c r="V1371">
        <v>0</v>
      </c>
      <c r="W1371">
        <v>0</v>
      </c>
    </row>
    <row r="1372" spans="1:23" x14ac:dyDescent="0.3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tr">
        <f>IF(Table2[[#This Row],[Under 30]]="yes","under 30 yrs", IF(Table2[[#This Row],[Senior]]="yes","senior","between 31 &amp; 61"))</f>
        <v>between 31 &amp; 61</v>
      </c>
      <c r="I1372" t="s">
        <v>21</v>
      </c>
      <c r="J1372" t="s">
        <v>21</v>
      </c>
      <c r="P1372">
        <v>1</v>
      </c>
      <c r="Q1372" t="str">
        <f>IF(Table2[[#This Row],[Avg Monthly GB Download]]&lt;5, "Less than 5GB",
   IF(Table2[[#This Row],[Avg Monthly GB Download]]&lt;10, "Between 5-10GB",
      "10+ GB"))</f>
        <v>Less than 5GB</v>
      </c>
      <c r="S1372">
        <v>12</v>
      </c>
      <c r="T1372">
        <v>0</v>
      </c>
      <c r="U1372">
        <v>0</v>
      </c>
      <c r="V1372">
        <v>0</v>
      </c>
      <c r="W1372">
        <v>0</v>
      </c>
    </row>
    <row r="1373" spans="1:23" x14ac:dyDescent="0.3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tr">
        <f>IF(Table2[[#This Row],[Under 30]]="yes","under 30 yrs", IF(Table2[[#This Row],[Senior]]="yes","senior","between 31 &amp; 61"))</f>
        <v>between 31 &amp; 61</v>
      </c>
      <c r="I1373" t="s">
        <v>21</v>
      </c>
      <c r="J1373" t="s">
        <v>21</v>
      </c>
      <c r="P1373">
        <v>1</v>
      </c>
      <c r="Q1373" t="str">
        <f>IF(Table2[[#This Row],[Avg Monthly GB Download]]&lt;5, "Less than 5GB",
   IF(Table2[[#This Row],[Avg Monthly GB Download]]&lt;10, "Between 5-10GB",
      "10+ GB"))</f>
        <v>Less than 5GB</v>
      </c>
      <c r="S1373">
        <v>10</v>
      </c>
      <c r="T1373">
        <v>0</v>
      </c>
      <c r="U1373">
        <v>0</v>
      </c>
      <c r="V1373">
        <v>0</v>
      </c>
      <c r="W1373">
        <v>0</v>
      </c>
    </row>
    <row r="1374" spans="1:23" x14ac:dyDescent="0.3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tr">
        <f>IF(Table2[[#This Row],[Under 30]]="yes","under 30 yrs", IF(Table2[[#This Row],[Senior]]="yes","senior","between 31 &amp; 61"))</f>
        <v>between 31 &amp; 61</v>
      </c>
      <c r="I1374" t="s">
        <v>21</v>
      </c>
      <c r="J1374" t="s">
        <v>21</v>
      </c>
      <c r="P1374">
        <v>1</v>
      </c>
      <c r="Q1374" t="str">
        <f>IF(Table2[[#This Row],[Avg Monthly GB Download]]&lt;5, "Less than 5GB",
   IF(Table2[[#This Row],[Avg Monthly GB Download]]&lt;10, "Between 5-10GB",
      "10+ GB"))</f>
        <v>Less than 5GB</v>
      </c>
      <c r="S1374">
        <v>13</v>
      </c>
      <c r="T1374">
        <v>0</v>
      </c>
      <c r="U1374">
        <v>0</v>
      </c>
      <c r="V1374">
        <v>0</v>
      </c>
      <c r="W1374">
        <v>0</v>
      </c>
    </row>
    <row r="1375" spans="1:23" x14ac:dyDescent="0.3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tr">
        <f>IF(Table2[[#This Row],[Under 30]]="yes","under 30 yrs", IF(Table2[[#This Row],[Senior]]="yes","senior","between 31 &amp; 61"))</f>
        <v>between 31 &amp; 61</v>
      </c>
      <c r="I1375" t="s">
        <v>21</v>
      </c>
      <c r="J1375" t="s">
        <v>21</v>
      </c>
      <c r="P1375">
        <v>1</v>
      </c>
      <c r="Q1375" t="str">
        <f>IF(Table2[[#This Row],[Avg Monthly GB Download]]&lt;5, "Less than 5GB",
   IF(Table2[[#This Row],[Avg Monthly GB Download]]&lt;10, "Between 5-10GB",
      "10+ GB"))</f>
        <v>Less than 5GB</v>
      </c>
      <c r="S1375">
        <v>12</v>
      </c>
      <c r="T1375">
        <v>0</v>
      </c>
      <c r="U1375">
        <v>0</v>
      </c>
      <c r="V1375">
        <v>0</v>
      </c>
      <c r="W1375">
        <v>0</v>
      </c>
    </row>
    <row r="1376" spans="1:23" x14ac:dyDescent="0.3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tr">
        <f>IF(Table2[[#This Row],[Under 30]]="yes","under 30 yrs", IF(Table2[[#This Row],[Senior]]="yes","senior","between 31 &amp; 61"))</f>
        <v>between 31 &amp; 61</v>
      </c>
      <c r="I1376" t="s">
        <v>21</v>
      </c>
      <c r="J1376" t="s">
        <v>21</v>
      </c>
      <c r="P1376">
        <v>1</v>
      </c>
      <c r="Q1376" t="str">
        <f>IF(Table2[[#This Row],[Avg Monthly GB Download]]&lt;5, "Less than 5GB",
   IF(Table2[[#This Row],[Avg Monthly GB Download]]&lt;10, "Between 5-10GB",
      "10+ GB"))</f>
        <v>Less than 5GB</v>
      </c>
      <c r="S1376">
        <v>13</v>
      </c>
      <c r="T1376">
        <v>1</v>
      </c>
      <c r="U1376">
        <v>0</v>
      </c>
      <c r="V1376">
        <v>0</v>
      </c>
      <c r="W1376">
        <v>0</v>
      </c>
    </row>
    <row r="1377" spans="1:23" x14ac:dyDescent="0.3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tr">
        <f>IF(Table2[[#This Row],[Under 30]]="yes","under 30 yrs", IF(Table2[[#This Row],[Senior]]="yes","senior","between 31 &amp; 61"))</f>
        <v>under 30 yrs</v>
      </c>
      <c r="I1377" t="s">
        <v>25</v>
      </c>
      <c r="J1377" t="s">
        <v>21</v>
      </c>
      <c r="P1377">
        <v>1</v>
      </c>
      <c r="Q1377" t="str">
        <f>IF(Table2[[#This Row],[Avg Monthly GB Download]]&lt;5, "Less than 5GB",
   IF(Table2[[#This Row],[Avg Monthly GB Download]]&lt;10, "Between 5-10GB",
      "10+ GB"))</f>
        <v>Less than 5GB</v>
      </c>
      <c r="S1377">
        <v>9</v>
      </c>
      <c r="T1377">
        <v>0</v>
      </c>
      <c r="U1377">
        <v>0</v>
      </c>
      <c r="V1377">
        <v>0</v>
      </c>
      <c r="W1377">
        <v>0</v>
      </c>
    </row>
    <row r="1378" spans="1:23" x14ac:dyDescent="0.3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tr">
        <f>IF(Table2[[#This Row],[Under 30]]="yes","under 30 yrs", IF(Table2[[#This Row],[Senior]]="yes","senior","between 31 &amp; 61"))</f>
        <v>between 31 &amp; 61</v>
      </c>
      <c r="I1378" t="s">
        <v>21</v>
      </c>
      <c r="J1378" t="s">
        <v>21</v>
      </c>
      <c r="P1378">
        <v>1</v>
      </c>
      <c r="Q1378" t="str">
        <f>IF(Table2[[#This Row],[Avg Monthly GB Download]]&lt;5, "Less than 5GB",
   IF(Table2[[#This Row],[Avg Monthly GB Download]]&lt;10, "Between 5-10GB",
      "10+ GB"))</f>
        <v>Less than 5GB</v>
      </c>
      <c r="S1378">
        <v>6</v>
      </c>
      <c r="T1378">
        <v>0</v>
      </c>
      <c r="U1378">
        <v>0</v>
      </c>
      <c r="V1378">
        <v>0</v>
      </c>
      <c r="W1378">
        <v>0</v>
      </c>
    </row>
    <row r="1379" spans="1:23" x14ac:dyDescent="0.3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tr">
        <f>IF(Table2[[#This Row],[Under 30]]="yes","under 30 yrs", IF(Table2[[#This Row],[Senior]]="yes","senior","between 31 &amp; 61"))</f>
        <v>between 31 &amp; 61</v>
      </c>
      <c r="I1379" t="s">
        <v>21</v>
      </c>
      <c r="J1379" t="s">
        <v>21</v>
      </c>
      <c r="P1379">
        <v>1</v>
      </c>
      <c r="Q1379" t="str">
        <f>IF(Table2[[#This Row],[Avg Monthly GB Download]]&lt;5, "Less than 5GB",
   IF(Table2[[#This Row],[Avg Monthly GB Download]]&lt;10, "Between 5-10GB",
      "10+ GB"))</f>
        <v>Less than 5GB</v>
      </c>
      <c r="S1379">
        <v>9</v>
      </c>
      <c r="T1379">
        <v>0</v>
      </c>
      <c r="U1379">
        <v>0</v>
      </c>
      <c r="V1379">
        <v>0</v>
      </c>
      <c r="W1379">
        <v>0</v>
      </c>
    </row>
    <row r="1380" spans="1:23" x14ac:dyDescent="0.3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tr">
        <f>IF(Table2[[#This Row],[Under 30]]="yes","under 30 yrs", IF(Table2[[#This Row],[Senior]]="yes","senior","between 31 &amp; 61"))</f>
        <v>between 31 &amp; 61</v>
      </c>
      <c r="I1380" t="s">
        <v>21</v>
      </c>
      <c r="J1380" t="s">
        <v>21</v>
      </c>
      <c r="P1380">
        <v>1</v>
      </c>
      <c r="Q1380" t="str">
        <f>IF(Table2[[#This Row],[Avg Monthly GB Download]]&lt;5, "Less than 5GB",
   IF(Table2[[#This Row],[Avg Monthly GB Download]]&lt;10, "Between 5-10GB",
      "10+ GB"))</f>
        <v>Less than 5GB</v>
      </c>
      <c r="S1380">
        <v>34</v>
      </c>
      <c r="T1380">
        <v>1</v>
      </c>
      <c r="U1380">
        <v>0</v>
      </c>
      <c r="V1380">
        <v>38</v>
      </c>
      <c r="W1380">
        <v>3</v>
      </c>
    </row>
    <row r="1381" spans="1:23" x14ac:dyDescent="0.3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tr">
        <f>IF(Table2[[#This Row],[Under 30]]="yes","under 30 yrs", IF(Table2[[#This Row],[Senior]]="yes","senior","between 31 &amp; 61"))</f>
        <v>between 31 &amp; 61</v>
      </c>
      <c r="I1381" t="s">
        <v>21</v>
      </c>
      <c r="J1381" t="s">
        <v>21</v>
      </c>
      <c r="P1381">
        <v>1</v>
      </c>
      <c r="Q1381" t="str">
        <f>IF(Table2[[#This Row],[Avg Monthly GB Download]]&lt;5, "Less than 5GB",
   IF(Table2[[#This Row],[Avg Monthly GB Download]]&lt;10, "Between 5-10GB",
      "10+ GB"))</f>
        <v>Less than 5GB</v>
      </c>
      <c r="S1381">
        <v>7</v>
      </c>
      <c r="T1381">
        <v>0</v>
      </c>
      <c r="U1381">
        <v>0</v>
      </c>
      <c r="V1381">
        <v>0</v>
      </c>
      <c r="W1381">
        <v>0</v>
      </c>
    </row>
    <row r="1382" spans="1:23" x14ac:dyDescent="0.3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tr">
        <f>IF(Table2[[#This Row],[Under 30]]="yes","under 30 yrs", IF(Table2[[#This Row],[Senior]]="yes","senior","between 31 &amp; 61"))</f>
        <v>between 31 &amp; 61</v>
      </c>
      <c r="I1382" t="s">
        <v>21</v>
      </c>
      <c r="J1382" t="s">
        <v>21</v>
      </c>
      <c r="P1382">
        <v>1</v>
      </c>
      <c r="Q1382" t="str">
        <f>IF(Table2[[#This Row],[Avg Monthly GB Download]]&lt;5, "Less than 5GB",
   IF(Table2[[#This Row],[Avg Monthly GB Download]]&lt;10, "Between 5-10GB",
      "10+ GB"))</f>
        <v>Less than 5GB</v>
      </c>
      <c r="S1382">
        <v>7</v>
      </c>
      <c r="T1382">
        <v>1</v>
      </c>
      <c r="U1382">
        <v>0</v>
      </c>
      <c r="V1382">
        <v>0</v>
      </c>
      <c r="W1382">
        <v>0</v>
      </c>
    </row>
    <row r="1383" spans="1:23" x14ac:dyDescent="0.3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tr">
        <f>IF(Table2[[#This Row],[Under 30]]="yes","under 30 yrs", IF(Table2[[#This Row],[Senior]]="yes","senior","between 31 &amp; 61"))</f>
        <v>under 30 yrs</v>
      </c>
      <c r="I1383" t="s">
        <v>25</v>
      </c>
      <c r="J1383" t="s">
        <v>21</v>
      </c>
      <c r="P1383">
        <v>1</v>
      </c>
      <c r="Q1383" t="str">
        <f>IF(Table2[[#This Row],[Avg Monthly GB Download]]&lt;5, "Less than 5GB",
   IF(Table2[[#This Row],[Avg Monthly GB Download]]&lt;10, "Between 5-10GB",
      "10+ GB"))</f>
        <v>Less than 5GB</v>
      </c>
      <c r="S1383">
        <v>9</v>
      </c>
      <c r="T1383">
        <v>0</v>
      </c>
      <c r="U1383">
        <v>114</v>
      </c>
      <c r="V1383">
        <v>0</v>
      </c>
      <c r="W1383">
        <v>0</v>
      </c>
    </row>
    <row r="1384" spans="1:23" x14ac:dyDescent="0.3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tr">
        <f>IF(Table2[[#This Row],[Under 30]]="yes","under 30 yrs", IF(Table2[[#This Row],[Senior]]="yes","senior","between 31 &amp; 61"))</f>
        <v>between 31 &amp; 61</v>
      </c>
      <c r="I1384" t="s">
        <v>21</v>
      </c>
      <c r="J1384" t="s">
        <v>21</v>
      </c>
      <c r="P1384">
        <v>1</v>
      </c>
      <c r="Q1384" t="str">
        <f>IF(Table2[[#This Row],[Avg Monthly GB Download]]&lt;5, "Less than 5GB",
   IF(Table2[[#This Row],[Avg Monthly GB Download]]&lt;10, "Between 5-10GB",
      "10+ GB"))</f>
        <v>Less than 5GB</v>
      </c>
      <c r="S1384">
        <v>9</v>
      </c>
      <c r="T1384">
        <v>0</v>
      </c>
      <c r="U1384">
        <v>68</v>
      </c>
      <c r="V1384">
        <v>0</v>
      </c>
      <c r="W1384">
        <v>0</v>
      </c>
    </row>
    <row r="1385" spans="1:23" x14ac:dyDescent="0.3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tr">
        <f>IF(Table2[[#This Row],[Under 30]]="yes","under 30 yrs", IF(Table2[[#This Row],[Senior]]="yes","senior","between 31 &amp; 61"))</f>
        <v>between 31 &amp; 61</v>
      </c>
      <c r="I1385" t="s">
        <v>21</v>
      </c>
      <c r="J1385" t="s">
        <v>21</v>
      </c>
      <c r="P1385">
        <v>1</v>
      </c>
      <c r="Q1385" t="str">
        <f>IF(Table2[[#This Row],[Avg Monthly GB Download]]&lt;5, "Less than 5GB",
   IF(Table2[[#This Row],[Avg Monthly GB Download]]&lt;10, "Between 5-10GB",
      "10+ GB"))</f>
        <v>Less than 5GB</v>
      </c>
      <c r="S1385">
        <v>8</v>
      </c>
      <c r="T1385">
        <v>0</v>
      </c>
      <c r="U1385">
        <v>84.8</v>
      </c>
      <c r="V1385">
        <v>0</v>
      </c>
      <c r="W1385">
        <v>0</v>
      </c>
    </row>
    <row r="1386" spans="1:23" x14ac:dyDescent="0.3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tr">
        <f>IF(Table2[[#This Row],[Under 30]]="yes","under 30 yrs", IF(Table2[[#This Row],[Senior]]="yes","senior","between 31 &amp; 61"))</f>
        <v>between 31 &amp; 61</v>
      </c>
      <c r="I1386" t="s">
        <v>21</v>
      </c>
      <c r="J1386" t="s">
        <v>21</v>
      </c>
      <c r="P1386">
        <v>1</v>
      </c>
      <c r="Q1386" t="str">
        <f>IF(Table2[[#This Row],[Avg Monthly GB Download]]&lt;5, "Less than 5GB",
   IF(Table2[[#This Row],[Avg Monthly GB Download]]&lt;10, "Between 5-10GB",
      "10+ GB"))</f>
        <v>Less than 5GB</v>
      </c>
      <c r="S1386">
        <v>11</v>
      </c>
      <c r="T1386">
        <v>0</v>
      </c>
      <c r="U1386">
        <v>114</v>
      </c>
      <c r="V1386">
        <v>0</v>
      </c>
      <c r="W1386">
        <v>0</v>
      </c>
    </row>
    <row r="1387" spans="1:23" x14ac:dyDescent="0.3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tr">
        <f>IF(Table2[[#This Row],[Under 30]]="yes","under 30 yrs", IF(Table2[[#This Row],[Senior]]="yes","senior","between 31 &amp; 61"))</f>
        <v>between 31 &amp; 61</v>
      </c>
      <c r="I1387" t="s">
        <v>21</v>
      </c>
      <c r="J1387" t="s">
        <v>21</v>
      </c>
      <c r="P1387">
        <v>1</v>
      </c>
      <c r="Q1387" t="str">
        <f>IF(Table2[[#This Row],[Avg Monthly GB Download]]&lt;5, "Less than 5GB",
   IF(Table2[[#This Row],[Avg Monthly GB Download]]&lt;10, "Between 5-10GB",
      "10+ GB"))</f>
        <v>Less than 5GB</v>
      </c>
      <c r="S1387">
        <v>6</v>
      </c>
      <c r="T1387">
        <v>1</v>
      </c>
      <c r="U1387">
        <v>142</v>
      </c>
      <c r="V1387">
        <v>0</v>
      </c>
      <c r="W1387">
        <v>0</v>
      </c>
    </row>
    <row r="1388" spans="1:23" x14ac:dyDescent="0.3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tr">
        <f>IF(Table2[[#This Row],[Under 30]]="yes","under 30 yrs", IF(Table2[[#This Row],[Senior]]="yes","senior","between 31 &amp; 61"))</f>
        <v>under 30 yrs</v>
      </c>
      <c r="I1388" t="s">
        <v>25</v>
      </c>
      <c r="J1388" t="s">
        <v>21</v>
      </c>
      <c r="P1388">
        <v>1</v>
      </c>
      <c r="Q1388" t="str">
        <f>IF(Table2[[#This Row],[Avg Monthly GB Download]]&lt;5, "Less than 5GB",
   IF(Table2[[#This Row],[Avg Monthly GB Download]]&lt;10, "Between 5-10GB",
      "10+ GB"))</f>
        <v>Less than 5GB</v>
      </c>
      <c r="S1388">
        <v>9</v>
      </c>
      <c r="T1388">
        <v>0</v>
      </c>
      <c r="U1388">
        <v>0</v>
      </c>
      <c r="V1388">
        <v>0</v>
      </c>
      <c r="W1388">
        <v>0</v>
      </c>
    </row>
    <row r="1389" spans="1:23" x14ac:dyDescent="0.3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tr">
        <f>IF(Table2[[#This Row],[Under 30]]="yes","under 30 yrs", IF(Table2[[#This Row],[Senior]]="yes","senior","between 31 &amp; 61"))</f>
        <v>between 31 &amp; 61</v>
      </c>
      <c r="I1389" t="s">
        <v>21</v>
      </c>
      <c r="J1389" t="s">
        <v>21</v>
      </c>
      <c r="P1389">
        <v>1</v>
      </c>
      <c r="Q1389" t="str">
        <f>IF(Table2[[#This Row],[Avg Monthly GB Download]]&lt;5, "Less than 5GB",
   IF(Table2[[#This Row],[Avg Monthly GB Download]]&lt;10, "Between 5-10GB",
      "10+ GB"))</f>
        <v>Less than 5GB</v>
      </c>
      <c r="S1389">
        <v>14</v>
      </c>
      <c r="T1389">
        <v>0</v>
      </c>
      <c r="U1389">
        <v>0</v>
      </c>
      <c r="V1389">
        <v>0</v>
      </c>
      <c r="W1389">
        <v>0</v>
      </c>
    </row>
    <row r="1390" spans="1:23" x14ac:dyDescent="0.3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tr">
        <f>IF(Table2[[#This Row],[Under 30]]="yes","under 30 yrs", IF(Table2[[#This Row],[Senior]]="yes","senior","between 31 &amp; 61"))</f>
        <v>between 31 &amp; 61</v>
      </c>
      <c r="I1390" t="s">
        <v>21</v>
      </c>
      <c r="J1390" t="s">
        <v>21</v>
      </c>
      <c r="P1390">
        <v>1</v>
      </c>
      <c r="Q1390" t="str">
        <f>IF(Table2[[#This Row],[Avg Monthly GB Download]]&lt;5, "Less than 5GB",
   IF(Table2[[#This Row],[Avg Monthly GB Download]]&lt;10, "Between 5-10GB",
      "10+ GB"))</f>
        <v>Less than 5GB</v>
      </c>
      <c r="S1390">
        <v>7</v>
      </c>
      <c r="T1390">
        <v>0</v>
      </c>
      <c r="U1390">
        <v>0</v>
      </c>
      <c r="V1390">
        <v>0</v>
      </c>
      <c r="W1390">
        <v>0</v>
      </c>
    </row>
    <row r="1391" spans="1:23" x14ac:dyDescent="0.3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tr">
        <f>IF(Table2[[#This Row],[Under 30]]="yes","under 30 yrs", IF(Table2[[#This Row],[Senior]]="yes","senior","between 31 &amp; 61"))</f>
        <v>under 30 yrs</v>
      </c>
      <c r="I1391" t="s">
        <v>25</v>
      </c>
      <c r="J1391" t="s">
        <v>21</v>
      </c>
      <c r="P1391">
        <v>1</v>
      </c>
      <c r="Q1391" t="str">
        <f>IF(Table2[[#This Row],[Avg Monthly GB Download]]&lt;5, "Less than 5GB",
   IF(Table2[[#This Row],[Avg Monthly GB Download]]&lt;10, "Between 5-10GB",
      "10+ GB"))</f>
        <v>Less than 5GB</v>
      </c>
      <c r="S1391">
        <v>13</v>
      </c>
      <c r="T1391">
        <v>0</v>
      </c>
      <c r="U1391">
        <v>0</v>
      </c>
      <c r="V1391">
        <v>0</v>
      </c>
      <c r="W1391">
        <v>0</v>
      </c>
    </row>
    <row r="1392" spans="1:23" x14ac:dyDescent="0.3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tr">
        <f>IF(Table2[[#This Row],[Under 30]]="yes","under 30 yrs", IF(Table2[[#This Row],[Senior]]="yes","senior","between 31 &amp; 61"))</f>
        <v>between 31 &amp; 61</v>
      </c>
      <c r="I1392" t="s">
        <v>21</v>
      </c>
      <c r="J1392" t="s">
        <v>21</v>
      </c>
      <c r="P1392">
        <v>1</v>
      </c>
      <c r="Q1392" t="str">
        <f>IF(Table2[[#This Row],[Avg Monthly GB Download]]&lt;5, "Less than 5GB",
   IF(Table2[[#This Row],[Avg Monthly GB Download]]&lt;10, "Between 5-10GB",
      "10+ GB"))</f>
        <v>Less than 5GB</v>
      </c>
      <c r="S1392">
        <v>12</v>
      </c>
      <c r="T1392">
        <v>1</v>
      </c>
      <c r="U1392">
        <v>0</v>
      </c>
      <c r="V1392">
        <v>0</v>
      </c>
      <c r="W1392">
        <v>0</v>
      </c>
    </row>
    <row r="1393" spans="1:23" x14ac:dyDescent="0.3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tr">
        <f>IF(Table2[[#This Row],[Under 30]]="yes","under 30 yrs", IF(Table2[[#This Row],[Senior]]="yes","senior","between 31 &amp; 61"))</f>
        <v>between 31 &amp; 61</v>
      </c>
      <c r="I1393" t="s">
        <v>21</v>
      </c>
      <c r="J1393" t="s">
        <v>21</v>
      </c>
      <c r="P1393">
        <v>1</v>
      </c>
      <c r="Q1393" t="str">
        <f>IF(Table2[[#This Row],[Avg Monthly GB Download]]&lt;5, "Less than 5GB",
   IF(Table2[[#This Row],[Avg Monthly GB Download]]&lt;10, "Between 5-10GB",
      "10+ GB"))</f>
        <v>Less than 5GB</v>
      </c>
      <c r="S1393">
        <v>7</v>
      </c>
      <c r="T1393">
        <v>0</v>
      </c>
      <c r="U1393">
        <v>0</v>
      </c>
      <c r="V1393">
        <v>0</v>
      </c>
      <c r="W1393">
        <v>0</v>
      </c>
    </row>
    <row r="1394" spans="1:23" x14ac:dyDescent="0.3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tr">
        <f>IF(Table2[[#This Row],[Under 30]]="yes","under 30 yrs", IF(Table2[[#This Row],[Senior]]="yes","senior","between 31 &amp; 61"))</f>
        <v>between 31 &amp; 61</v>
      </c>
      <c r="I1394" t="s">
        <v>21</v>
      </c>
      <c r="J1394" t="s">
        <v>21</v>
      </c>
      <c r="P1394">
        <v>1</v>
      </c>
      <c r="Q1394" t="str">
        <f>IF(Table2[[#This Row],[Avg Monthly GB Download]]&lt;5, "Less than 5GB",
   IF(Table2[[#This Row],[Avg Monthly GB Download]]&lt;10, "Between 5-10GB",
      "10+ GB"))</f>
        <v>Less than 5GB</v>
      </c>
      <c r="S1394">
        <v>13</v>
      </c>
      <c r="T1394">
        <v>0</v>
      </c>
      <c r="U1394">
        <v>0</v>
      </c>
      <c r="V1394">
        <v>0</v>
      </c>
      <c r="W1394">
        <v>0</v>
      </c>
    </row>
    <row r="1395" spans="1:23" x14ac:dyDescent="0.3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tr">
        <f>IF(Table2[[#This Row],[Under 30]]="yes","under 30 yrs", IF(Table2[[#This Row],[Senior]]="yes","senior","between 31 &amp; 61"))</f>
        <v>senior</v>
      </c>
      <c r="I1395" t="s">
        <v>21</v>
      </c>
      <c r="J1395" t="s">
        <v>25</v>
      </c>
      <c r="K1395" t="s">
        <v>21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Q1395" t="str">
        <f>IF(Table2[[#This Row],[Avg Monthly GB Download]]&lt;5, "Less than 5GB",
   IF(Table2[[#This Row],[Avg Monthly GB Download]]&lt;10, "Between 5-10GB",
      "10+ GB"))</f>
        <v>Between 5-10GB</v>
      </c>
      <c r="S1395">
        <v>62</v>
      </c>
      <c r="T1395">
        <v>0</v>
      </c>
      <c r="U1395">
        <v>0</v>
      </c>
      <c r="V1395">
        <v>56</v>
      </c>
      <c r="W1395">
        <v>6</v>
      </c>
    </row>
    <row r="1396" spans="1:23" x14ac:dyDescent="0.3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tr">
        <f>IF(Table2[[#This Row],[Under 30]]="yes","under 30 yrs", IF(Table2[[#This Row],[Senior]]="yes","senior","between 31 &amp; 61"))</f>
        <v>senior</v>
      </c>
      <c r="I1396" t="s">
        <v>21</v>
      </c>
      <c r="J1396" t="s">
        <v>25</v>
      </c>
      <c r="K1396" t="s">
        <v>21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Q1396" t="str">
        <f>IF(Table2[[#This Row],[Avg Monthly GB Download]]&lt;5, "Less than 5GB",
   IF(Table2[[#This Row],[Avg Monthly GB Download]]&lt;10, "Between 5-10GB",
      "10+ GB"))</f>
        <v>Between 5-10GB</v>
      </c>
      <c r="S1396">
        <v>54</v>
      </c>
      <c r="T1396">
        <v>0</v>
      </c>
      <c r="U1396">
        <v>0</v>
      </c>
      <c r="V1396">
        <v>56</v>
      </c>
      <c r="W1396">
        <v>5</v>
      </c>
    </row>
    <row r="1397" spans="1:23" x14ac:dyDescent="0.3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tr">
        <f>IF(Table2[[#This Row],[Under 30]]="yes","under 30 yrs", IF(Table2[[#This Row],[Senior]]="yes","senior","between 31 &amp; 61"))</f>
        <v>under 30 yrs</v>
      </c>
      <c r="I1397" t="s">
        <v>25</v>
      </c>
      <c r="J1397" t="s">
        <v>21</v>
      </c>
      <c r="P1397">
        <v>1</v>
      </c>
      <c r="Q1397" t="str">
        <f>IF(Table2[[#This Row],[Avg Monthly GB Download]]&lt;5, "Less than 5GB",
   IF(Table2[[#This Row],[Avg Monthly GB Download]]&lt;10, "Between 5-10GB",
      "10+ GB"))</f>
        <v>Less than 5GB</v>
      </c>
      <c r="S1397">
        <v>10</v>
      </c>
      <c r="T1397">
        <v>0</v>
      </c>
      <c r="U1397">
        <v>0</v>
      </c>
      <c r="V1397">
        <v>0</v>
      </c>
      <c r="W1397">
        <v>0</v>
      </c>
    </row>
    <row r="1398" spans="1:23" x14ac:dyDescent="0.3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tr">
        <f>IF(Table2[[#This Row],[Under 30]]="yes","under 30 yrs", IF(Table2[[#This Row],[Senior]]="yes","senior","between 31 &amp; 61"))</f>
        <v>between 31 &amp; 61</v>
      </c>
      <c r="I1398" t="s">
        <v>21</v>
      </c>
      <c r="J1398" t="s">
        <v>21</v>
      </c>
      <c r="P1398">
        <v>1</v>
      </c>
      <c r="Q1398" t="str">
        <f>IF(Table2[[#This Row],[Avg Monthly GB Download]]&lt;5, "Less than 5GB",
   IF(Table2[[#This Row],[Avg Monthly GB Download]]&lt;10, "Between 5-10GB",
      "10+ GB"))</f>
        <v>Less than 5GB</v>
      </c>
      <c r="S1398">
        <v>13</v>
      </c>
      <c r="T1398">
        <v>0</v>
      </c>
      <c r="U1398">
        <v>0</v>
      </c>
      <c r="V1398">
        <v>0</v>
      </c>
      <c r="W1398">
        <v>0</v>
      </c>
    </row>
    <row r="1399" spans="1:23" x14ac:dyDescent="0.3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tr">
        <f>IF(Table2[[#This Row],[Under 30]]="yes","under 30 yrs", IF(Table2[[#This Row],[Senior]]="yes","senior","between 31 &amp; 61"))</f>
        <v>between 31 &amp; 61</v>
      </c>
      <c r="I1399" t="s">
        <v>21</v>
      </c>
      <c r="J1399" t="s">
        <v>21</v>
      </c>
      <c r="P1399">
        <v>1</v>
      </c>
      <c r="Q1399" t="str">
        <f>IF(Table2[[#This Row],[Avg Monthly GB Download]]&lt;5, "Less than 5GB",
   IF(Table2[[#This Row],[Avg Monthly GB Download]]&lt;10, "Between 5-10GB",
      "10+ GB"))</f>
        <v>10+ GB</v>
      </c>
      <c r="S1399">
        <v>29</v>
      </c>
      <c r="T1399">
        <v>1</v>
      </c>
      <c r="U1399">
        <v>147.6</v>
      </c>
      <c r="V1399">
        <v>24</v>
      </c>
      <c r="W1399">
        <v>14</v>
      </c>
    </row>
    <row r="1400" spans="1:23" x14ac:dyDescent="0.3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tr">
        <f>IF(Table2[[#This Row],[Under 30]]="yes","under 30 yrs", IF(Table2[[#This Row],[Senior]]="yes","senior","between 31 &amp; 61"))</f>
        <v>under 30 yrs</v>
      </c>
      <c r="I1400" t="s">
        <v>25</v>
      </c>
      <c r="J1400" t="s">
        <v>21</v>
      </c>
      <c r="P1400">
        <v>1</v>
      </c>
      <c r="Q1400" t="str">
        <f>IF(Table2[[#This Row],[Avg Monthly GB Download]]&lt;5, "Less than 5GB",
   IF(Table2[[#This Row],[Avg Monthly GB Download]]&lt;10, "Between 5-10GB",
      "10+ GB"))</f>
        <v>Less than 5GB</v>
      </c>
      <c r="S1400">
        <v>8</v>
      </c>
      <c r="T1400">
        <v>1</v>
      </c>
      <c r="U1400">
        <v>141.5</v>
      </c>
      <c r="V1400">
        <v>0</v>
      </c>
      <c r="W1400">
        <v>0</v>
      </c>
    </row>
    <row r="1401" spans="1:23" x14ac:dyDescent="0.3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tr">
        <f>IF(Table2[[#This Row],[Under 30]]="yes","under 30 yrs", IF(Table2[[#This Row],[Senior]]="yes","senior","between 31 &amp; 61"))</f>
        <v>senior</v>
      </c>
      <c r="I1401" t="s">
        <v>21</v>
      </c>
      <c r="J1401" t="s">
        <v>25</v>
      </c>
      <c r="K1401" t="s">
        <v>21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Q1401" t="str">
        <f>IF(Table2[[#This Row],[Avg Monthly GB Download]]&lt;5, "Less than 5GB",
   IF(Table2[[#This Row],[Avg Monthly GB Download]]&lt;10, "Between 5-10GB",
      "10+ GB"))</f>
        <v>Less than 5GB</v>
      </c>
      <c r="S1401">
        <v>55</v>
      </c>
      <c r="T1401">
        <v>0</v>
      </c>
      <c r="U1401">
        <v>81.2</v>
      </c>
      <c r="V1401">
        <v>17</v>
      </c>
      <c r="W1401">
        <v>1</v>
      </c>
    </row>
    <row r="1402" spans="1:23" x14ac:dyDescent="0.3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tr">
        <f>IF(Table2[[#This Row],[Under 30]]="yes","under 30 yrs", IF(Table2[[#This Row],[Senior]]="yes","senior","between 31 &amp; 61"))</f>
        <v>between 31 &amp; 61</v>
      </c>
      <c r="I1402" t="s">
        <v>21</v>
      </c>
      <c r="J1402" t="s">
        <v>21</v>
      </c>
      <c r="P1402">
        <v>1</v>
      </c>
      <c r="Q1402" t="str">
        <f>IF(Table2[[#This Row],[Avg Monthly GB Download]]&lt;5, "Less than 5GB",
   IF(Table2[[#This Row],[Avg Monthly GB Download]]&lt;10, "Between 5-10GB",
      "10+ GB"))</f>
        <v>Less than 5GB</v>
      </c>
      <c r="S1402">
        <v>10</v>
      </c>
      <c r="T1402">
        <v>0</v>
      </c>
      <c r="U1402">
        <v>100.5</v>
      </c>
      <c r="V1402">
        <v>0</v>
      </c>
      <c r="W1402">
        <v>0</v>
      </c>
    </row>
    <row r="1403" spans="1:23" x14ac:dyDescent="0.3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tr">
        <f>IF(Table2[[#This Row],[Under 30]]="yes","under 30 yrs", IF(Table2[[#This Row],[Senior]]="yes","senior","between 31 &amp; 61"))</f>
        <v>under 30 yrs</v>
      </c>
      <c r="I1403" t="s">
        <v>25</v>
      </c>
      <c r="J1403" t="s">
        <v>21</v>
      </c>
      <c r="P1403">
        <v>1</v>
      </c>
      <c r="Q1403" t="str">
        <f>IF(Table2[[#This Row],[Avg Monthly GB Download]]&lt;5, "Less than 5GB",
   IF(Table2[[#This Row],[Avg Monthly GB Download]]&lt;10, "Between 5-10GB",
      "10+ GB"))</f>
        <v>Less than 5GB</v>
      </c>
      <c r="S1403">
        <v>13</v>
      </c>
      <c r="T1403">
        <v>1</v>
      </c>
      <c r="U1403">
        <v>107.6</v>
      </c>
      <c r="V1403">
        <v>0</v>
      </c>
      <c r="W1403">
        <v>0</v>
      </c>
    </row>
    <row r="1404" spans="1:23" x14ac:dyDescent="0.3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tr">
        <f>IF(Table2[[#This Row],[Under 30]]="yes","under 30 yrs", IF(Table2[[#This Row],[Senior]]="yes","senior","between 31 &amp; 61"))</f>
        <v>senior</v>
      </c>
      <c r="I1404" t="s">
        <v>21</v>
      </c>
      <c r="J1404" t="s">
        <v>25</v>
      </c>
      <c r="K1404" t="s">
        <v>21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Q1404" t="str">
        <f>IF(Table2[[#This Row],[Avg Monthly GB Download]]&lt;5, "Less than 5GB",
   IF(Table2[[#This Row],[Avg Monthly GB Download]]&lt;10, "Between 5-10GB",
      "10+ GB"))</f>
        <v>Between 5-10GB</v>
      </c>
      <c r="S1404">
        <v>37</v>
      </c>
      <c r="T1404">
        <v>1</v>
      </c>
      <c r="U1404">
        <v>105.6</v>
      </c>
      <c r="V1404">
        <v>29</v>
      </c>
      <c r="W1404">
        <v>5</v>
      </c>
    </row>
    <row r="1405" spans="1:23" x14ac:dyDescent="0.3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tr">
        <f>IF(Table2[[#This Row],[Under 30]]="yes","under 30 yrs", IF(Table2[[#This Row],[Senior]]="yes","senior","between 31 &amp; 61"))</f>
        <v>between 31 &amp; 61</v>
      </c>
      <c r="I1405" t="s">
        <v>21</v>
      </c>
      <c r="J1405" t="s">
        <v>21</v>
      </c>
      <c r="P1405">
        <v>1</v>
      </c>
      <c r="Q1405" t="str">
        <f>IF(Table2[[#This Row],[Avg Monthly GB Download]]&lt;5, "Less than 5GB",
   IF(Table2[[#This Row],[Avg Monthly GB Download]]&lt;10, "Between 5-10GB",
      "10+ GB"))</f>
        <v>Less than 5GB</v>
      </c>
      <c r="S1405">
        <v>7</v>
      </c>
      <c r="T1405">
        <v>1</v>
      </c>
      <c r="U1405">
        <v>0</v>
      </c>
      <c r="V1405">
        <v>0</v>
      </c>
      <c r="W1405">
        <v>0</v>
      </c>
    </row>
    <row r="1406" spans="1:23" x14ac:dyDescent="0.3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tr">
        <f>IF(Table2[[#This Row],[Under 30]]="yes","under 30 yrs", IF(Table2[[#This Row],[Senior]]="yes","senior","between 31 &amp; 61"))</f>
        <v>between 31 &amp; 61</v>
      </c>
      <c r="I1406" t="s">
        <v>21</v>
      </c>
      <c r="J1406" t="s">
        <v>21</v>
      </c>
      <c r="P1406">
        <v>1</v>
      </c>
      <c r="Q1406" t="str">
        <f>IF(Table2[[#This Row],[Avg Monthly GB Download]]&lt;5, "Less than 5GB",
   IF(Table2[[#This Row],[Avg Monthly GB Download]]&lt;10, "Between 5-10GB",
      "10+ GB"))</f>
        <v>Less than 5GB</v>
      </c>
      <c r="S1406">
        <v>8</v>
      </c>
      <c r="T1406">
        <v>0</v>
      </c>
      <c r="U1406">
        <v>0</v>
      </c>
      <c r="V1406">
        <v>0</v>
      </c>
      <c r="W1406">
        <v>0</v>
      </c>
    </row>
    <row r="1407" spans="1:23" x14ac:dyDescent="0.3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tr">
        <f>IF(Table2[[#This Row],[Under 30]]="yes","under 30 yrs", IF(Table2[[#This Row],[Senior]]="yes","senior","between 31 &amp; 61"))</f>
        <v>between 31 &amp; 61</v>
      </c>
      <c r="I1407" t="s">
        <v>21</v>
      </c>
      <c r="J1407" t="s">
        <v>21</v>
      </c>
      <c r="P1407">
        <v>1</v>
      </c>
      <c r="Q1407" t="str">
        <f>IF(Table2[[#This Row],[Avg Monthly GB Download]]&lt;5, "Less than 5GB",
   IF(Table2[[#This Row],[Avg Monthly GB Download]]&lt;10, "Between 5-10GB",
      "10+ GB"))</f>
        <v>Less than 5GB</v>
      </c>
      <c r="S1407">
        <v>12</v>
      </c>
      <c r="T1407">
        <v>0</v>
      </c>
      <c r="U1407">
        <v>0</v>
      </c>
      <c r="V1407">
        <v>0</v>
      </c>
      <c r="W1407">
        <v>0</v>
      </c>
    </row>
    <row r="1408" spans="1:23" x14ac:dyDescent="0.3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tr">
        <f>IF(Table2[[#This Row],[Under 30]]="yes","under 30 yrs", IF(Table2[[#This Row],[Senior]]="yes","senior","between 31 &amp; 61"))</f>
        <v>between 31 &amp; 61</v>
      </c>
      <c r="I1408" t="s">
        <v>21</v>
      </c>
      <c r="J1408" t="s">
        <v>21</v>
      </c>
      <c r="P1408">
        <v>1</v>
      </c>
      <c r="Q1408" t="str">
        <f>IF(Table2[[#This Row],[Avg Monthly GB Download]]&lt;5, "Less than 5GB",
   IF(Table2[[#This Row],[Avg Monthly GB Download]]&lt;10, "Between 5-10GB",
      "10+ GB"))</f>
        <v>Less than 5GB</v>
      </c>
      <c r="S1408">
        <v>17</v>
      </c>
      <c r="T1408">
        <v>0</v>
      </c>
      <c r="U1408">
        <v>0</v>
      </c>
      <c r="V1408">
        <v>0</v>
      </c>
      <c r="W1408">
        <v>0</v>
      </c>
    </row>
    <row r="1409" spans="1:23" x14ac:dyDescent="0.3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tr">
        <f>IF(Table2[[#This Row],[Under 30]]="yes","under 30 yrs", IF(Table2[[#This Row],[Senior]]="yes","senior","between 31 &amp; 61"))</f>
        <v>between 31 &amp; 61</v>
      </c>
      <c r="I1409" t="s">
        <v>21</v>
      </c>
      <c r="J1409" t="s">
        <v>21</v>
      </c>
      <c r="P1409">
        <v>1</v>
      </c>
      <c r="Q1409" t="str">
        <f>IF(Table2[[#This Row],[Avg Monthly GB Download]]&lt;5, "Less than 5GB",
   IF(Table2[[#This Row],[Avg Monthly GB Download]]&lt;10, "Between 5-10GB",
      "10+ GB"))</f>
        <v>Between 5-10GB</v>
      </c>
      <c r="S1409">
        <v>59</v>
      </c>
      <c r="T1409">
        <v>0</v>
      </c>
      <c r="U1409">
        <v>0</v>
      </c>
      <c r="V1409">
        <v>51</v>
      </c>
      <c r="W1409">
        <v>9</v>
      </c>
    </row>
    <row r="1410" spans="1:23" x14ac:dyDescent="0.3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tr">
        <f>IF(Table2[[#This Row],[Under 30]]="yes","under 30 yrs", IF(Table2[[#This Row],[Senior]]="yes","senior","between 31 &amp; 61"))</f>
        <v>between 31 &amp; 61</v>
      </c>
      <c r="I1410" t="s">
        <v>21</v>
      </c>
      <c r="J1410" t="s">
        <v>21</v>
      </c>
      <c r="P1410">
        <v>1</v>
      </c>
      <c r="Q1410" t="str">
        <f>IF(Table2[[#This Row],[Avg Monthly GB Download]]&lt;5, "Less than 5GB",
   IF(Table2[[#This Row],[Avg Monthly GB Download]]&lt;10, "Between 5-10GB",
      "10+ GB"))</f>
        <v>Less than 5GB</v>
      </c>
      <c r="S1410">
        <v>7</v>
      </c>
      <c r="T1410">
        <v>0</v>
      </c>
      <c r="U1410">
        <v>0</v>
      </c>
      <c r="V1410">
        <v>0</v>
      </c>
      <c r="W1410">
        <v>0</v>
      </c>
    </row>
    <row r="1411" spans="1:23" x14ac:dyDescent="0.3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tr">
        <f>IF(Table2[[#This Row],[Under 30]]="yes","under 30 yrs", IF(Table2[[#This Row],[Senior]]="yes","senior","between 31 &amp; 61"))</f>
        <v>senior</v>
      </c>
      <c r="I1411" t="s">
        <v>21</v>
      </c>
      <c r="J1411" t="s">
        <v>25</v>
      </c>
      <c r="K1411" t="s">
        <v>21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 t="str">
        <f>IF(Table2[[#This Row],[Avg Monthly GB Download]]&lt;5, "Less than 5GB",
   IF(Table2[[#This Row],[Avg Monthly GB Download]]&lt;10, "Between 5-10GB",
      "10+ GB"))</f>
        <v>Between 5-10GB</v>
      </c>
      <c r="R1411">
        <v>1</v>
      </c>
      <c r="S1411">
        <v>59</v>
      </c>
      <c r="T1411">
        <v>0</v>
      </c>
      <c r="U1411">
        <v>0</v>
      </c>
      <c r="V1411">
        <v>90</v>
      </c>
      <c r="W1411">
        <v>9</v>
      </c>
    </row>
    <row r="1412" spans="1:23" x14ac:dyDescent="0.3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tr">
        <f>IF(Table2[[#This Row],[Under 30]]="yes","under 30 yrs", IF(Table2[[#This Row],[Senior]]="yes","senior","between 31 &amp; 61"))</f>
        <v>between 31 &amp; 61</v>
      </c>
      <c r="I1412" t="s">
        <v>21</v>
      </c>
      <c r="J1412" t="s">
        <v>21</v>
      </c>
      <c r="P1412">
        <v>1</v>
      </c>
      <c r="Q1412" t="str">
        <f>IF(Table2[[#This Row],[Avg Monthly GB Download]]&lt;5, "Less than 5GB",
   IF(Table2[[#This Row],[Avg Monthly GB Download]]&lt;10, "Between 5-10GB",
      "10+ GB"))</f>
        <v>Less than 5GB</v>
      </c>
      <c r="S1412">
        <v>10</v>
      </c>
      <c r="T1412">
        <v>1</v>
      </c>
      <c r="U1412">
        <v>0</v>
      </c>
      <c r="V1412">
        <v>0</v>
      </c>
      <c r="W1412">
        <v>0</v>
      </c>
    </row>
    <row r="1413" spans="1:23" x14ac:dyDescent="0.3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tr">
        <f>IF(Table2[[#This Row],[Under 30]]="yes","under 30 yrs", IF(Table2[[#This Row],[Senior]]="yes","senior","between 31 &amp; 61"))</f>
        <v>between 31 &amp; 61</v>
      </c>
      <c r="I1413" t="s">
        <v>21</v>
      </c>
      <c r="J1413" t="s">
        <v>21</v>
      </c>
      <c r="P1413">
        <v>1</v>
      </c>
      <c r="Q1413" t="str">
        <f>IF(Table2[[#This Row],[Avg Monthly GB Download]]&lt;5, "Less than 5GB",
   IF(Table2[[#This Row],[Avg Monthly GB Download]]&lt;10, "Between 5-10GB",
      "10+ GB"))</f>
        <v>Less than 5GB</v>
      </c>
      <c r="S1413">
        <v>12</v>
      </c>
      <c r="T1413">
        <v>0</v>
      </c>
      <c r="U1413">
        <v>0</v>
      </c>
      <c r="V1413">
        <v>0</v>
      </c>
      <c r="W1413">
        <v>0</v>
      </c>
    </row>
    <row r="1414" spans="1:23" x14ac:dyDescent="0.3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tr">
        <f>IF(Table2[[#This Row],[Under 30]]="yes","under 30 yrs", IF(Table2[[#This Row],[Senior]]="yes","senior","between 31 &amp; 61"))</f>
        <v>between 31 &amp; 61</v>
      </c>
      <c r="I1414" t="s">
        <v>21</v>
      </c>
      <c r="J1414" t="s">
        <v>21</v>
      </c>
      <c r="P1414">
        <v>1</v>
      </c>
      <c r="Q1414" t="str">
        <f>IF(Table2[[#This Row],[Avg Monthly GB Download]]&lt;5, "Less than 5GB",
   IF(Table2[[#This Row],[Avg Monthly GB Download]]&lt;10, "Between 5-10GB",
      "10+ GB"))</f>
        <v>Less than 5GB</v>
      </c>
      <c r="R1414">
        <v>1</v>
      </c>
      <c r="S1414">
        <v>46</v>
      </c>
      <c r="T1414">
        <v>5</v>
      </c>
      <c r="U1414">
        <v>0</v>
      </c>
      <c r="V1414">
        <v>61</v>
      </c>
      <c r="W1414">
        <v>3</v>
      </c>
    </row>
    <row r="1415" spans="1:23" x14ac:dyDescent="0.3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tr">
        <f>IF(Table2[[#This Row],[Under 30]]="yes","under 30 yrs", IF(Table2[[#This Row],[Senior]]="yes","senior","between 31 &amp; 61"))</f>
        <v>senior</v>
      </c>
      <c r="I1415" t="s">
        <v>21</v>
      </c>
      <c r="J1415" t="s">
        <v>25</v>
      </c>
      <c r="K1415" t="s">
        <v>21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Q1415" t="str">
        <f>IF(Table2[[#This Row],[Avg Monthly GB Download]]&lt;5, "Less than 5GB",
   IF(Table2[[#This Row],[Avg Monthly GB Download]]&lt;10, "Between 5-10GB",
      "10+ GB"))</f>
        <v>Less than 5GB</v>
      </c>
      <c r="S1415">
        <v>36</v>
      </c>
      <c r="T1415">
        <v>0</v>
      </c>
      <c r="U1415">
        <v>0</v>
      </c>
      <c r="V1415">
        <v>38</v>
      </c>
      <c r="W1415">
        <v>2</v>
      </c>
    </row>
    <row r="1416" spans="1:23" x14ac:dyDescent="0.3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tr">
        <f>IF(Table2[[#This Row],[Under 30]]="yes","under 30 yrs", IF(Table2[[#This Row],[Senior]]="yes","senior","between 31 &amp; 61"))</f>
        <v>between 31 &amp; 61</v>
      </c>
      <c r="I1416" t="s">
        <v>21</v>
      </c>
      <c r="J1416" t="s">
        <v>21</v>
      </c>
      <c r="P1416">
        <v>1</v>
      </c>
      <c r="Q1416" t="str">
        <f>IF(Table2[[#This Row],[Avg Monthly GB Download]]&lt;5, "Less than 5GB",
   IF(Table2[[#This Row],[Avg Monthly GB Download]]&lt;10, "Between 5-10GB",
      "10+ GB"))</f>
        <v>10+ GB</v>
      </c>
      <c r="R1416">
        <v>1</v>
      </c>
      <c r="S1416">
        <v>60</v>
      </c>
      <c r="T1416">
        <v>1</v>
      </c>
      <c r="U1416">
        <v>107.1</v>
      </c>
      <c r="V1416">
        <v>78</v>
      </c>
      <c r="W1416">
        <v>12</v>
      </c>
    </row>
    <row r="1417" spans="1:23" x14ac:dyDescent="0.3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tr">
        <f>IF(Table2[[#This Row],[Under 30]]="yes","under 30 yrs", IF(Table2[[#This Row],[Senior]]="yes","senior","between 31 &amp; 61"))</f>
        <v>between 31 &amp; 61</v>
      </c>
      <c r="I1417" t="s">
        <v>21</v>
      </c>
      <c r="J1417" t="s">
        <v>21</v>
      </c>
      <c r="P1417">
        <v>1</v>
      </c>
      <c r="Q1417" t="str">
        <f>IF(Table2[[#This Row],[Avg Monthly GB Download]]&lt;5, "Less than 5GB",
   IF(Table2[[#This Row],[Avg Monthly GB Download]]&lt;10, "Between 5-10GB",
      "10+ GB"))</f>
        <v>Less than 5GB</v>
      </c>
      <c r="S1417">
        <v>7</v>
      </c>
      <c r="T1417">
        <v>1</v>
      </c>
      <c r="U1417">
        <v>245.7</v>
      </c>
      <c r="V1417">
        <v>0</v>
      </c>
      <c r="W1417">
        <v>0</v>
      </c>
    </row>
    <row r="1418" spans="1:23" x14ac:dyDescent="0.3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tr">
        <f>IF(Table2[[#This Row],[Under 30]]="yes","under 30 yrs", IF(Table2[[#This Row],[Senior]]="yes","senior","between 31 &amp; 61"))</f>
        <v>between 31 &amp; 61</v>
      </c>
      <c r="I1418" t="s">
        <v>21</v>
      </c>
      <c r="J1418" t="s">
        <v>21</v>
      </c>
      <c r="P1418">
        <v>1</v>
      </c>
      <c r="Q1418" t="str">
        <f>IF(Table2[[#This Row],[Avg Monthly GB Download]]&lt;5, "Less than 5GB",
   IF(Table2[[#This Row],[Avg Monthly GB Download]]&lt;10, "Between 5-10GB",
      "10+ GB"))</f>
        <v>Less than 5GB</v>
      </c>
      <c r="R1418">
        <v>1</v>
      </c>
      <c r="S1418">
        <v>64</v>
      </c>
      <c r="T1418">
        <v>3</v>
      </c>
      <c r="U1418">
        <v>154.4</v>
      </c>
      <c r="V1418">
        <v>81</v>
      </c>
      <c r="W1418">
        <v>4</v>
      </c>
    </row>
    <row r="1419" spans="1:23" x14ac:dyDescent="0.3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tr">
        <f>IF(Table2[[#This Row],[Under 30]]="yes","under 30 yrs", IF(Table2[[#This Row],[Senior]]="yes","senior","between 31 &amp; 61"))</f>
        <v>senior</v>
      </c>
      <c r="I1419" t="s">
        <v>21</v>
      </c>
      <c r="J1419" t="s">
        <v>25</v>
      </c>
      <c r="K1419" t="s">
        <v>25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Q1419" t="str">
        <f>IF(Table2[[#This Row],[Avg Monthly GB Download]]&lt;5, "Less than 5GB",
   IF(Table2[[#This Row],[Avg Monthly GB Download]]&lt;10, "Between 5-10GB",
      "10+ GB"))</f>
        <v>Less than 5GB</v>
      </c>
      <c r="S1419">
        <v>9</v>
      </c>
      <c r="T1419">
        <v>0</v>
      </c>
      <c r="U1419">
        <v>102.9</v>
      </c>
      <c r="V1419">
        <v>0</v>
      </c>
      <c r="W1419">
        <v>0</v>
      </c>
    </row>
    <row r="1420" spans="1:23" x14ac:dyDescent="0.3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tr">
        <f>IF(Table2[[#This Row],[Under 30]]="yes","under 30 yrs", IF(Table2[[#This Row],[Senior]]="yes","senior","between 31 &amp; 61"))</f>
        <v>under 30 yrs</v>
      </c>
      <c r="I1420" t="s">
        <v>25</v>
      </c>
      <c r="J1420" t="s">
        <v>21</v>
      </c>
      <c r="P1420">
        <v>1</v>
      </c>
      <c r="Q1420" t="str">
        <f>IF(Table2[[#This Row],[Avg Monthly GB Download]]&lt;5, "Less than 5GB",
   IF(Table2[[#This Row],[Avg Monthly GB Download]]&lt;10, "Between 5-10GB",
      "10+ GB"))</f>
        <v>10+ GB</v>
      </c>
      <c r="S1420">
        <v>46</v>
      </c>
      <c r="T1420">
        <v>0</v>
      </c>
      <c r="U1420">
        <v>162.80000000000001</v>
      </c>
      <c r="V1420">
        <v>55</v>
      </c>
      <c r="W1420">
        <v>23</v>
      </c>
    </row>
    <row r="1421" spans="1:23" x14ac:dyDescent="0.3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tr">
        <f>IF(Table2[[#This Row],[Under 30]]="yes","under 30 yrs", IF(Table2[[#This Row],[Senior]]="yes","senior","between 31 &amp; 61"))</f>
        <v>between 31 &amp; 61</v>
      </c>
      <c r="I1421" t="s">
        <v>21</v>
      </c>
      <c r="J1421" t="s">
        <v>21</v>
      </c>
      <c r="P1421">
        <v>1</v>
      </c>
      <c r="Q1421" t="str">
        <f>IF(Table2[[#This Row],[Avg Monthly GB Download]]&lt;5, "Less than 5GB",
   IF(Table2[[#This Row],[Avg Monthly GB Download]]&lt;10, "Between 5-10GB",
      "10+ GB"))</f>
        <v>Less than 5GB</v>
      </c>
      <c r="S1421">
        <v>11</v>
      </c>
      <c r="T1421">
        <v>2</v>
      </c>
      <c r="U1421">
        <v>95.8</v>
      </c>
      <c r="V1421">
        <v>0</v>
      </c>
      <c r="W1421">
        <v>0</v>
      </c>
    </row>
    <row r="1422" spans="1:23" x14ac:dyDescent="0.3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tr">
        <f>IF(Table2[[#This Row],[Under 30]]="yes","under 30 yrs", IF(Table2[[#This Row],[Senior]]="yes","senior","between 31 &amp; 61"))</f>
        <v>between 31 &amp; 61</v>
      </c>
      <c r="I1422" t="s">
        <v>21</v>
      </c>
      <c r="J1422" t="s">
        <v>21</v>
      </c>
      <c r="P1422">
        <v>1</v>
      </c>
      <c r="Q1422" t="str">
        <f>IF(Table2[[#This Row],[Avg Monthly GB Download]]&lt;5, "Less than 5GB",
   IF(Table2[[#This Row],[Avg Monthly GB Download]]&lt;10, "Between 5-10GB",
      "10+ GB"))</f>
        <v>Less than 5GB</v>
      </c>
      <c r="S1422">
        <v>13</v>
      </c>
      <c r="T1422">
        <v>0</v>
      </c>
      <c r="U1422">
        <v>0</v>
      </c>
      <c r="V1422">
        <v>0</v>
      </c>
      <c r="W1422">
        <v>0</v>
      </c>
    </row>
    <row r="1423" spans="1:23" x14ac:dyDescent="0.3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tr">
        <f>IF(Table2[[#This Row],[Under 30]]="yes","under 30 yrs", IF(Table2[[#This Row],[Senior]]="yes","senior","between 31 &amp; 61"))</f>
        <v>senior</v>
      </c>
      <c r="I1423" t="s">
        <v>21</v>
      </c>
      <c r="J1423" t="s">
        <v>25</v>
      </c>
      <c r="K1423" t="s">
        <v>25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Q1423" t="str">
        <f>IF(Table2[[#This Row],[Avg Monthly GB Download]]&lt;5, "Less than 5GB",
   IF(Table2[[#This Row],[Avg Monthly GB Download]]&lt;10, "Between 5-10GB",
      "10+ GB"))</f>
        <v>Less than 5GB</v>
      </c>
      <c r="S1423">
        <v>8</v>
      </c>
      <c r="T1423">
        <v>0</v>
      </c>
      <c r="U1423">
        <v>0</v>
      </c>
      <c r="V1423">
        <v>0</v>
      </c>
      <c r="W1423">
        <v>0</v>
      </c>
    </row>
    <row r="1424" spans="1:23" x14ac:dyDescent="0.3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tr">
        <f>IF(Table2[[#This Row],[Under 30]]="yes","under 30 yrs", IF(Table2[[#This Row],[Senior]]="yes","senior","between 31 &amp; 61"))</f>
        <v>between 31 &amp; 61</v>
      </c>
      <c r="I1424" t="s">
        <v>21</v>
      </c>
      <c r="J1424" t="s">
        <v>21</v>
      </c>
      <c r="P1424">
        <v>1</v>
      </c>
      <c r="Q1424" t="str">
        <f>IF(Table2[[#This Row],[Avg Monthly GB Download]]&lt;5, "Less than 5GB",
   IF(Table2[[#This Row],[Avg Monthly GB Download]]&lt;10, "Between 5-10GB",
      "10+ GB"))</f>
        <v>Less than 5GB</v>
      </c>
      <c r="S1424">
        <v>27</v>
      </c>
      <c r="T1424">
        <v>2</v>
      </c>
      <c r="U1424">
        <v>0</v>
      </c>
      <c r="V1424">
        <v>53</v>
      </c>
      <c r="W1424">
        <v>2</v>
      </c>
    </row>
    <row r="1425" spans="1:23" x14ac:dyDescent="0.3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tr">
        <f>IF(Table2[[#This Row],[Under 30]]="yes","under 30 yrs", IF(Table2[[#This Row],[Senior]]="yes","senior","between 31 &amp; 61"))</f>
        <v>between 31 &amp; 61</v>
      </c>
      <c r="I1425" t="s">
        <v>21</v>
      </c>
      <c r="J1425" t="s">
        <v>21</v>
      </c>
      <c r="P1425">
        <v>1</v>
      </c>
      <c r="Q1425" t="str">
        <f>IF(Table2[[#This Row],[Avg Monthly GB Download]]&lt;5, "Less than 5GB",
   IF(Table2[[#This Row],[Avg Monthly GB Download]]&lt;10, "Between 5-10GB",
      "10+ GB"))</f>
        <v>Less than 5GB</v>
      </c>
      <c r="S1425">
        <v>46</v>
      </c>
      <c r="T1425">
        <v>3</v>
      </c>
      <c r="U1425">
        <v>0</v>
      </c>
      <c r="V1425">
        <v>58</v>
      </c>
      <c r="W1425">
        <v>3</v>
      </c>
    </row>
    <row r="1426" spans="1:23" x14ac:dyDescent="0.3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tr">
        <f>IF(Table2[[#This Row],[Under 30]]="yes","under 30 yrs", IF(Table2[[#This Row],[Senior]]="yes","senior","between 31 &amp; 61"))</f>
        <v>between 31 &amp; 61</v>
      </c>
      <c r="I1426" t="s">
        <v>21</v>
      </c>
      <c r="J1426" t="s">
        <v>21</v>
      </c>
      <c r="P1426">
        <v>1</v>
      </c>
      <c r="Q1426" t="str">
        <f>IF(Table2[[#This Row],[Avg Monthly GB Download]]&lt;5, "Less than 5GB",
   IF(Table2[[#This Row],[Avg Monthly GB Download]]&lt;10, "Between 5-10GB",
      "10+ GB"))</f>
        <v>10+ GB</v>
      </c>
      <c r="S1426">
        <v>19</v>
      </c>
      <c r="T1426">
        <v>0</v>
      </c>
      <c r="U1426">
        <v>0</v>
      </c>
      <c r="V1426">
        <v>19</v>
      </c>
      <c r="W1426">
        <v>25</v>
      </c>
    </row>
    <row r="1427" spans="1:23" x14ac:dyDescent="0.3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tr">
        <f>IF(Table2[[#This Row],[Under 30]]="yes","under 30 yrs", IF(Table2[[#This Row],[Senior]]="yes","senior","between 31 &amp; 61"))</f>
        <v>between 31 &amp; 61</v>
      </c>
      <c r="I1427" t="s">
        <v>21</v>
      </c>
      <c r="J1427" t="s">
        <v>21</v>
      </c>
      <c r="P1427">
        <v>1</v>
      </c>
      <c r="Q1427" t="str">
        <f>IF(Table2[[#This Row],[Avg Monthly GB Download]]&lt;5, "Less than 5GB",
   IF(Table2[[#This Row],[Avg Monthly GB Download]]&lt;10, "Between 5-10GB",
      "10+ GB"))</f>
        <v>Less than 5GB</v>
      </c>
      <c r="S1427">
        <v>16</v>
      </c>
      <c r="T1427">
        <v>0</v>
      </c>
      <c r="U1427">
        <v>0</v>
      </c>
      <c r="V1427">
        <v>0</v>
      </c>
      <c r="W1427">
        <v>0</v>
      </c>
    </row>
    <row r="1428" spans="1:23" x14ac:dyDescent="0.3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tr">
        <f>IF(Table2[[#This Row],[Under 30]]="yes","under 30 yrs", IF(Table2[[#This Row],[Senior]]="yes","senior","between 31 &amp; 61"))</f>
        <v>between 31 &amp; 61</v>
      </c>
      <c r="I1428" t="s">
        <v>21</v>
      </c>
      <c r="J1428" t="s">
        <v>21</v>
      </c>
      <c r="P1428">
        <v>1</v>
      </c>
      <c r="Q1428" t="str">
        <f>IF(Table2[[#This Row],[Avg Monthly GB Download]]&lt;5, "Less than 5GB",
   IF(Table2[[#This Row],[Avg Monthly GB Download]]&lt;10, "Between 5-10GB",
      "10+ GB"))</f>
        <v>Less than 5GB</v>
      </c>
      <c r="S1428">
        <v>8</v>
      </c>
      <c r="T1428">
        <v>0</v>
      </c>
      <c r="U1428">
        <v>0</v>
      </c>
      <c r="V1428">
        <v>0</v>
      </c>
      <c r="W1428">
        <v>0</v>
      </c>
    </row>
    <row r="1429" spans="1:23" x14ac:dyDescent="0.3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tr">
        <f>IF(Table2[[#This Row],[Under 30]]="yes","under 30 yrs", IF(Table2[[#This Row],[Senior]]="yes","senior","between 31 &amp; 61"))</f>
        <v>between 31 &amp; 61</v>
      </c>
      <c r="I1429" t="s">
        <v>21</v>
      </c>
      <c r="J1429" t="s">
        <v>21</v>
      </c>
      <c r="P1429">
        <v>1</v>
      </c>
      <c r="Q1429" t="str">
        <f>IF(Table2[[#This Row],[Avg Monthly GB Download]]&lt;5, "Less than 5GB",
   IF(Table2[[#This Row],[Avg Monthly GB Download]]&lt;10, "Between 5-10GB",
      "10+ GB"))</f>
        <v>Less than 5GB</v>
      </c>
      <c r="S1429">
        <v>7</v>
      </c>
      <c r="T1429">
        <v>2</v>
      </c>
      <c r="U1429">
        <v>0</v>
      </c>
      <c r="V1429">
        <v>0</v>
      </c>
      <c r="W1429">
        <v>0</v>
      </c>
    </row>
    <row r="1430" spans="1:23" x14ac:dyDescent="0.3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tr">
        <f>IF(Table2[[#This Row],[Under 30]]="yes","under 30 yrs", IF(Table2[[#This Row],[Senior]]="yes","senior","between 31 &amp; 61"))</f>
        <v>between 31 &amp; 61</v>
      </c>
      <c r="I1430" t="s">
        <v>21</v>
      </c>
      <c r="J1430" t="s">
        <v>21</v>
      </c>
      <c r="P1430">
        <v>1</v>
      </c>
      <c r="Q1430" t="str">
        <f>IF(Table2[[#This Row],[Avg Monthly GB Download]]&lt;5, "Less than 5GB",
   IF(Table2[[#This Row],[Avg Monthly GB Download]]&lt;10, "Between 5-10GB",
      "10+ GB"))</f>
        <v>Less than 5GB</v>
      </c>
      <c r="S1430">
        <v>8</v>
      </c>
      <c r="T1430">
        <v>0</v>
      </c>
      <c r="U1430">
        <v>0</v>
      </c>
      <c r="V1430">
        <v>0</v>
      </c>
      <c r="W1430">
        <v>0</v>
      </c>
    </row>
    <row r="1431" spans="1:23" x14ac:dyDescent="0.3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tr">
        <f>IF(Table2[[#This Row],[Under 30]]="yes","under 30 yrs", IF(Table2[[#This Row],[Senior]]="yes","senior","between 31 &amp; 61"))</f>
        <v>between 31 &amp; 61</v>
      </c>
      <c r="I1431" t="s">
        <v>21</v>
      </c>
      <c r="J1431" t="s">
        <v>21</v>
      </c>
      <c r="P1431">
        <v>1</v>
      </c>
      <c r="Q1431" t="str">
        <f>IF(Table2[[#This Row],[Avg Monthly GB Download]]&lt;5, "Less than 5GB",
   IF(Table2[[#This Row],[Avg Monthly GB Download]]&lt;10, "Between 5-10GB",
      "10+ GB"))</f>
        <v>10+ GB</v>
      </c>
      <c r="S1431">
        <v>30</v>
      </c>
      <c r="T1431">
        <v>1</v>
      </c>
      <c r="U1431">
        <v>0</v>
      </c>
      <c r="V1431">
        <v>57</v>
      </c>
      <c r="W1431">
        <v>11</v>
      </c>
    </row>
    <row r="1432" spans="1:23" x14ac:dyDescent="0.3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tr">
        <f>IF(Table2[[#This Row],[Under 30]]="yes","under 30 yrs", IF(Table2[[#This Row],[Senior]]="yes","senior","between 31 &amp; 61"))</f>
        <v>between 31 &amp; 61</v>
      </c>
      <c r="I1432" t="s">
        <v>21</v>
      </c>
      <c r="J1432" t="s">
        <v>21</v>
      </c>
      <c r="P1432">
        <v>1</v>
      </c>
      <c r="Q1432" t="str">
        <f>IF(Table2[[#This Row],[Avg Monthly GB Download]]&lt;5, "Less than 5GB",
   IF(Table2[[#This Row],[Avg Monthly GB Download]]&lt;10, "Between 5-10GB",
      "10+ GB"))</f>
        <v>Less than 5GB</v>
      </c>
      <c r="S1432">
        <v>24</v>
      </c>
      <c r="T1432">
        <v>0</v>
      </c>
      <c r="U1432">
        <v>0</v>
      </c>
      <c r="V1432">
        <v>35</v>
      </c>
      <c r="W1432">
        <v>3</v>
      </c>
    </row>
    <row r="1433" spans="1:23" x14ac:dyDescent="0.3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tr">
        <f>IF(Table2[[#This Row],[Under 30]]="yes","under 30 yrs", IF(Table2[[#This Row],[Senior]]="yes","senior","between 31 &amp; 61"))</f>
        <v>between 31 &amp; 61</v>
      </c>
      <c r="I1433" t="s">
        <v>21</v>
      </c>
      <c r="J1433" t="s">
        <v>21</v>
      </c>
      <c r="P1433">
        <v>1</v>
      </c>
      <c r="Q1433" t="str">
        <f>IF(Table2[[#This Row],[Avg Monthly GB Download]]&lt;5, "Less than 5GB",
   IF(Table2[[#This Row],[Avg Monthly GB Download]]&lt;10, "Between 5-10GB",
      "10+ GB"))</f>
        <v>Less than 5GB</v>
      </c>
      <c r="S1433">
        <v>10</v>
      </c>
      <c r="T1433">
        <v>2</v>
      </c>
      <c r="U1433">
        <v>0</v>
      </c>
      <c r="V1433">
        <v>0</v>
      </c>
      <c r="W1433">
        <v>0</v>
      </c>
    </row>
    <row r="1434" spans="1:23" x14ac:dyDescent="0.3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tr">
        <f>IF(Table2[[#This Row],[Under 30]]="yes","under 30 yrs", IF(Table2[[#This Row],[Senior]]="yes","senior","between 31 &amp; 61"))</f>
        <v>between 31 &amp; 61</v>
      </c>
      <c r="I1434" t="s">
        <v>21</v>
      </c>
      <c r="J1434" t="s">
        <v>21</v>
      </c>
      <c r="P1434">
        <v>1</v>
      </c>
      <c r="Q1434" t="str">
        <f>IF(Table2[[#This Row],[Avg Monthly GB Download]]&lt;5, "Less than 5GB",
   IF(Table2[[#This Row],[Avg Monthly GB Download]]&lt;10, "Between 5-10GB",
      "10+ GB"))</f>
        <v>Less than 5GB</v>
      </c>
      <c r="S1434">
        <v>7</v>
      </c>
      <c r="T1434">
        <v>0</v>
      </c>
      <c r="U1434">
        <v>0</v>
      </c>
      <c r="V1434">
        <v>0</v>
      </c>
      <c r="W1434">
        <v>0</v>
      </c>
    </row>
    <row r="1435" spans="1:23" x14ac:dyDescent="0.3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tr">
        <f>IF(Table2[[#This Row],[Under 30]]="yes","under 30 yrs", IF(Table2[[#This Row],[Senior]]="yes","senior","between 31 &amp; 61"))</f>
        <v>between 31 &amp; 61</v>
      </c>
      <c r="I1435" t="s">
        <v>21</v>
      </c>
      <c r="J1435" t="s">
        <v>21</v>
      </c>
      <c r="P1435">
        <v>1</v>
      </c>
      <c r="Q1435" t="str">
        <f>IF(Table2[[#This Row],[Avg Monthly GB Download]]&lt;5, "Less than 5GB",
   IF(Table2[[#This Row],[Avg Monthly GB Download]]&lt;10, "Between 5-10GB",
      "10+ GB"))</f>
        <v>10+ GB</v>
      </c>
      <c r="S1435">
        <v>40</v>
      </c>
      <c r="T1435">
        <v>0</v>
      </c>
      <c r="U1435">
        <v>0</v>
      </c>
      <c r="V1435">
        <v>15</v>
      </c>
      <c r="W1435">
        <v>27</v>
      </c>
    </row>
    <row r="1436" spans="1:23" x14ac:dyDescent="0.3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tr">
        <f>IF(Table2[[#This Row],[Under 30]]="yes","under 30 yrs", IF(Table2[[#This Row],[Senior]]="yes","senior","between 31 &amp; 61"))</f>
        <v>under 30 yrs</v>
      </c>
      <c r="I1436" t="s">
        <v>25</v>
      </c>
      <c r="J1436" t="s">
        <v>21</v>
      </c>
      <c r="P1436">
        <v>1</v>
      </c>
      <c r="Q1436" t="str">
        <f>IF(Table2[[#This Row],[Avg Monthly GB Download]]&lt;5, "Less than 5GB",
   IF(Table2[[#This Row],[Avg Monthly GB Download]]&lt;10, "Between 5-10GB",
      "10+ GB"))</f>
        <v>Less than 5GB</v>
      </c>
      <c r="S1436">
        <v>7</v>
      </c>
      <c r="T1436">
        <v>0</v>
      </c>
      <c r="U1436">
        <v>0</v>
      </c>
      <c r="V1436">
        <v>0</v>
      </c>
      <c r="W1436">
        <v>0</v>
      </c>
    </row>
    <row r="1437" spans="1:23" x14ac:dyDescent="0.3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tr">
        <f>IF(Table2[[#This Row],[Under 30]]="yes","under 30 yrs", IF(Table2[[#This Row],[Senior]]="yes","senior","between 31 &amp; 61"))</f>
        <v>between 31 &amp; 61</v>
      </c>
      <c r="I1437" t="s">
        <v>21</v>
      </c>
      <c r="J1437" t="s">
        <v>21</v>
      </c>
      <c r="P1437">
        <v>1</v>
      </c>
      <c r="Q1437" t="str">
        <f>IF(Table2[[#This Row],[Avg Monthly GB Download]]&lt;5, "Less than 5GB",
   IF(Table2[[#This Row],[Avg Monthly GB Download]]&lt;10, "Between 5-10GB",
      "10+ GB"))</f>
        <v>Less than 5GB</v>
      </c>
      <c r="S1437">
        <v>9</v>
      </c>
      <c r="T1437">
        <v>0</v>
      </c>
      <c r="U1437">
        <v>0</v>
      </c>
      <c r="V1437">
        <v>0</v>
      </c>
      <c r="W1437">
        <v>0</v>
      </c>
    </row>
    <row r="1438" spans="1:23" x14ac:dyDescent="0.3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tr">
        <f>IF(Table2[[#This Row],[Under 30]]="yes","under 30 yrs", IF(Table2[[#This Row],[Senior]]="yes","senior","between 31 &amp; 61"))</f>
        <v>under 30 yrs</v>
      </c>
      <c r="I1438" t="s">
        <v>25</v>
      </c>
      <c r="J1438" t="s">
        <v>21</v>
      </c>
      <c r="P1438">
        <v>1</v>
      </c>
      <c r="Q1438" t="str">
        <f>IF(Table2[[#This Row],[Avg Monthly GB Download]]&lt;5, "Less than 5GB",
   IF(Table2[[#This Row],[Avg Monthly GB Download]]&lt;10, "Between 5-10GB",
      "10+ GB"))</f>
        <v>10+ GB</v>
      </c>
      <c r="S1438">
        <v>15</v>
      </c>
      <c r="T1438">
        <v>0</v>
      </c>
      <c r="U1438">
        <v>0</v>
      </c>
      <c r="V1438">
        <v>7</v>
      </c>
      <c r="W1438">
        <v>23</v>
      </c>
    </row>
    <row r="1439" spans="1:23" x14ac:dyDescent="0.3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tr">
        <f>IF(Table2[[#This Row],[Under 30]]="yes","under 30 yrs", IF(Table2[[#This Row],[Senior]]="yes","senior","between 31 &amp; 61"))</f>
        <v>under 30 yrs</v>
      </c>
      <c r="I1439" t="s">
        <v>25</v>
      </c>
      <c r="J1439" t="s">
        <v>21</v>
      </c>
      <c r="P1439">
        <v>1</v>
      </c>
      <c r="Q1439" t="str">
        <f>IF(Table2[[#This Row],[Avg Monthly GB Download]]&lt;5, "Less than 5GB",
   IF(Table2[[#This Row],[Avg Monthly GB Download]]&lt;10, "Between 5-10GB",
      "10+ GB"))</f>
        <v>Less than 5GB</v>
      </c>
      <c r="S1439">
        <v>10</v>
      </c>
      <c r="T1439">
        <v>0</v>
      </c>
      <c r="U1439">
        <v>225.8</v>
      </c>
      <c r="V1439">
        <v>0</v>
      </c>
      <c r="W1439">
        <v>0</v>
      </c>
    </row>
    <row r="1440" spans="1:23" x14ac:dyDescent="0.3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tr">
        <f>IF(Table2[[#This Row],[Under 30]]="yes","under 30 yrs", IF(Table2[[#This Row],[Senior]]="yes","senior","between 31 &amp; 61"))</f>
        <v>between 31 &amp; 61</v>
      </c>
      <c r="I1440" t="s">
        <v>21</v>
      </c>
      <c r="J1440" t="s">
        <v>21</v>
      </c>
      <c r="P1440">
        <v>1</v>
      </c>
      <c r="Q1440" t="str">
        <f>IF(Table2[[#This Row],[Avg Monthly GB Download]]&lt;5, "Less than 5GB",
   IF(Table2[[#This Row],[Avg Monthly GB Download]]&lt;10, "Between 5-10GB",
      "10+ GB"))</f>
        <v>Less than 5GB</v>
      </c>
      <c r="S1440">
        <v>9</v>
      </c>
      <c r="T1440">
        <v>0</v>
      </c>
      <c r="U1440">
        <v>210.7</v>
      </c>
      <c r="V1440">
        <v>0</v>
      </c>
      <c r="W1440">
        <v>0</v>
      </c>
    </row>
    <row r="1441" spans="1:23" x14ac:dyDescent="0.3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tr">
        <f>IF(Table2[[#This Row],[Under 30]]="yes","under 30 yrs", IF(Table2[[#This Row],[Senior]]="yes","senior","between 31 &amp; 61"))</f>
        <v>senior</v>
      </c>
      <c r="I1441" t="s">
        <v>21</v>
      </c>
      <c r="J1441" t="s">
        <v>25</v>
      </c>
      <c r="K1441" t="s">
        <v>21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 t="str">
        <f>IF(Table2[[#This Row],[Avg Monthly GB Download]]&lt;5, "Less than 5GB",
   IF(Table2[[#This Row],[Avg Monthly GB Download]]&lt;10, "Between 5-10GB",
      "10+ GB"))</f>
        <v>Less than 5GB</v>
      </c>
      <c r="R1441">
        <v>1</v>
      </c>
      <c r="S1441">
        <v>56</v>
      </c>
      <c r="T1441">
        <v>5</v>
      </c>
      <c r="U1441">
        <v>77.400000000000006</v>
      </c>
      <c r="V1441">
        <v>83</v>
      </c>
      <c r="W1441">
        <v>4</v>
      </c>
    </row>
    <row r="1442" spans="1:23" x14ac:dyDescent="0.3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tr">
        <f>IF(Table2[[#This Row],[Under 30]]="yes","under 30 yrs", IF(Table2[[#This Row],[Senior]]="yes","senior","between 31 &amp; 61"))</f>
        <v>between 31 &amp; 61</v>
      </c>
      <c r="I1442" t="s">
        <v>21</v>
      </c>
      <c r="J1442" t="s">
        <v>21</v>
      </c>
      <c r="P1442">
        <v>1</v>
      </c>
      <c r="Q1442" t="str">
        <f>IF(Table2[[#This Row],[Avg Monthly GB Download]]&lt;5, "Less than 5GB",
   IF(Table2[[#This Row],[Avg Monthly GB Download]]&lt;10, "Between 5-10GB",
      "10+ GB"))</f>
        <v>Less than 5GB</v>
      </c>
      <c r="S1442">
        <v>8</v>
      </c>
      <c r="T1442">
        <v>0</v>
      </c>
      <c r="U1442">
        <v>67.099999999999994</v>
      </c>
      <c r="V1442">
        <v>0</v>
      </c>
      <c r="W1442">
        <v>0</v>
      </c>
    </row>
    <row r="1443" spans="1:23" x14ac:dyDescent="0.3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tr">
        <f>IF(Table2[[#This Row],[Under 30]]="yes","under 30 yrs", IF(Table2[[#This Row],[Senior]]="yes","senior","between 31 &amp; 61"))</f>
        <v>between 31 &amp; 61</v>
      </c>
      <c r="I1443" t="s">
        <v>21</v>
      </c>
      <c r="J1443" t="s">
        <v>21</v>
      </c>
      <c r="P1443">
        <v>1</v>
      </c>
      <c r="Q1443" t="str">
        <f>IF(Table2[[#This Row],[Avg Monthly GB Download]]&lt;5, "Less than 5GB",
   IF(Table2[[#This Row],[Avg Monthly GB Download]]&lt;10, "Between 5-10GB",
      "10+ GB"))</f>
        <v>Less than 5GB</v>
      </c>
      <c r="S1443">
        <v>10</v>
      </c>
      <c r="T1443">
        <v>0</v>
      </c>
      <c r="U1443">
        <v>92</v>
      </c>
      <c r="V1443">
        <v>0</v>
      </c>
      <c r="W1443">
        <v>0</v>
      </c>
    </row>
    <row r="1444" spans="1:23" x14ac:dyDescent="0.3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tr">
        <f>IF(Table2[[#This Row],[Under 30]]="yes","under 30 yrs", IF(Table2[[#This Row],[Senior]]="yes","senior","between 31 &amp; 61"))</f>
        <v>between 31 &amp; 61</v>
      </c>
      <c r="I1444" t="s">
        <v>21</v>
      </c>
      <c r="J1444" t="s">
        <v>21</v>
      </c>
      <c r="P1444">
        <v>1</v>
      </c>
      <c r="Q1444" t="str">
        <f>IF(Table2[[#This Row],[Avg Monthly GB Download]]&lt;5, "Less than 5GB",
   IF(Table2[[#This Row],[Avg Monthly GB Download]]&lt;10, "Between 5-10GB",
      "10+ GB"))</f>
        <v>Less than 5GB</v>
      </c>
      <c r="R1444">
        <v>1</v>
      </c>
      <c r="S1444">
        <v>12</v>
      </c>
      <c r="T1444">
        <v>5</v>
      </c>
      <c r="U1444">
        <v>85</v>
      </c>
      <c r="V1444">
        <v>31</v>
      </c>
      <c r="W1444">
        <v>2</v>
      </c>
    </row>
    <row r="1445" spans="1:23" x14ac:dyDescent="0.3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tr">
        <f>IF(Table2[[#This Row],[Under 30]]="yes","under 30 yrs", IF(Table2[[#This Row],[Senior]]="yes","senior","between 31 &amp; 61"))</f>
        <v>senior</v>
      </c>
      <c r="I1445" t="s">
        <v>21</v>
      </c>
      <c r="J1445" t="s">
        <v>25</v>
      </c>
      <c r="K1445" t="s">
        <v>21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Q1445" t="str">
        <f>IF(Table2[[#This Row],[Avg Monthly GB Download]]&lt;5, "Less than 5GB",
   IF(Table2[[#This Row],[Avg Monthly GB Download]]&lt;10, "Between 5-10GB",
      "10+ GB"))</f>
        <v>Less than 5GB</v>
      </c>
      <c r="S1445">
        <v>7</v>
      </c>
      <c r="T1445">
        <v>1</v>
      </c>
      <c r="U1445">
        <v>0</v>
      </c>
      <c r="V1445">
        <v>0</v>
      </c>
      <c r="W1445">
        <v>0</v>
      </c>
    </row>
    <row r="1446" spans="1:23" x14ac:dyDescent="0.3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tr">
        <f>IF(Table2[[#This Row],[Under 30]]="yes","under 30 yrs", IF(Table2[[#This Row],[Senior]]="yes","senior","between 31 &amp; 61"))</f>
        <v>between 31 &amp; 61</v>
      </c>
      <c r="I1446" t="s">
        <v>21</v>
      </c>
      <c r="J1446" t="s">
        <v>21</v>
      </c>
      <c r="P1446">
        <v>1</v>
      </c>
      <c r="Q1446" t="str">
        <f>IF(Table2[[#This Row],[Avg Monthly GB Download]]&lt;5, "Less than 5GB",
   IF(Table2[[#This Row],[Avg Monthly GB Download]]&lt;10, "Between 5-10GB",
      "10+ GB"))</f>
        <v>Less than 5GB</v>
      </c>
      <c r="S1446">
        <v>9</v>
      </c>
      <c r="T1446">
        <v>1</v>
      </c>
      <c r="U1446">
        <v>0</v>
      </c>
      <c r="V1446">
        <v>0</v>
      </c>
      <c r="W1446">
        <v>0</v>
      </c>
    </row>
    <row r="1447" spans="1:23" x14ac:dyDescent="0.3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tr">
        <f>IF(Table2[[#This Row],[Under 30]]="yes","under 30 yrs", IF(Table2[[#This Row],[Senior]]="yes","senior","between 31 &amp; 61"))</f>
        <v>between 31 &amp; 61</v>
      </c>
      <c r="I1447" t="s">
        <v>21</v>
      </c>
      <c r="J1447" t="s">
        <v>21</v>
      </c>
      <c r="P1447">
        <v>1</v>
      </c>
      <c r="Q1447" t="str">
        <f>IF(Table2[[#This Row],[Avg Monthly GB Download]]&lt;5, "Less than 5GB",
   IF(Table2[[#This Row],[Avg Monthly GB Download]]&lt;10, "Between 5-10GB",
      "10+ GB"))</f>
        <v>Less than 5GB</v>
      </c>
      <c r="S1447">
        <v>8</v>
      </c>
      <c r="T1447">
        <v>0</v>
      </c>
      <c r="U1447">
        <v>0</v>
      </c>
      <c r="V1447">
        <v>0</v>
      </c>
      <c r="W1447">
        <v>0</v>
      </c>
    </row>
    <row r="1448" spans="1:23" x14ac:dyDescent="0.3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tr">
        <f>IF(Table2[[#This Row],[Under 30]]="yes","under 30 yrs", IF(Table2[[#This Row],[Senior]]="yes","senior","between 31 &amp; 61"))</f>
        <v>between 31 &amp; 61</v>
      </c>
      <c r="I1448" t="s">
        <v>21</v>
      </c>
      <c r="J1448" t="s">
        <v>21</v>
      </c>
      <c r="P1448">
        <v>1</v>
      </c>
      <c r="Q1448" t="str">
        <f>IF(Table2[[#This Row],[Avg Monthly GB Download]]&lt;5, "Less than 5GB",
   IF(Table2[[#This Row],[Avg Monthly GB Download]]&lt;10, "Between 5-10GB",
      "10+ GB"))</f>
        <v>Between 5-10GB</v>
      </c>
      <c r="S1448">
        <v>22</v>
      </c>
      <c r="T1448">
        <v>1</v>
      </c>
      <c r="U1448">
        <v>0</v>
      </c>
      <c r="V1448">
        <v>44</v>
      </c>
      <c r="W1448">
        <v>5</v>
      </c>
    </row>
    <row r="1449" spans="1:23" x14ac:dyDescent="0.3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tr">
        <f>IF(Table2[[#This Row],[Under 30]]="yes","under 30 yrs", IF(Table2[[#This Row],[Senior]]="yes","senior","between 31 &amp; 61"))</f>
        <v>between 31 &amp; 61</v>
      </c>
      <c r="I1449" t="s">
        <v>21</v>
      </c>
      <c r="J1449" t="s">
        <v>21</v>
      </c>
      <c r="P1449">
        <v>1</v>
      </c>
      <c r="Q1449" t="str">
        <f>IF(Table2[[#This Row],[Avg Monthly GB Download]]&lt;5, "Less than 5GB",
   IF(Table2[[#This Row],[Avg Monthly GB Download]]&lt;10, "Between 5-10GB",
      "10+ GB"))</f>
        <v>Less than 5GB</v>
      </c>
      <c r="S1449">
        <v>9</v>
      </c>
      <c r="T1449">
        <v>0</v>
      </c>
      <c r="U1449">
        <v>0</v>
      </c>
      <c r="V1449">
        <v>0</v>
      </c>
      <c r="W1449">
        <v>0</v>
      </c>
    </row>
    <row r="1450" spans="1:23" x14ac:dyDescent="0.3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tr">
        <f>IF(Table2[[#This Row],[Under 30]]="yes","under 30 yrs", IF(Table2[[#This Row],[Senior]]="yes","senior","between 31 &amp; 61"))</f>
        <v>between 31 &amp; 61</v>
      </c>
      <c r="I1450" t="s">
        <v>21</v>
      </c>
      <c r="J1450" t="s">
        <v>21</v>
      </c>
      <c r="P1450">
        <v>1</v>
      </c>
      <c r="Q1450" t="str">
        <f>IF(Table2[[#This Row],[Avg Monthly GB Download]]&lt;5, "Less than 5GB",
   IF(Table2[[#This Row],[Avg Monthly GB Download]]&lt;10, "Between 5-10GB",
      "10+ GB"))</f>
        <v>Less than 5GB</v>
      </c>
      <c r="S1450">
        <v>10</v>
      </c>
      <c r="T1450">
        <v>0</v>
      </c>
      <c r="U1450">
        <v>0</v>
      </c>
      <c r="V1450">
        <v>0</v>
      </c>
      <c r="W1450">
        <v>0</v>
      </c>
    </row>
    <row r="1451" spans="1:23" x14ac:dyDescent="0.3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tr">
        <f>IF(Table2[[#This Row],[Under 30]]="yes","under 30 yrs", IF(Table2[[#This Row],[Senior]]="yes","senior","between 31 &amp; 61"))</f>
        <v>between 31 &amp; 61</v>
      </c>
      <c r="I1451" t="s">
        <v>21</v>
      </c>
      <c r="J1451" t="s">
        <v>21</v>
      </c>
      <c r="P1451">
        <v>1</v>
      </c>
      <c r="Q1451" t="str">
        <f>IF(Table2[[#This Row],[Avg Monthly GB Download]]&lt;5, "Less than 5GB",
   IF(Table2[[#This Row],[Avg Monthly GB Download]]&lt;10, "Between 5-10GB",
      "10+ GB"))</f>
        <v>Less than 5GB</v>
      </c>
      <c r="S1451">
        <v>22</v>
      </c>
      <c r="T1451">
        <v>2</v>
      </c>
      <c r="U1451">
        <v>0</v>
      </c>
      <c r="V1451">
        <v>75</v>
      </c>
      <c r="W1451">
        <v>4</v>
      </c>
    </row>
    <row r="1452" spans="1:23" x14ac:dyDescent="0.3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tr">
        <f>IF(Table2[[#This Row],[Under 30]]="yes","under 30 yrs", IF(Table2[[#This Row],[Senior]]="yes","senior","between 31 &amp; 61"))</f>
        <v>between 31 &amp; 61</v>
      </c>
      <c r="I1452" t="s">
        <v>21</v>
      </c>
      <c r="J1452" t="s">
        <v>21</v>
      </c>
      <c r="P1452">
        <v>1</v>
      </c>
      <c r="Q1452" t="str">
        <f>IF(Table2[[#This Row],[Avg Monthly GB Download]]&lt;5, "Less than 5GB",
   IF(Table2[[#This Row],[Avg Monthly GB Download]]&lt;10, "Between 5-10GB",
      "10+ GB"))</f>
        <v>Between 5-10GB</v>
      </c>
      <c r="S1452">
        <v>21</v>
      </c>
      <c r="T1452">
        <v>0</v>
      </c>
      <c r="U1452">
        <v>0</v>
      </c>
      <c r="V1452">
        <v>55</v>
      </c>
      <c r="W1452">
        <v>6</v>
      </c>
    </row>
    <row r="1453" spans="1:23" x14ac:dyDescent="0.3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tr">
        <f>IF(Table2[[#This Row],[Under 30]]="yes","under 30 yrs", IF(Table2[[#This Row],[Senior]]="yes","senior","between 31 &amp; 61"))</f>
        <v>between 31 &amp; 61</v>
      </c>
      <c r="I1453" t="s">
        <v>21</v>
      </c>
      <c r="J1453" t="s">
        <v>21</v>
      </c>
      <c r="P1453">
        <v>1</v>
      </c>
      <c r="Q1453" t="str">
        <f>IF(Table2[[#This Row],[Avg Monthly GB Download]]&lt;5, "Less than 5GB",
   IF(Table2[[#This Row],[Avg Monthly GB Download]]&lt;10, "Between 5-10GB",
      "10+ GB"))</f>
        <v>Less than 5GB</v>
      </c>
      <c r="S1453">
        <v>12</v>
      </c>
      <c r="T1453">
        <v>0</v>
      </c>
      <c r="U1453">
        <v>0</v>
      </c>
      <c r="V1453">
        <v>0</v>
      </c>
      <c r="W1453">
        <v>0</v>
      </c>
    </row>
    <row r="1454" spans="1:23" x14ac:dyDescent="0.3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tr">
        <f>IF(Table2[[#This Row],[Under 30]]="yes","under 30 yrs", IF(Table2[[#This Row],[Senior]]="yes","senior","between 31 &amp; 61"))</f>
        <v>between 31 &amp; 61</v>
      </c>
      <c r="I1454" t="s">
        <v>21</v>
      </c>
      <c r="J1454" t="s">
        <v>21</v>
      </c>
      <c r="P1454">
        <v>1</v>
      </c>
      <c r="Q1454" t="str">
        <f>IF(Table2[[#This Row],[Avg Monthly GB Download]]&lt;5, "Less than 5GB",
   IF(Table2[[#This Row],[Avg Monthly GB Download]]&lt;10, "Between 5-10GB",
      "10+ GB"))</f>
        <v>Less than 5GB</v>
      </c>
      <c r="S1454">
        <v>7</v>
      </c>
      <c r="T1454">
        <v>0</v>
      </c>
      <c r="U1454">
        <v>0</v>
      </c>
      <c r="V1454">
        <v>0</v>
      </c>
      <c r="W1454">
        <v>0</v>
      </c>
    </row>
    <row r="1455" spans="1:23" x14ac:dyDescent="0.3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tr">
        <f>IF(Table2[[#This Row],[Under 30]]="yes","under 30 yrs", IF(Table2[[#This Row],[Senior]]="yes","senior","between 31 &amp; 61"))</f>
        <v>between 31 &amp; 61</v>
      </c>
      <c r="I1455" t="s">
        <v>21</v>
      </c>
      <c r="J1455" t="s">
        <v>21</v>
      </c>
      <c r="P1455">
        <v>1</v>
      </c>
      <c r="Q1455" t="str">
        <f>IF(Table2[[#This Row],[Avg Monthly GB Download]]&lt;5, "Less than 5GB",
   IF(Table2[[#This Row],[Avg Monthly GB Download]]&lt;10, "Between 5-10GB",
      "10+ GB"))</f>
        <v>Less than 5GB</v>
      </c>
      <c r="S1455">
        <v>10</v>
      </c>
      <c r="T1455">
        <v>1</v>
      </c>
      <c r="U1455">
        <v>115.3</v>
      </c>
      <c r="V1455">
        <v>0</v>
      </c>
      <c r="W1455">
        <v>0</v>
      </c>
    </row>
    <row r="1456" spans="1:23" x14ac:dyDescent="0.3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tr">
        <f>IF(Table2[[#This Row],[Under 30]]="yes","under 30 yrs", IF(Table2[[#This Row],[Senior]]="yes","senior","between 31 &amp; 61"))</f>
        <v>between 31 &amp; 61</v>
      </c>
      <c r="I1456" t="s">
        <v>21</v>
      </c>
      <c r="J1456" t="s">
        <v>21</v>
      </c>
      <c r="P1456">
        <v>1</v>
      </c>
      <c r="Q1456" t="str">
        <f>IF(Table2[[#This Row],[Avg Monthly GB Download]]&lt;5, "Less than 5GB",
   IF(Table2[[#This Row],[Avg Monthly GB Download]]&lt;10, "Between 5-10GB",
      "10+ GB"))</f>
        <v>Less than 5GB</v>
      </c>
      <c r="S1456">
        <v>8</v>
      </c>
      <c r="T1456">
        <v>0</v>
      </c>
      <c r="U1456">
        <v>244.2</v>
      </c>
      <c r="V1456">
        <v>0</v>
      </c>
      <c r="W1456">
        <v>0</v>
      </c>
    </row>
    <row r="1457" spans="1:23" x14ac:dyDescent="0.3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tr">
        <f>IF(Table2[[#This Row],[Under 30]]="yes","under 30 yrs", IF(Table2[[#This Row],[Senior]]="yes","senior","between 31 &amp; 61"))</f>
        <v>between 31 &amp; 61</v>
      </c>
      <c r="I1457" t="s">
        <v>21</v>
      </c>
      <c r="J1457" t="s">
        <v>21</v>
      </c>
      <c r="P1457">
        <v>1</v>
      </c>
      <c r="Q1457" t="str">
        <f>IF(Table2[[#This Row],[Avg Monthly GB Download]]&lt;5, "Less than 5GB",
   IF(Table2[[#This Row],[Avg Monthly GB Download]]&lt;10, "Between 5-10GB",
      "10+ GB"))</f>
        <v>Less than 5GB</v>
      </c>
      <c r="S1457">
        <v>10</v>
      </c>
      <c r="T1457">
        <v>1</v>
      </c>
      <c r="U1457">
        <v>236.1</v>
      </c>
      <c r="V1457">
        <v>0</v>
      </c>
      <c r="W1457">
        <v>0</v>
      </c>
    </row>
    <row r="1458" spans="1:23" x14ac:dyDescent="0.3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tr">
        <f>IF(Table2[[#This Row],[Under 30]]="yes","under 30 yrs", IF(Table2[[#This Row],[Senior]]="yes","senior","between 31 &amp; 61"))</f>
        <v>between 31 &amp; 61</v>
      </c>
      <c r="I1458" t="s">
        <v>21</v>
      </c>
      <c r="J1458" t="s">
        <v>21</v>
      </c>
      <c r="P1458">
        <v>1</v>
      </c>
      <c r="Q1458" t="str">
        <f>IF(Table2[[#This Row],[Avg Monthly GB Download]]&lt;5, "Less than 5GB",
   IF(Table2[[#This Row],[Avg Monthly GB Download]]&lt;10, "Between 5-10GB",
      "10+ GB"))</f>
        <v>Less than 5GB</v>
      </c>
      <c r="S1458">
        <v>12</v>
      </c>
      <c r="T1458">
        <v>0</v>
      </c>
      <c r="U1458">
        <v>184.8</v>
      </c>
      <c r="V1458">
        <v>0</v>
      </c>
      <c r="W1458">
        <v>0</v>
      </c>
    </row>
    <row r="1459" spans="1:23" x14ac:dyDescent="0.3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tr">
        <f>IF(Table2[[#This Row],[Under 30]]="yes","under 30 yrs", IF(Table2[[#This Row],[Senior]]="yes","senior","between 31 &amp; 61"))</f>
        <v>between 31 &amp; 61</v>
      </c>
      <c r="I1459" t="s">
        <v>21</v>
      </c>
      <c r="J1459" t="s">
        <v>21</v>
      </c>
      <c r="P1459">
        <v>1</v>
      </c>
      <c r="Q1459" t="str">
        <f>IF(Table2[[#This Row],[Avg Monthly GB Download]]&lt;5, "Less than 5GB",
   IF(Table2[[#This Row],[Avg Monthly GB Download]]&lt;10, "Between 5-10GB",
      "10+ GB"))</f>
        <v>Less than 5GB</v>
      </c>
      <c r="S1459">
        <v>10</v>
      </c>
      <c r="T1459">
        <v>0</v>
      </c>
      <c r="U1459">
        <v>76.599999999999994</v>
      </c>
      <c r="V1459">
        <v>0</v>
      </c>
      <c r="W1459">
        <v>0</v>
      </c>
    </row>
    <row r="1460" spans="1:23" x14ac:dyDescent="0.3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tr">
        <f>IF(Table2[[#This Row],[Under 30]]="yes","under 30 yrs", IF(Table2[[#This Row],[Senior]]="yes","senior","between 31 &amp; 61"))</f>
        <v>under 30 yrs</v>
      </c>
      <c r="I1460" t="s">
        <v>25</v>
      </c>
      <c r="J1460" t="s">
        <v>21</v>
      </c>
      <c r="P1460">
        <v>1</v>
      </c>
      <c r="Q1460" t="str">
        <f>IF(Table2[[#This Row],[Avg Monthly GB Download]]&lt;5, "Less than 5GB",
   IF(Table2[[#This Row],[Avg Monthly GB Download]]&lt;10, "Between 5-10GB",
      "10+ GB"))</f>
        <v>Less than 5GB</v>
      </c>
      <c r="S1460">
        <v>6</v>
      </c>
      <c r="T1460">
        <v>1</v>
      </c>
      <c r="U1460">
        <v>198</v>
      </c>
      <c r="V1460">
        <v>0</v>
      </c>
      <c r="W1460">
        <v>0</v>
      </c>
    </row>
    <row r="1461" spans="1:23" x14ac:dyDescent="0.3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tr">
        <f>IF(Table2[[#This Row],[Under 30]]="yes","under 30 yrs", IF(Table2[[#This Row],[Senior]]="yes","senior","between 31 &amp; 61"))</f>
        <v>between 31 &amp; 61</v>
      </c>
      <c r="I1461" t="s">
        <v>21</v>
      </c>
      <c r="J1461" t="s">
        <v>21</v>
      </c>
      <c r="P1461">
        <v>1</v>
      </c>
      <c r="Q1461" t="str">
        <f>IF(Table2[[#This Row],[Avg Monthly GB Download]]&lt;5, "Less than 5GB",
   IF(Table2[[#This Row],[Avg Monthly GB Download]]&lt;10, "Between 5-10GB",
      "10+ GB"))</f>
        <v>Less than 5GB</v>
      </c>
      <c r="S1461">
        <v>41</v>
      </c>
      <c r="T1461">
        <v>2</v>
      </c>
      <c r="U1461">
        <v>206.8</v>
      </c>
      <c r="V1461">
        <v>0</v>
      </c>
      <c r="W1461">
        <v>3</v>
      </c>
    </row>
    <row r="1462" spans="1:23" x14ac:dyDescent="0.3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tr">
        <f>IF(Table2[[#This Row],[Under 30]]="yes","under 30 yrs", IF(Table2[[#This Row],[Senior]]="yes","senior","between 31 &amp; 61"))</f>
        <v>between 31 &amp; 61</v>
      </c>
      <c r="I1462" t="s">
        <v>21</v>
      </c>
      <c r="J1462" t="s">
        <v>21</v>
      </c>
      <c r="P1462">
        <v>1</v>
      </c>
      <c r="Q1462" t="str">
        <f>IF(Table2[[#This Row],[Avg Monthly GB Download]]&lt;5, "Less than 5GB",
   IF(Table2[[#This Row],[Avg Monthly GB Download]]&lt;10, "Between 5-10GB",
      "10+ GB"))</f>
        <v>Less than 5GB</v>
      </c>
      <c r="S1462">
        <v>14</v>
      </c>
      <c r="T1462">
        <v>0</v>
      </c>
      <c r="U1462">
        <v>0</v>
      </c>
      <c r="V1462">
        <v>0</v>
      </c>
      <c r="W1462">
        <v>0</v>
      </c>
    </row>
    <row r="1463" spans="1:23" x14ac:dyDescent="0.3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tr">
        <f>IF(Table2[[#This Row],[Under 30]]="yes","under 30 yrs", IF(Table2[[#This Row],[Senior]]="yes","senior","between 31 &amp; 61"))</f>
        <v>between 31 &amp; 61</v>
      </c>
      <c r="I1463" t="s">
        <v>21</v>
      </c>
      <c r="J1463" t="s">
        <v>21</v>
      </c>
      <c r="P1463">
        <v>1</v>
      </c>
      <c r="Q1463" t="str">
        <f>IF(Table2[[#This Row],[Avg Monthly GB Download]]&lt;5, "Less than 5GB",
   IF(Table2[[#This Row],[Avg Monthly GB Download]]&lt;10, "Between 5-10GB",
      "10+ GB"))</f>
        <v>Between 5-10GB</v>
      </c>
      <c r="S1463">
        <v>47</v>
      </c>
      <c r="T1463">
        <v>0</v>
      </c>
      <c r="U1463">
        <v>0</v>
      </c>
      <c r="V1463">
        <v>82</v>
      </c>
      <c r="W1463">
        <v>7</v>
      </c>
    </row>
    <row r="1464" spans="1:23" x14ac:dyDescent="0.3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tr">
        <f>IF(Table2[[#This Row],[Under 30]]="yes","under 30 yrs", IF(Table2[[#This Row],[Senior]]="yes","senior","between 31 &amp; 61"))</f>
        <v>senior</v>
      </c>
      <c r="I1464" t="s">
        <v>21</v>
      </c>
      <c r="J1464" t="s">
        <v>25</v>
      </c>
      <c r="K1464" t="s">
        <v>21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Q1464" t="str">
        <f>IF(Table2[[#This Row],[Avg Monthly GB Download]]&lt;5, "Less than 5GB",
   IF(Table2[[#This Row],[Avg Monthly GB Download]]&lt;10, "Between 5-10GB",
      "10+ GB"))</f>
        <v>Between 5-10GB</v>
      </c>
      <c r="S1464">
        <v>17</v>
      </c>
      <c r="T1464">
        <v>1</v>
      </c>
      <c r="U1464">
        <v>0</v>
      </c>
      <c r="V1464">
        <v>24</v>
      </c>
      <c r="W1464">
        <v>9</v>
      </c>
    </row>
    <row r="1465" spans="1:23" x14ac:dyDescent="0.3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tr">
        <f>IF(Table2[[#This Row],[Under 30]]="yes","under 30 yrs", IF(Table2[[#This Row],[Senior]]="yes","senior","between 31 &amp; 61"))</f>
        <v>between 31 &amp; 61</v>
      </c>
      <c r="I1465" t="s">
        <v>21</v>
      </c>
      <c r="J1465" t="s">
        <v>21</v>
      </c>
      <c r="P1465">
        <v>1</v>
      </c>
      <c r="Q1465" t="str">
        <f>IF(Table2[[#This Row],[Avg Monthly GB Download]]&lt;5, "Less than 5GB",
   IF(Table2[[#This Row],[Avg Monthly GB Download]]&lt;10, "Between 5-10GB",
      "10+ GB"))</f>
        <v>Less than 5GB</v>
      </c>
      <c r="S1465">
        <v>7</v>
      </c>
      <c r="T1465">
        <v>1</v>
      </c>
      <c r="U1465">
        <v>0</v>
      </c>
      <c r="V1465">
        <v>0</v>
      </c>
      <c r="W1465">
        <v>0</v>
      </c>
    </row>
    <row r="1466" spans="1:23" x14ac:dyDescent="0.3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tr">
        <f>IF(Table2[[#This Row],[Under 30]]="yes","under 30 yrs", IF(Table2[[#This Row],[Senior]]="yes","senior","between 31 &amp; 61"))</f>
        <v>under 30 yrs</v>
      </c>
      <c r="I1466" t="s">
        <v>25</v>
      </c>
      <c r="J1466" t="s">
        <v>21</v>
      </c>
      <c r="P1466">
        <v>1</v>
      </c>
      <c r="Q1466" t="str">
        <f>IF(Table2[[#This Row],[Avg Monthly GB Download]]&lt;5, "Less than 5GB",
   IF(Table2[[#This Row],[Avg Monthly GB Download]]&lt;10, "Between 5-10GB",
      "10+ GB"))</f>
        <v>Less than 5GB</v>
      </c>
      <c r="S1466">
        <v>11</v>
      </c>
      <c r="T1466">
        <v>0</v>
      </c>
      <c r="U1466">
        <v>0</v>
      </c>
      <c r="V1466">
        <v>0</v>
      </c>
      <c r="W1466">
        <v>0</v>
      </c>
    </row>
    <row r="1467" spans="1:23" x14ac:dyDescent="0.3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tr">
        <f>IF(Table2[[#This Row],[Under 30]]="yes","under 30 yrs", IF(Table2[[#This Row],[Senior]]="yes","senior","between 31 &amp; 61"))</f>
        <v>between 31 &amp; 61</v>
      </c>
      <c r="I1467" t="s">
        <v>21</v>
      </c>
      <c r="J1467" t="s">
        <v>21</v>
      </c>
      <c r="P1467">
        <v>1</v>
      </c>
      <c r="Q1467" t="str">
        <f>IF(Table2[[#This Row],[Avg Monthly GB Download]]&lt;5, "Less than 5GB",
   IF(Table2[[#This Row],[Avg Monthly GB Download]]&lt;10, "Between 5-10GB",
      "10+ GB"))</f>
        <v>Less than 5GB</v>
      </c>
      <c r="S1467">
        <v>53</v>
      </c>
      <c r="T1467">
        <v>0</v>
      </c>
      <c r="U1467">
        <v>0</v>
      </c>
      <c r="V1467">
        <v>24</v>
      </c>
      <c r="W1467">
        <v>4</v>
      </c>
    </row>
    <row r="1468" spans="1:23" x14ac:dyDescent="0.3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tr">
        <f>IF(Table2[[#This Row],[Under 30]]="yes","under 30 yrs", IF(Table2[[#This Row],[Senior]]="yes","senior","between 31 &amp; 61"))</f>
        <v>between 31 &amp; 61</v>
      </c>
      <c r="I1468" t="s">
        <v>21</v>
      </c>
      <c r="J1468" t="s">
        <v>21</v>
      </c>
      <c r="P1468">
        <v>1</v>
      </c>
      <c r="Q1468" t="str">
        <f>IF(Table2[[#This Row],[Avg Monthly GB Download]]&lt;5, "Less than 5GB",
   IF(Table2[[#This Row],[Avg Monthly GB Download]]&lt;10, "Between 5-10GB",
      "10+ GB"))</f>
        <v>Less than 5GB</v>
      </c>
      <c r="S1468">
        <v>8</v>
      </c>
      <c r="T1468">
        <v>0</v>
      </c>
      <c r="U1468">
        <v>0</v>
      </c>
      <c r="V1468">
        <v>0</v>
      </c>
      <c r="W1468">
        <v>0</v>
      </c>
    </row>
    <row r="1469" spans="1:23" x14ac:dyDescent="0.3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tr">
        <f>IF(Table2[[#This Row],[Under 30]]="yes","under 30 yrs", IF(Table2[[#This Row],[Senior]]="yes","senior","between 31 &amp; 61"))</f>
        <v>under 30 yrs</v>
      </c>
      <c r="I1469" t="s">
        <v>25</v>
      </c>
      <c r="J1469" t="s">
        <v>21</v>
      </c>
      <c r="P1469">
        <v>1</v>
      </c>
      <c r="Q1469" t="str">
        <f>IF(Table2[[#This Row],[Avg Monthly GB Download]]&lt;5, "Less than 5GB",
   IF(Table2[[#This Row],[Avg Monthly GB Download]]&lt;10, "Between 5-10GB",
      "10+ GB"))</f>
        <v>Less than 5GB</v>
      </c>
      <c r="S1469">
        <v>8</v>
      </c>
      <c r="T1469">
        <v>0</v>
      </c>
      <c r="U1469">
        <v>110.3</v>
      </c>
      <c r="V1469">
        <v>0</v>
      </c>
      <c r="W1469">
        <v>0</v>
      </c>
    </row>
    <row r="1470" spans="1:23" x14ac:dyDescent="0.3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tr">
        <f>IF(Table2[[#This Row],[Under 30]]="yes","under 30 yrs", IF(Table2[[#This Row],[Senior]]="yes","senior","between 31 &amp; 61"))</f>
        <v>between 31 &amp; 61</v>
      </c>
      <c r="I1470" t="s">
        <v>21</v>
      </c>
      <c r="J1470" t="s">
        <v>21</v>
      </c>
      <c r="P1470">
        <v>1</v>
      </c>
      <c r="Q1470" t="str">
        <f>IF(Table2[[#This Row],[Avg Monthly GB Download]]&lt;5, "Less than 5GB",
   IF(Table2[[#This Row],[Avg Monthly GB Download]]&lt;10, "Between 5-10GB",
      "10+ GB"))</f>
        <v>Less than 5GB</v>
      </c>
      <c r="S1470">
        <v>10</v>
      </c>
      <c r="T1470">
        <v>0</v>
      </c>
      <c r="U1470">
        <v>111.4</v>
      </c>
      <c r="V1470">
        <v>0</v>
      </c>
      <c r="W1470">
        <v>0</v>
      </c>
    </row>
    <row r="1471" spans="1:23" x14ac:dyDescent="0.3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tr">
        <f>IF(Table2[[#This Row],[Under 30]]="yes","under 30 yrs", IF(Table2[[#This Row],[Senior]]="yes","senior","between 31 &amp; 61"))</f>
        <v>senior</v>
      </c>
      <c r="I1471" t="s">
        <v>21</v>
      </c>
      <c r="J1471" t="s">
        <v>25</v>
      </c>
      <c r="K1471" t="s">
        <v>25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Q1471" t="str">
        <f>IF(Table2[[#This Row],[Avg Monthly GB Download]]&lt;5, "Less than 5GB",
   IF(Table2[[#This Row],[Avg Monthly GB Download]]&lt;10, "Between 5-10GB",
      "10+ GB"))</f>
        <v>Less than 5GB</v>
      </c>
      <c r="S1471">
        <v>10</v>
      </c>
      <c r="T1471">
        <v>2</v>
      </c>
      <c r="U1471">
        <v>182.3</v>
      </c>
      <c r="V1471">
        <v>0</v>
      </c>
      <c r="W1471">
        <v>0</v>
      </c>
    </row>
    <row r="1472" spans="1:23" x14ac:dyDescent="0.3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tr">
        <f>IF(Table2[[#This Row],[Under 30]]="yes","under 30 yrs", IF(Table2[[#This Row],[Senior]]="yes","senior","between 31 &amp; 61"))</f>
        <v>between 31 &amp; 61</v>
      </c>
      <c r="I1472" t="s">
        <v>21</v>
      </c>
      <c r="J1472" t="s">
        <v>21</v>
      </c>
      <c r="P1472">
        <v>1</v>
      </c>
      <c r="Q1472" t="str">
        <f>IF(Table2[[#This Row],[Avg Monthly GB Download]]&lt;5, "Less than 5GB",
   IF(Table2[[#This Row],[Avg Monthly GB Download]]&lt;10, "Between 5-10GB",
      "10+ GB"))</f>
        <v>Less than 5GB</v>
      </c>
      <c r="S1472">
        <v>11</v>
      </c>
      <c r="T1472">
        <v>1</v>
      </c>
      <c r="U1472">
        <v>330.8</v>
      </c>
      <c r="V1472">
        <v>0</v>
      </c>
      <c r="W1472">
        <v>0</v>
      </c>
    </row>
    <row r="1473" spans="1:23" x14ac:dyDescent="0.3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tr">
        <f>IF(Table2[[#This Row],[Under 30]]="yes","under 30 yrs", IF(Table2[[#This Row],[Senior]]="yes","senior","between 31 &amp; 61"))</f>
        <v>senior</v>
      </c>
      <c r="I1473" t="s">
        <v>21</v>
      </c>
      <c r="J1473" t="s">
        <v>25</v>
      </c>
      <c r="K1473" t="s">
        <v>21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 t="str">
        <f>IF(Table2[[#This Row],[Avg Monthly GB Download]]&lt;5, "Less than 5GB",
   IF(Table2[[#This Row],[Avg Monthly GB Download]]&lt;10, "Between 5-10GB",
      "10+ GB"))</f>
        <v>Less than 5GB</v>
      </c>
      <c r="R1473">
        <v>1</v>
      </c>
      <c r="S1473">
        <v>34</v>
      </c>
      <c r="T1473">
        <v>5</v>
      </c>
      <c r="U1473">
        <v>235.5</v>
      </c>
      <c r="V1473">
        <v>13</v>
      </c>
      <c r="W1473">
        <v>1</v>
      </c>
    </row>
    <row r="1474" spans="1:23" x14ac:dyDescent="0.3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tr">
        <f>IF(Table2[[#This Row],[Under 30]]="yes","under 30 yrs", IF(Table2[[#This Row],[Senior]]="yes","senior","between 31 &amp; 61"))</f>
        <v>between 31 &amp; 61</v>
      </c>
      <c r="I1474" t="s">
        <v>21</v>
      </c>
      <c r="J1474" t="s">
        <v>21</v>
      </c>
      <c r="P1474">
        <v>1</v>
      </c>
      <c r="Q1474" t="str">
        <f>IF(Table2[[#This Row],[Avg Monthly GB Download]]&lt;5, "Less than 5GB",
   IF(Table2[[#This Row],[Avg Monthly GB Download]]&lt;10, "Between 5-10GB",
      "10+ GB"))</f>
        <v>Less than 5GB</v>
      </c>
      <c r="S1474">
        <v>9</v>
      </c>
      <c r="T1474">
        <v>1</v>
      </c>
      <c r="U1474">
        <v>0</v>
      </c>
      <c r="V1474">
        <v>0</v>
      </c>
      <c r="W1474">
        <v>0</v>
      </c>
    </row>
    <row r="1475" spans="1:23" x14ac:dyDescent="0.3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tr">
        <f>IF(Table2[[#This Row],[Under 30]]="yes","under 30 yrs", IF(Table2[[#This Row],[Senior]]="yes","senior","between 31 &amp; 61"))</f>
        <v>between 31 &amp; 61</v>
      </c>
      <c r="I1475" t="s">
        <v>21</v>
      </c>
      <c r="J1475" t="s">
        <v>21</v>
      </c>
      <c r="P1475">
        <v>1</v>
      </c>
      <c r="Q1475" t="str">
        <f>IF(Table2[[#This Row],[Avg Monthly GB Download]]&lt;5, "Less than 5GB",
   IF(Table2[[#This Row],[Avg Monthly GB Download]]&lt;10, "Between 5-10GB",
      "10+ GB"))</f>
        <v>Less than 5GB</v>
      </c>
      <c r="S1475">
        <v>8</v>
      </c>
      <c r="T1475">
        <v>0</v>
      </c>
      <c r="U1475">
        <v>0</v>
      </c>
      <c r="V1475">
        <v>0</v>
      </c>
      <c r="W1475">
        <v>0</v>
      </c>
    </row>
    <row r="1476" spans="1:23" x14ac:dyDescent="0.3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tr">
        <f>IF(Table2[[#This Row],[Under 30]]="yes","under 30 yrs", IF(Table2[[#This Row],[Senior]]="yes","senior","between 31 &amp; 61"))</f>
        <v>between 31 &amp; 61</v>
      </c>
      <c r="I1476" t="s">
        <v>21</v>
      </c>
      <c r="J1476" t="s">
        <v>21</v>
      </c>
      <c r="P1476">
        <v>1</v>
      </c>
      <c r="Q1476" t="str">
        <f>IF(Table2[[#This Row],[Avg Monthly GB Download]]&lt;5, "Less than 5GB",
   IF(Table2[[#This Row],[Avg Monthly GB Download]]&lt;10, "Between 5-10GB",
      "10+ GB"))</f>
        <v>10+ GB</v>
      </c>
      <c r="S1476">
        <v>18</v>
      </c>
      <c r="T1476">
        <v>0</v>
      </c>
      <c r="U1476">
        <v>0</v>
      </c>
      <c r="V1476">
        <v>81</v>
      </c>
      <c r="W1476">
        <v>10</v>
      </c>
    </row>
    <row r="1477" spans="1:23" x14ac:dyDescent="0.3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tr">
        <f>IF(Table2[[#This Row],[Under 30]]="yes","under 30 yrs", IF(Table2[[#This Row],[Senior]]="yes","senior","between 31 &amp; 61"))</f>
        <v>between 31 &amp; 61</v>
      </c>
      <c r="I1477" t="s">
        <v>21</v>
      </c>
      <c r="J1477" t="s">
        <v>21</v>
      </c>
      <c r="P1477">
        <v>1</v>
      </c>
      <c r="Q1477" t="str">
        <f>IF(Table2[[#This Row],[Avg Monthly GB Download]]&lt;5, "Less than 5GB",
   IF(Table2[[#This Row],[Avg Monthly GB Download]]&lt;10, "Between 5-10GB",
      "10+ GB"))</f>
        <v>Between 5-10GB</v>
      </c>
      <c r="S1477">
        <v>27</v>
      </c>
      <c r="T1477">
        <v>2</v>
      </c>
      <c r="U1477">
        <v>0</v>
      </c>
      <c r="V1477">
        <v>18</v>
      </c>
      <c r="W1477">
        <v>5</v>
      </c>
    </row>
    <row r="1478" spans="1:23" x14ac:dyDescent="0.3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tr">
        <f>IF(Table2[[#This Row],[Under 30]]="yes","under 30 yrs", IF(Table2[[#This Row],[Senior]]="yes","senior","between 31 &amp; 61"))</f>
        <v>between 31 &amp; 61</v>
      </c>
      <c r="I1478" t="s">
        <v>21</v>
      </c>
      <c r="J1478" t="s">
        <v>21</v>
      </c>
      <c r="P1478">
        <v>1</v>
      </c>
      <c r="Q1478" t="str">
        <f>IF(Table2[[#This Row],[Avg Monthly GB Download]]&lt;5, "Less than 5GB",
   IF(Table2[[#This Row],[Avg Monthly GB Download]]&lt;10, "Between 5-10GB",
      "10+ GB"))</f>
        <v>Less than 5GB</v>
      </c>
      <c r="S1478">
        <v>7</v>
      </c>
      <c r="T1478">
        <v>0</v>
      </c>
      <c r="U1478">
        <v>0</v>
      </c>
      <c r="V1478">
        <v>0</v>
      </c>
      <c r="W1478">
        <v>0</v>
      </c>
    </row>
    <row r="1479" spans="1:23" x14ac:dyDescent="0.3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tr">
        <f>IF(Table2[[#This Row],[Under 30]]="yes","under 30 yrs", IF(Table2[[#This Row],[Senior]]="yes","senior","between 31 &amp; 61"))</f>
        <v>between 31 &amp; 61</v>
      </c>
      <c r="I1479" t="s">
        <v>21</v>
      </c>
      <c r="J1479" t="s">
        <v>21</v>
      </c>
      <c r="P1479">
        <v>1</v>
      </c>
      <c r="Q1479" t="str">
        <f>IF(Table2[[#This Row],[Avg Monthly GB Download]]&lt;5, "Less than 5GB",
   IF(Table2[[#This Row],[Avg Monthly GB Download]]&lt;10, "Between 5-10GB",
      "10+ GB"))</f>
        <v>Less than 5GB</v>
      </c>
      <c r="S1479">
        <v>9</v>
      </c>
      <c r="T1479">
        <v>0</v>
      </c>
      <c r="U1479">
        <v>0</v>
      </c>
      <c r="V1479">
        <v>0</v>
      </c>
      <c r="W1479">
        <v>0</v>
      </c>
    </row>
    <row r="1480" spans="1:23" x14ac:dyDescent="0.3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tr">
        <f>IF(Table2[[#This Row],[Under 30]]="yes","under 30 yrs", IF(Table2[[#This Row],[Senior]]="yes","senior","between 31 &amp; 61"))</f>
        <v>between 31 &amp; 61</v>
      </c>
      <c r="I1480" t="s">
        <v>21</v>
      </c>
      <c r="J1480" t="s">
        <v>21</v>
      </c>
      <c r="P1480">
        <v>1</v>
      </c>
      <c r="Q1480" t="str">
        <f>IF(Table2[[#This Row],[Avg Monthly GB Download]]&lt;5, "Less than 5GB",
   IF(Table2[[#This Row],[Avg Monthly GB Download]]&lt;10, "Between 5-10GB",
      "10+ GB"))</f>
        <v>Less than 5GB</v>
      </c>
      <c r="S1480">
        <v>13</v>
      </c>
      <c r="T1480">
        <v>0</v>
      </c>
      <c r="U1480">
        <v>0</v>
      </c>
      <c r="V1480">
        <v>0</v>
      </c>
      <c r="W1480">
        <v>0</v>
      </c>
    </row>
    <row r="1481" spans="1:23" x14ac:dyDescent="0.3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tr">
        <f>IF(Table2[[#This Row],[Under 30]]="yes","under 30 yrs", IF(Table2[[#This Row],[Senior]]="yes","senior","between 31 &amp; 61"))</f>
        <v>between 31 &amp; 61</v>
      </c>
      <c r="I1481" t="s">
        <v>21</v>
      </c>
      <c r="J1481" t="s">
        <v>21</v>
      </c>
      <c r="P1481">
        <v>1</v>
      </c>
      <c r="Q1481" t="str">
        <f>IF(Table2[[#This Row],[Avg Monthly GB Download]]&lt;5, "Less than 5GB",
   IF(Table2[[#This Row],[Avg Monthly GB Download]]&lt;10, "Between 5-10GB",
      "10+ GB"))</f>
        <v>Less than 5GB</v>
      </c>
      <c r="S1481">
        <v>12</v>
      </c>
      <c r="T1481">
        <v>0</v>
      </c>
      <c r="U1481">
        <v>0</v>
      </c>
      <c r="V1481">
        <v>0</v>
      </c>
      <c r="W1481">
        <v>0</v>
      </c>
    </row>
    <row r="1482" spans="1:23" x14ac:dyDescent="0.3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tr">
        <f>IF(Table2[[#This Row],[Under 30]]="yes","under 30 yrs", IF(Table2[[#This Row],[Senior]]="yes","senior","between 31 &amp; 61"))</f>
        <v>between 31 &amp; 61</v>
      </c>
      <c r="I1482" t="s">
        <v>21</v>
      </c>
      <c r="J1482" t="s">
        <v>21</v>
      </c>
      <c r="P1482">
        <v>1</v>
      </c>
      <c r="Q1482" t="str">
        <f>IF(Table2[[#This Row],[Avg Monthly GB Download]]&lt;5, "Less than 5GB",
   IF(Table2[[#This Row],[Avg Monthly GB Download]]&lt;10, "Between 5-10GB",
      "10+ GB"))</f>
        <v>Less than 5GB</v>
      </c>
      <c r="S1482">
        <v>7</v>
      </c>
      <c r="T1482">
        <v>0</v>
      </c>
      <c r="U1482">
        <v>0</v>
      </c>
      <c r="V1482">
        <v>0</v>
      </c>
      <c r="W1482">
        <v>0</v>
      </c>
    </row>
    <row r="1483" spans="1:23" x14ac:dyDescent="0.3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tr">
        <f>IF(Table2[[#This Row],[Under 30]]="yes","under 30 yrs", IF(Table2[[#This Row],[Senior]]="yes","senior","between 31 &amp; 61"))</f>
        <v>under 30 yrs</v>
      </c>
      <c r="I1483" t="s">
        <v>25</v>
      </c>
      <c r="J1483" t="s">
        <v>21</v>
      </c>
      <c r="P1483">
        <v>1</v>
      </c>
      <c r="Q1483" t="str">
        <f>IF(Table2[[#This Row],[Avg Monthly GB Download]]&lt;5, "Less than 5GB",
   IF(Table2[[#This Row],[Avg Monthly GB Download]]&lt;10, "Between 5-10GB",
      "10+ GB"))</f>
        <v>10+ GB</v>
      </c>
      <c r="S1483">
        <v>35</v>
      </c>
      <c r="T1483">
        <v>3</v>
      </c>
      <c r="U1483">
        <v>0</v>
      </c>
      <c r="V1483">
        <v>30</v>
      </c>
      <c r="W1483">
        <v>17</v>
      </c>
    </row>
    <row r="1484" spans="1:23" x14ac:dyDescent="0.3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tr">
        <f>IF(Table2[[#This Row],[Under 30]]="yes","under 30 yrs", IF(Table2[[#This Row],[Senior]]="yes","senior","between 31 &amp; 61"))</f>
        <v>between 31 &amp; 61</v>
      </c>
      <c r="I1484" t="s">
        <v>21</v>
      </c>
      <c r="J1484" t="s">
        <v>21</v>
      </c>
      <c r="P1484">
        <v>1</v>
      </c>
      <c r="Q1484" t="str">
        <f>IF(Table2[[#This Row],[Avg Monthly GB Download]]&lt;5, "Less than 5GB",
   IF(Table2[[#This Row],[Avg Monthly GB Download]]&lt;10, "Between 5-10GB",
      "10+ GB"))</f>
        <v>10+ GB</v>
      </c>
      <c r="S1484">
        <v>28</v>
      </c>
      <c r="T1484">
        <v>0</v>
      </c>
      <c r="U1484">
        <v>0</v>
      </c>
      <c r="V1484">
        <v>12</v>
      </c>
      <c r="W1484">
        <v>29</v>
      </c>
    </row>
    <row r="1485" spans="1:23" x14ac:dyDescent="0.3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tr">
        <f>IF(Table2[[#This Row],[Under 30]]="yes","under 30 yrs", IF(Table2[[#This Row],[Senior]]="yes","senior","between 31 &amp; 61"))</f>
        <v>under 30 yrs</v>
      </c>
      <c r="I1485" t="s">
        <v>25</v>
      </c>
      <c r="J1485" t="s">
        <v>21</v>
      </c>
      <c r="P1485">
        <v>1</v>
      </c>
      <c r="Q1485" t="str">
        <f>IF(Table2[[#This Row],[Avg Monthly GB Download]]&lt;5, "Less than 5GB",
   IF(Table2[[#This Row],[Avg Monthly GB Download]]&lt;10, "Between 5-10GB",
      "10+ GB"))</f>
        <v>Less than 5GB</v>
      </c>
      <c r="S1485">
        <v>11</v>
      </c>
      <c r="T1485">
        <v>0</v>
      </c>
      <c r="U1485">
        <v>0</v>
      </c>
      <c r="V1485">
        <v>0</v>
      </c>
      <c r="W1485">
        <v>0</v>
      </c>
    </row>
    <row r="1486" spans="1:23" x14ac:dyDescent="0.3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tr">
        <f>IF(Table2[[#This Row],[Under 30]]="yes","under 30 yrs", IF(Table2[[#This Row],[Senior]]="yes","senior","between 31 &amp; 61"))</f>
        <v>between 31 &amp; 61</v>
      </c>
      <c r="I1486" t="s">
        <v>21</v>
      </c>
      <c r="J1486" t="s">
        <v>21</v>
      </c>
      <c r="P1486">
        <v>1</v>
      </c>
      <c r="Q1486" t="str">
        <f>IF(Table2[[#This Row],[Avg Monthly GB Download]]&lt;5, "Less than 5GB",
   IF(Table2[[#This Row],[Avg Monthly GB Download]]&lt;10, "Between 5-10GB",
      "10+ GB"))</f>
        <v>Less than 5GB</v>
      </c>
      <c r="R1486">
        <v>1</v>
      </c>
      <c r="S1486">
        <v>32</v>
      </c>
      <c r="T1486">
        <v>5</v>
      </c>
      <c r="U1486">
        <v>0</v>
      </c>
      <c r="V1486">
        <v>44</v>
      </c>
      <c r="W1486">
        <v>2</v>
      </c>
    </row>
    <row r="1487" spans="1:23" x14ac:dyDescent="0.3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tr">
        <f>IF(Table2[[#This Row],[Under 30]]="yes","under 30 yrs", IF(Table2[[#This Row],[Senior]]="yes","senior","between 31 &amp; 61"))</f>
        <v>between 31 &amp; 61</v>
      </c>
      <c r="I1487" t="s">
        <v>21</v>
      </c>
      <c r="J1487" t="s">
        <v>21</v>
      </c>
      <c r="P1487">
        <v>1</v>
      </c>
      <c r="Q1487" t="str">
        <f>IF(Table2[[#This Row],[Avg Monthly GB Download]]&lt;5, "Less than 5GB",
   IF(Table2[[#This Row],[Avg Monthly GB Download]]&lt;10, "Between 5-10GB",
      "10+ GB"))</f>
        <v>Less than 5GB</v>
      </c>
      <c r="S1487">
        <v>8</v>
      </c>
      <c r="T1487">
        <v>2</v>
      </c>
      <c r="U1487">
        <v>0</v>
      </c>
      <c r="V1487">
        <v>0</v>
      </c>
      <c r="W1487">
        <v>0</v>
      </c>
    </row>
    <row r="1488" spans="1:23" x14ac:dyDescent="0.3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tr">
        <f>IF(Table2[[#This Row],[Under 30]]="yes","under 30 yrs", IF(Table2[[#This Row],[Senior]]="yes","senior","between 31 &amp; 61"))</f>
        <v>between 31 &amp; 61</v>
      </c>
      <c r="I1488" t="s">
        <v>21</v>
      </c>
      <c r="J1488" t="s">
        <v>21</v>
      </c>
      <c r="P1488">
        <v>1</v>
      </c>
      <c r="Q1488" t="str">
        <f>IF(Table2[[#This Row],[Avg Monthly GB Download]]&lt;5, "Less than 5GB",
   IF(Table2[[#This Row],[Avg Monthly GB Download]]&lt;10, "Between 5-10GB",
      "10+ GB"))</f>
        <v>Less than 5GB</v>
      </c>
      <c r="S1488">
        <v>12</v>
      </c>
      <c r="T1488">
        <v>0</v>
      </c>
      <c r="U1488">
        <v>0</v>
      </c>
      <c r="V1488">
        <v>0</v>
      </c>
      <c r="W1488">
        <v>0</v>
      </c>
    </row>
    <row r="1489" spans="1:23" x14ac:dyDescent="0.3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tr">
        <f>IF(Table2[[#This Row],[Under 30]]="yes","under 30 yrs", IF(Table2[[#This Row],[Senior]]="yes","senior","between 31 &amp; 61"))</f>
        <v>under 30 yrs</v>
      </c>
      <c r="I1489" t="s">
        <v>25</v>
      </c>
      <c r="J1489" t="s">
        <v>21</v>
      </c>
      <c r="P1489">
        <v>1</v>
      </c>
      <c r="Q1489" t="str">
        <f>IF(Table2[[#This Row],[Avg Monthly GB Download]]&lt;5, "Less than 5GB",
   IF(Table2[[#This Row],[Avg Monthly GB Download]]&lt;10, "Between 5-10GB",
      "10+ GB"))</f>
        <v>Less than 5GB</v>
      </c>
      <c r="S1489">
        <v>11</v>
      </c>
      <c r="T1489">
        <v>0</v>
      </c>
      <c r="U1489">
        <v>0</v>
      </c>
      <c r="V1489">
        <v>0</v>
      </c>
      <c r="W1489">
        <v>0</v>
      </c>
    </row>
    <row r="1490" spans="1:23" x14ac:dyDescent="0.3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tr">
        <f>IF(Table2[[#This Row],[Under 30]]="yes","under 30 yrs", IF(Table2[[#This Row],[Senior]]="yes","senior","between 31 &amp; 61"))</f>
        <v>between 31 &amp; 61</v>
      </c>
      <c r="I1490" t="s">
        <v>21</v>
      </c>
      <c r="J1490" t="s">
        <v>21</v>
      </c>
      <c r="P1490">
        <v>1</v>
      </c>
      <c r="Q1490" t="str">
        <f>IF(Table2[[#This Row],[Avg Monthly GB Download]]&lt;5, "Less than 5GB",
   IF(Table2[[#This Row],[Avg Monthly GB Download]]&lt;10, "Between 5-10GB",
      "10+ GB"))</f>
        <v>Between 5-10GB</v>
      </c>
      <c r="S1490">
        <v>32</v>
      </c>
      <c r="T1490">
        <v>0</v>
      </c>
      <c r="U1490">
        <v>96.6</v>
      </c>
      <c r="V1490">
        <v>26</v>
      </c>
      <c r="W1490">
        <v>6</v>
      </c>
    </row>
    <row r="1491" spans="1:23" x14ac:dyDescent="0.3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tr">
        <f>IF(Table2[[#This Row],[Under 30]]="yes","under 30 yrs", IF(Table2[[#This Row],[Senior]]="yes","senior","between 31 &amp; 61"))</f>
        <v>senior</v>
      </c>
      <c r="I1491" t="s">
        <v>21</v>
      </c>
      <c r="J1491" t="s">
        <v>25</v>
      </c>
      <c r="K1491" t="s">
        <v>21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Q1491" t="str">
        <f>IF(Table2[[#This Row],[Avg Monthly GB Download]]&lt;5, "Less than 5GB",
   IF(Table2[[#This Row],[Avg Monthly GB Download]]&lt;10, "Between 5-10GB",
      "10+ GB"))</f>
        <v>Between 5-10GB</v>
      </c>
      <c r="S1491">
        <v>21</v>
      </c>
      <c r="T1491">
        <v>0</v>
      </c>
      <c r="U1491">
        <v>203.9</v>
      </c>
      <c r="V1491">
        <v>52</v>
      </c>
      <c r="W1491">
        <v>7</v>
      </c>
    </row>
    <row r="1492" spans="1:23" x14ac:dyDescent="0.3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tr">
        <f>IF(Table2[[#This Row],[Under 30]]="yes","under 30 yrs", IF(Table2[[#This Row],[Senior]]="yes","senior","between 31 &amp; 61"))</f>
        <v>between 31 &amp; 61</v>
      </c>
      <c r="I1492" t="s">
        <v>21</v>
      </c>
      <c r="J1492" t="s">
        <v>21</v>
      </c>
      <c r="P1492">
        <v>1</v>
      </c>
      <c r="Q1492" t="str">
        <f>IF(Table2[[#This Row],[Avg Monthly GB Download]]&lt;5, "Less than 5GB",
   IF(Table2[[#This Row],[Avg Monthly GB Download]]&lt;10, "Between 5-10GB",
      "10+ GB"))</f>
        <v>Less than 5GB</v>
      </c>
      <c r="R1492">
        <v>1</v>
      </c>
      <c r="S1492">
        <v>13</v>
      </c>
      <c r="T1492">
        <v>2</v>
      </c>
      <c r="U1492">
        <v>7.9</v>
      </c>
      <c r="V1492">
        <v>0</v>
      </c>
      <c r="W1492">
        <v>0</v>
      </c>
    </row>
    <row r="1493" spans="1:23" x14ac:dyDescent="0.3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tr">
        <f>IF(Table2[[#This Row],[Under 30]]="yes","under 30 yrs", IF(Table2[[#This Row],[Senior]]="yes","senior","between 31 &amp; 61"))</f>
        <v>between 31 &amp; 61</v>
      </c>
      <c r="I1493" t="s">
        <v>21</v>
      </c>
      <c r="J1493" t="s">
        <v>21</v>
      </c>
      <c r="P1493">
        <v>1</v>
      </c>
      <c r="Q1493" t="str">
        <f>IF(Table2[[#This Row],[Avg Monthly GB Download]]&lt;5, "Less than 5GB",
   IF(Table2[[#This Row],[Avg Monthly GB Download]]&lt;10, "Between 5-10GB",
      "10+ GB"))</f>
        <v>Less than 5GB</v>
      </c>
      <c r="S1493">
        <v>17</v>
      </c>
      <c r="T1493">
        <v>0</v>
      </c>
      <c r="U1493">
        <v>0</v>
      </c>
      <c r="V1493">
        <v>0</v>
      </c>
      <c r="W1493">
        <v>0</v>
      </c>
    </row>
    <row r="1494" spans="1:23" x14ac:dyDescent="0.3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tr">
        <f>IF(Table2[[#This Row],[Under 30]]="yes","under 30 yrs", IF(Table2[[#This Row],[Senior]]="yes","senior","between 31 &amp; 61"))</f>
        <v>between 31 &amp; 61</v>
      </c>
      <c r="I1494" t="s">
        <v>21</v>
      </c>
      <c r="J1494" t="s">
        <v>21</v>
      </c>
      <c r="P1494">
        <v>1</v>
      </c>
      <c r="Q1494" t="str">
        <f>IF(Table2[[#This Row],[Avg Monthly GB Download]]&lt;5, "Less than 5GB",
   IF(Table2[[#This Row],[Avg Monthly GB Download]]&lt;10, "Between 5-10GB",
      "10+ GB"))</f>
        <v>Between 5-10GB</v>
      </c>
      <c r="S1494">
        <v>51</v>
      </c>
      <c r="T1494">
        <v>1</v>
      </c>
      <c r="U1494">
        <v>0</v>
      </c>
      <c r="V1494">
        <v>49</v>
      </c>
      <c r="W1494">
        <v>5</v>
      </c>
    </row>
    <row r="1495" spans="1:23" x14ac:dyDescent="0.3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tr">
        <f>IF(Table2[[#This Row],[Under 30]]="yes","under 30 yrs", IF(Table2[[#This Row],[Senior]]="yes","senior","between 31 &amp; 61"))</f>
        <v>under 30 yrs</v>
      </c>
      <c r="I1495" t="s">
        <v>25</v>
      </c>
      <c r="J1495" t="s">
        <v>21</v>
      </c>
      <c r="P1495">
        <v>1</v>
      </c>
      <c r="Q1495" t="str">
        <f>IF(Table2[[#This Row],[Avg Monthly GB Download]]&lt;5, "Less than 5GB",
   IF(Table2[[#This Row],[Avg Monthly GB Download]]&lt;10, "Between 5-10GB",
      "10+ GB"))</f>
        <v>Less than 5GB</v>
      </c>
      <c r="S1495">
        <v>6</v>
      </c>
      <c r="T1495">
        <v>0</v>
      </c>
      <c r="U1495">
        <v>0</v>
      </c>
      <c r="V1495">
        <v>0</v>
      </c>
      <c r="W1495">
        <v>0</v>
      </c>
    </row>
    <row r="1496" spans="1:23" x14ac:dyDescent="0.3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tr">
        <f>IF(Table2[[#This Row],[Under 30]]="yes","under 30 yrs", IF(Table2[[#This Row],[Senior]]="yes","senior","between 31 &amp; 61"))</f>
        <v>under 30 yrs</v>
      </c>
      <c r="I1496" t="s">
        <v>25</v>
      </c>
      <c r="J1496" t="s">
        <v>21</v>
      </c>
      <c r="P1496">
        <v>1</v>
      </c>
      <c r="Q1496" t="str">
        <f>IF(Table2[[#This Row],[Avg Monthly GB Download]]&lt;5, "Less than 5GB",
   IF(Table2[[#This Row],[Avg Monthly GB Download]]&lt;10, "Between 5-10GB",
      "10+ GB"))</f>
        <v>Less than 5GB</v>
      </c>
      <c r="S1496">
        <v>7</v>
      </c>
      <c r="T1496">
        <v>0</v>
      </c>
      <c r="U1496">
        <v>0</v>
      </c>
      <c r="V1496">
        <v>0</v>
      </c>
      <c r="W1496">
        <v>0</v>
      </c>
    </row>
    <row r="1497" spans="1:23" x14ac:dyDescent="0.3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tr">
        <f>IF(Table2[[#This Row],[Under 30]]="yes","under 30 yrs", IF(Table2[[#This Row],[Senior]]="yes","senior","between 31 &amp; 61"))</f>
        <v>between 31 &amp; 61</v>
      </c>
      <c r="I1497" t="s">
        <v>21</v>
      </c>
      <c r="J1497" t="s">
        <v>21</v>
      </c>
      <c r="P1497">
        <v>1</v>
      </c>
      <c r="Q1497" t="str">
        <f>IF(Table2[[#This Row],[Avg Monthly GB Download]]&lt;5, "Less than 5GB",
   IF(Table2[[#This Row],[Avg Monthly GB Download]]&lt;10, "Between 5-10GB",
      "10+ GB"))</f>
        <v>Less than 5GB</v>
      </c>
      <c r="S1497">
        <v>15</v>
      </c>
      <c r="T1497">
        <v>0</v>
      </c>
      <c r="U1497">
        <v>0</v>
      </c>
      <c r="V1497">
        <v>0</v>
      </c>
      <c r="W1497">
        <v>0</v>
      </c>
    </row>
    <row r="1498" spans="1:23" x14ac:dyDescent="0.3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tr">
        <f>IF(Table2[[#This Row],[Under 30]]="yes","under 30 yrs", IF(Table2[[#This Row],[Senior]]="yes","senior","between 31 &amp; 61"))</f>
        <v>between 31 &amp; 61</v>
      </c>
      <c r="I1498" t="s">
        <v>21</v>
      </c>
      <c r="J1498" t="s">
        <v>21</v>
      </c>
      <c r="P1498">
        <v>1</v>
      </c>
      <c r="Q1498" t="str">
        <f>IF(Table2[[#This Row],[Avg Monthly GB Download]]&lt;5, "Less than 5GB",
   IF(Table2[[#This Row],[Avg Monthly GB Download]]&lt;10, "Between 5-10GB",
      "10+ GB"))</f>
        <v>Less than 5GB</v>
      </c>
      <c r="S1498">
        <v>16</v>
      </c>
      <c r="T1498">
        <v>0</v>
      </c>
      <c r="U1498">
        <v>0</v>
      </c>
      <c r="V1498">
        <v>0</v>
      </c>
      <c r="W1498">
        <v>0</v>
      </c>
    </row>
    <row r="1499" spans="1:23" x14ac:dyDescent="0.3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tr">
        <f>IF(Table2[[#This Row],[Under 30]]="yes","under 30 yrs", IF(Table2[[#This Row],[Senior]]="yes","senior","between 31 &amp; 61"))</f>
        <v>senior</v>
      </c>
      <c r="I1499" t="s">
        <v>21</v>
      </c>
      <c r="J1499" t="s">
        <v>25</v>
      </c>
      <c r="K1499" t="s">
        <v>21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 t="str">
        <f>IF(Table2[[#This Row],[Avg Monthly GB Download]]&lt;5, "Less than 5GB",
   IF(Table2[[#This Row],[Avg Monthly GB Download]]&lt;10, "Between 5-10GB",
      "10+ GB"))</f>
        <v>Less than 5GB</v>
      </c>
      <c r="R1499">
        <v>1</v>
      </c>
      <c r="S1499">
        <v>27</v>
      </c>
      <c r="T1499">
        <v>1</v>
      </c>
      <c r="U1499">
        <v>0</v>
      </c>
      <c r="V1499">
        <v>64</v>
      </c>
      <c r="W1499">
        <v>3</v>
      </c>
    </row>
    <row r="1500" spans="1:23" x14ac:dyDescent="0.3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tr">
        <f>IF(Table2[[#This Row],[Under 30]]="yes","under 30 yrs", IF(Table2[[#This Row],[Senior]]="yes","senior","between 31 &amp; 61"))</f>
        <v>between 31 &amp; 61</v>
      </c>
      <c r="I1500" t="s">
        <v>21</v>
      </c>
      <c r="J1500" t="s">
        <v>21</v>
      </c>
      <c r="P1500">
        <v>1</v>
      </c>
      <c r="Q1500" t="str">
        <f>IF(Table2[[#This Row],[Avg Monthly GB Download]]&lt;5, "Less than 5GB",
   IF(Table2[[#This Row],[Avg Monthly GB Download]]&lt;10, "Between 5-10GB",
      "10+ GB"))</f>
        <v>Less than 5GB</v>
      </c>
      <c r="S1500">
        <v>15</v>
      </c>
      <c r="T1500">
        <v>2</v>
      </c>
      <c r="U1500">
        <v>0</v>
      </c>
      <c r="V1500">
        <v>0</v>
      </c>
      <c r="W1500">
        <v>0</v>
      </c>
    </row>
    <row r="1501" spans="1:23" x14ac:dyDescent="0.3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tr">
        <f>IF(Table2[[#This Row],[Under 30]]="yes","under 30 yrs", IF(Table2[[#This Row],[Senior]]="yes","senior","between 31 &amp; 61"))</f>
        <v>under 30 yrs</v>
      </c>
      <c r="I1501" t="s">
        <v>25</v>
      </c>
      <c r="J1501" t="s">
        <v>21</v>
      </c>
      <c r="P1501">
        <v>1</v>
      </c>
      <c r="Q1501" t="str">
        <f>IF(Table2[[#This Row],[Avg Monthly GB Download]]&lt;5, "Less than 5GB",
   IF(Table2[[#This Row],[Avg Monthly GB Download]]&lt;10, "Between 5-10GB",
      "10+ GB"))</f>
        <v>Less than 5GB</v>
      </c>
      <c r="S1501">
        <v>12</v>
      </c>
      <c r="T1501">
        <v>0</v>
      </c>
      <c r="U1501">
        <v>0</v>
      </c>
      <c r="V1501">
        <v>0</v>
      </c>
      <c r="W1501">
        <v>0</v>
      </c>
    </row>
    <row r="1502" spans="1:23" x14ac:dyDescent="0.3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tr">
        <f>IF(Table2[[#This Row],[Under 30]]="yes","under 30 yrs", IF(Table2[[#This Row],[Senior]]="yes","senior","between 31 &amp; 61"))</f>
        <v>under 30 yrs</v>
      </c>
      <c r="I1502" t="s">
        <v>25</v>
      </c>
      <c r="J1502" t="s">
        <v>21</v>
      </c>
      <c r="P1502">
        <v>1</v>
      </c>
      <c r="Q1502" t="str">
        <f>IF(Table2[[#This Row],[Avg Monthly GB Download]]&lt;5, "Less than 5GB",
   IF(Table2[[#This Row],[Avg Monthly GB Download]]&lt;10, "Between 5-10GB",
      "10+ GB"))</f>
        <v>Less than 5GB</v>
      </c>
      <c r="S1502">
        <v>7</v>
      </c>
      <c r="T1502">
        <v>0</v>
      </c>
      <c r="U1502">
        <v>0</v>
      </c>
      <c r="V1502">
        <v>0</v>
      </c>
      <c r="W1502">
        <v>0</v>
      </c>
    </row>
    <row r="1503" spans="1:23" x14ac:dyDescent="0.3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tr">
        <f>IF(Table2[[#This Row],[Under 30]]="yes","under 30 yrs", IF(Table2[[#This Row],[Senior]]="yes","senior","between 31 &amp; 61"))</f>
        <v>between 31 &amp; 61</v>
      </c>
      <c r="I1503" t="s">
        <v>21</v>
      </c>
      <c r="J1503" t="s">
        <v>21</v>
      </c>
      <c r="P1503">
        <v>1</v>
      </c>
      <c r="Q1503" t="str">
        <f>IF(Table2[[#This Row],[Avg Monthly GB Download]]&lt;5, "Less than 5GB",
   IF(Table2[[#This Row],[Avg Monthly GB Download]]&lt;10, "Between 5-10GB",
      "10+ GB"))</f>
        <v>Less than 5GB</v>
      </c>
      <c r="S1503">
        <v>7</v>
      </c>
      <c r="T1503">
        <v>0</v>
      </c>
      <c r="U1503">
        <v>0</v>
      </c>
      <c r="V1503">
        <v>0</v>
      </c>
      <c r="W1503">
        <v>0</v>
      </c>
    </row>
    <row r="1504" spans="1:23" x14ac:dyDescent="0.3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tr">
        <f>IF(Table2[[#This Row],[Under 30]]="yes","under 30 yrs", IF(Table2[[#This Row],[Senior]]="yes","senior","between 31 &amp; 61"))</f>
        <v>between 31 &amp; 61</v>
      </c>
      <c r="I1504" t="s">
        <v>21</v>
      </c>
      <c r="J1504" t="s">
        <v>21</v>
      </c>
      <c r="P1504">
        <v>1</v>
      </c>
      <c r="Q1504" t="str">
        <f>IF(Table2[[#This Row],[Avg Monthly GB Download]]&lt;5, "Less than 5GB",
   IF(Table2[[#This Row],[Avg Monthly GB Download]]&lt;10, "Between 5-10GB",
      "10+ GB"))</f>
        <v>Less than 5GB</v>
      </c>
      <c r="S1504">
        <v>11</v>
      </c>
      <c r="T1504">
        <v>1</v>
      </c>
      <c r="U1504">
        <v>0</v>
      </c>
      <c r="V1504">
        <v>0</v>
      </c>
      <c r="W1504">
        <v>0</v>
      </c>
    </row>
    <row r="1505" spans="1:23" x14ac:dyDescent="0.3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tr">
        <f>IF(Table2[[#This Row],[Under 30]]="yes","under 30 yrs", IF(Table2[[#This Row],[Senior]]="yes","senior","between 31 &amp; 61"))</f>
        <v>under 30 yrs</v>
      </c>
      <c r="I1505" t="s">
        <v>25</v>
      </c>
      <c r="J1505" t="s">
        <v>21</v>
      </c>
      <c r="P1505">
        <v>1</v>
      </c>
      <c r="Q1505" t="str">
        <f>IF(Table2[[#This Row],[Avg Monthly GB Download]]&lt;5, "Less than 5GB",
   IF(Table2[[#This Row],[Avg Monthly GB Download]]&lt;10, "Between 5-10GB",
      "10+ GB"))</f>
        <v>Less than 5GB</v>
      </c>
      <c r="S1505">
        <v>10</v>
      </c>
      <c r="T1505">
        <v>2</v>
      </c>
      <c r="U1505">
        <v>0</v>
      </c>
      <c r="V1505">
        <v>0</v>
      </c>
      <c r="W1505">
        <v>0</v>
      </c>
    </row>
    <row r="1506" spans="1:23" x14ac:dyDescent="0.3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tr">
        <f>IF(Table2[[#This Row],[Under 30]]="yes","under 30 yrs", IF(Table2[[#This Row],[Senior]]="yes","senior","between 31 &amp; 61"))</f>
        <v>between 31 &amp; 61</v>
      </c>
      <c r="I1506" t="s">
        <v>21</v>
      </c>
      <c r="J1506" t="s">
        <v>21</v>
      </c>
      <c r="P1506">
        <v>1</v>
      </c>
      <c r="Q1506" t="str">
        <f>IF(Table2[[#This Row],[Avg Monthly GB Download]]&lt;5, "Less than 5GB",
   IF(Table2[[#This Row],[Avg Monthly GB Download]]&lt;10, "Between 5-10GB",
      "10+ GB"))</f>
        <v>10+ GB</v>
      </c>
      <c r="R1506">
        <v>1</v>
      </c>
      <c r="S1506">
        <v>17</v>
      </c>
      <c r="T1506">
        <v>4</v>
      </c>
      <c r="U1506">
        <v>4.3</v>
      </c>
      <c r="V1506">
        <v>74</v>
      </c>
      <c r="W1506">
        <v>15</v>
      </c>
    </row>
    <row r="1507" spans="1:23" x14ac:dyDescent="0.3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tr">
        <f>IF(Table2[[#This Row],[Under 30]]="yes","under 30 yrs", IF(Table2[[#This Row],[Senior]]="yes","senior","between 31 &amp; 61"))</f>
        <v>under 30 yrs</v>
      </c>
      <c r="I1507" t="s">
        <v>25</v>
      </c>
      <c r="J1507" t="s">
        <v>21</v>
      </c>
      <c r="P1507">
        <v>1</v>
      </c>
      <c r="Q1507" t="str">
        <f>IF(Table2[[#This Row],[Avg Monthly GB Download]]&lt;5, "Less than 5GB",
   IF(Table2[[#This Row],[Avg Monthly GB Download]]&lt;10, "Between 5-10GB",
      "10+ GB"))</f>
        <v>Less than 5GB</v>
      </c>
      <c r="S1507">
        <v>12</v>
      </c>
      <c r="T1507">
        <v>0</v>
      </c>
      <c r="U1507">
        <v>0</v>
      </c>
      <c r="V1507">
        <v>0</v>
      </c>
      <c r="W1507">
        <v>0</v>
      </c>
    </row>
    <row r="1508" spans="1:23" x14ac:dyDescent="0.3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tr">
        <f>IF(Table2[[#This Row],[Under 30]]="yes","under 30 yrs", IF(Table2[[#This Row],[Senior]]="yes","senior","between 31 &amp; 61"))</f>
        <v>between 31 &amp; 61</v>
      </c>
      <c r="I1508" t="s">
        <v>21</v>
      </c>
      <c r="J1508" t="s">
        <v>21</v>
      </c>
      <c r="P1508">
        <v>1</v>
      </c>
      <c r="Q1508" t="str">
        <f>IF(Table2[[#This Row],[Avg Monthly GB Download]]&lt;5, "Less than 5GB",
   IF(Table2[[#This Row],[Avg Monthly GB Download]]&lt;10, "Between 5-10GB",
      "10+ GB"))</f>
        <v>Less than 5GB</v>
      </c>
      <c r="S1508">
        <v>30</v>
      </c>
      <c r="T1508">
        <v>0</v>
      </c>
      <c r="U1508">
        <v>0</v>
      </c>
      <c r="V1508">
        <v>23</v>
      </c>
      <c r="W1508">
        <v>2</v>
      </c>
    </row>
    <row r="1509" spans="1:23" x14ac:dyDescent="0.3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tr">
        <f>IF(Table2[[#This Row],[Under 30]]="yes","under 30 yrs", IF(Table2[[#This Row],[Senior]]="yes","senior","between 31 &amp; 61"))</f>
        <v>between 31 &amp; 61</v>
      </c>
      <c r="I1509" t="s">
        <v>21</v>
      </c>
      <c r="J1509" t="s">
        <v>21</v>
      </c>
      <c r="P1509">
        <v>1</v>
      </c>
      <c r="Q1509" t="str">
        <f>IF(Table2[[#This Row],[Avg Monthly GB Download]]&lt;5, "Less than 5GB",
   IF(Table2[[#This Row],[Avg Monthly GB Download]]&lt;10, "Between 5-10GB",
      "10+ GB"))</f>
        <v>Less than 5GB</v>
      </c>
      <c r="S1509">
        <v>14</v>
      </c>
      <c r="T1509">
        <v>0</v>
      </c>
      <c r="U1509">
        <v>0</v>
      </c>
      <c r="V1509">
        <v>0</v>
      </c>
      <c r="W1509">
        <v>1</v>
      </c>
    </row>
    <row r="1510" spans="1:23" x14ac:dyDescent="0.3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tr">
        <f>IF(Table2[[#This Row],[Under 30]]="yes","under 30 yrs", IF(Table2[[#This Row],[Senior]]="yes","senior","between 31 &amp; 61"))</f>
        <v>between 31 &amp; 61</v>
      </c>
      <c r="I1510" t="s">
        <v>21</v>
      </c>
      <c r="J1510" t="s">
        <v>21</v>
      </c>
      <c r="P1510">
        <v>1</v>
      </c>
      <c r="Q1510" t="str">
        <f>IF(Table2[[#This Row],[Avg Monthly GB Download]]&lt;5, "Less than 5GB",
   IF(Table2[[#This Row],[Avg Monthly GB Download]]&lt;10, "Between 5-10GB",
      "10+ GB"))</f>
        <v>Less than 5GB</v>
      </c>
      <c r="S1510">
        <v>7</v>
      </c>
      <c r="T1510">
        <v>0</v>
      </c>
      <c r="U1510">
        <v>0</v>
      </c>
      <c r="V1510">
        <v>0</v>
      </c>
      <c r="W1510">
        <v>0</v>
      </c>
    </row>
    <row r="1511" spans="1:23" x14ac:dyDescent="0.3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tr">
        <f>IF(Table2[[#This Row],[Under 30]]="yes","under 30 yrs", IF(Table2[[#This Row],[Senior]]="yes","senior","between 31 &amp; 61"))</f>
        <v>between 31 &amp; 61</v>
      </c>
      <c r="I1511" t="s">
        <v>21</v>
      </c>
      <c r="J1511" t="s">
        <v>21</v>
      </c>
      <c r="P1511">
        <v>1</v>
      </c>
      <c r="Q1511" t="str">
        <f>IF(Table2[[#This Row],[Avg Monthly GB Download]]&lt;5, "Less than 5GB",
   IF(Table2[[#This Row],[Avg Monthly GB Download]]&lt;10, "Between 5-10GB",
      "10+ GB"))</f>
        <v>Less than 5GB</v>
      </c>
      <c r="S1511">
        <v>9</v>
      </c>
      <c r="T1511">
        <v>0</v>
      </c>
      <c r="U1511">
        <v>0</v>
      </c>
      <c r="V1511">
        <v>0</v>
      </c>
      <c r="W1511">
        <v>0</v>
      </c>
    </row>
    <row r="1512" spans="1:23" x14ac:dyDescent="0.3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tr">
        <f>IF(Table2[[#This Row],[Under 30]]="yes","under 30 yrs", IF(Table2[[#This Row],[Senior]]="yes","senior","between 31 &amp; 61"))</f>
        <v>under 30 yrs</v>
      </c>
      <c r="I1512" t="s">
        <v>25</v>
      </c>
      <c r="J1512" t="s">
        <v>21</v>
      </c>
      <c r="P1512">
        <v>1</v>
      </c>
      <c r="Q1512" t="str">
        <f>IF(Table2[[#This Row],[Avg Monthly GB Download]]&lt;5, "Less than 5GB",
   IF(Table2[[#This Row],[Avg Monthly GB Download]]&lt;10, "Between 5-10GB",
      "10+ GB"))</f>
        <v>Less than 5GB</v>
      </c>
      <c r="S1512">
        <v>7</v>
      </c>
      <c r="T1512">
        <v>0</v>
      </c>
      <c r="U1512">
        <v>0</v>
      </c>
      <c r="V1512">
        <v>0</v>
      </c>
      <c r="W1512">
        <v>0</v>
      </c>
    </row>
    <row r="1513" spans="1:23" x14ac:dyDescent="0.3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tr">
        <f>IF(Table2[[#This Row],[Under 30]]="yes","under 30 yrs", IF(Table2[[#This Row],[Senior]]="yes","senior","between 31 &amp; 61"))</f>
        <v>between 31 &amp; 61</v>
      </c>
      <c r="I1513" t="s">
        <v>21</v>
      </c>
      <c r="J1513" t="s">
        <v>21</v>
      </c>
      <c r="P1513">
        <v>1</v>
      </c>
      <c r="Q1513" t="str">
        <f>IF(Table2[[#This Row],[Avg Monthly GB Download]]&lt;5, "Less than 5GB",
   IF(Table2[[#This Row],[Avg Monthly GB Download]]&lt;10, "Between 5-10GB",
      "10+ GB"))</f>
        <v>Less than 5GB</v>
      </c>
      <c r="S1513">
        <v>9</v>
      </c>
      <c r="T1513">
        <v>1</v>
      </c>
      <c r="U1513">
        <v>0</v>
      </c>
      <c r="V1513">
        <v>0</v>
      </c>
      <c r="W1513">
        <v>0</v>
      </c>
    </row>
    <row r="1514" spans="1:23" x14ac:dyDescent="0.3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tr">
        <f>IF(Table2[[#This Row],[Under 30]]="yes","under 30 yrs", IF(Table2[[#This Row],[Senior]]="yes","senior","between 31 &amp; 61"))</f>
        <v>senior</v>
      </c>
      <c r="I1514" t="s">
        <v>21</v>
      </c>
      <c r="J1514" t="s">
        <v>25</v>
      </c>
      <c r="K1514" t="s">
        <v>21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 t="str">
        <f>IF(Table2[[#This Row],[Avg Monthly GB Download]]&lt;5, "Less than 5GB",
   IF(Table2[[#This Row],[Avg Monthly GB Download]]&lt;10, "Between 5-10GB",
      "10+ GB"))</f>
        <v>10+ GB</v>
      </c>
      <c r="R1514">
        <v>1</v>
      </c>
      <c r="S1514">
        <v>31</v>
      </c>
      <c r="T1514">
        <v>2</v>
      </c>
      <c r="U1514">
        <v>84</v>
      </c>
      <c r="V1514">
        <v>23</v>
      </c>
      <c r="W1514">
        <v>10</v>
      </c>
    </row>
    <row r="1515" spans="1:23" x14ac:dyDescent="0.3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tr">
        <f>IF(Table2[[#This Row],[Under 30]]="yes","under 30 yrs", IF(Table2[[#This Row],[Senior]]="yes","senior","between 31 &amp; 61"))</f>
        <v>between 31 &amp; 61</v>
      </c>
      <c r="I1515" t="s">
        <v>21</v>
      </c>
      <c r="J1515" t="s">
        <v>21</v>
      </c>
      <c r="P1515">
        <v>1</v>
      </c>
      <c r="Q1515" t="str">
        <f>IF(Table2[[#This Row],[Avg Monthly GB Download]]&lt;5, "Less than 5GB",
   IF(Table2[[#This Row],[Avg Monthly GB Download]]&lt;10, "Between 5-10GB",
      "10+ GB"))</f>
        <v>Less than 5GB</v>
      </c>
      <c r="R1515">
        <v>1</v>
      </c>
      <c r="S1515">
        <v>59</v>
      </c>
      <c r="T1515">
        <v>3</v>
      </c>
      <c r="U1515">
        <v>121.9</v>
      </c>
      <c r="V1515">
        <v>0</v>
      </c>
      <c r="W1515">
        <v>4</v>
      </c>
    </row>
    <row r="1516" spans="1:23" x14ac:dyDescent="0.3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tr">
        <f>IF(Table2[[#This Row],[Under 30]]="yes","under 30 yrs", IF(Table2[[#This Row],[Senior]]="yes","senior","between 31 &amp; 61"))</f>
        <v>under 30 yrs</v>
      </c>
      <c r="I1516" t="s">
        <v>25</v>
      </c>
      <c r="J1516" t="s">
        <v>21</v>
      </c>
      <c r="P1516">
        <v>1</v>
      </c>
      <c r="Q1516" t="str">
        <f>IF(Table2[[#This Row],[Avg Monthly GB Download]]&lt;5, "Less than 5GB",
   IF(Table2[[#This Row],[Avg Monthly GB Download]]&lt;10, "Between 5-10GB",
      "10+ GB"))</f>
        <v>Less than 5GB</v>
      </c>
      <c r="S1516">
        <v>9</v>
      </c>
      <c r="T1516">
        <v>0</v>
      </c>
      <c r="U1516">
        <v>209.2</v>
      </c>
      <c r="V1516">
        <v>0</v>
      </c>
      <c r="W1516">
        <v>0</v>
      </c>
    </row>
    <row r="1517" spans="1:23" x14ac:dyDescent="0.3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tr">
        <f>IF(Table2[[#This Row],[Under 30]]="yes","under 30 yrs", IF(Table2[[#This Row],[Senior]]="yes","senior","between 31 &amp; 61"))</f>
        <v>senior</v>
      </c>
      <c r="I1517" t="s">
        <v>21</v>
      </c>
      <c r="J1517" t="s">
        <v>25</v>
      </c>
      <c r="K1517" t="s">
        <v>25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Q1517" t="str">
        <f>IF(Table2[[#This Row],[Avg Monthly GB Download]]&lt;5, "Less than 5GB",
   IF(Table2[[#This Row],[Avg Monthly GB Download]]&lt;10, "Between 5-10GB",
      "10+ GB"))</f>
        <v>10+ GB</v>
      </c>
      <c r="S1517">
        <v>42</v>
      </c>
      <c r="T1517">
        <v>1</v>
      </c>
      <c r="U1517">
        <v>197.4</v>
      </c>
      <c r="V1517">
        <v>38</v>
      </c>
      <c r="W1517">
        <v>11</v>
      </c>
    </row>
    <row r="1518" spans="1:23" x14ac:dyDescent="0.3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tr">
        <f>IF(Table2[[#This Row],[Under 30]]="yes","under 30 yrs", IF(Table2[[#This Row],[Senior]]="yes","senior","between 31 &amp; 61"))</f>
        <v>under 30 yrs</v>
      </c>
      <c r="I1518" t="s">
        <v>25</v>
      </c>
      <c r="J1518" t="s">
        <v>21</v>
      </c>
      <c r="P1518">
        <v>1</v>
      </c>
      <c r="Q1518" t="str">
        <f>IF(Table2[[#This Row],[Avg Monthly GB Download]]&lt;5, "Less than 5GB",
   IF(Table2[[#This Row],[Avg Monthly GB Download]]&lt;10, "Between 5-10GB",
      "10+ GB"))</f>
        <v>Less than 5GB</v>
      </c>
      <c r="S1518">
        <v>11</v>
      </c>
      <c r="T1518">
        <v>2</v>
      </c>
      <c r="U1518">
        <v>255.4</v>
      </c>
      <c r="V1518">
        <v>0</v>
      </c>
      <c r="W1518">
        <v>0</v>
      </c>
    </row>
    <row r="1519" spans="1:23" x14ac:dyDescent="0.3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tr">
        <f>IF(Table2[[#This Row],[Under 30]]="yes","under 30 yrs", IF(Table2[[#This Row],[Senior]]="yes","senior","between 31 &amp; 61"))</f>
        <v>between 31 &amp; 61</v>
      </c>
      <c r="I1519" t="s">
        <v>21</v>
      </c>
      <c r="J1519" t="s">
        <v>21</v>
      </c>
      <c r="P1519">
        <v>1</v>
      </c>
      <c r="Q1519" t="str">
        <f>IF(Table2[[#This Row],[Avg Monthly GB Download]]&lt;5, "Less than 5GB",
   IF(Table2[[#This Row],[Avg Monthly GB Download]]&lt;10, "Between 5-10GB",
      "10+ GB"))</f>
        <v>10+ GB</v>
      </c>
      <c r="S1519">
        <v>23</v>
      </c>
      <c r="T1519">
        <v>1</v>
      </c>
      <c r="U1519">
        <v>87.7</v>
      </c>
      <c r="V1519">
        <v>35</v>
      </c>
      <c r="W1519">
        <v>11</v>
      </c>
    </row>
    <row r="1520" spans="1:23" x14ac:dyDescent="0.3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tr">
        <f>IF(Table2[[#This Row],[Under 30]]="yes","under 30 yrs", IF(Table2[[#This Row],[Senior]]="yes","senior","between 31 &amp; 61"))</f>
        <v>between 31 &amp; 61</v>
      </c>
      <c r="I1520" t="s">
        <v>21</v>
      </c>
      <c r="J1520" t="s">
        <v>21</v>
      </c>
      <c r="P1520">
        <v>1</v>
      </c>
      <c r="Q1520" t="str">
        <f>IF(Table2[[#This Row],[Avg Monthly GB Download]]&lt;5, "Less than 5GB",
   IF(Table2[[#This Row],[Avg Monthly GB Download]]&lt;10, "Between 5-10GB",
      "10+ GB"))</f>
        <v>Less than 5GB</v>
      </c>
      <c r="S1520">
        <v>12</v>
      </c>
      <c r="T1520">
        <v>2</v>
      </c>
      <c r="U1520">
        <v>121.3</v>
      </c>
      <c r="V1520">
        <v>0</v>
      </c>
      <c r="W1520">
        <v>0</v>
      </c>
    </row>
    <row r="1521" spans="1:23" x14ac:dyDescent="0.3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tr">
        <f>IF(Table2[[#This Row],[Under 30]]="yes","under 30 yrs", IF(Table2[[#This Row],[Senior]]="yes","senior","between 31 &amp; 61"))</f>
        <v>under 30 yrs</v>
      </c>
      <c r="I1521" t="s">
        <v>25</v>
      </c>
      <c r="J1521" t="s">
        <v>21</v>
      </c>
      <c r="P1521">
        <v>1</v>
      </c>
      <c r="Q1521" t="str">
        <f>IF(Table2[[#This Row],[Avg Monthly GB Download]]&lt;5, "Less than 5GB",
   IF(Table2[[#This Row],[Avg Monthly GB Download]]&lt;10, "Between 5-10GB",
      "10+ GB"))</f>
        <v>Less than 5GB</v>
      </c>
      <c r="S1521">
        <v>9</v>
      </c>
      <c r="T1521">
        <v>1</v>
      </c>
      <c r="U1521">
        <v>324.3</v>
      </c>
      <c r="V1521">
        <v>0</v>
      </c>
      <c r="W1521">
        <v>0</v>
      </c>
    </row>
    <row r="1522" spans="1:23" x14ac:dyDescent="0.3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tr">
        <f>IF(Table2[[#This Row],[Under 30]]="yes","under 30 yrs", IF(Table2[[#This Row],[Senior]]="yes","senior","between 31 &amp; 61"))</f>
        <v>between 31 &amp; 61</v>
      </c>
      <c r="I1522" t="s">
        <v>21</v>
      </c>
      <c r="J1522" t="s">
        <v>21</v>
      </c>
      <c r="P1522">
        <v>1</v>
      </c>
      <c r="Q1522" t="str">
        <f>IF(Table2[[#This Row],[Avg Monthly GB Download]]&lt;5, "Less than 5GB",
   IF(Table2[[#This Row],[Avg Monthly GB Download]]&lt;10, "Between 5-10GB",
      "10+ GB"))</f>
        <v>Less than 5GB</v>
      </c>
      <c r="S1522">
        <v>8</v>
      </c>
      <c r="T1522">
        <v>0</v>
      </c>
      <c r="U1522">
        <v>122.2</v>
      </c>
      <c r="V1522">
        <v>0</v>
      </c>
      <c r="W1522">
        <v>0</v>
      </c>
    </row>
    <row r="1523" spans="1:23" x14ac:dyDescent="0.3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tr">
        <f>IF(Table2[[#This Row],[Under 30]]="yes","under 30 yrs", IF(Table2[[#This Row],[Senior]]="yes","senior","between 31 &amp; 61"))</f>
        <v>under 30 yrs</v>
      </c>
      <c r="I1523" t="s">
        <v>25</v>
      </c>
      <c r="J1523" t="s">
        <v>21</v>
      </c>
      <c r="P1523">
        <v>1</v>
      </c>
      <c r="Q1523" t="str">
        <f>IF(Table2[[#This Row],[Avg Monthly GB Download]]&lt;5, "Less than 5GB",
   IF(Table2[[#This Row],[Avg Monthly GB Download]]&lt;10, "Between 5-10GB",
      "10+ GB"))</f>
        <v>10+ GB</v>
      </c>
      <c r="S1523">
        <v>26</v>
      </c>
      <c r="T1523">
        <v>0</v>
      </c>
      <c r="U1523">
        <v>128.80000000000001</v>
      </c>
      <c r="V1523">
        <v>23</v>
      </c>
      <c r="W1523">
        <v>10</v>
      </c>
    </row>
    <row r="1524" spans="1:23" x14ac:dyDescent="0.3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tr">
        <f>IF(Table2[[#This Row],[Under 30]]="yes","under 30 yrs", IF(Table2[[#This Row],[Senior]]="yes","senior","between 31 &amp; 61"))</f>
        <v>between 31 &amp; 61</v>
      </c>
      <c r="I1524" t="s">
        <v>21</v>
      </c>
      <c r="J1524" t="s">
        <v>21</v>
      </c>
      <c r="P1524">
        <v>1</v>
      </c>
      <c r="Q1524" t="str">
        <f>IF(Table2[[#This Row],[Avg Monthly GB Download]]&lt;5, "Less than 5GB",
   IF(Table2[[#This Row],[Avg Monthly GB Download]]&lt;10, "Between 5-10GB",
      "10+ GB"))</f>
        <v>Less than 5GB</v>
      </c>
      <c r="S1524">
        <v>6</v>
      </c>
      <c r="T1524">
        <v>2</v>
      </c>
      <c r="U1524">
        <v>0</v>
      </c>
      <c r="V1524">
        <v>0</v>
      </c>
      <c r="W1524">
        <v>0</v>
      </c>
    </row>
    <row r="1525" spans="1:23" x14ac:dyDescent="0.3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tr">
        <f>IF(Table2[[#This Row],[Under 30]]="yes","under 30 yrs", IF(Table2[[#This Row],[Senior]]="yes","senior","between 31 &amp; 61"))</f>
        <v>between 31 &amp; 61</v>
      </c>
      <c r="I1525" t="s">
        <v>21</v>
      </c>
      <c r="J1525" t="s">
        <v>21</v>
      </c>
      <c r="P1525">
        <v>1</v>
      </c>
      <c r="Q1525" t="str">
        <f>IF(Table2[[#This Row],[Avg Monthly GB Download]]&lt;5, "Less than 5GB",
   IF(Table2[[#This Row],[Avg Monthly GB Download]]&lt;10, "Between 5-10GB",
      "10+ GB"))</f>
        <v>Less than 5GB</v>
      </c>
      <c r="S1525">
        <v>28</v>
      </c>
      <c r="T1525">
        <v>0</v>
      </c>
      <c r="U1525">
        <v>0</v>
      </c>
      <c r="V1525">
        <v>25</v>
      </c>
      <c r="W1525">
        <v>1</v>
      </c>
    </row>
    <row r="1526" spans="1:23" x14ac:dyDescent="0.3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tr">
        <f>IF(Table2[[#This Row],[Under 30]]="yes","under 30 yrs", IF(Table2[[#This Row],[Senior]]="yes","senior","between 31 &amp; 61"))</f>
        <v>under 30 yrs</v>
      </c>
      <c r="I1526" t="s">
        <v>25</v>
      </c>
      <c r="J1526" t="s">
        <v>21</v>
      </c>
      <c r="P1526">
        <v>1</v>
      </c>
      <c r="Q1526" t="str">
        <f>IF(Table2[[#This Row],[Avg Monthly GB Download]]&lt;5, "Less than 5GB",
   IF(Table2[[#This Row],[Avg Monthly GB Download]]&lt;10, "Between 5-10GB",
      "10+ GB"))</f>
        <v>Less than 5GB</v>
      </c>
      <c r="S1526">
        <v>8</v>
      </c>
      <c r="T1526">
        <v>0</v>
      </c>
      <c r="U1526">
        <v>0</v>
      </c>
      <c r="V1526">
        <v>0</v>
      </c>
      <c r="W1526">
        <v>0</v>
      </c>
    </row>
    <row r="1527" spans="1:23" x14ac:dyDescent="0.3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tr">
        <f>IF(Table2[[#This Row],[Under 30]]="yes","under 30 yrs", IF(Table2[[#This Row],[Senior]]="yes","senior","between 31 &amp; 61"))</f>
        <v>under 30 yrs</v>
      </c>
      <c r="I1527" t="s">
        <v>25</v>
      </c>
      <c r="J1527" t="s">
        <v>21</v>
      </c>
      <c r="P1527">
        <v>1</v>
      </c>
      <c r="Q1527" t="str">
        <f>IF(Table2[[#This Row],[Avg Monthly GB Download]]&lt;5, "Less than 5GB",
   IF(Table2[[#This Row],[Avg Monthly GB Download]]&lt;10, "Between 5-10GB",
      "10+ GB"))</f>
        <v>10+ GB</v>
      </c>
      <c r="S1527">
        <v>31</v>
      </c>
      <c r="T1527">
        <v>0</v>
      </c>
      <c r="U1527">
        <v>0</v>
      </c>
      <c r="V1527">
        <v>57</v>
      </c>
      <c r="W1527">
        <v>26</v>
      </c>
    </row>
    <row r="1528" spans="1:23" x14ac:dyDescent="0.3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tr">
        <f>IF(Table2[[#This Row],[Under 30]]="yes","under 30 yrs", IF(Table2[[#This Row],[Senior]]="yes","senior","between 31 &amp; 61"))</f>
        <v>senior</v>
      </c>
      <c r="I1528" t="s">
        <v>21</v>
      </c>
      <c r="J1528" t="s">
        <v>25</v>
      </c>
      <c r="K1528" t="s">
        <v>21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 t="str">
        <f>IF(Table2[[#This Row],[Avg Monthly GB Download]]&lt;5, "Less than 5GB",
   IF(Table2[[#This Row],[Avg Monthly GB Download]]&lt;10, "Between 5-10GB",
      "10+ GB"))</f>
        <v>Less than 5GB</v>
      </c>
      <c r="R1528">
        <v>1</v>
      </c>
      <c r="S1528">
        <v>51</v>
      </c>
      <c r="T1528">
        <v>1</v>
      </c>
      <c r="U1528">
        <v>0</v>
      </c>
      <c r="V1528">
        <v>31</v>
      </c>
      <c r="W1528">
        <v>4</v>
      </c>
    </row>
    <row r="1529" spans="1:23" x14ac:dyDescent="0.3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tr">
        <f>IF(Table2[[#This Row],[Under 30]]="yes","under 30 yrs", IF(Table2[[#This Row],[Senior]]="yes","senior","between 31 &amp; 61"))</f>
        <v>under 30 yrs</v>
      </c>
      <c r="I1529" t="s">
        <v>25</v>
      </c>
      <c r="J1529" t="s">
        <v>21</v>
      </c>
      <c r="P1529">
        <v>1</v>
      </c>
      <c r="Q1529" t="str">
        <f>IF(Table2[[#This Row],[Avg Monthly GB Download]]&lt;5, "Less than 5GB",
   IF(Table2[[#This Row],[Avg Monthly GB Download]]&lt;10, "Between 5-10GB",
      "10+ GB"))</f>
        <v>10+ GB</v>
      </c>
      <c r="S1529">
        <v>43</v>
      </c>
      <c r="T1529">
        <v>2</v>
      </c>
      <c r="U1529">
        <v>0</v>
      </c>
      <c r="V1529">
        <v>42</v>
      </c>
      <c r="W1529">
        <v>21</v>
      </c>
    </row>
    <row r="1530" spans="1:23" x14ac:dyDescent="0.3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tr">
        <f>IF(Table2[[#This Row],[Under 30]]="yes","under 30 yrs", IF(Table2[[#This Row],[Senior]]="yes","senior","between 31 &amp; 61"))</f>
        <v>senior</v>
      </c>
      <c r="I1530" t="s">
        <v>21</v>
      </c>
      <c r="J1530" t="s">
        <v>25</v>
      </c>
      <c r="K1530" t="s">
        <v>21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Q1530" t="str">
        <f>IF(Table2[[#This Row],[Avg Monthly GB Download]]&lt;5, "Less than 5GB",
   IF(Table2[[#This Row],[Avg Monthly GB Download]]&lt;10, "Between 5-10GB",
      "10+ GB"))</f>
        <v>Less than 5GB</v>
      </c>
      <c r="S1530">
        <v>15</v>
      </c>
      <c r="T1530">
        <v>0</v>
      </c>
      <c r="U1530">
        <v>0</v>
      </c>
      <c r="V1530">
        <v>0</v>
      </c>
      <c r="W1530">
        <v>0</v>
      </c>
    </row>
    <row r="1531" spans="1:23" x14ac:dyDescent="0.3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tr">
        <f>IF(Table2[[#This Row],[Under 30]]="yes","under 30 yrs", IF(Table2[[#This Row],[Senior]]="yes","senior","between 31 &amp; 61"))</f>
        <v>between 31 &amp; 61</v>
      </c>
      <c r="I1531" t="s">
        <v>21</v>
      </c>
      <c r="J1531" t="s">
        <v>21</v>
      </c>
      <c r="P1531">
        <v>1</v>
      </c>
      <c r="Q1531" t="str">
        <f>IF(Table2[[#This Row],[Avg Monthly GB Download]]&lt;5, "Less than 5GB",
   IF(Table2[[#This Row],[Avg Monthly GB Download]]&lt;10, "Between 5-10GB",
      "10+ GB"))</f>
        <v>Less than 5GB</v>
      </c>
      <c r="S1531">
        <v>8</v>
      </c>
      <c r="T1531">
        <v>0</v>
      </c>
      <c r="U1531">
        <v>0</v>
      </c>
      <c r="V1531">
        <v>0</v>
      </c>
      <c r="W1531">
        <v>0</v>
      </c>
    </row>
    <row r="1532" spans="1:23" x14ac:dyDescent="0.3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tr">
        <f>IF(Table2[[#This Row],[Under 30]]="yes","under 30 yrs", IF(Table2[[#This Row],[Senior]]="yes","senior","between 31 &amp; 61"))</f>
        <v>between 31 &amp; 61</v>
      </c>
      <c r="I1532" t="s">
        <v>21</v>
      </c>
      <c r="J1532" t="s">
        <v>21</v>
      </c>
      <c r="P1532">
        <v>1</v>
      </c>
      <c r="Q1532" t="str">
        <f>IF(Table2[[#This Row],[Avg Monthly GB Download]]&lt;5, "Less than 5GB",
   IF(Table2[[#This Row],[Avg Monthly GB Download]]&lt;10, "Between 5-10GB",
      "10+ GB"))</f>
        <v>Less than 5GB</v>
      </c>
      <c r="S1532">
        <v>9</v>
      </c>
      <c r="T1532">
        <v>0</v>
      </c>
      <c r="U1532">
        <v>0</v>
      </c>
      <c r="V1532">
        <v>0</v>
      </c>
      <c r="W1532">
        <v>0</v>
      </c>
    </row>
    <row r="1533" spans="1:23" x14ac:dyDescent="0.3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tr">
        <f>IF(Table2[[#This Row],[Under 30]]="yes","under 30 yrs", IF(Table2[[#This Row],[Senior]]="yes","senior","between 31 &amp; 61"))</f>
        <v>between 31 &amp; 61</v>
      </c>
      <c r="I1533" t="s">
        <v>21</v>
      </c>
      <c r="J1533" t="s">
        <v>21</v>
      </c>
      <c r="P1533">
        <v>1</v>
      </c>
      <c r="Q1533" t="str">
        <f>IF(Table2[[#This Row],[Avg Monthly GB Download]]&lt;5, "Less than 5GB",
   IF(Table2[[#This Row],[Avg Monthly GB Download]]&lt;10, "Between 5-10GB",
      "10+ GB"))</f>
        <v>Less than 5GB</v>
      </c>
      <c r="S1533">
        <v>7</v>
      </c>
      <c r="T1533">
        <v>0</v>
      </c>
      <c r="U1533">
        <v>0</v>
      </c>
      <c r="V1533">
        <v>0</v>
      </c>
      <c r="W1533">
        <v>0</v>
      </c>
    </row>
    <row r="1534" spans="1:23" x14ac:dyDescent="0.3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tr">
        <f>IF(Table2[[#This Row],[Under 30]]="yes","under 30 yrs", IF(Table2[[#This Row],[Senior]]="yes","senior","between 31 &amp; 61"))</f>
        <v>between 31 &amp; 61</v>
      </c>
      <c r="I1534" t="s">
        <v>21</v>
      </c>
      <c r="J1534" t="s">
        <v>21</v>
      </c>
      <c r="P1534">
        <v>1</v>
      </c>
      <c r="Q1534" t="str">
        <f>IF(Table2[[#This Row],[Avg Monthly GB Download]]&lt;5, "Less than 5GB",
   IF(Table2[[#This Row],[Avg Monthly GB Download]]&lt;10, "Between 5-10GB",
      "10+ GB"))</f>
        <v>Less than 5GB</v>
      </c>
      <c r="S1534">
        <v>7</v>
      </c>
      <c r="T1534">
        <v>0</v>
      </c>
      <c r="U1534">
        <v>0</v>
      </c>
      <c r="V1534">
        <v>0</v>
      </c>
      <c r="W1534">
        <v>0</v>
      </c>
    </row>
    <row r="1535" spans="1:23" x14ac:dyDescent="0.3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tr">
        <f>IF(Table2[[#This Row],[Under 30]]="yes","under 30 yrs", IF(Table2[[#This Row],[Senior]]="yes","senior","between 31 &amp; 61"))</f>
        <v>under 30 yrs</v>
      </c>
      <c r="I1535" t="s">
        <v>25</v>
      </c>
      <c r="J1535" t="s">
        <v>21</v>
      </c>
      <c r="P1535">
        <v>1</v>
      </c>
      <c r="Q1535" t="str">
        <f>IF(Table2[[#This Row],[Avg Monthly GB Download]]&lt;5, "Less than 5GB",
   IF(Table2[[#This Row],[Avg Monthly GB Download]]&lt;10, "Between 5-10GB",
      "10+ GB"))</f>
        <v>Less than 5GB</v>
      </c>
      <c r="S1535">
        <v>9</v>
      </c>
      <c r="T1535">
        <v>0</v>
      </c>
      <c r="U1535">
        <v>151.19999999999999</v>
      </c>
      <c r="V1535">
        <v>0</v>
      </c>
      <c r="W1535">
        <v>0</v>
      </c>
    </row>
    <row r="1536" spans="1:23" x14ac:dyDescent="0.3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tr">
        <f>IF(Table2[[#This Row],[Under 30]]="yes","under 30 yrs", IF(Table2[[#This Row],[Senior]]="yes","senior","between 31 &amp; 61"))</f>
        <v>senior</v>
      </c>
      <c r="I1536" t="s">
        <v>21</v>
      </c>
      <c r="J1536" t="s">
        <v>25</v>
      </c>
      <c r="K1536" t="s">
        <v>21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Q1536" t="str">
        <f>IF(Table2[[#This Row],[Avg Monthly GB Download]]&lt;5, "Less than 5GB",
   IF(Table2[[#This Row],[Avg Monthly GB Download]]&lt;10, "Between 5-10GB",
      "10+ GB"))</f>
        <v>Less than 5GB</v>
      </c>
      <c r="S1536">
        <v>42</v>
      </c>
      <c r="T1536">
        <v>0</v>
      </c>
      <c r="U1536">
        <v>388.8</v>
      </c>
      <c r="V1536">
        <v>75</v>
      </c>
      <c r="W1536">
        <v>2</v>
      </c>
    </row>
    <row r="1537" spans="1:23" x14ac:dyDescent="0.3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tr">
        <f>IF(Table2[[#This Row],[Under 30]]="yes","under 30 yrs", IF(Table2[[#This Row],[Senior]]="yes","senior","between 31 &amp; 61"))</f>
        <v>between 31 &amp; 61</v>
      </c>
      <c r="I1537" t="s">
        <v>21</v>
      </c>
      <c r="J1537" t="s">
        <v>21</v>
      </c>
      <c r="P1537">
        <v>1</v>
      </c>
      <c r="Q1537" t="str">
        <f>IF(Table2[[#This Row],[Avg Monthly GB Download]]&lt;5, "Less than 5GB",
   IF(Table2[[#This Row],[Avg Monthly GB Download]]&lt;10, "Between 5-10GB",
      "10+ GB"))</f>
        <v>Between 5-10GB</v>
      </c>
      <c r="S1537">
        <v>43</v>
      </c>
      <c r="T1537">
        <v>0</v>
      </c>
      <c r="U1537">
        <v>142.1</v>
      </c>
      <c r="V1537">
        <v>48</v>
      </c>
      <c r="W1537">
        <v>6</v>
      </c>
    </row>
    <row r="1538" spans="1:23" x14ac:dyDescent="0.3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tr">
        <f>IF(Table2[[#This Row],[Under 30]]="yes","under 30 yrs", IF(Table2[[#This Row],[Senior]]="yes","senior","between 31 &amp; 61"))</f>
        <v>between 31 &amp; 61</v>
      </c>
      <c r="I1538" t="s">
        <v>21</v>
      </c>
      <c r="J1538" t="s">
        <v>21</v>
      </c>
      <c r="P1538">
        <v>1</v>
      </c>
      <c r="Q1538" t="str">
        <f>IF(Table2[[#This Row],[Avg Monthly GB Download]]&lt;5, "Less than 5GB",
   IF(Table2[[#This Row],[Avg Monthly GB Download]]&lt;10, "Between 5-10GB",
      "10+ GB"))</f>
        <v>Between 5-10GB</v>
      </c>
      <c r="R1538">
        <v>1</v>
      </c>
      <c r="S1538">
        <v>68</v>
      </c>
      <c r="T1538">
        <v>3</v>
      </c>
      <c r="U1538">
        <v>121.9</v>
      </c>
      <c r="V1538">
        <v>0</v>
      </c>
      <c r="W1538">
        <v>6</v>
      </c>
    </row>
    <row r="1539" spans="1:23" x14ac:dyDescent="0.3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tr">
        <f>IF(Table2[[#This Row],[Under 30]]="yes","under 30 yrs", IF(Table2[[#This Row],[Senior]]="yes","senior","between 31 &amp; 61"))</f>
        <v>senior</v>
      </c>
      <c r="I1539" t="s">
        <v>21</v>
      </c>
      <c r="J1539" t="s">
        <v>25</v>
      </c>
      <c r="K1539" t="s">
        <v>21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Q1539" t="str">
        <f>IF(Table2[[#This Row],[Avg Monthly GB Download]]&lt;5, "Less than 5GB",
   IF(Table2[[#This Row],[Avg Monthly GB Download]]&lt;10, "Between 5-10GB",
      "10+ GB"))</f>
        <v>Less than 5GB</v>
      </c>
      <c r="S1539">
        <v>9</v>
      </c>
      <c r="T1539">
        <v>0</v>
      </c>
      <c r="U1539">
        <v>0</v>
      </c>
      <c r="V1539">
        <v>0</v>
      </c>
      <c r="W1539">
        <v>0</v>
      </c>
    </row>
    <row r="1540" spans="1:23" x14ac:dyDescent="0.3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tr">
        <f>IF(Table2[[#This Row],[Under 30]]="yes","under 30 yrs", IF(Table2[[#This Row],[Senior]]="yes","senior","between 31 &amp; 61"))</f>
        <v>under 30 yrs</v>
      </c>
      <c r="I1540" t="s">
        <v>25</v>
      </c>
      <c r="J1540" t="s">
        <v>21</v>
      </c>
      <c r="P1540">
        <v>1</v>
      </c>
      <c r="Q1540" t="str">
        <f>IF(Table2[[#This Row],[Avg Monthly GB Download]]&lt;5, "Less than 5GB",
   IF(Table2[[#This Row],[Avg Monthly GB Download]]&lt;10, "Between 5-10GB",
      "10+ GB"))</f>
        <v>10+ GB</v>
      </c>
      <c r="R1540">
        <v>1</v>
      </c>
      <c r="S1540">
        <v>36</v>
      </c>
      <c r="T1540">
        <v>2</v>
      </c>
      <c r="U1540">
        <v>0</v>
      </c>
      <c r="V1540">
        <v>75</v>
      </c>
      <c r="W1540">
        <v>15</v>
      </c>
    </row>
    <row r="1541" spans="1:23" x14ac:dyDescent="0.3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tr">
        <f>IF(Table2[[#This Row],[Under 30]]="yes","under 30 yrs", IF(Table2[[#This Row],[Senior]]="yes","senior","between 31 &amp; 61"))</f>
        <v>between 31 &amp; 61</v>
      </c>
      <c r="I1541" t="s">
        <v>21</v>
      </c>
      <c r="J1541" t="s">
        <v>21</v>
      </c>
      <c r="P1541">
        <v>1</v>
      </c>
      <c r="Q1541" t="str">
        <f>IF(Table2[[#This Row],[Avg Monthly GB Download]]&lt;5, "Less than 5GB",
   IF(Table2[[#This Row],[Avg Monthly GB Download]]&lt;10, "Between 5-10GB",
      "10+ GB"))</f>
        <v>Less than 5GB</v>
      </c>
      <c r="S1541">
        <v>9</v>
      </c>
      <c r="T1541">
        <v>0</v>
      </c>
      <c r="U1541">
        <v>0</v>
      </c>
      <c r="V1541">
        <v>0</v>
      </c>
      <c r="W1541">
        <v>0</v>
      </c>
    </row>
    <row r="1542" spans="1:23" x14ac:dyDescent="0.3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tr">
        <f>IF(Table2[[#This Row],[Under 30]]="yes","under 30 yrs", IF(Table2[[#This Row],[Senior]]="yes","senior","between 31 &amp; 61"))</f>
        <v>between 31 &amp; 61</v>
      </c>
      <c r="I1542" t="s">
        <v>21</v>
      </c>
      <c r="J1542" t="s">
        <v>21</v>
      </c>
      <c r="P1542">
        <v>1</v>
      </c>
      <c r="Q1542" t="str">
        <f>IF(Table2[[#This Row],[Avg Monthly GB Download]]&lt;5, "Less than 5GB",
   IF(Table2[[#This Row],[Avg Monthly GB Download]]&lt;10, "Between 5-10GB",
      "10+ GB"))</f>
        <v>Less than 5GB</v>
      </c>
      <c r="S1542">
        <v>39</v>
      </c>
      <c r="T1542">
        <v>0</v>
      </c>
      <c r="U1542">
        <v>0</v>
      </c>
      <c r="V1542">
        <v>73</v>
      </c>
      <c r="W1542">
        <v>2</v>
      </c>
    </row>
    <row r="1543" spans="1:23" x14ac:dyDescent="0.3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tr">
        <f>IF(Table2[[#This Row],[Under 30]]="yes","under 30 yrs", IF(Table2[[#This Row],[Senior]]="yes","senior","between 31 &amp; 61"))</f>
        <v>senior</v>
      </c>
      <c r="I1543" t="s">
        <v>21</v>
      </c>
      <c r="J1543" t="s">
        <v>25</v>
      </c>
      <c r="K1543" t="s">
        <v>21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Q1543" t="str">
        <f>IF(Table2[[#This Row],[Avg Monthly GB Download]]&lt;5, "Less than 5GB",
   IF(Table2[[#This Row],[Avg Monthly GB Download]]&lt;10, "Between 5-10GB",
      "10+ GB"))</f>
        <v>Less than 5GB</v>
      </c>
      <c r="S1543">
        <v>13</v>
      </c>
      <c r="T1543">
        <v>2</v>
      </c>
      <c r="U1543">
        <v>0</v>
      </c>
      <c r="V1543">
        <v>0</v>
      </c>
      <c r="W1543">
        <v>0</v>
      </c>
    </row>
    <row r="1544" spans="1:23" x14ac:dyDescent="0.3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tr">
        <f>IF(Table2[[#This Row],[Under 30]]="yes","under 30 yrs", IF(Table2[[#This Row],[Senior]]="yes","senior","between 31 &amp; 61"))</f>
        <v>between 31 &amp; 61</v>
      </c>
      <c r="I1544" t="s">
        <v>21</v>
      </c>
      <c r="J1544" t="s">
        <v>21</v>
      </c>
      <c r="P1544">
        <v>1</v>
      </c>
      <c r="Q1544" t="str">
        <f>IF(Table2[[#This Row],[Avg Monthly GB Download]]&lt;5, "Less than 5GB",
   IF(Table2[[#This Row],[Avg Monthly GB Download]]&lt;10, "Between 5-10GB",
      "10+ GB"))</f>
        <v>Less than 5GB</v>
      </c>
      <c r="S1544">
        <v>8</v>
      </c>
      <c r="T1544">
        <v>0</v>
      </c>
      <c r="U1544">
        <v>0</v>
      </c>
      <c r="V1544">
        <v>0</v>
      </c>
      <c r="W1544">
        <v>0</v>
      </c>
    </row>
    <row r="1545" spans="1:23" x14ac:dyDescent="0.3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tr">
        <f>IF(Table2[[#This Row],[Under 30]]="yes","under 30 yrs", IF(Table2[[#This Row],[Senior]]="yes","senior","between 31 &amp; 61"))</f>
        <v>under 30 yrs</v>
      </c>
      <c r="I1545" t="s">
        <v>25</v>
      </c>
      <c r="J1545" t="s">
        <v>21</v>
      </c>
      <c r="P1545">
        <v>2</v>
      </c>
      <c r="Q1545" t="str">
        <f>IF(Table2[[#This Row],[Avg Monthly GB Download]]&lt;5, "Less than 5GB",
   IF(Table2[[#This Row],[Avg Monthly GB Download]]&lt;10, "Between 5-10GB",
      "10+ GB"))</f>
        <v>10+ GB</v>
      </c>
      <c r="R1545">
        <v>1</v>
      </c>
      <c r="S1545">
        <v>22</v>
      </c>
      <c r="T1545">
        <v>2.5</v>
      </c>
      <c r="U1545">
        <v>0</v>
      </c>
      <c r="V1545">
        <v>25</v>
      </c>
      <c r="W1545">
        <v>15</v>
      </c>
    </row>
    <row r="1546" spans="1:23" x14ac:dyDescent="0.3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tr">
        <f>IF(Table2[[#This Row],[Under 30]]="yes","under 30 yrs", IF(Table2[[#This Row],[Senior]]="yes","senior","between 31 &amp; 61"))</f>
        <v>between 31 &amp; 61</v>
      </c>
      <c r="I1546" t="s">
        <v>21</v>
      </c>
      <c r="J1546" t="s">
        <v>21</v>
      </c>
      <c r="P1546">
        <v>1</v>
      </c>
      <c r="Q1546" t="str">
        <f>IF(Table2[[#This Row],[Avg Monthly GB Download]]&lt;5, "Less than 5GB",
   IF(Table2[[#This Row],[Avg Monthly GB Download]]&lt;10, "Between 5-10GB",
      "10+ GB"))</f>
        <v>Less than 5GB</v>
      </c>
      <c r="S1546">
        <v>62</v>
      </c>
      <c r="T1546">
        <v>0</v>
      </c>
      <c r="U1546">
        <v>0</v>
      </c>
      <c r="V1546">
        <v>33</v>
      </c>
      <c r="W1546">
        <v>3</v>
      </c>
    </row>
    <row r="1547" spans="1:23" x14ac:dyDescent="0.3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tr">
        <f>IF(Table2[[#This Row],[Under 30]]="yes","under 30 yrs", IF(Table2[[#This Row],[Senior]]="yes","senior","between 31 &amp; 61"))</f>
        <v>senior</v>
      </c>
      <c r="I1547" t="s">
        <v>21</v>
      </c>
      <c r="J1547" t="s">
        <v>25</v>
      </c>
      <c r="K1547" t="s">
        <v>21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Q1547" t="str">
        <f>IF(Table2[[#This Row],[Avg Monthly GB Download]]&lt;5, "Less than 5GB",
   IF(Table2[[#This Row],[Avg Monthly GB Download]]&lt;10, "Between 5-10GB",
      "10+ GB"))</f>
        <v>Between 5-10GB</v>
      </c>
      <c r="S1547">
        <v>24</v>
      </c>
      <c r="T1547">
        <v>0</v>
      </c>
      <c r="U1547">
        <v>0</v>
      </c>
      <c r="V1547">
        <v>64</v>
      </c>
      <c r="W1547">
        <v>6</v>
      </c>
    </row>
    <row r="1548" spans="1:23" x14ac:dyDescent="0.3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tr">
        <f>IF(Table2[[#This Row],[Under 30]]="yes","under 30 yrs", IF(Table2[[#This Row],[Senior]]="yes","senior","between 31 &amp; 61"))</f>
        <v>between 31 &amp; 61</v>
      </c>
      <c r="I1548" t="s">
        <v>21</v>
      </c>
      <c r="J1548" t="s">
        <v>21</v>
      </c>
      <c r="P1548">
        <v>1</v>
      </c>
      <c r="Q1548" t="str">
        <f>IF(Table2[[#This Row],[Avg Monthly GB Download]]&lt;5, "Less than 5GB",
   IF(Table2[[#This Row],[Avg Monthly GB Download]]&lt;10, "Between 5-10GB",
      "10+ GB"))</f>
        <v>Less than 5GB</v>
      </c>
      <c r="R1548">
        <v>1</v>
      </c>
      <c r="S1548">
        <v>20</v>
      </c>
      <c r="T1548">
        <v>5</v>
      </c>
      <c r="U1548">
        <v>0</v>
      </c>
      <c r="V1548">
        <v>24</v>
      </c>
      <c r="W1548">
        <v>1</v>
      </c>
    </row>
    <row r="1549" spans="1:23" x14ac:dyDescent="0.3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tr">
        <f>IF(Table2[[#This Row],[Under 30]]="yes","under 30 yrs", IF(Table2[[#This Row],[Senior]]="yes","senior","between 31 &amp; 61"))</f>
        <v>under 30 yrs</v>
      </c>
      <c r="I1549" t="s">
        <v>25</v>
      </c>
      <c r="J1549" t="s">
        <v>21</v>
      </c>
      <c r="P1549">
        <v>1</v>
      </c>
      <c r="Q1549" t="str">
        <f>IF(Table2[[#This Row],[Avg Monthly GB Download]]&lt;5, "Less than 5GB",
   IF(Table2[[#This Row],[Avg Monthly GB Download]]&lt;10, "Between 5-10GB",
      "10+ GB"))</f>
        <v>Less than 5GB</v>
      </c>
      <c r="R1549">
        <v>1</v>
      </c>
      <c r="S1549">
        <v>13</v>
      </c>
      <c r="T1549">
        <v>4</v>
      </c>
      <c r="U1549">
        <v>89.2</v>
      </c>
      <c r="V1549">
        <v>0</v>
      </c>
      <c r="W1549">
        <v>0</v>
      </c>
    </row>
    <row r="1550" spans="1:23" x14ac:dyDescent="0.3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tr">
        <f>IF(Table2[[#This Row],[Under 30]]="yes","under 30 yrs", IF(Table2[[#This Row],[Senior]]="yes","senior","between 31 &amp; 61"))</f>
        <v>between 31 &amp; 61</v>
      </c>
      <c r="I1550" t="s">
        <v>21</v>
      </c>
      <c r="J1550" t="s">
        <v>21</v>
      </c>
      <c r="P1550">
        <v>1</v>
      </c>
      <c r="Q1550" t="str">
        <f>IF(Table2[[#This Row],[Avg Monthly GB Download]]&lt;5, "Less than 5GB",
   IF(Table2[[#This Row],[Avg Monthly GB Download]]&lt;10, "Between 5-10GB",
      "10+ GB"))</f>
        <v>Less than 5GB</v>
      </c>
      <c r="S1550">
        <v>11</v>
      </c>
      <c r="T1550">
        <v>0</v>
      </c>
      <c r="U1550">
        <v>76.400000000000006</v>
      </c>
      <c r="V1550">
        <v>0</v>
      </c>
      <c r="W1550">
        <v>0</v>
      </c>
    </row>
    <row r="1551" spans="1:23" x14ac:dyDescent="0.3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tr">
        <f>IF(Table2[[#This Row],[Under 30]]="yes","under 30 yrs", IF(Table2[[#This Row],[Senior]]="yes","senior","between 31 &amp; 61"))</f>
        <v>between 31 &amp; 61</v>
      </c>
      <c r="I1551" t="s">
        <v>21</v>
      </c>
      <c r="J1551" t="s">
        <v>21</v>
      </c>
      <c r="P1551">
        <v>1</v>
      </c>
      <c r="Q1551" t="str">
        <f>IF(Table2[[#This Row],[Avg Monthly GB Download]]&lt;5, "Less than 5GB",
   IF(Table2[[#This Row],[Avg Monthly GB Download]]&lt;10, "Between 5-10GB",
      "10+ GB"))</f>
        <v>Less than 5GB</v>
      </c>
      <c r="S1551">
        <v>13</v>
      </c>
      <c r="T1551">
        <v>1</v>
      </c>
      <c r="U1551">
        <v>377.3</v>
      </c>
      <c r="V1551">
        <v>0</v>
      </c>
      <c r="W1551">
        <v>0</v>
      </c>
    </row>
    <row r="1552" spans="1:23" x14ac:dyDescent="0.3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tr">
        <f>IF(Table2[[#This Row],[Under 30]]="yes","under 30 yrs", IF(Table2[[#This Row],[Senior]]="yes","senior","between 31 &amp; 61"))</f>
        <v>senior</v>
      </c>
      <c r="I1552" t="s">
        <v>21</v>
      </c>
      <c r="J1552" t="s">
        <v>25</v>
      </c>
      <c r="K1552" t="s">
        <v>21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Q1552" t="str">
        <f>IF(Table2[[#This Row],[Avg Monthly GB Download]]&lt;5, "Less than 5GB",
   IF(Table2[[#This Row],[Avg Monthly GB Download]]&lt;10, "Between 5-10GB",
      "10+ GB"))</f>
        <v>Less than 5GB</v>
      </c>
      <c r="S1552">
        <v>16</v>
      </c>
      <c r="T1552">
        <v>2</v>
      </c>
      <c r="U1552">
        <v>103.9</v>
      </c>
      <c r="V1552">
        <v>0</v>
      </c>
      <c r="W1552">
        <v>0</v>
      </c>
    </row>
    <row r="1553" spans="1:23" x14ac:dyDescent="0.3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tr">
        <f>IF(Table2[[#This Row],[Under 30]]="yes","under 30 yrs", IF(Table2[[#This Row],[Senior]]="yes","senior","between 31 &amp; 61"))</f>
        <v>between 31 &amp; 61</v>
      </c>
      <c r="I1553" t="s">
        <v>21</v>
      </c>
      <c r="J1553" t="s">
        <v>21</v>
      </c>
      <c r="P1553">
        <v>1</v>
      </c>
      <c r="Q1553" t="str">
        <f>IF(Table2[[#This Row],[Avg Monthly GB Download]]&lt;5, "Less than 5GB",
   IF(Table2[[#This Row],[Avg Monthly GB Download]]&lt;10, "Between 5-10GB",
      "10+ GB"))</f>
        <v>10+ GB</v>
      </c>
      <c r="R1553">
        <v>1</v>
      </c>
      <c r="S1553">
        <v>33</v>
      </c>
      <c r="T1553">
        <v>2</v>
      </c>
      <c r="U1553">
        <v>237.7</v>
      </c>
      <c r="V1553">
        <v>13</v>
      </c>
      <c r="W1553">
        <v>12</v>
      </c>
    </row>
    <row r="1554" spans="1:23" x14ac:dyDescent="0.3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tr">
        <f>IF(Table2[[#This Row],[Under 30]]="yes","under 30 yrs", IF(Table2[[#This Row],[Senior]]="yes","senior","between 31 &amp; 61"))</f>
        <v>between 31 &amp; 61</v>
      </c>
      <c r="I1554" t="s">
        <v>21</v>
      </c>
      <c r="J1554" t="s">
        <v>21</v>
      </c>
      <c r="P1554">
        <v>1</v>
      </c>
      <c r="Q1554" t="str">
        <f>IF(Table2[[#This Row],[Avg Monthly GB Download]]&lt;5, "Less than 5GB",
   IF(Table2[[#This Row],[Avg Monthly GB Download]]&lt;10, "Between 5-10GB",
      "10+ GB"))</f>
        <v>Less than 5GB</v>
      </c>
      <c r="S1554">
        <v>9</v>
      </c>
      <c r="T1554">
        <v>0</v>
      </c>
      <c r="U1554">
        <v>113.9</v>
      </c>
      <c r="V1554">
        <v>0</v>
      </c>
      <c r="W1554">
        <v>0</v>
      </c>
    </row>
    <row r="1555" spans="1:23" x14ac:dyDescent="0.3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tr">
        <f>IF(Table2[[#This Row],[Under 30]]="yes","under 30 yrs", IF(Table2[[#This Row],[Senior]]="yes","senior","between 31 &amp; 61"))</f>
        <v>between 31 &amp; 61</v>
      </c>
      <c r="I1555" t="s">
        <v>21</v>
      </c>
      <c r="J1555" t="s">
        <v>21</v>
      </c>
      <c r="P1555">
        <v>1</v>
      </c>
      <c r="Q1555" t="str">
        <f>IF(Table2[[#This Row],[Avg Monthly GB Download]]&lt;5, "Less than 5GB",
   IF(Table2[[#This Row],[Avg Monthly GB Download]]&lt;10, "Between 5-10GB",
      "10+ GB"))</f>
        <v>Less than 5GB</v>
      </c>
      <c r="S1555">
        <v>11</v>
      </c>
      <c r="T1555">
        <v>2</v>
      </c>
      <c r="U1555">
        <v>69.8</v>
      </c>
      <c r="V1555">
        <v>0</v>
      </c>
      <c r="W1555">
        <v>0</v>
      </c>
    </row>
    <row r="1556" spans="1:23" x14ac:dyDescent="0.3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tr">
        <f>IF(Table2[[#This Row],[Under 30]]="yes","under 30 yrs", IF(Table2[[#This Row],[Senior]]="yes","senior","between 31 &amp; 61"))</f>
        <v>under 30 yrs</v>
      </c>
      <c r="I1556" t="s">
        <v>25</v>
      </c>
      <c r="J1556" t="s">
        <v>21</v>
      </c>
      <c r="P1556">
        <v>1</v>
      </c>
      <c r="Q1556" t="str">
        <f>IF(Table2[[#This Row],[Avg Monthly GB Download]]&lt;5, "Less than 5GB",
   IF(Table2[[#This Row],[Avg Monthly GB Download]]&lt;10, "Between 5-10GB",
      "10+ GB"))</f>
        <v>10+ GB</v>
      </c>
      <c r="S1556">
        <v>34</v>
      </c>
      <c r="T1556">
        <v>0</v>
      </c>
      <c r="U1556">
        <v>0</v>
      </c>
      <c r="V1556">
        <v>21</v>
      </c>
      <c r="W1556">
        <v>21</v>
      </c>
    </row>
    <row r="1557" spans="1:23" x14ac:dyDescent="0.3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tr">
        <f>IF(Table2[[#This Row],[Under 30]]="yes","under 30 yrs", IF(Table2[[#This Row],[Senior]]="yes","senior","between 31 &amp; 61"))</f>
        <v>between 31 &amp; 61</v>
      </c>
      <c r="I1557" t="s">
        <v>21</v>
      </c>
      <c r="J1557" t="s">
        <v>21</v>
      </c>
      <c r="P1557">
        <v>1</v>
      </c>
      <c r="Q1557" t="str">
        <f>IF(Table2[[#This Row],[Avg Monthly GB Download]]&lt;5, "Less than 5GB",
   IF(Table2[[#This Row],[Avg Monthly GB Download]]&lt;10, "Between 5-10GB",
      "10+ GB"))</f>
        <v>Less than 5GB</v>
      </c>
      <c r="S1557">
        <v>11</v>
      </c>
      <c r="T1557">
        <v>0</v>
      </c>
      <c r="U1557">
        <v>0</v>
      </c>
      <c r="V1557">
        <v>0</v>
      </c>
      <c r="W1557">
        <v>0</v>
      </c>
    </row>
    <row r="1558" spans="1:23" x14ac:dyDescent="0.3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tr">
        <f>IF(Table2[[#This Row],[Under 30]]="yes","under 30 yrs", IF(Table2[[#This Row],[Senior]]="yes","senior","between 31 &amp; 61"))</f>
        <v>between 31 &amp; 61</v>
      </c>
      <c r="I1558" t="s">
        <v>21</v>
      </c>
      <c r="J1558" t="s">
        <v>21</v>
      </c>
      <c r="P1558">
        <v>1</v>
      </c>
      <c r="Q1558" t="str">
        <f>IF(Table2[[#This Row],[Avg Monthly GB Download]]&lt;5, "Less than 5GB",
   IF(Table2[[#This Row],[Avg Monthly GB Download]]&lt;10, "Between 5-10GB",
      "10+ GB"))</f>
        <v>Less than 5GB</v>
      </c>
      <c r="S1558">
        <v>10</v>
      </c>
      <c r="T1558">
        <v>0</v>
      </c>
      <c r="U1558">
        <v>0</v>
      </c>
      <c r="V1558">
        <v>0</v>
      </c>
      <c r="W1558">
        <v>0</v>
      </c>
    </row>
    <row r="1559" spans="1:23" x14ac:dyDescent="0.3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tr">
        <f>IF(Table2[[#This Row],[Under 30]]="yes","under 30 yrs", IF(Table2[[#This Row],[Senior]]="yes","senior","between 31 &amp; 61"))</f>
        <v>senior</v>
      </c>
      <c r="I1559" t="s">
        <v>21</v>
      </c>
      <c r="J1559" t="s">
        <v>25</v>
      </c>
      <c r="K1559" t="s">
        <v>21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Q1559" t="str">
        <f>IF(Table2[[#This Row],[Avg Monthly GB Download]]&lt;5, "Less than 5GB",
   IF(Table2[[#This Row],[Avg Monthly GB Download]]&lt;10, "Between 5-10GB",
      "10+ GB"))</f>
        <v>Less than 5GB</v>
      </c>
      <c r="S1559">
        <v>7</v>
      </c>
      <c r="T1559">
        <v>2</v>
      </c>
      <c r="U1559">
        <v>0</v>
      </c>
      <c r="V1559">
        <v>0</v>
      </c>
      <c r="W1559">
        <v>0</v>
      </c>
    </row>
    <row r="1560" spans="1:23" x14ac:dyDescent="0.3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tr">
        <f>IF(Table2[[#This Row],[Under 30]]="yes","under 30 yrs", IF(Table2[[#This Row],[Senior]]="yes","senior","between 31 &amp; 61"))</f>
        <v>senior</v>
      </c>
      <c r="I1560" t="s">
        <v>21</v>
      </c>
      <c r="J1560" t="s">
        <v>25</v>
      </c>
      <c r="K1560" t="s">
        <v>21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Q1560" t="str">
        <f>IF(Table2[[#This Row],[Avg Monthly GB Download]]&lt;5, "Less than 5GB",
   IF(Table2[[#This Row],[Avg Monthly GB Download]]&lt;10, "Between 5-10GB",
      "10+ GB"))</f>
        <v>Less than 5GB</v>
      </c>
      <c r="S1560">
        <v>11</v>
      </c>
      <c r="T1560">
        <v>0</v>
      </c>
      <c r="U1560">
        <v>0</v>
      </c>
      <c r="V1560">
        <v>0</v>
      </c>
      <c r="W1560">
        <v>0</v>
      </c>
    </row>
    <row r="1561" spans="1:23" x14ac:dyDescent="0.3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tr">
        <f>IF(Table2[[#This Row],[Under 30]]="yes","under 30 yrs", IF(Table2[[#This Row],[Senior]]="yes","senior","between 31 &amp; 61"))</f>
        <v>senior</v>
      </c>
      <c r="I1561" t="s">
        <v>21</v>
      </c>
      <c r="J1561" t="s">
        <v>25</v>
      </c>
      <c r="K1561" t="s">
        <v>21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Q1561" t="str">
        <f>IF(Table2[[#This Row],[Avg Monthly GB Download]]&lt;5, "Less than 5GB",
   IF(Table2[[#This Row],[Avg Monthly GB Download]]&lt;10, "Between 5-10GB",
      "10+ GB"))</f>
        <v>Less than 5GB</v>
      </c>
      <c r="S1561">
        <v>7</v>
      </c>
      <c r="T1561">
        <v>0</v>
      </c>
      <c r="U1561">
        <v>0</v>
      </c>
      <c r="V1561">
        <v>0</v>
      </c>
      <c r="W1561">
        <v>0</v>
      </c>
    </row>
    <row r="1562" spans="1:23" x14ac:dyDescent="0.3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tr">
        <f>IF(Table2[[#This Row],[Under 30]]="yes","under 30 yrs", IF(Table2[[#This Row],[Senior]]="yes","senior","between 31 &amp; 61"))</f>
        <v>between 31 &amp; 61</v>
      </c>
      <c r="I1562" t="s">
        <v>21</v>
      </c>
      <c r="J1562" t="s">
        <v>21</v>
      </c>
      <c r="P1562">
        <v>1</v>
      </c>
      <c r="Q1562" t="str">
        <f>IF(Table2[[#This Row],[Avg Monthly GB Download]]&lt;5, "Less than 5GB",
   IF(Table2[[#This Row],[Avg Monthly GB Download]]&lt;10, "Between 5-10GB",
      "10+ GB"))</f>
        <v>Less than 5GB</v>
      </c>
      <c r="S1562">
        <v>11</v>
      </c>
      <c r="T1562">
        <v>0</v>
      </c>
      <c r="U1562">
        <v>0</v>
      </c>
      <c r="V1562">
        <v>0</v>
      </c>
      <c r="W1562">
        <v>0</v>
      </c>
    </row>
    <row r="1563" spans="1:23" x14ac:dyDescent="0.3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tr">
        <f>IF(Table2[[#This Row],[Under 30]]="yes","under 30 yrs", IF(Table2[[#This Row],[Senior]]="yes","senior","between 31 &amp; 61"))</f>
        <v>between 31 &amp; 61</v>
      </c>
      <c r="I1563" t="s">
        <v>21</v>
      </c>
      <c r="J1563" t="s">
        <v>21</v>
      </c>
      <c r="P1563">
        <v>1</v>
      </c>
      <c r="Q1563" t="str">
        <f>IF(Table2[[#This Row],[Avg Monthly GB Download]]&lt;5, "Less than 5GB",
   IF(Table2[[#This Row],[Avg Monthly GB Download]]&lt;10, "Between 5-10GB",
      "10+ GB"))</f>
        <v>Less than 5GB</v>
      </c>
      <c r="S1563">
        <v>10</v>
      </c>
      <c r="T1563">
        <v>1</v>
      </c>
      <c r="U1563">
        <v>0</v>
      </c>
      <c r="V1563">
        <v>0</v>
      </c>
      <c r="W1563">
        <v>0</v>
      </c>
    </row>
    <row r="1564" spans="1:23" x14ac:dyDescent="0.3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tr">
        <f>IF(Table2[[#This Row],[Under 30]]="yes","under 30 yrs", IF(Table2[[#This Row],[Senior]]="yes","senior","between 31 &amp; 61"))</f>
        <v>between 31 &amp; 61</v>
      </c>
      <c r="I1564" t="s">
        <v>21</v>
      </c>
      <c r="J1564" t="s">
        <v>21</v>
      </c>
      <c r="P1564">
        <v>1</v>
      </c>
      <c r="Q1564" t="str">
        <f>IF(Table2[[#This Row],[Avg Monthly GB Download]]&lt;5, "Less than 5GB",
   IF(Table2[[#This Row],[Avg Monthly GB Download]]&lt;10, "Between 5-10GB",
      "10+ GB"))</f>
        <v>Less than 5GB</v>
      </c>
      <c r="S1564">
        <v>11</v>
      </c>
      <c r="T1564">
        <v>1</v>
      </c>
      <c r="U1564">
        <v>0</v>
      </c>
      <c r="V1564">
        <v>0</v>
      </c>
      <c r="W1564">
        <v>0</v>
      </c>
    </row>
    <row r="1565" spans="1:23" x14ac:dyDescent="0.3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tr">
        <f>IF(Table2[[#This Row],[Under 30]]="yes","under 30 yrs", IF(Table2[[#This Row],[Senior]]="yes","senior","between 31 &amp; 61"))</f>
        <v>between 31 &amp; 61</v>
      </c>
      <c r="I1565" t="s">
        <v>21</v>
      </c>
      <c r="J1565" t="s">
        <v>21</v>
      </c>
      <c r="P1565">
        <v>1</v>
      </c>
      <c r="Q1565" t="str">
        <f>IF(Table2[[#This Row],[Avg Monthly GB Download]]&lt;5, "Less than 5GB",
   IF(Table2[[#This Row],[Avg Monthly GB Download]]&lt;10, "Between 5-10GB",
      "10+ GB"))</f>
        <v>Less than 5GB</v>
      </c>
      <c r="S1565">
        <v>14</v>
      </c>
      <c r="T1565">
        <v>0</v>
      </c>
      <c r="U1565">
        <v>0</v>
      </c>
      <c r="V1565">
        <v>0</v>
      </c>
      <c r="W1565">
        <v>0</v>
      </c>
    </row>
    <row r="1566" spans="1:23" x14ac:dyDescent="0.3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tr">
        <f>IF(Table2[[#This Row],[Under 30]]="yes","under 30 yrs", IF(Table2[[#This Row],[Senior]]="yes","senior","between 31 &amp; 61"))</f>
        <v>between 31 &amp; 61</v>
      </c>
      <c r="I1566" t="s">
        <v>21</v>
      </c>
      <c r="J1566" t="s">
        <v>21</v>
      </c>
      <c r="P1566">
        <v>1</v>
      </c>
      <c r="Q1566" t="str">
        <f>IF(Table2[[#This Row],[Avg Monthly GB Download]]&lt;5, "Less than 5GB",
   IF(Table2[[#This Row],[Avg Monthly GB Download]]&lt;10, "Between 5-10GB",
      "10+ GB"))</f>
        <v>Less than 5GB</v>
      </c>
      <c r="S1566">
        <v>39</v>
      </c>
      <c r="T1566">
        <v>2</v>
      </c>
      <c r="U1566">
        <v>0</v>
      </c>
      <c r="V1566">
        <v>6</v>
      </c>
      <c r="W1566">
        <v>2</v>
      </c>
    </row>
    <row r="1567" spans="1:23" x14ac:dyDescent="0.3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tr">
        <f>IF(Table2[[#This Row],[Under 30]]="yes","under 30 yrs", IF(Table2[[#This Row],[Senior]]="yes","senior","between 31 &amp; 61"))</f>
        <v>between 31 &amp; 61</v>
      </c>
      <c r="I1567" t="s">
        <v>21</v>
      </c>
      <c r="J1567" t="s">
        <v>21</v>
      </c>
      <c r="P1567">
        <v>1</v>
      </c>
      <c r="Q1567" t="str">
        <f>IF(Table2[[#This Row],[Avg Monthly GB Download]]&lt;5, "Less than 5GB",
   IF(Table2[[#This Row],[Avg Monthly GB Download]]&lt;10, "Between 5-10GB",
      "10+ GB"))</f>
        <v>Less than 5GB</v>
      </c>
      <c r="S1567">
        <v>11</v>
      </c>
      <c r="T1567">
        <v>1</v>
      </c>
      <c r="U1567">
        <v>345</v>
      </c>
      <c r="V1567">
        <v>0</v>
      </c>
      <c r="W1567">
        <v>0</v>
      </c>
    </row>
    <row r="1568" spans="1:23" x14ac:dyDescent="0.3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tr">
        <f>IF(Table2[[#This Row],[Under 30]]="yes","under 30 yrs", IF(Table2[[#This Row],[Senior]]="yes","senior","between 31 &amp; 61"))</f>
        <v>between 31 &amp; 61</v>
      </c>
      <c r="I1568" t="s">
        <v>21</v>
      </c>
      <c r="J1568" t="s">
        <v>21</v>
      </c>
      <c r="P1568">
        <v>1</v>
      </c>
      <c r="Q1568" t="str">
        <f>IF(Table2[[#This Row],[Avg Monthly GB Download]]&lt;5, "Less than 5GB",
   IF(Table2[[#This Row],[Avg Monthly GB Download]]&lt;10, "Between 5-10GB",
      "10+ GB"))</f>
        <v>Less than 5GB</v>
      </c>
      <c r="S1568">
        <v>48</v>
      </c>
      <c r="T1568">
        <v>1</v>
      </c>
      <c r="U1568">
        <v>205</v>
      </c>
      <c r="V1568">
        <v>12</v>
      </c>
      <c r="W1568">
        <v>4</v>
      </c>
    </row>
    <row r="1569" spans="1:23" x14ac:dyDescent="0.3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tr">
        <f>IF(Table2[[#This Row],[Under 30]]="yes","under 30 yrs", IF(Table2[[#This Row],[Senior]]="yes","senior","between 31 &amp; 61"))</f>
        <v>between 31 &amp; 61</v>
      </c>
      <c r="I1569" t="s">
        <v>21</v>
      </c>
      <c r="J1569" t="s">
        <v>21</v>
      </c>
      <c r="P1569">
        <v>1</v>
      </c>
      <c r="Q1569" t="str">
        <f>IF(Table2[[#This Row],[Avg Monthly GB Download]]&lt;5, "Less than 5GB",
   IF(Table2[[#This Row],[Avg Monthly GB Download]]&lt;10, "Between 5-10GB",
      "10+ GB"))</f>
        <v>Less than 5GB</v>
      </c>
      <c r="S1569">
        <v>8</v>
      </c>
      <c r="T1569">
        <v>0</v>
      </c>
      <c r="U1569">
        <v>265</v>
      </c>
      <c r="V1569">
        <v>0</v>
      </c>
      <c r="W1569">
        <v>0</v>
      </c>
    </row>
    <row r="1570" spans="1:23" x14ac:dyDescent="0.3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tr">
        <f>IF(Table2[[#This Row],[Under 30]]="yes","under 30 yrs", IF(Table2[[#This Row],[Senior]]="yes","senior","between 31 &amp; 61"))</f>
        <v>under 30 yrs</v>
      </c>
      <c r="I1570" t="s">
        <v>25</v>
      </c>
      <c r="J1570" t="s">
        <v>21</v>
      </c>
      <c r="P1570">
        <v>1</v>
      </c>
      <c r="Q1570" t="str">
        <f>IF(Table2[[#This Row],[Avg Monthly GB Download]]&lt;5, "Less than 5GB",
   IF(Table2[[#This Row],[Avg Monthly GB Download]]&lt;10, "Between 5-10GB",
      "10+ GB"))</f>
        <v>10+ GB</v>
      </c>
      <c r="S1570">
        <v>15</v>
      </c>
      <c r="T1570">
        <v>1</v>
      </c>
      <c r="U1570">
        <v>153.80000000000001</v>
      </c>
      <c r="V1570">
        <v>57</v>
      </c>
      <c r="W1570">
        <v>13</v>
      </c>
    </row>
    <row r="1571" spans="1:23" x14ac:dyDescent="0.3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tr">
        <f>IF(Table2[[#This Row],[Under 30]]="yes","under 30 yrs", IF(Table2[[#This Row],[Senior]]="yes","senior","between 31 &amp; 61"))</f>
        <v>between 31 &amp; 61</v>
      </c>
      <c r="I1571" t="s">
        <v>21</v>
      </c>
      <c r="J1571" t="s">
        <v>21</v>
      </c>
      <c r="P1571">
        <v>1</v>
      </c>
      <c r="Q1571" t="str">
        <f>IF(Table2[[#This Row],[Avg Monthly GB Download]]&lt;5, "Less than 5GB",
   IF(Table2[[#This Row],[Avg Monthly GB Download]]&lt;10, "Between 5-10GB",
      "10+ GB"))</f>
        <v>Less than 5GB</v>
      </c>
      <c r="S1571">
        <v>10</v>
      </c>
      <c r="T1571">
        <v>0</v>
      </c>
      <c r="U1571">
        <v>268.3</v>
      </c>
      <c r="V1571">
        <v>0</v>
      </c>
      <c r="W1571">
        <v>0</v>
      </c>
    </row>
    <row r="1572" spans="1:23" x14ac:dyDescent="0.3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tr">
        <f>IF(Table2[[#This Row],[Under 30]]="yes","under 30 yrs", IF(Table2[[#This Row],[Senior]]="yes","senior","between 31 &amp; 61"))</f>
        <v>under 30 yrs</v>
      </c>
      <c r="I1572" t="s">
        <v>25</v>
      </c>
      <c r="J1572" t="s">
        <v>21</v>
      </c>
      <c r="P1572">
        <v>1</v>
      </c>
      <c r="Q1572" t="str">
        <f>IF(Table2[[#This Row],[Avg Monthly GB Download]]&lt;5, "Less than 5GB",
   IF(Table2[[#This Row],[Avg Monthly GB Download]]&lt;10, "Between 5-10GB",
      "10+ GB"))</f>
        <v>Between 5-10GB</v>
      </c>
      <c r="S1572">
        <v>34</v>
      </c>
      <c r="T1572">
        <v>1</v>
      </c>
      <c r="U1572">
        <v>125</v>
      </c>
      <c r="V1572">
        <v>18</v>
      </c>
      <c r="W1572">
        <v>9</v>
      </c>
    </row>
    <row r="1573" spans="1:23" x14ac:dyDescent="0.3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tr">
        <f>IF(Table2[[#This Row],[Under 30]]="yes","under 30 yrs", IF(Table2[[#This Row],[Senior]]="yes","senior","between 31 &amp; 61"))</f>
        <v>senior</v>
      </c>
      <c r="I1573" t="s">
        <v>21</v>
      </c>
      <c r="J1573" t="s">
        <v>25</v>
      </c>
      <c r="K1573" t="s">
        <v>21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Q1573" t="str">
        <f>IF(Table2[[#This Row],[Avg Monthly GB Download]]&lt;5, "Less than 5GB",
   IF(Table2[[#This Row],[Avg Monthly GB Download]]&lt;10, "Between 5-10GB",
      "10+ GB"))</f>
        <v>Less than 5GB</v>
      </c>
      <c r="S1573">
        <v>10</v>
      </c>
      <c r="T1573">
        <v>0</v>
      </c>
      <c r="U1573">
        <v>0</v>
      </c>
      <c r="V1573">
        <v>0</v>
      </c>
      <c r="W1573">
        <v>0</v>
      </c>
    </row>
    <row r="1574" spans="1:23" x14ac:dyDescent="0.3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tr">
        <f>IF(Table2[[#This Row],[Under 30]]="yes","under 30 yrs", IF(Table2[[#This Row],[Senior]]="yes","senior","between 31 &amp; 61"))</f>
        <v>senior</v>
      </c>
      <c r="I1574" t="s">
        <v>21</v>
      </c>
      <c r="J1574" t="s">
        <v>25</v>
      </c>
      <c r="K1574" t="s">
        <v>21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Q1574" t="str">
        <f>IF(Table2[[#This Row],[Avg Monthly GB Download]]&lt;5, "Less than 5GB",
   IF(Table2[[#This Row],[Avg Monthly GB Download]]&lt;10, "Between 5-10GB",
      "10+ GB"))</f>
        <v>Less than 5GB</v>
      </c>
      <c r="S1574">
        <v>16</v>
      </c>
      <c r="T1574">
        <v>1</v>
      </c>
      <c r="U1574">
        <v>0</v>
      </c>
      <c r="V1574">
        <v>0</v>
      </c>
      <c r="W1574">
        <v>0</v>
      </c>
    </row>
    <row r="1575" spans="1:23" x14ac:dyDescent="0.3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tr">
        <f>IF(Table2[[#This Row],[Under 30]]="yes","under 30 yrs", IF(Table2[[#This Row],[Senior]]="yes","senior","between 31 &amp; 61"))</f>
        <v>between 31 &amp; 61</v>
      </c>
      <c r="I1575" t="s">
        <v>21</v>
      </c>
      <c r="J1575" t="s">
        <v>21</v>
      </c>
      <c r="P1575">
        <v>1</v>
      </c>
      <c r="Q1575" t="str">
        <f>IF(Table2[[#This Row],[Avg Monthly GB Download]]&lt;5, "Less than 5GB",
   IF(Table2[[#This Row],[Avg Monthly GB Download]]&lt;10, "Between 5-10GB",
      "10+ GB"))</f>
        <v>Less than 5GB</v>
      </c>
      <c r="S1575">
        <v>57</v>
      </c>
      <c r="T1575">
        <v>0</v>
      </c>
      <c r="U1575">
        <v>0</v>
      </c>
      <c r="V1575">
        <v>38</v>
      </c>
      <c r="W1575">
        <v>1</v>
      </c>
    </row>
    <row r="1576" spans="1:23" x14ac:dyDescent="0.3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tr">
        <f>IF(Table2[[#This Row],[Under 30]]="yes","under 30 yrs", IF(Table2[[#This Row],[Senior]]="yes","senior","between 31 &amp; 61"))</f>
        <v>between 31 &amp; 61</v>
      </c>
      <c r="I1576" t="s">
        <v>21</v>
      </c>
      <c r="J1576" t="s">
        <v>21</v>
      </c>
      <c r="P1576">
        <v>1</v>
      </c>
      <c r="Q1576" t="str">
        <f>IF(Table2[[#This Row],[Avg Monthly GB Download]]&lt;5, "Less than 5GB",
   IF(Table2[[#This Row],[Avg Monthly GB Download]]&lt;10, "Between 5-10GB",
      "10+ GB"))</f>
        <v>Less than 5GB</v>
      </c>
      <c r="S1576">
        <v>8</v>
      </c>
      <c r="T1576">
        <v>0</v>
      </c>
      <c r="U1576">
        <v>0</v>
      </c>
      <c r="V1576">
        <v>0</v>
      </c>
      <c r="W1576">
        <v>0</v>
      </c>
    </row>
    <row r="1577" spans="1:23" x14ac:dyDescent="0.3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tr">
        <f>IF(Table2[[#This Row],[Under 30]]="yes","under 30 yrs", IF(Table2[[#This Row],[Senior]]="yes","senior","between 31 &amp; 61"))</f>
        <v>between 31 &amp; 61</v>
      </c>
      <c r="I1577" t="s">
        <v>21</v>
      </c>
      <c r="J1577" t="s">
        <v>21</v>
      </c>
      <c r="P1577">
        <v>1</v>
      </c>
      <c r="Q1577" t="str">
        <f>IF(Table2[[#This Row],[Avg Monthly GB Download]]&lt;5, "Less than 5GB",
   IF(Table2[[#This Row],[Avg Monthly GB Download]]&lt;10, "Between 5-10GB",
      "10+ GB"))</f>
        <v>Less than 5GB</v>
      </c>
      <c r="R1577">
        <v>1</v>
      </c>
      <c r="S1577">
        <v>36</v>
      </c>
      <c r="T1577">
        <v>2</v>
      </c>
      <c r="U1577">
        <v>0</v>
      </c>
      <c r="V1577">
        <v>34</v>
      </c>
      <c r="W1577">
        <v>2</v>
      </c>
    </row>
    <row r="1578" spans="1:23" x14ac:dyDescent="0.3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tr">
        <f>IF(Table2[[#This Row],[Under 30]]="yes","under 30 yrs", IF(Table2[[#This Row],[Senior]]="yes","senior","between 31 &amp; 61"))</f>
        <v>under 30 yrs</v>
      </c>
      <c r="I1578" t="s">
        <v>25</v>
      </c>
      <c r="J1578" t="s">
        <v>21</v>
      </c>
      <c r="P1578">
        <v>1</v>
      </c>
      <c r="Q1578" t="str">
        <f>IF(Table2[[#This Row],[Avg Monthly GB Download]]&lt;5, "Less than 5GB",
   IF(Table2[[#This Row],[Avg Monthly GB Download]]&lt;10, "Between 5-10GB",
      "10+ GB"))</f>
        <v>Less than 5GB</v>
      </c>
      <c r="S1578">
        <v>10</v>
      </c>
      <c r="T1578">
        <v>0</v>
      </c>
      <c r="U1578">
        <v>0</v>
      </c>
      <c r="V1578">
        <v>0</v>
      </c>
      <c r="W1578">
        <v>0</v>
      </c>
    </row>
    <row r="1579" spans="1:23" x14ac:dyDescent="0.3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tr">
        <f>IF(Table2[[#This Row],[Under 30]]="yes","under 30 yrs", IF(Table2[[#This Row],[Senior]]="yes","senior","between 31 &amp; 61"))</f>
        <v>under 30 yrs</v>
      </c>
      <c r="I1579" t="s">
        <v>25</v>
      </c>
      <c r="J1579" t="s">
        <v>21</v>
      </c>
      <c r="P1579">
        <v>1</v>
      </c>
      <c r="Q1579" t="str">
        <f>IF(Table2[[#This Row],[Avg Monthly GB Download]]&lt;5, "Less than 5GB",
   IF(Table2[[#This Row],[Avg Monthly GB Download]]&lt;10, "Between 5-10GB",
      "10+ GB"))</f>
        <v>10+ GB</v>
      </c>
      <c r="S1579">
        <v>53</v>
      </c>
      <c r="T1579">
        <v>0</v>
      </c>
      <c r="U1579">
        <v>0</v>
      </c>
      <c r="V1579">
        <v>6</v>
      </c>
      <c r="W1579">
        <v>12</v>
      </c>
    </row>
    <row r="1580" spans="1:23" x14ac:dyDescent="0.3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tr">
        <f>IF(Table2[[#This Row],[Under 30]]="yes","under 30 yrs", IF(Table2[[#This Row],[Senior]]="yes","senior","between 31 &amp; 61"))</f>
        <v>under 30 yrs</v>
      </c>
      <c r="I1580" t="s">
        <v>25</v>
      </c>
      <c r="J1580" t="s">
        <v>21</v>
      </c>
      <c r="P1580">
        <v>1</v>
      </c>
      <c r="Q1580" t="str">
        <f>IF(Table2[[#This Row],[Avg Monthly GB Download]]&lt;5, "Less than 5GB",
   IF(Table2[[#This Row],[Avg Monthly GB Download]]&lt;10, "Between 5-10GB",
      "10+ GB"))</f>
        <v>Less than 5GB</v>
      </c>
      <c r="S1580">
        <v>8</v>
      </c>
      <c r="T1580">
        <v>0</v>
      </c>
      <c r="U1580">
        <v>0</v>
      </c>
      <c r="V1580">
        <v>0</v>
      </c>
      <c r="W1580">
        <v>0</v>
      </c>
    </row>
    <row r="1581" spans="1:23" x14ac:dyDescent="0.3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tr">
        <f>IF(Table2[[#This Row],[Under 30]]="yes","under 30 yrs", IF(Table2[[#This Row],[Senior]]="yes","senior","between 31 &amp; 61"))</f>
        <v>senior</v>
      </c>
      <c r="I1581" t="s">
        <v>21</v>
      </c>
      <c r="J1581" t="s">
        <v>25</v>
      </c>
      <c r="K1581" t="s">
        <v>21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Q1581" t="str">
        <f>IF(Table2[[#This Row],[Avg Monthly GB Download]]&lt;5, "Less than 5GB",
   IF(Table2[[#This Row],[Avg Monthly GB Download]]&lt;10, "Between 5-10GB",
      "10+ GB"))</f>
        <v>Less than 5GB</v>
      </c>
      <c r="S1581">
        <v>9</v>
      </c>
      <c r="T1581">
        <v>0</v>
      </c>
      <c r="U1581">
        <v>0</v>
      </c>
      <c r="V1581">
        <v>0</v>
      </c>
      <c r="W1581">
        <v>0</v>
      </c>
    </row>
    <row r="1582" spans="1:23" x14ac:dyDescent="0.3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tr">
        <f>IF(Table2[[#This Row],[Under 30]]="yes","under 30 yrs", IF(Table2[[#This Row],[Senior]]="yes","senior","between 31 &amp; 61"))</f>
        <v>under 30 yrs</v>
      </c>
      <c r="I1582" t="s">
        <v>25</v>
      </c>
      <c r="J1582" t="s">
        <v>21</v>
      </c>
      <c r="P1582">
        <v>1</v>
      </c>
      <c r="Q1582" t="str">
        <f>IF(Table2[[#This Row],[Avg Monthly GB Download]]&lt;5, "Less than 5GB",
   IF(Table2[[#This Row],[Avg Monthly GB Download]]&lt;10, "Between 5-10GB",
      "10+ GB"))</f>
        <v>10+ GB</v>
      </c>
      <c r="S1582">
        <v>44</v>
      </c>
      <c r="T1582">
        <v>0</v>
      </c>
      <c r="U1582">
        <v>0</v>
      </c>
      <c r="V1582">
        <v>0</v>
      </c>
      <c r="W1582">
        <v>17</v>
      </c>
    </row>
    <row r="1583" spans="1:23" x14ac:dyDescent="0.3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tr">
        <f>IF(Table2[[#This Row],[Under 30]]="yes","under 30 yrs", IF(Table2[[#This Row],[Senior]]="yes","senior","between 31 &amp; 61"))</f>
        <v>between 31 &amp; 61</v>
      </c>
      <c r="I1583" t="s">
        <v>21</v>
      </c>
      <c r="J1583" t="s">
        <v>21</v>
      </c>
      <c r="P1583">
        <v>1</v>
      </c>
      <c r="Q1583" t="str">
        <f>IF(Table2[[#This Row],[Avg Monthly GB Download]]&lt;5, "Less than 5GB",
   IF(Table2[[#This Row],[Avg Monthly GB Download]]&lt;10, "Between 5-10GB",
      "10+ GB"))</f>
        <v>Less than 5GB</v>
      </c>
      <c r="S1583">
        <v>8</v>
      </c>
      <c r="T1583">
        <v>0</v>
      </c>
      <c r="U1583">
        <v>0</v>
      </c>
      <c r="V1583">
        <v>0</v>
      </c>
      <c r="W1583">
        <v>0</v>
      </c>
    </row>
    <row r="1584" spans="1:23" x14ac:dyDescent="0.3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tr">
        <f>IF(Table2[[#This Row],[Under 30]]="yes","under 30 yrs", IF(Table2[[#This Row],[Senior]]="yes","senior","between 31 &amp; 61"))</f>
        <v>between 31 &amp; 61</v>
      </c>
      <c r="I1584" t="s">
        <v>21</v>
      </c>
      <c r="J1584" t="s">
        <v>21</v>
      </c>
      <c r="P1584">
        <v>1</v>
      </c>
      <c r="Q1584" t="str">
        <f>IF(Table2[[#This Row],[Avg Monthly GB Download]]&lt;5, "Less than 5GB",
   IF(Table2[[#This Row],[Avg Monthly GB Download]]&lt;10, "Between 5-10GB",
      "10+ GB"))</f>
        <v>Less than 5GB</v>
      </c>
      <c r="S1584">
        <v>9</v>
      </c>
      <c r="T1584">
        <v>0</v>
      </c>
      <c r="U1584">
        <v>0</v>
      </c>
      <c r="V1584">
        <v>0</v>
      </c>
      <c r="W1584">
        <v>0</v>
      </c>
    </row>
    <row r="1585" spans="1:23" x14ac:dyDescent="0.3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tr">
        <f>IF(Table2[[#This Row],[Under 30]]="yes","under 30 yrs", IF(Table2[[#This Row],[Senior]]="yes","senior","between 31 &amp; 61"))</f>
        <v>between 31 &amp; 61</v>
      </c>
      <c r="I1585" t="s">
        <v>21</v>
      </c>
      <c r="J1585" t="s">
        <v>21</v>
      </c>
      <c r="P1585">
        <v>1</v>
      </c>
      <c r="Q1585" t="str">
        <f>IF(Table2[[#This Row],[Avg Monthly GB Download]]&lt;5, "Less than 5GB",
   IF(Table2[[#This Row],[Avg Monthly GB Download]]&lt;10, "Between 5-10GB",
      "10+ GB"))</f>
        <v>Less than 5GB</v>
      </c>
      <c r="S1585">
        <v>8</v>
      </c>
      <c r="T1585">
        <v>1</v>
      </c>
      <c r="U1585">
        <v>0</v>
      </c>
      <c r="V1585">
        <v>0</v>
      </c>
      <c r="W1585">
        <v>0</v>
      </c>
    </row>
    <row r="1586" spans="1:23" x14ac:dyDescent="0.3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tr">
        <f>IF(Table2[[#This Row],[Under 30]]="yes","under 30 yrs", IF(Table2[[#This Row],[Senior]]="yes","senior","between 31 &amp; 61"))</f>
        <v>between 31 &amp; 61</v>
      </c>
      <c r="I1586" t="s">
        <v>21</v>
      </c>
      <c r="J1586" t="s">
        <v>21</v>
      </c>
      <c r="P1586">
        <v>1</v>
      </c>
      <c r="Q1586" t="str">
        <f>IF(Table2[[#This Row],[Avg Monthly GB Download]]&lt;5, "Less than 5GB",
   IF(Table2[[#This Row],[Avg Monthly GB Download]]&lt;10, "Between 5-10GB",
      "10+ GB"))</f>
        <v>Less than 5GB</v>
      </c>
      <c r="S1586">
        <v>6</v>
      </c>
      <c r="T1586">
        <v>0</v>
      </c>
      <c r="U1586">
        <v>0</v>
      </c>
      <c r="V1586">
        <v>0</v>
      </c>
      <c r="W1586">
        <v>0</v>
      </c>
    </row>
    <row r="1587" spans="1:23" x14ac:dyDescent="0.3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tr">
        <f>IF(Table2[[#This Row],[Under 30]]="yes","under 30 yrs", IF(Table2[[#This Row],[Senior]]="yes","senior","between 31 &amp; 61"))</f>
        <v>between 31 &amp; 61</v>
      </c>
      <c r="I1587" t="s">
        <v>21</v>
      </c>
      <c r="J1587" t="s">
        <v>21</v>
      </c>
      <c r="P1587">
        <v>1</v>
      </c>
      <c r="Q1587" t="str">
        <f>IF(Table2[[#This Row],[Avg Monthly GB Download]]&lt;5, "Less than 5GB",
   IF(Table2[[#This Row],[Avg Monthly GB Download]]&lt;10, "Between 5-10GB",
      "10+ GB"))</f>
        <v>Between 5-10GB</v>
      </c>
      <c r="S1587">
        <v>54</v>
      </c>
      <c r="T1587">
        <v>0</v>
      </c>
      <c r="U1587">
        <v>0</v>
      </c>
      <c r="V1587">
        <v>6</v>
      </c>
      <c r="W1587">
        <v>5</v>
      </c>
    </row>
    <row r="1588" spans="1:23" x14ac:dyDescent="0.3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tr">
        <f>IF(Table2[[#This Row],[Under 30]]="yes","under 30 yrs", IF(Table2[[#This Row],[Senior]]="yes","senior","between 31 &amp; 61"))</f>
        <v>between 31 &amp; 61</v>
      </c>
      <c r="I1588" t="s">
        <v>21</v>
      </c>
      <c r="J1588" t="s">
        <v>21</v>
      </c>
      <c r="P1588">
        <v>1</v>
      </c>
      <c r="Q1588" t="str">
        <f>IF(Table2[[#This Row],[Avg Monthly GB Download]]&lt;5, "Less than 5GB",
   IF(Table2[[#This Row],[Avg Monthly GB Download]]&lt;10, "Between 5-10GB",
      "10+ GB"))</f>
        <v>10+ GB</v>
      </c>
      <c r="S1588">
        <v>45</v>
      </c>
      <c r="T1588">
        <v>0</v>
      </c>
      <c r="U1588">
        <v>0</v>
      </c>
      <c r="V1588">
        <v>72</v>
      </c>
      <c r="W1588">
        <v>11</v>
      </c>
    </row>
    <row r="1589" spans="1:23" x14ac:dyDescent="0.3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tr">
        <f>IF(Table2[[#This Row],[Under 30]]="yes","under 30 yrs", IF(Table2[[#This Row],[Senior]]="yes","senior","between 31 &amp; 61"))</f>
        <v>under 30 yrs</v>
      </c>
      <c r="I1589" t="s">
        <v>25</v>
      </c>
      <c r="J1589" t="s">
        <v>21</v>
      </c>
      <c r="P1589">
        <v>1</v>
      </c>
      <c r="Q1589" t="str">
        <f>IF(Table2[[#This Row],[Avg Monthly GB Download]]&lt;5, "Less than 5GB",
   IF(Table2[[#This Row],[Avg Monthly GB Download]]&lt;10, "Between 5-10GB",
      "10+ GB"))</f>
        <v>Less than 5GB</v>
      </c>
      <c r="S1589">
        <v>12</v>
      </c>
      <c r="T1589">
        <v>0</v>
      </c>
      <c r="U1589">
        <v>0</v>
      </c>
      <c r="V1589">
        <v>0</v>
      </c>
      <c r="W1589">
        <v>0</v>
      </c>
    </row>
    <row r="1590" spans="1:23" x14ac:dyDescent="0.3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tr">
        <f>IF(Table2[[#This Row],[Under 30]]="yes","under 30 yrs", IF(Table2[[#This Row],[Senior]]="yes","senior","between 31 &amp; 61"))</f>
        <v>between 31 &amp; 61</v>
      </c>
      <c r="I1590" t="s">
        <v>21</v>
      </c>
      <c r="J1590" t="s">
        <v>21</v>
      </c>
      <c r="P1590">
        <v>1</v>
      </c>
      <c r="Q1590" t="str">
        <f>IF(Table2[[#This Row],[Avg Monthly GB Download]]&lt;5, "Less than 5GB",
   IF(Table2[[#This Row],[Avg Monthly GB Download]]&lt;10, "Between 5-10GB",
      "10+ GB"))</f>
        <v>Less than 5GB</v>
      </c>
      <c r="S1590">
        <v>9</v>
      </c>
      <c r="T1590">
        <v>1</v>
      </c>
      <c r="U1590">
        <v>0</v>
      </c>
      <c r="V1590">
        <v>0</v>
      </c>
      <c r="W1590">
        <v>0</v>
      </c>
    </row>
    <row r="1591" spans="1:23" x14ac:dyDescent="0.3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tr">
        <f>IF(Table2[[#This Row],[Under 30]]="yes","under 30 yrs", IF(Table2[[#This Row],[Senior]]="yes","senior","between 31 &amp; 61"))</f>
        <v>between 31 &amp; 61</v>
      </c>
      <c r="I1591" t="s">
        <v>21</v>
      </c>
      <c r="J1591" t="s">
        <v>21</v>
      </c>
      <c r="P1591">
        <v>1</v>
      </c>
      <c r="Q1591" t="str">
        <f>IF(Table2[[#This Row],[Avg Monthly GB Download]]&lt;5, "Less than 5GB",
   IF(Table2[[#This Row],[Avg Monthly GB Download]]&lt;10, "Between 5-10GB",
      "10+ GB"))</f>
        <v>Less than 5GB</v>
      </c>
      <c r="S1591">
        <v>9</v>
      </c>
      <c r="T1591">
        <v>2</v>
      </c>
      <c r="U1591">
        <v>0</v>
      </c>
      <c r="V1591">
        <v>0</v>
      </c>
      <c r="W1591">
        <v>0</v>
      </c>
    </row>
    <row r="1592" spans="1:23" x14ac:dyDescent="0.3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tr">
        <f>IF(Table2[[#This Row],[Under 30]]="yes","under 30 yrs", IF(Table2[[#This Row],[Senior]]="yes","senior","between 31 &amp; 61"))</f>
        <v>between 31 &amp; 61</v>
      </c>
      <c r="I1592" t="s">
        <v>21</v>
      </c>
      <c r="J1592" t="s">
        <v>21</v>
      </c>
      <c r="P1592">
        <v>1</v>
      </c>
      <c r="Q1592" t="str">
        <f>IF(Table2[[#This Row],[Avg Monthly GB Download]]&lt;5, "Less than 5GB",
   IF(Table2[[#This Row],[Avg Monthly GB Download]]&lt;10, "Between 5-10GB",
      "10+ GB"))</f>
        <v>Less than 5GB</v>
      </c>
      <c r="S1592">
        <v>8</v>
      </c>
      <c r="T1592">
        <v>1</v>
      </c>
      <c r="U1592">
        <v>153</v>
      </c>
      <c r="V1592">
        <v>0</v>
      </c>
      <c r="W1592">
        <v>0</v>
      </c>
    </row>
    <row r="1593" spans="1:23" x14ac:dyDescent="0.3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tr">
        <f>IF(Table2[[#This Row],[Under 30]]="yes","under 30 yrs", IF(Table2[[#This Row],[Senior]]="yes","senior","between 31 &amp; 61"))</f>
        <v>between 31 &amp; 61</v>
      </c>
      <c r="I1593" t="s">
        <v>21</v>
      </c>
      <c r="J1593" t="s">
        <v>21</v>
      </c>
      <c r="P1593">
        <v>1</v>
      </c>
      <c r="Q1593" t="str">
        <f>IF(Table2[[#This Row],[Avg Monthly GB Download]]&lt;5, "Less than 5GB",
   IF(Table2[[#This Row],[Avg Monthly GB Download]]&lt;10, "Between 5-10GB",
      "10+ GB"))</f>
        <v>Less than 5GB</v>
      </c>
      <c r="R1593">
        <v>1</v>
      </c>
      <c r="S1593">
        <v>53</v>
      </c>
      <c r="T1593">
        <v>1</v>
      </c>
      <c r="U1593">
        <v>125</v>
      </c>
      <c r="V1593">
        <v>33</v>
      </c>
      <c r="W1593">
        <v>1</v>
      </c>
    </row>
    <row r="1594" spans="1:23" x14ac:dyDescent="0.3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tr">
        <f>IF(Table2[[#This Row],[Under 30]]="yes","under 30 yrs", IF(Table2[[#This Row],[Senior]]="yes","senior","between 31 &amp; 61"))</f>
        <v>between 31 &amp; 61</v>
      </c>
      <c r="I1594" t="s">
        <v>21</v>
      </c>
      <c r="J1594" t="s">
        <v>21</v>
      </c>
      <c r="P1594">
        <v>1</v>
      </c>
      <c r="Q1594" t="str">
        <f>IF(Table2[[#This Row],[Avg Monthly GB Download]]&lt;5, "Less than 5GB",
   IF(Table2[[#This Row],[Avg Monthly GB Download]]&lt;10, "Between 5-10GB",
      "10+ GB"))</f>
        <v>Less than 5GB</v>
      </c>
      <c r="S1594">
        <v>13</v>
      </c>
      <c r="T1594">
        <v>0</v>
      </c>
      <c r="U1594">
        <v>323.89999999999998</v>
      </c>
      <c r="V1594">
        <v>0</v>
      </c>
      <c r="W1594">
        <v>0</v>
      </c>
    </row>
    <row r="1595" spans="1:23" x14ac:dyDescent="0.3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tr">
        <f>IF(Table2[[#This Row],[Under 30]]="yes","under 30 yrs", IF(Table2[[#This Row],[Senior]]="yes","senior","between 31 &amp; 61"))</f>
        <v>between 31 &amp; 61</v>
      </c>
      <c r="I1595" t="s">
        <v>21</v>
      </c>
      <c r="J1595" t="s">
        <v>21</v>
      </c>
      <c r="P1595">
        <v>1</v>
      </c>
      <c r="Q1595" t="str">
        <f>IF(Table2[[#This Row],[Avg Monthly GB Download]]&lt;5, "Less than 5GB",
   IF(Table2[[#This Row],[Avg Monthly GB Download]]&lt;10, "Between 5-10GB",
      "10+ GB"))</f>
        <v>Less than 5GB</v>
      </c>
      <c r="S1595">
        <v>8</v>
      </c>
      <c r="T1595">
        <v>1</v>
      </c>
      <c r="U1595">
        <v>257.60000000000002</v>
      </c>
      <c r="V1595">
        <v>0</v>
      </c>
      <c r="W1595">
        <v>0</v>
      </c>
    </row>
    <row r="1596" spans="1:23" x14ac:dyDescent="0.3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tr">
        <f>IF(Table2[[#This Row],[Under 30]]="yes","under 30 yrs", IF(Table2[[#This Row],[Senior]]="yes","senior","between 31 &amp; 61"))</f>
        <v>between 31 &amp; 61</v>
      </c>
      <c r="I1596" t="s">
        <v>21</v>
      </c>
      <c r="J1596" t="s">
        <v>21</v>
      </c>
      <c r="P1596">
        <v>1</v>
      </c>
      <c r="Q1596" t="str">
        <f>IF(Table2[[#This Row],[Avg Monthly GB Download]]&lt;5, "Less than 5GB",
   IF(Table2[[#This Row],[Avg Monthly GB Download]]&lt;10, "Between 5-10GB",
      "10+ GB"))</f>
        <v>Less than 5GB</v>
      </c>
      <c r="S1596">
        <v>8</v>
      </c>
      <c r="T1596">
        <v>0</v>
      </c>
      <c r="U1596">
        <v>106.1</v>
      </c>
      <c r="V1596">
        <v>0</v>
      </c>
      <c r="W1596">
        <v>0</v>
      </c>
    </row>
    <row r="1597" spans="1:23" x14ac:dyDescent="0.3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tr">
        <f>IF(Table2[[#This Row],[Under 30]]="yes","under 30 yrs", IF(Table2[[#This Row],[Senior]]="yes","senior","between 31 &amp; 61"))</f>
        <v>between 31 &amp; 61</v>
      </c>
      <c r="I1597" t="s">
        <v>21</v>
      </c>
      <c r="J1597" t="s">
        <v>21</v>
      </c>
      <c r="P1597">
        <v>1</v>
      </c>
      <c r="Q1597" t="str">
        <f>IF(Table2[[#This Row],[Avg Monthly GB Download]]&lt;5, "Less than 5GB",
   IF(Table2[[#This Row],[Avg Monthly GB Download]]&lt;10, "Between 5-10GB",
      "10+ GB"))</f>
        <v>Less than 5GB</v>
      </c>
      <c r="S1597">
        <v>17</v>
      </c>
      <c r="T1597">
        <v>0</v>
      </c>
      <c r="U1597">
        <v>323.89999999999998</v>
      </c>
      <c r="V1597">
        <v>53</v>
      </c>
      <c r="W1597">
        <v>2</v>
      </c>
    </row>
    <row r="1598" spans="1:23" x14ac:dyDescent="0.3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tr">
        <f>IF(Table2[[#This Row],[Under 30]]="yes","under 30 yrs", IF(Table2[[#This Row],[Senior]]="yes","senior","between 31 &amp; 61"))</f>
        <v>under 30 yrs</v>
      </c>
      <c r="I1598" t="s">
        <v>25</v>
      </c>
      <c r="J1598" t="s">
        <v>21</v>
      </c>
      <c r="P1598">
        <v>1</v>
      </c>
      <c r="Q1598" t="str">
        <f>IF(Table2[[#This Row],[Avg Monthly GB Download]]&lt;5, "Less than 5GB",
   IF(Table2[[#This Row],[Avg Monthly GB Download]]&lt;10, "Between 5-10GB",
      "10+ GB"))</f>
        <v>Less than 5GB</v>
      </c>
      <c r="S1598">
        <v>10</v>
      </c>
      <c r="T1598">
        <v>0</v>
      </c>
      <c r="U1598">
        <v>0</v>
      </c>
      <c r="V1598">
        <v>0</v>
      </c>
      <c r="W1598">
        <v>0</v>
      </c>
    </row>
    <row r="1599" spans="1:23" x14ac:dyDescent="0.3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tr">
        <f>IF(Table2[[#This Row],[Under 30]]="yes","under 30 yrs", IF(Table2[[#This Row],[Senior]]="yes","senior","between 31 &amp; 61"))</f>
        <v>under 30 yrs</v>
      </c>
      <c r="I1599" t="s">
        <v>25</v>
      </c>
      <c r="J1599" t="s">
        <v>21</v>
      </c>
      <c r="P1599">
        <v>1</v>
      </c>
      <c r="Q1599" t="str">
        <f>IF(Table2[[#This Row],[Avg Monthly GB Download]]&lt;5, "Less than 5GB",
   IF(Table2[[#This Row],[Avg Monthly GB Download]]&lt;10, "Between 5-10GB",
      "10+ GB"))</f>
        <v>Less than 5GB</v>
      </c>
      <c r="S1599">
        <v>12</v>
      </c>
      <c r="T1599">
        <v>1</v>
      </c>
      <c r="U1599">
        <v>0</v>
      </c>
      <c r="V1599">
        <v>0</v>
      </c>
      <c r="W1599">
        <v>0</v>
      </c>
    </row>
    <row r="1600" spans="1:23" x14ac:dyDescent="0.3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tr">
        <f>IF(Table2[[#This Row],[Under 30]]="yes","under 30 yrs", IF(Table2[[#This Row],[Senior]]="yes","senior","between 31 &amp; 61"))</f>
        <v>under 30 yrs</v>
      </c>
      <c r="I1600" t="s">
        <v>25</v>
      </c>
      <c r="J1600" t="s">
        <v>21</v>
      </c>
      <c r="P1600">
        <v>1</v>
      </c>
      <c r="Q1600" t="str">
        <f>IF(Table2[[#This Row],[Avg Monthly GB Download]]&lt;5, "Less than 5GB",
   IF(Table2[[#This Row],[Avg Monthly GB Download]]&lt;10, "Between 5-10GB",
      "10+ GB"))</f>
        <v>Less than 5GB</v>
      </c>
      <c r="S1600">
        <v>9</v>
      </c>
      <c r="T1600">
        <v>0</v>
      </c>
      <c r="U1600">
        <v>0</v>
      </c>
      <c r="V1600">
        <v>0</v>
      </c>
      <c r="W1600">
        <v>0</v>
      </c>
    </row>
    <row r="1601" spans="1:23" x14ac:dyDescent="0.3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tr">
        <f>IF(Table2[[#This Row],[Under 30]]="yes","under 30 yrs", IF(Table2[[#This Row],[Senior]]="yes","senior","between 31 &amp; 61"))</f>
        <v>senior</v>
      </c>
      <c r="I1601" t="s">
        <v>21</v>
      </c>
      <c r="J1601" t="s">
        <v>25</v>
      </c>
      <c r="K1601" t="s">
        <v>21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 t="str">
        <f>IF(Table2[[#This Row],[Avg Monthly GB Download]]&lt;5, "Less than 5GB",
   IF(Table2[[#This Row],[Avg Monthly GB Download]]&lt;10, "Between 5-10GB",
      "10+ GB"))</f>
        <v>Between 5-10GB</v>
      </c>
      <c r="R1601">
        <v>1</v>
      </c>
      <c r="S1601">
        <v>57</v>
      </c>
      <c r="T1601">
        <v>4</v>
      </c>
      <c r="U1601">
        <v>0</v>
      </c>
      <c r="V1601">
        <v>70</v>
      </c>
      <c r="W1601">
        <v>9</v>
      </c>
    </row>
    <row r="1602" spans="1:23" x14ac:dyDescent="0.3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tr">
        <f>IF(Table2[[#This Row],[Under 30]]="yes","under 30 yrs", IF(Table2[[#This Row],[Senior]]="yes","senior","between 31 &amp; 61"))</f>
        <v>between 31 &amp; 61</v>
      </c>
      <c r="I1602" t="s">
        <v>21</v>
      </c>
      <c r="J1602" t="s">
        <v>21</v>
      </c>
      <c r="P1602">
        <v>1</v>
      </c>
      <c r="Q1602" t="str">
        <f>IF(Table2[[#This Row],[Avg Monthly GB Download]]&lt;5, "Less than 5GB",
   IF(Table2[[#This Row],[Avg Monthly GB Download]]&lt;10, "Between 5-10GB",
      "10+ GB"))</f>
        <v>Less than 5GB</v>
      </c>
      <c r="S1602">
        <v>9</v>
      </c>
      <c r="T1602">
        <v>2</v>
      </c>
      <c r="U1602">
        <v>0</v>
      </c>
      <c r="V1602">
        <v>0</v>
      </c>
      <c r="W1602">
        <v>0</v>
      </c>
    </row>
    <row r="1603" spans="1:23" x14ac:dyDescent="0.3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tr">
        <f>IF(Table2[[#This Row],[Under 30]]="yes","under 30 yrs", IF(Table2[[#This Row],[Senior]]="yes","senior","between 31 &amp; 61"))</f>
        <v>between 31 &amp; 61</v>
      </c>
      <c r="I1603" t="s">
        <v>21</v>
      </c>
      <c r="J1603" t="s">
        <v>21</v>
      </c>
      <c r="P1603">
        <v>1</v>
      </c>
      <c r="Q1603" t="str">
        <f>IF(Table2[[#This Row],[Avg Monthly GB Download]]&lt;5, "Less than 5GB",
   IF(Table2[[#This Row],[Avg Monthly GB Download]]&lt;10, "Between 5-10GB",
      "10+ GB"))</f>
        <v>Less than 5GB</v>
      </c>
      <c r="S1603">
        <v>8</v>
      </c>
      <c r="T1603">
        <v>0</v>
      </c>
      <c r="U1603">
        <v>0</v>
      </c>
      <c r="V1603">
        <v>0</v>
      </c>
      <c r="W1603">
        <v>0</v>
      </c>
    </row>
    <row r="1604" spans="1:23" x14ac:dyDescent="0.3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tr">
        <f>IF(Table2[[#This Row],[Under 30]]="yes","under 30 yrs", IF(Table2[[#This Row],[Senior]]="yes","senior","between 31 &amp; 61"))</f>
        <v>between 31 &amp; 61</v>
      </c>
      <c r="I1604" t="s">
        <v>21</v>
      </c>
      <c r="J1604" t="s">
        <v>21</v>
      </c>
      <c r="P1604">
        <v>1</v>
      </c>
      <c r="Q1604" t="str">
        <f>IF(Table2[[#This Row],[Avg Monthly GB Download]]&lt;5, "Less than 5GB",
   IF(Table2[[#This Row],[Avg Monthly GB Download]]&lt;10, "Between 5-10GB",
      "10+ GB"))</f>
        <v>Less than 5GB</v>
      </c>
      <c r="S1604">
        <v>7</v>
      </c>
      <c r="T1604">
        <v>0</v>
      </c>
      <c r="U1604">
        <v>0</v>
      </c>
      <c r="V1604">
        <v>0</v>
      </c>
      <c r="W1604">
        <v>0</v>
      </c>
    </row>
    <row r="1605" spans="1:23" x14ac:dyDescent="0.3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tr">
        <f>IF(Table2[[#This Row],[Under 30]]="yes","under 30 yrs", IF(Table2[[#This Row],[Senior]]="yes","senior","between 31 &amp; 61"))</f>
        <v>between 31 &amp; 61</v>
      </c>
      <c r="I1605" t="s">
        <v>21</v>
      </c>
      <c r="J1605" t="s">
        <v>21</v>
      </c>
      <c r="P1605">
        <v>1</v>
      </c>
      <c r="Q1605" t="str">
        <f>IF(Table2[[#This Row],[Avg Monthly GB Download]]&lt;5, "Less than 5GB",
   IF(Table2[[#This Row],[Avg Monthly GB Download]]&lt;10, "Between 5-10GB",
      "10+ GB"))</f>
        <v>Between 5-10GB</v>
      </c>
      <c r="S1605">
        <v>50</v>
      </c>
      <c r="T1605">
        <v>0</v>
      </c>
      <c r="U1605">
        <v>0</v>
      </c>
      <c r="V1605">
        <v>25</v>
      </c>
      <c r="W1605">
        <v>8</v>
      </c>
    </row>
    <row r="1606" spans="1:23" x14ac:dyDescent="0.3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tr">
        <f>IF(Table2[[#This Row],[Under 30]]="yes","under 30 yrs", IF(Table2[[#This Row],[Senior]]="yes","senior","between 31 &amp; 61"))</f>
        <v>between 31 &amp; 61</v>
      </c>
      <c r="I1606" t="s">
        <v>21</v>
      </c>
      <c r="J1606" t="s">
        <v>21</v>
      </c>
      <c r="P1606">
        <v>1</v>
      </c>
      <c r="Q1606" t="str">
        <f>IF(Table2[[#This Row],[Avg Monthly GB Download]]&lt;5, "Less than 5GB",
   IF(Table2[[#This Row],[Avg Monthly GB Download]]&lt;10, "Between 5-10GB",
      "10+ GB"))</f>
        <v>Less than 5GB</v>
      </c>
      <c r="S1606">
        <v>6</v>
      </c>
      <c r="T1606">
        <v>0</v>
      </c>
      <c r="U1606">
        <v>0</v>
      </c>
      <c r="V1606">
        <v>0</v>
      </c>
      <c r="W1606">
        <v>0</v>
      </c>
    </row>
    <row r="1607" spans="1:23" x14ac:dyDescent="0.3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tr">
        <f>IF(Table2[[#This Row],[Under 30]]="yes","under 30 yrs", IF(Table2[[#This Row],[Senior]]="yes","senior","between 31 &amp; 61"))</f>
        <v>between 31 &amp; 61</v>
      </c>
      <c r="I1607" t="s">
        <v>21</v>
      </c>
      <c r="J1607" t="s">
        <v>21</v>
      </c>
      <c r="P1607">
        <v>1</v>
      </c>
      <c r="Q1607" t="str">
        <f>IF(Table2[[#This Row],[Avg Monthly GB Download]]&lt;5, "Less than 5GB",
   IF(Table2[[#This Row],[Avg Monthly GB Download]]&lt;10, "Between 5-10GB",
      "10+ GB"))</f>
        <v>Between 5-10GB</v>
      </c>
      <c r="S1607">
        <v>36</v>
      </c>
      <c r="T1607">
        <v>0</v>
      </c>
      <c r="U1607">
        <v>0</v>
      </c>
      <c r="V1607">
        <v>39</v>
      </c>
      <c r="W1607">
        <v>8</v>
      </c>
    </row>
    <row r="1608" spans="1:23" x14ac:dyDescent="0.3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tr">
        <f>IF(Table2[[#This Row],[Under 30]]="yes","under 30 yrs", IF(Table2[[#This Row],[Senior]]="yes","senior","between 31 &amp; 61"))</f>
        <v>between 31 &amp; 61</v>
      </c>
      <c r="I1608" t="s">
        <v>21</v>
      </c>
      <c r="J1608" t="s">
        <v>21</v>
      </c>
      <c r="P1608">
        <v>1</v>
      </c>
      <c r="Q1608" t="str">
        <f>IF(Table2[[#This Row],[Avg Monthly GB Download]]&lt;5, "Less than 5GB",
   IF(Table2[[#This Row],[Avg Monthly GB Download]]&lt;10, "Between 5-10GB",
      "10+ GB"))</f>
        <v>Less than 5GB</v>
      </c>
      <c r="S1608">
        <v>10</v>
      </c>
      <c r="T1608">
        <v>0</v>
      </c>
      <c r="U1608">
        <v>0</v>
      </c>
      <c r="V1608">
        <v>0</v>
      </c>
      <c r="W1608">
        <v>0</v>
      </c>
    </row>
    <row r="1609" spans="1:23" x14ac:dyDescent="0.3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tr">
        <f>IF(Table2[[#This Row],[Under 30]]="yes","under 30 yrs", IF(Table2[[#This Row],[Senior]]="yes","senior","between 31 &amp; 61"))</f>
        <v>senior</v>
      </c>
      <c r="I1609" t="s">
        <v>21</v>
      </c>
      <c r="J1609" t="s">
        <v>25</v>
      </c>
      <c r="K1609" t="s">
        <v>25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Q1609" t="str">
        <f>IF(Table2[[#This Row],[Avg Monthly GB Download]]&lt;5, "Less than 5GB",
   IF(Table2[[#This Row],[Avg Monthly GB Download]]&lt;10, "Between 5-10GB",
      "10+ GB"))</f>
        <v>Less than 5GB</v>
      </c>
      <c r="S1609">
        <v>9</v>
      </c>
      <c r="T1609">
        <v>1</v>
      </c>
      <c r="U1609">
        <v>0</v>
      </c>
      <c r="V1609">
        <v>0</v>
      </c>
      <c r="W1609">
        <v>0</v>
      </c>
    </row>
    <row r="1610" spans="1:23" x14ac:dyDescent="0.3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tr">
        <f>IF(Table2[[#This Row],[Under 30]]="yes","under 30 yrs", IF(Table2[[#This Row],[Senior]]="yes","senior","between 31 &amp; 61"))</f>
        <v>under 30 yrs</v>
      </c>
      <c r="I1610" t="s">
        <v>25</v>
      </c>
      <c r="J1610" t="s">
        <v>21</v>
      </c>
      <c r="P1610">
        <v>1</v>
      </c>
      <c r="Q1610" t="str">
        <f>IF(Table2[[#This Row],[Avg Monthly GB Download]]&lt;5, "Less than 5GB",
   IF(Table2[[#This Row],[Avg Monthly GB Download]]&lt;10, "Between 5-10GB",
      "10+ GB"))</f>
        <v>Less than 5GB</v>
      </c>
      <c r="S1610">
        <v>11</v>
      </c>
      <c r="T1610">
        <v>2</v>
      </c>
      <c r="U1610">
        <v>0</v>
      </c>
      <c r="V1610">
        <v>0</v>
      </c>
      <c r="W1610">
        <v>0</v>
      </c>
    </row>
    <row r="1611" spans="1:23" x14ac:dyDescent="0.3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tr">
        <f>IF(Table2[[#This Row],[Under 30]]="yes","under 30 yrs", IF(Table2[[#This Row],[Senior]]="yes","senior","between 31 &amp; 61"))</f>
        <v>between 31 &amp; 61</v>
      </c>
      <c r="I1611" t="s">
        <v>21</v>
      </c>
      <c r="J1611" t="s">
        <v>21</v>
      </c>
      <c r="P1611">
        <v>1</v>
      </c>
      <c r="Q1611" t="str">
        <f>IF(Table2[[#This Row],[Avg Monthly GB Download]]&lt;5, "Less than 5GB",
   IF(Table2[[#This Row],[Avg Monthly GB Download]]&lt;10, "Between 5-10GB",
      "10+ GB"))</f>
        <v>Less than 5GB</v>
      </c>
      <c r="S1611">
        <v>9</v>
      </c>
      <c r="T1611">
        <v>0</v>
      </c>
      <c r="U1611">
        <v>168.1</v>
      </c>
      <c r="V1611">
        <v>0</v>
      </c>
      <c r="W1611">
        <v>0</v>
      </c>
    </row>
    <row r="1612" spans="1:23" x14ac:dyDescent="0.3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tr">
        <f>IF(Table2[[#This Row],[Under 30]]="yes","under 30 yrs", IF(Table2[[#This Row],[Senior]]="yes","senior","between 31 &amp; 61"))</f>
        <v>between 31 &amp; 61</v>
      </c>
      <c r="I1612" t="s">
        <v>21</v>
      </c>
      <c r="J1612" t="s">
        <v>21</v>
      </c>
      <c r="P1612">
        <v>1</v>
      </c>
      <c r="Q1612" t="str">
        <f>IF(Table2[[#This Row],[Avg Monthly GB Download]]&lt;5, "Less than 5GB",
   IF(Table2[[#This Row],[Avg Monthly GB Download]]&lt;10, "Between 5-10GB",
      "10+ GB"))</f>
        <v>Less than 5GB</v>
      </c>
      <c r="S1612">
        <v>7</v>
      </c>
      <c r="T1612">
        <v>1</v>
      </c>
      <c r="U1612">
        <v>154.69999999999999</v>
      </c>
      <c r="V1612">
        <v>0</v>
      </c>
      <c r="W1612">
        <v>0</v>
      </c>
    </row>
    <row r="1613" spans="1:23" x14ac:dyDescent="0.3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tr">
        <f>IF(Table2[[#This Row],[Under 30]]="yes","under 30 yrs", IF(Table2[[#This Row],[Senior]]="yes","senior","between 31 &amp; 61"))</f>
        <v>senior</v>
      </c>
      <c r="I1613" t="s">
        <v>21</v>
      </c>
      <c r="J1613" t="s">
        <v>25</v>
      </c>
      <c r="K1613" t="s">
        <v>21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 t="str">
        <f>IF(Table2[[#This Row],[Avg Monthly GB Download]]&lt;5, "Less than 5GB",
   IF(Table2[[#This Row],[Avg Monthly GB Download]]&lt;10, "Between 5-10GB",
      "10+ GB"))</f>
        <v>Less than 5GB</v>
      </c>
      <c r="R1613">
        <v>1</v>
      </c>
      <c r="S1613">
        <v>28</v>
      </c>
      <c r="T1613">
        <v>0</v>
      </c>
      <c r="U1613">
        <v>27.9</v>
      </c>
      <c r="V1613">
        <v>20</v>
      </c>
      <c r="W1613">
        <v>4</v>
      </c>
    </row>
    <row r="1614" spans="1:23" x14ac:dyDescent="0.3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tr">
        <f>IF(Table2[[#This Row],[Under 30]]="yes","under 30 yrs", IF(Table2[[#This Row],[Senior]]="yes","senior","between 31 &amp; 61"))</f>
        <v>between 31 &amp; 61</v>
      </c>
      <c r="I1614" t="s">
        <v>21</v>
      </c>
      <c r="J1614" t="s">
        <v>21</v>
      </c>
      <c r="P1614">
        <v>1</v>
      </c>
      <c r="Q1614" t="str">
        <f>IF(Table2[[#This Row],[Avg Monthly GB Download]]&lt;5, "Less than 5GB",
   IF(Table2[[#This Row],[Avg Monthly GB Download]]&lt;10, "Between 5-10GB",
      "10+ GB"))</f>
        <v>Less than 5GB</v>
      </c>
      <c r="S1614">
        <v>13</v>
      </c>
      <c r="T1614">
        <v>0</v>
      </c>
      <c r="U1614">
        <v>254.8</v>
      </c>
      <c r="V1614">
        <v>0</v>
      </c>
      <c r="W1614">
        <v>0</v>
      </c>
    </row>
    <row r="1615" spans="1:23" x14ac:dyDescent="0.3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tr">
        <f>IF(Table2[[#This Row],[Under 30]]="yes","under 30 yrs", IF(Table2[[#This Row],[Senior]]="yes","senior","between 31 &amp; 61"))</f>
        <v>between 31 &amp; 61</v>
      </c>
      <c r="I1615" t="s">
        <v>21</v>
      </c>
      <c r="J1615" t="s">
        <v>21</v>
      </c>
      <c r="P1615">
        <v>1</v>
      </c>
      <c r="Q1615" t="str">
        <f>IF(Table2[[#This Row],[Avg Monthly GB Download]]&lt;5, "Less than 5GB",
   IF(Table2[[#This Row],[Avg Monthly GB Download]]&lt;10, "Between 5-10GB",
      "10+ GB"))</f>
        <v>Between 5-10GB</v>
      </c>
      <c r="S1615">
        <v>25</v>
      </c>
      <c r="T1615">
        <v>0</v>
      </c>
      <c r="U1615">
        <v>330.2</v>
      </c>
      <c r="V1615">
        <v>69</v>
      </c>
      <c r="W1615">
        <v>7</v>
      </c>
    </row>
    <row r="1616" spans="1:23" x14ac:dyDescent="0.3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tr">
        <f>IF(Table2[[#This Row],[Under 30]]="yes","under 30 yrs", IF(Table2[[#This Row],[Senior]]="yes","senior","between 31 &amp; 61"))</f>
        <v>senior</v>
      </c>
      <c r="I1616" t="s">
        <v>21</v>
      </c>
      <c r="J1616" t="s">
        <v>25</v>
      </c>
      <c r="K1616" t="s">
        <v>21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Q1616" t="str">
        <f>IF(Table2[[#This Row],[Avg Monthly GB Download]]&lt;5, "Less than 5GB",
   IF(Table2[[#This Row],[Avg Monthly GB Download]]&lt;10, "Between 5-10GB",
      "10+ GB"))</f>
        <v>Less than 5GB</v>
      </c>
      <c r="S1616">
        <v>12</v>
      </c>
      <c r="T1616">
        <v>0</v>
      </c>
      <c r="U1616">
        <v>138.30000000000001</v>
      </c>
      <c r="V1616">
        <v>0</v>
      </c>
      <c r="W1616">
        <v>0</v>
      </c>
    </row>
    <row r="1617" spans="1:23" x14ac:dyDescent="0.3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tr">
        <f>IF(Table2[[#This Row],[Under 30]]="yes","under 30 yrs", IF(Table2[[#This Row],[Senior]]="yes","senior","between 31 &amp; 61"))</f>
        <v>between 31 &amp; 61</v>
      </c>
      <c r="I1617" t="s">
        <v>21</v>
      </c>
      <c r="J1617" t="s">
        <v>21</v>
      </c>
      <c r="P1617">
        <v>1</v>
      </c>
      <c r="Q1617" t="str">
        <f>IF(Table2[[#This Row],[Avg Monthly GB Download]]&lt;5, "Less than 5GB",
   IF(Table2[[#This Row],[Avg Monthly GB Download]]&lt;10, "Between 5-10GB",
      "10+ GB"))</f>
        <v>Less than 5GB</v>
      </c>
      <c r="S1617">
        <v>11</v>
      </c>
      <c r="T1617">
        <v>0</v>
      </c>
      <c r="U1617">
        <v>211.9</v>
      </c>
      <c r="V1617">
        <v>0</v>
      </c>
      <c r="W1617">
        <v>0</v>
      </c>
    </row>
    <row r="1618" spans="1:23" x14ac:dyDescent="0.3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tr">
        <f>IF(Table2[[#This Row],[Under 30]]="yes","under 30 yrs", IF(Table2[[#This Row],[Senior]]="yes","senior","between 31 &amp; 61"))</f>
        <v>between 31 &amp; 61</v>
      </c>
      <c r="I1618" t="s">
        <v>21</v>
      </c>
      <c r="J1618" t="s">
        <v>21</v>
      </c>
      <c r="P1618">
        <v>1</v>
      </c>
      <c r="Q1618" t="str">
        <f>IF(Table2[[#This Row],[Avg Monthly GB Download]]&lt;5, "Less than 5GB",
   IF(Table2[[#This Row],[Avg Monthly GB Download]]&lt;10, "Between 5-10GB",
      "10+ GB"))</f>
        <v>Less than 5GB</v>
      </c>
      <c r="S1618">
        <v>7</v>
      </c>
      <c r="T1618">
        <v>0</v>
      </c>
      <c r="U1618">
        <v>122.2</v>
      </c>
      <c r="V1618">
        <v>0</v>
      </c>
      <c r="W1618">
        <v>0</v>
      </c>
    </row>
    <row r="1619" spans="1:23" x14ac:dyDescent="0.3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tr">
        <f>IF(Table2[[#This Row],[Under 30]]="yes","under 30 yrs", IF(Table2[[#This Row],[Senior]]="yes","senior","between 31 &amp; 61"))</f>
        <v>between 31 &amp; 61</v>
      </c>
      <c r="I1619" t="s">
        <v>21</v>
      </c>
      <c r="J1619" t="s">
        <v>21</v>
      </c>
      <c r="P1619">
        <v>1</v>
      </c>
      <c r="Q1619" t="str">
        <f>IF(Table2[[#This Row],[Avg Monthly GB Download]]&lt;5, "Less than 5GB",
   IF(Table2[[#This Row],[Avg Monthly GB Download]]&lt;10, "Between 5-10GB",
      "10+ GB"))</f>
        <v>Less than 5GB</v>
      </c>
      <c r="S1619">
        <v>10</v>
      </c>
      <c r="T1619">
        <v>1</v>
      </c>
      <c r="U1619">
        <v>0</v>
      </c>
      <c r="V1619">
        <v>0</v>
      </c>
      <c r="W1619">
        <v>0</v>
      </c>
    </row>
    <row r="1620" spans="1:23" x14ac:dyDescent="0.3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tr">
        <f>IF(Table2[[#This Row],[Under 30]]="yes","under 30 yrs", IF(Table2[[#This Row],[Senior]]="yes","senior","between 31 &amp; 61"))</f>
        <v>between 31 &amp; 61</v>
      </c>
      <c r="I1620" t="s">
        <v>21</v>
      </c>
      <c r="J1620" t="s">
        <v>21</v>
      </c>
      <c r="P1620">
        <v>1</v>
      </c>
      <c r="Q1620" t="str">
        <f>IF(Table2[[#This Row],[Avg Monthly GB Download]]&lt;5, "Less than 5GB",
   IF(Table2[[#This Row],[Avg Monthly GB Download]]&lt;10, "Between 5-10GB",
      "10+ GB"))</f>
        <v>Less than 5GB</v>
      </c>
      <c r="S1620">
        <v>8</v>
      </c>
      <c r="T1620">
        <v>0</v>
      </c>
      <c r="U1620">
        <v>0</v>
      </c>
      <c r="V1620">
        <v>0</v>
      </c>
      <c r="W1620">
        <v>0</v>
      </c>
    </row>
    <row r="1621" spans="1:23" x14ac:dyDescent="0.3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tr">
        <f>IF(Table2[[#This Row],[Under 30]]="yes","under 30 yrs", IF(Table2[[#This Row],[Senior]]="yes","senior","between 31 &amp; 61"))</f>
        <v>between 31 &amp; 61</v>
      </c>
      <c r="I1621" t="s">
        <v>21</v>
      </c>
      <c r="J1621" t="s">
        <v>21</v>
      </c>
      <c r="P1621">
        <v>1</v>
      </c>
      <c r="Q1621" t="str">
        <f>IF(Table2[[#This Row],[Avg Monthly GB Download]]&lt;5, "Less than 5GB",
   IF(Table2[[#This Row],[Avg Monthly GB Download]]&lt;10, "Between 5-10GB",
      "10+ GB"))</f>
        <v>Less than 5GB</v>
      </c>
      <c r="S1621">
        <v>5</v>
      </c>
      <c r="T1621">
        <v>1</v>
      </c>
      <c r="U1621">
        <v>0</v>
      </c>
      <c r="V1621">
        <v>0</v>
      </c>
      <c r="W1621">
        <v>0</v>
      </c>
    </row>
    <row r="1622" spans="1:23" x14ac:dyDescent="0.3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tr">
        <f>IF(Table2[[#This Row],[Under 30]]="yes","under 30 yrs", IF(Table2[[#This Row],[Senior]]="yes","senior","between 31 &amp; 61"))</f>
        <v>between 31 &amp; 61</v>
      </c>
      <c r="I1622" t="s">
        <v>21</v>
      </c>
      <c r="J1622" t="s">
        <v>21</v>
      </c>
      <c r="P1622">
        <v>1</v>
      </c>
      <c r="Q1622" t="str">
        <f>IF(Table2[[#This Row],[Avg Monthly GB Download]]&lt;5, "Less than 5GB",
   IF(Table2[[#This Row],[Avg Monthly GB Download]]&lt;10, "Between 5-10GB",
      "10+ GB"))</f>
        <v>10+ GB</v>
      </c>
      <c r="S1622">
        <v>51</v>
      </c>
      <c r="T1622">
        <v>0</v>
      </c>
      <c r="U1622">
        <v>0</v>
      </c>
      <c r="V1622">
        <v>82</v>
      </c>
      <c r="W1622">
        <v>14</v>
      </c>
    </row>
    <row r="1623" spans="1:23" x14ac:dyDescent="0.3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tr">
        <f>IF(Table2[[#This Row],[Under 30]]="yes","under 30 yrs", IF(Table2[[#This Row],[Senior]]="yes","senior","between 31 &amp; 61"))</f>
        <v>between 31 &amp; 61</v>
      </c>
      <c r="I1623" t="s">
        <v>21</v>
      </c>
      <c r="J1623" t="s">
        <v>21</v>
      </c>
      <c r="P1623">
        <v>1</v>
      </c>
      <c r="Q1623" t="str">
        <f>IF(Table2[[#This Row],[Avg Monthly GB Download]]&lt;5, "Less than 5GB",
   IF(Table2[[#This Row],[Avg Monthly GB Download]]&lt;10, "Between 5-10GB",
      "10+ GB"))</f>
        <v>Less than 5GB</v>
      </c>
      <c r="S1623">
        <v>11</v>
      </c>
      <c r="T1623">
        <v>1</v>
      </c>
      <c r="U1623">
        <v>0</v>
      </c>
      <c r="V1623">
        <v>0</v>
      </c>
      <c r="W1623">
        <v>0</v>
      </c>
    </row>
    <row r="1624" spans="1:23" x14ac:dyDescent="0.3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tr">
        <f>IF(Table2[[#This Row],[Under 30]]="yes","under 30 yrs", IF(Table2[[#This Row],[Senior]]="yes","senior","between 31 &amp; 61"))</f>
        <v>between 31 &amp; 61</v>
      </c>
      <c r="I1624" t="s">
        <v>21</v>
      </c>
      <c r="J1624" t="s">
        <v>21</v>
      </c>
      <c r="P1624">
        <v>1</v>
      </c>
      <c r="Q1624" t="str">
        <f>IF(Table2[[#This Row],[Avg Monthly GB Download]]&lt;5, "Less than 5GB",
   IF(Table2[[#This Row],[Avg Monthly GB Download]]&lt;10, "Between 5-10GB",
      "10+ GB"))</f>
        <v>Less than 5GB</v>
      </c>
      <c r="S1624">
        <v>9</v>
      </c>
      <c r="T1624">
        <v>1</v>
      </c>
      <c r="U1624">
        <v>0</v>
      </c>
      <c r="V1624">
        <v>0</v>
      </c>
      <c r="W1624">
        <v>0</v>
      </c>
    </row>
    <row r="1625" spans="1:23" x14ac:dyDescent="0.3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tr">
        <f>IF(Table2[[#This Row],[Under 30]]="yes","under 30 yrs", IF(Table2[[#This Row],[Senior]]="yes","senior","between 31 &amp; 61"))</f>
        <v>between 31 &amp; 61</v>
      </c>
      <c r="I1625" t="s">
        <v>21</v>
      </c>
      <c r="J1625" t="s">
        <v>21</v>
      </c>
      <c r="P1625">
        <v>1</v>
      </c>
      <c r="Q1625" t="str">
        <f>IF(Table2[[#This Row],[Avg Monthly GB Download]]&lt;5, "Less than 5GB",
   IF(Table2[[#This Row],[Avg Monthly GB Download]]&lt;10, "Between 5-10GB",
      "10+ GB"))</f>
        <v>Less than 5GB</v>
      </c>
      <c r="S1625">
        <v>10</v>
      </c>
      <c r="T1625">
        <v>0</v>
      </c>
      <c r="U1625">
        <v>0</v>
      </c>
      <c r="V1625">
        <v>0</v>
      </c>
      <c r="W1625">
        <v>0</v>
      </c>
    </row>
    <row r="1626" spans="1:23" x14ac:dyDescent="0.3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tr">
        <f>IF(Table2[[#This Row],[Under 30]]="yes","under 30 yrs", IF(Table2[[#This Row],[Senior]]="yes","senior","between 31 &amp; 61"))</f>
        <v>between 31 &amp; 61</v>
      </c>
      <c r="I1626" t="s">
        <v>21</v>
      </c>
      <c r="J1626" t="s">
        <v>21</v>
      </c>
      <c r="P1626">
        <v>1</v>
      </c>
      <c r="Q1626" t="str">
        <f>IF(Table2[[#This Row],[Avg Monthly GB Download]]&lt;5, "Less than 5GB",
   IF(Table2[[#This Row],[Avg Monthly GB Download]]&lt;10, "Between 5-10GB",
      "10+ GB"))</f>
        <v>Less than 5GB</v>
      </c>
      <c r="S1626">
        <v>9</v>
      </c>
      <c r="T1626">
        <v>0</v>
      </c>
      <c r="U1626">
        <v>0</v>
      </c>
      <c r="V1626">
        <v>0</v>
      </c>
      <c r="W1626">
        <v>0</v>
      </c>
    </row>
    <row r="1627" spans="1:23" x14ac:dyDescent="0.3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tr">
        <f>IF(Table2[[#This Row],[Under 30]]="yes","under 30 yrs", IF(Table2[[#This Row],[Senior]]="yes","senior","between 31 &amp; 61"))</f>
        <v>under 30 yrs</v>
      </c>
      <c r="I1627" t="s">
        <v>25</v>
      </c>
      <c r="J1627" t="s">
        <v>21</v>
      </c>
      <c r="P1627">
        <v>1</v>
      </c>
      <c r="Q1627" t="str">
        <f>IF(Table2[[#This Row],[Avg Monthly GB Download]]&lt;5, "Less than 5GB",
   IF(Table2[[#This Row],[Avg Monthly GB Download]]&lt;10, "Between 5-10GB",
      "10+ GB"))</f>
        <v>Less than 5GB</v>
      </c>
      <c r="S1627">
        <v>7</v>
      </c>
      <c r="T1627">
        <v>0</v>
      </c>
      <c r="U1627">
        <v>0</v>
      </c>
      <c r="V1627">
        <v>0</v>
      </c>
      <c r="W1627">
        <v>0</v>
      </c>
    </row>
    <row r="1628" spans="1:23" x14ac:dyDescent="0.3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tr">
        <f>IF(Table2[[#This Row],[Under 30]]="yes","under 30 yrs", IF(Table2[[#This Row],[Senior]]="yes","senior","between 31 &amp; 61"))</f>
        <v>senior</v>
      </c>
      <c r="I1628" t="s">
        <v>21</v>
      </c>
      <c r="J1628" t="s">
        <v>25</v>
      </c>
      <c r="K1628" t="s">
        <v>21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Q1628" t="str">
        <f>IF(Table2[[#This Row],[Avg Monthly GB Download]]&lt;5, "Less than 5GB",
   IF(Table2[[#This Row],[Avg Monthly GB Download]]&lt;10, "Between 5-10GB",
      "10+ GB"))</f>
        <v>Less than 5GB</v>
      </c>
      <c r="S1628">
        <v>7</v>
      </c>
      <c r="T1628">
        <v>0</v>
      </c>
      <c r="U1628">
        <v>0</v>
      </c>
      <c r="V1628">
        <v>0</v>
      </c>
      <c r="W1628">
        <v>0</v>
      </c>
    </row>
    <row r="1629" spans="1:23" x14ac:dyDescent="0.3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tr">
        <f>IF(Table2[[#This Row],[Under 30]]="yes","under 30 yrs", IF(Table2[[#This Row],[Senior]]="yes","senior","between 31 &amp; 61"))</f>
        <v>under 30 yrs</v>
      </c>
      <c r="I1629" t="s">
        <v>25</v>
      </c>
      <c r="J1629" t="s">
        <v>21</v>
      </c>
      <c r="P1629">
        <v>1</v>
      </c>
      <c r="Q1629" t="str">
        <f>IF(Table2[[#This Row],[Avg Monthly GB Download]]&lt;5, "Less than 5GB",
   IF(Table2[[#This Row],[Avg Monthly GB Download]]&lt;10, "Between 5-10GB",
      "10+ GB"))</f>
        <v>10+ GB</v>
      </c>
      <c r="S1629">
        <v>34</v>
      </c>
      <c r="T1629">
        <v>1</v>
      </c>
      <c r="U1629">
        <v>0</v>
      </c>
      <c r="V1629">
        <v>99</v>
      </c>
      <c r="W1629">
        <v>13</v>
      </c>
    </row>
    <row r="1630" spans="1:23" x14ac:dyDescent="0.3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tr">
        <f>IF(Table2[[#This Row],[Under 30]]="yes","under 30 yrs", IF(Table2[[#This Row],[Senior]]="yes","senior","between 31 &amp; 61"))</f>
        <v>senior</v>
      </c>
      <c r="I1630" t="s">
        <v>21</v>
      </c>
      <c r="J1630" t="s">
        <v>25</v>
      </c>
      <c r="K1630" t="s">
        <v>21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Q1630" t="str">
        <f>IF(Table2[[#This Row],[Avg Monthly GB Download]]&lt;5, "Less than 5GB",
   IF(Table2[[#This Row],[Avg Monthly GB Download]]&lt;10, "Between 5-10GB",
      "10+ GB"))</f>
        <v>Less than 5GB</v>
      </c>
      <c r="S1630">
        <v>65</v>
      </c>
      <c r="T1630">
        <v>0</v>
      </c>
      <c r="U1630">
        <v>0</v>
      </c>
      <c r="V1630">
        <v>33</v>
      </c>
      <c r="W1630">
        <v>4</v>
      </c>
    </row>
    <row r="1631" spans="1:23" x14ac:dyDescent="0.3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tr">
        <f>IF(Table2[[#This Row],[Under 30]]="yes","under 30 yrs", IF(Table2[[#This Row],[Senior]]="yes","senior","between 31 &amp; 61"))</f>
        <v>between 31 &amp; 61</v>
      </c>
      <c r="I1631" t="s">
        <v>21</v>
      </c>
      <c r="J1631" t="s">
        <v>21</v>
      </c>
      <c r="P1631">
        <v>1</v>
      </c>
      <c r="Q1631" t="str">
        <f>IF(Table2[[#This Row],[Avg Monthly GB Download]]&lt;5, "Less than 5GB",
   IF(Table2[[#This Row],[Avg Monthly GB Download]]&lt;10, "Between 5-10GB",
      "10+ GB"))</f>
        <v>Less than 5GB</v>
      </c>
      <c r="S1631">
        <v>7</v>
      </c>
      <c r="T1631">
        <v>2</v>
      </c>
      <c r="U1631">
        <v>0</v>
      </c>
      <c r="V1631">
        <v>0</v>
      </c>
      <c r="W1631">
        <v>0</v>
      </c>
    </row>
    <row r="1632" spans="1:23" x14ac:dyDescent="0.3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tr">
        <f>IF(Table2[[#This Row],[Under 30]]="yes","under 30 yrs", IF(Table2[[#This Row],[Senior]]="yes","senior","between 31 &amp; 61"))</f>
        <v>under 30 yrs</v>
      </c>
      <c r="I1632" t="s">
        <v>25</v>
      </c>
      <c r="J1632" t="s">
        <v>21</v>
      </c>
      <c r="P1632">
        <v>1</v>
      </c>
      <c r="Q1632" t="str">
        <f>IF(Table2[[#This Row],[Avg Monthly GB Download]]&lt;5, "Less than 5GB",
   IF(Table2[[#This Row],[Avg Monthly GB Download]]&lt;10, "Between 5-10GB",
      "10+ GB"))</f>
        <v>Less than 5GB</v>
      </c>
      <c r="S1632">
        <v>7</v>
      </c>
      <c r="T1632">
        <v>1</v>
      </c>
      <c r="U1632">
        <v>0</v>
      </c>
      <c r="V1632">
        <v>0</v>
      </c>
      <c r="W1632">
        <v>0</v>
      </c>
    </row>
    <row r="1633" spans="1:23" x14ac:dyDescent="0.3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tr">
        <f>IF(Table2[[#This Row],[Under 30]]="yes","under 30 yrs", IF(Table2[[#This Row],[Senior]]="yes","senior","between 31 &amp; 61"))</f>
        <v>senior</v>
      </c>
      <c r="I1633" t="s">
        <v>21</v>
      </c>
      <c r="J1633" t="s">
        <v>25</v>
      </c>
      <c r="K1633" t="s">
        <v>21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 t="str">
        <f>IF(Table2[[#This Row],[Avg Monthly GB Download]]&lt;5, "Less than 5GB",
   IF(Table2[[#This Row],[Avg Monthly GB Download]]&lt;10, "Between 5-10GB",
      "10+ GB"))</f>
        <v>Less than 5GB</v>
      </c>
      <c r="R1633">
        <v>1</v>
      </c>
      <c r="S1633">
        <v>8</v>
      </c>
      <c r="T1633">
        <v>4</v>
      </c>
      <c r="U1633">
        <v>189</v>
      </c>
      <c r="V1633">
        <v>0</v>
      </c>
      <c r="W1633">
        <v>0</v>
      </c>
    </row>
    <row r="1634" spans="1:23" x14ac:dyDescent="0.3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tr">
        <f>IF(Table2[[#This Row],[Under 30]]="yes","under 30 yrs", IF(Table2[[#This Row],[Senior]]="yes","senior","between 31 &amp; 61"))</f>
        <v>between 31 &amp; 61</v>
      </c>
      <c r="I1634" t="s">
        <v>21</v>
      </c>
      <c r="J1634" t="s">
        <v>21</v>
      </c>
      <c r="P1634">
        <v>1</v>
      </c>
      <c r="Q1634" t="str">
        <f>IF(Table2[[#This Row],[Avg Monthly GB Download]]&lt;5, "Less than 5GB",
   IF(Table2[[#This Row],[Avg Monthly GB Download]]&lt;10, "Between 5-10GB",
      "10+ GB"))</f>
        <v>Less than 5GB</v>
      </c>
      <c r="S1634">
        <v>11</v>
      </c>
      <c r="T1634">
        <v>1</v>
      </c>
      <c r="U1634">
        <v>126.1</v>
      </c>
      <c r="V1634">
        <v>0</v>
      </c>
      <c r="W1634">
        <v>0</v>
      </c>
    </row>
    <row r="1635" spans="1:23" x14ac:dyDescent="0.3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tr">
        <f>IF(Table2[[#This Row],[Under 30]]="yes","under 30 yrs", IF(Table2[[#This Row],[Senior]]="yes","senior","between 31 &amp; 61"))</f>
        <v>between 31 &amp; 61</v>
      </c>
      <c r="I1635" t="s">
        <v>21</v>
      </c>
      <c r="J1635" t="s">
        <v>21</v>
      </c>
      <c r="P1635">
        <v>1</v>
      </c>
      <c r="Q1635" t="str">
        <f>IF(Table2[[#This Row],[Avg Monthly GB Download]]&lt;5, "Less than 5GB",
   IF(Table2[[#This Row],[Avg Monthly GB Download]]&lt;10, "Between 5-10GB",
      "10+ GB"))</f>
        <v>Less than 5GB</v>
      </c>
      <c r="S1635">
        <v>8</v>
      </c>
      <c r="T1635">
        <v>0</v>
      </c>
      <c r="U1635">
        <v>184.2</v>
      </c>
      <c r="V1635">
        <v>0</v>
      </c>
      <c r="W1635">
        <v>0</v>
      </c>
    </row>
    <row r="1636" spans="1:23" x14ac:dyDescent="0.3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tr">
        <f>IF(Table2[[#This Row],[Under 30]]="yes","under 30 yrs", IF(Table2[[#This Row],[Senior]]="yes","senior","between 31 &amp; 61"))</f>
        <v>between 31 &amp; 61</v>
      </c>
      <c r="I1636" t="s">
        <v>21</v>
      </c>
      <c r="J1636" t="s">
        <v>21</v>
      </c>
      <c r="P1636">
        <v>1</v>
      </c>
      <c r="Q1636" t="str">
        <f>IF(Table2[[#This Row],[Avg Monthly GB Download]]&lt;5, "Less than 5GB",
   IF(Table2[[#This Row],[Avg Monthly GB Download]]&lt;10, "Between 5-10GB",
      "10+ GB"))</f>
        <v>10+ GB</v>
      </c>
      <c r="R1636">
        <v>1</v>
      </c>
      <c r="S1636">
        <v>34</v>
      </c>
      <c r="T1636">
        <v>5</v>
      </c>
      <c r="U1636">
        <v>196.1</v>
      </c>
      <c r="V1636">
        <v>33</v>
      </c>
      <c r="W1636">
        <v>24</v>
      </c>
    </row>
    <row r="1637" spans="1:23" x14ac:dyDescent="0.3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tr">
        <f>IF(Table2[[#This Row],[Under 30]]="yes","under 30 yrs", IF(Table2[[#This Row],[Senior]]="yes","senior","between 31 &amp; 61"))</f>
        <v>under 30 yrs</v>
      </c>
      <c r="I1637" t="s">
        <v>25</v>
      </c>
      <c r="J1637" t="s">
        <v>21</v>
      </c>
      <c r="P1637">
        <v>1</v>
      </c>
      <c r="Q1637" t="str">
        <f>IF(Table2[[#This Row],[Avg Monthly GB Download]]&lt;5, "Less than 5GB",
   IF(Table2[[#This Row],[Avg Monthly GB Download]]&lt;10, "Between 5-10GB",
      "10+ GB"))</f>
        <v>Less than 5GB</v>
      </c>
      <c r="R1637">
        <v>1</v>
      </c>
      <c r="S1637">
        <v>16</v>
      </c>
      <c r="T1637">
        <v>3</v>
      </c>
      <c r="U1637">
        <v>227.9</v>
      </c>
      <c r="V1637">
        <v>0</v>
      </c>
      <c r="W1637">
        <v>0</v>
      </c>
    </row>
    <row r="1638" spans="1:23" x14ac:dyDescent="0.3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tr">
        <f>IF(Table2[[#This Row],[Under 30]]="yes","under 30 yrs", IF(Table2[[#This Row],[Senior]]="yes","senior","between 31 &amp; 61"))</f>
        <v>between 31 &amp; 61</v>
      </c>
      <c r="I1638" t="s">
        <v>21</v>
      </c>
      <c r="J1638" t="s">
        <v>21</v>
      </c>
      <c r="P1638">
        <v>1</v>
      </c>
      <c r="Q1638" t="str">
        <f>IF(Table2[[#This Row],[Avg Monthly GB Download]]&lt;5, "Less than 5GB",
   IF(Table2[[#This Row],[Avg Monthly GB Download]]&lt;10, "Between 5-10GB",
      "10+ GB"))</f>
        <v>Less than 5GB</v>
      </c>
      <c r="S1638">
        <v>7</v>
      </c>
      <c r="T1638">
        <v>1</v>
      </c>
      <c r="U1638">
        <v>49.8</v>
      </c>
      <c r="V1638">
        <v>0</v>
      </c>
      <c r="W1638">
        <v>0</v>
      </c>
    </row>
    <row r="1639" spans="1:23" x14ac:dyDescent="0.3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tr">
        <f>IF(Table2[[#This Row],[Under 30]]="yes","under 30 yrs", IF(Table2[[#This Row],[Senior]]="yes","senior","between 31 &amp; 61"))</f>
        <v>between 31 &amp; 61</v>
      </c>
      <c r="I1639" t="s">
        <v>21</v>
      </c>
      <c r="J1639" t="s">
        <v>21</v>
      </c>
      <c r="P1639">
        <v>1</v>
      </c>
      <c r="Q1639" t="str">
        <f>IF(Table2[[#This Row],[Avg Monthly GB Download]]&lt;5, "Less than 5GB",
   IF(Table2[[#This Row],[Avg Monthly GB Download]]&lt;10, "Between 5-10GB",
      "10+ GB"))</f>
        <v>10+ GB</v>
      </c>
      <c r="S1639">
        <v>30</v>
      </c>
      <c r="T1639">
        <v>0</v>
      </c>
      <c r="U1639">
        <v>101.8</v>
      </c>
      <c r="V1639">
        <v>40</v>
      </c>
      <c r="W1639">
        <v>12</v>
      </c>
    </row>
    <row r="1640" spans="1:23" x14ac:dyDescent="0.3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tr">
        <f>IF(Table2[[#This Row],[Under 30]]="yes","under 30 yrs", IF(Table2[[#This Row],[Senior]]="yes","senior","between 31 &amp; 61"))</f>
        <v>between 31 &amp; 61</v>
      </c>
      <c r="I1640" t="s">
        <v>21</v>
      </c>
      <c r="J1640" t="s">
        <v>21</v>
      </c>
      <c r="P1640">
        <v>1</v>
      </c>
      <c r="Q1640" t="str">
        <f>IF(Table2[[#This Row],[Avg Monthly GB Download]]&lt;5, "Less than 5GB",
   IF(Table2[[#This Row],[Avg Monthly GB Download]]&lt;10, "Between 5-10GB",
      "10+ GB"))</f>
        <v>Less than 5GB</v>
      </c>
      <c r="S1640">
        <v>23</v>
      </c>
      <c r="T1640">
        <v>0</v>
      </c>
      <c r="U1640">
        <v>151.6</v>
      </c>
      <c r="V1640">
        <v>67</v>
      </c>
      <c r="W1640">
        <v>4</v>
      </c>
    </row>
    <row r="1641" spans="1:23" x14ac:dyDescent="0.3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tr">
        <f>IF(Table2[[#This Row],[Under 30]]="yes","under 30 yrs", IF(Table2[[#This Row],[Senior]]="yes","senior","between 31 &amp; 61"))</f>
        <v>under 30 yrs</v>
      </c>
      <c r="I1641" t="s">
        <v>25</v>
      </c>
      <c r="J1641" t="s">
        <v>21</v>
      </c>
      <c r="P1641">
        <v>1</v>
      </c>
      <c r="Q1641" t="str">
        <f>IF(Table2[[#This Row],[Avg Monthly GB Download]]&lt;5, "Less than 5GB",
   IF(Table2[[#This Row],[Avg Monthly GB Download]]&lt;10, "Between 5-10GB",
      "10+ GB"))</f>
        <v>10+ GB</v>
      </c>
      <c r="S1641">
        <v>28</v>
      </c>
      <c r="T1641">
        <v>1</v>
      </c>
      <c r="U1641">
        <v>0</v>
      </c>
      <c r="V1641">
        <v>18</v>
      </c>
      <c r="W1641">
        <v>17</v>
      </c>
    </row>
    <row r="1642" spans="1:23" x14ac:dyDescent="0.3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tr">
        <f>IF(Table2[[#This Row],[Under 30]]="yes","under 30 yrs", IF(Table2[[#This Row],[Senior]]="yes","senior","between 31 &amp; 61"))</f>
        <v>between 31 &amp; 61</v>
      </c>
      <c r="I1642" t="s">
        <v>21</v>
      </c>
      <c r="J1642" t="s">
        <v>21</v>
      </c>
      <c r="P1642">
        <v>1</v>
      </c>
      <c r="Q1642" t="str">
        <f>IF(Table2[[#This Row],[Avg Monthly GB Download]]&lt;5, "Less than 5GB",
   IF(Table2[[#This Row],[Avg Monthly GB Download]]&lt;10, "Between 5-10GB",
      "10+ GB"))</f>
        <v>Less than 5GB</v>
      </c>
      <c r="S1642">
        <v>8</v>
      </c>
      <c r="T1642">
        <v>0</v>
      </c>
      <c r="U1642">
        <v>0</v>
      </c>
      <c r="V1642">
        <v>0</v>
      </c>
      <c r="W1642">
        <v>0</v>
      </c>
    </row>
    <row r="1643" spans="1:23" x14ac:dyDescent="0.3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tr">
        <f>IF(Table2[[#This Row],[Under 30]]="yes","under 30 yrs", IF(Table2[[#This Row],[Senior]]="yes","senior","between 31 &amp; 61"))</f>
        <v>senior</v>
      </c>
      <c r="I1643" t="s">
        <v>21</v>
      </c>
      <c r="J1643" t="s">
        <v>25</v>
      </c>
      <c r="K1643" t="s">
        <v>21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Q1643" t="str">
        <f>IF(Table2[[#This Row],[Avg Monthly GB Download]]&lt;5, "Less than 5GB",
   IF(Table2[[#This Row],[Avg Monthly GB Download]]&lt;10, "Between 5-10GB",
      "10+ GB"))</f>
        <v>Between 5-10GB</v>
      </c>
      <c r="S1643">
        <v>35</v>
      </c>
      <c r="T1643">
        <v>0</v>
      </c>
      <c r="U1643">
        <v>0</v>
      </c>
      <c r="V1643">
        <v>19</v>
      </c>
      <c r="W1643">
        <v>7</v>
      </c>
    </row>
    <row r="1644" spans="1:23" x14ac:dyDescent="0.3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tr">
        <f>IF(Table2[[#This Row],[Under 30]]="yes","under 30 yrs", IF(Table2[[#This Row],[Senior]]="yes","senior","between 31 &amp; 61"))</f>
        <v>senior</v>
      </c>
      <c r="I1644" t="s">
        <v>21</v>
      </c>
      <c r="J1644" t="s">
        <v>25</v>
      </c>
      <c r="K1644" t="s">
        <v>25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Q1644" t="str">
        <f>IF(Table2[[#This Row],[Avg Monthly GB Download]]&lt;5, "Less than 5GB",
   IF(Table2[[#This Row],[Avg Monthly GB Download]]&lt;10, "Between 5-10GB",
      "10+ GB"))</f>
        <v>Less than 5GB</v>
      </c>
      <c r="S1644">
        <v>10</v>
      </c>
      <c r="T1644">
        <v>0</v>
      </c>
      <c r="U1644">
        <v>0</v>
      </c>
      <c r="V1644">
        <v>0</v>
      </c>
      <c r="W1644">
        <v>0</v>
      </c>
    </row>
    <row r="1645" spans="1:23" x14ac:dyDescent="0.3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tr">
        <f>IF(Table2[[#This Row],[Under 30]]="yes","under 30 yrs", IF(Table2[[#This Row],[Senior]]="yes","senior","between 31 &amp; 61"))</f>
        <v>between 31 &amp; 61</v>
      </c>
      <c r="I1645" t="s">
        <v>21</v>
      </c>
      <c r="J1645" t="s">
        <v>21</v>
      </c>
      <c r="P1645">
        <v>1</v>
      </c>
      <c r="Q1645" t="str">
        <f>IF(Table2[[#This Row],[Avg Monthly GB Download]]&lt;5, "Less than 5GB",
   IF(Table2[[#This Row],[Avg Monthly GB Download]]&lt;10, "Between 5-10GB",
      "10+ GB"))</f>
        <v>Between 5-10GB</v>
      </c>
      <c r="S1645">
        <v>27</v>
      </c>
      <c r="T1645">
        <v>0</v>
      </c>
      <c r="U1645">
        <v>0</v>
      </c>
      <c r="V1645">
        <v>51</v>
      </c>
      <c r="W1645">
        <v>5</v>
      </c>
    </row>
    <row r="1646" spans="1:23" x14ac:dyDescent="0.3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tr">
        <f>IF(Table2[[#This Row],[Under 30]]="yes","under 30 yrs", IF(Table2[[#This Row],[Senior]]="yes","senior","between 31 &amp; 61"))</f>
        <v>between 31 &amp; 61</v>
      </c>
      <c r="I1646" t="s">
        <v>21</v>
      </c>
      <c r="J1646" t="s">
        <v>21</v>
      </c>
      <c r="P1646">
        <v>1</v>
      </c>
      <c r="Q1646" t="str">
        <f>IF(Table2[[#This Row],[Avg Monthly GB Download]]&lt;5, "Less than 5GB",
   IF(Table2[[#This Row],[Avg Monthly GB Download]]&lt;10, "Between 5-10GB",
      "10+ GB"))</f>
        <v>Less than 5GB</v>
      </c>
      <c r="S1646">
        <v>13</v>
      </c>
      <c r="T1646">
        <v>0</v>
      </c>
      <c r="U1646">
        <v>0</v>
      </c>
      <c r="V1646">
        <v>0</v>
      </c>
      <c r="W1646">
        <v>0</v>
      </c>
    </row>
    <row r="1647" spans="1:23" x14ac:dyDescent="0.3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tr">
        <f>IF(Table2[[#This Row],[Under 30]]="yes","under 30 yrs", IF(Table2[[#This Row],[Senior]]="yes","senior","between 31 &amp; 61"))</f>
        <v>between 31 &amp; 61</v>
      </c>
      <c r="I1647" t="s">
        <v>21</v>
      </c>
      <c r="J1647" t="s">
        <v>21</v>
      </c>
      <c r="P1647">
        <v>1</v>
      </c>
      <c r="Q1647" t="str">
        <f>IF(Table2[[#This Row],[Avg Monthly GB Download]]&lt;5, "Less than 5GB",
   IF(Table2[[#This Row],[Avg Monthly GB Download]]&lt;10, "Between 5-10GB",
      "10+ GB"))</f>
        <v>10+ GB</v>
      </c>
      <c r="S1647">
        <v>32</v>
      </c>
      <c r="T1647">
        <v>0</v>
      </c>
      <c r="U1647">
        <v>0</v>
      </c>
      <c r="V1647">
        <v>36</v>
      </c>
      <c r="W1647">
        <v>10</v>
      </c>
    </row>
    <row r="1648" spans="1:23" x14ac:dyDescent="0.3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tr">
        <f>IF(Table2[[#This Row],[Under 30]]="yes","under 30 yrs", IF(Table2[[#This Row],[Senior]]="yes","senior","between 31 &amp; 61"))</f>
        <v>under 30 yrs</v>
      </c>
      <c r="I1648" t="s">
        <v>25</v>
      </c>
      <c r="J1648" t="s">
        <v>21</v>
      </c>
      <c r="P1648">
        <v>1</v>
      </c>
      <c r="Q1648" t="str">
        <f>IF(Table2[[#This Row],[Avg Monthly GB Download]]&lt;5, "Less than 5GB",
   IF(Table2[[#This Row],[Avg Monthly GB Download]]&lt;10, "Between 5-10GB",
      "10+ GB"))</f>
        <v>Less than 5GB</v>
      </c>
      <c r="S1648">
        <v>12</v>
      </c>
      <c r="T1648">
        <v>1</v>
      </c>
      <c r="U1648">
        <v>0</v>
      </c>
      <c r="V1648">
        <v>0</v>
      </c>
      <c r="W1648">
        <v>0</v>
      </c>
    </row>
    <row r="1649" spans="1:23" x14ac:dyDescent="0.3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tr">
        <f>IF(Table2[[#This Row],[Under 30]]="yes","under 30 yrs", IF(Table2[[#This Row],[Senior]]="yes","senior","between 31 &amp; 61"))</f>
        <v>between 31 &amp; 61</v>
      </c>
      <c r="I1649" t="s">
        <v>21</v>
      </c>
      <c r="J1649" t="s">
        <v>21</v>
      </c>
      <c r="P1649">
        <v>1</v>
      </c>
      <c r="Q1649" t="str">
        <f>IF(Table2[[#This Row],[Avg Monthly GB Download]]&lt;5, "Less than 5GB",
   IF(Table2[[#This Row],[Avg Monthly GB Download]]&lt;10, "Between 5-10GB",
      "10+ GB"))</f>
        <v>Less than 5GB</v>
      </c>
      <c r="S1649">
        <v>9</v>
      </c>
      <c r="T1649">
        <v>0</v>
      </c>
      <c r="U1649">
        <v>0</v>
      </c>
      <c r="V1649">
        <v>0</v>
      </c>
      <c r="W1649">
        <v>0</v>
      </c>
    </row>
    <row r="1650" spans="1:23" x14ac:dyDescent="0.3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tr">
        <f>IF(Table2[[#This Row],[Under 30]]="yes","under 30 yrs", IF(Table2[[#This Row],[Senior]]="yes","senior","between 31 &amp; 61"))</f>
        <v>between 31 &amp; 61</v>
      </c>
      <c r="I1650" t="s">
        <v>21</v>
      </c>
      <c r="J1650" t="s">
        <v>21</v>
      </c>
      <c r="P1650">
        <v>1</v>
      </c>
      <c r="Q1650" t="str">
        <f>IF(Table2[[#This Row],[Avg Monthly GB Download]]&lt;5, "Less than 5GB",
   IF(Table2[[#This Row],[Avg Monthly GB Download]]&lt;10, "Between 5-10GB",
      "10+ GB"))</f>
        <v>Less than 5GB</v>
      </c>
      <c r="S1650">
        <v>11</v>
      </c>
      <c r="T1650">
        <v>0</v>
      </c>
      <c r="U1650">
        <v>0</v>
      </c>
      <c r="V1650">
        <v>0</v>
      </c>
      <c r="W1650">
        <v>0</v>
      </c>
    </row>
    <row r="1651" spans="1:23" x14ac:dyDescent="0.3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tr">
        <f>IF(Table2[[#This Row],[Under 30]]="yes","under 30 yrs", IF(Table2[[#This Row],[Senior]]="yes","senior","between 31 &amp; 61"))</f>
        <v>between 31 &amp; 61</v>
      </c>
      <c r="I1651" t="s">
        <v>21</v>
      </c>
      <c r="J1651" t="s">
        <v>21</v>
      </c>
      <c r="P1651">
        <v>1</v>
      </c>
      <c r="Q1651" t="str">
        <f>IF(Table2[[#This Row],[Avg Monthly GB Download]]&lt;5, "Less than 5GB",
   IF(Table2[[#This Row],[Avg Monthly GB Download]]&lt;10, "Between 5-10GB",
      "10+ GB"))</f>
        <v>Less than 5GB</v>
      </c>
      <c r="S1651">
        <v>7</v>
      </c>
      <c r="T1651">
        <v>0</v>
      </c>
      <c r="U1651">
        <v>0</v>
      </c>
      <c r="V1651">
        <v>0</v>
      </c>
      <c r="W1651">
        <v>0</v>
      </c>
    </row>
    <row r="1652" spans="1:23" x14ac:dyDescent="0.3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tr">
        <f>IF(Table2[[#This Row],[Under 30]]="yes","under 30 yrs", IF(Table2[[#This Row],[Senior]]="yes","senior","between 31 &amp; 61"))</f>
        <v>between 31 &amp; 61</v>
      </c>
      <c r="I1652" t="s">
        <v>21</v>
      </c>
      <c r="J1652" t="s">
        <v>21</v>
      </c>
      <c r="P1652">
        <v>1</v>
      </c>
      <c r="Q1652" t="str">
        <f>IF(Table2[[#This Row],[Avg Monthly GB Download]]&lt;5, "Less than 5GB",
   IF(Table2[[#This Row],[Avg Monthly GB Download]]&lt;10, "Between 5-10GB",
      "10+ GB"))</f>
        <v>Between 5-10GB</v>
      </c>
      <c r="S1652">
        <v>62</v>
      </c>
      <c r="T1652">
        <v>2</v>
      </c>
      <c r="U1652">
        <v>0</v>
      </c>
      <c r="V1652">
        <v>25</v>
      </c>
      <c r="W1652">
        <v>8</v>
      </c>
    </row>
    <row r="1653" spans="1:23" x14ac:dyDescent="0.3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tr">
        <f>IF(Table2[[#This Row],[Under 30]]="yes","under 30 yrs", IF(Table2[[#This Row],[Senior]]="yes","senior","between 31 &amp; 61"))</f>
        <v>between 31 &amp; 61</v>
      </c>
      <c r="I1653" t="s">
        <v>21</v>
      </c>
      <c r="J1653" t="s">
        <v>21</v>
      </c>
      <c r="P1653">
        <v>1</v>
      </c>
      <c r="Q1653" t="str">
        <f>IF(Table2[[#This Row],[Avg Monthly GB Download]]&lt;5, "Less than 5GB",
   IF(Table2[[#This Row],[Avg Monthly GB Download]]&lt;10, "Between 5-10GB",
      "10+ GB"))</f>
        <v>Less than 5GB</v>
      </c>
      <c r="S1653">
        <v>7</v>
      </c>
      <c r="T1653">
        <v>0</v>
      </c>
      <c r="U1653">
        <v>0</v>
      </c>
      <c r="V1653">
        <v>0</v>
      </c>
      <c r="W1653">
        <v>0</v>
      </c>
    </row>
    <row r="1654" spans="1:23" x14ac:dyDescent="0.3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tr">
        <f>IF(Table2[[#This Row],[Under 30]]="yes","under 30 yrs", IF(Table2[[#This Row],[Senior]]="yes","senior","between 31 &amp; 61"))</f>
        <v>between 31 &amp; 61</v>
      </c>
      <c r="I1654" t="s">
        <v>21</v>
      </c>
      <c r="J1654" t="s">
        <v>21</v>
      </c>
      <c r="P1654">
        <v>1</v>
      </c>
      <c r="Q1654" t="str">
        <f>IF(Table2[[#This Row],[Avg Monthly GB Download]]&lt;5, "Less than 5GB",
   IF(Table2[[#This Row],[Avg Monthly GB Download]]&lt;10, "Between 5-10GB",
      "10+ GB"))</f>
        <v>Between 5-10GB</v>
      </c>
      <c r="S1654">
        <v>38</v>
      </c>
      <c r="T1654">
        <v>0</v>
      </c>
      <c r="U1654">
        <v>0</v>
      </c>
      <c r="V1654">
        <v>29</v>
      </c>
      <c r="W1654">
        <v>6</v>
      </c>
    </row>
    <row r="1655" spans="1:23" x14ac:dyDescent="0.3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tr">
        <f>IF(Table2[[#This Row],[Under 30]]="yes","under 30 yrs", IF(Table2[[#This Row],[Senior]]="yes","senior","between 31 &amp; 61"))</f>
        <v>between 31 &amp; 61</v>
      </c>
      <c r="I1655" t="s">
        <v>21</v>
      </c>
      <c r="J1655" t="s">
        <v>21</v>
      </c>
      <c r="P1655">
        <v>1</v>
      </c>
      <c r="Q1655" t="str">
        <f>IF(Table2[[#This Row],[Avg Monthly GB Download]]&lt;5, "Less than 5GB",
   IF(Table2[[#This Row],[Avg Monthly GB Download]]&lt;10, "Between 5-10GB",
      "10+ GB"))</f>
        <v>Less than 5GB</v>
      </c>
      <c r="S1655">
        <v>8</v>
      </c>
      <c r="T1655">
        <v>0</v>
      </c>
      <c r="U1655">
        <v>0</v>
      </c>
      <c r="V1655">
        <v>0</v>
      </c>
      <c r="W1655">
        <v>0</v>
      </c>
    </row>
    <row r="1656" spans="1:23" x14ac:dyDescent="0.3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tr">
        <f>IF(Table2[[#This Row],[Under 30]]="yes","under 30 yrs", IF(Table2[[#This Row],[Senior]]="yes","senior","between 31 &amp; 61"))</f>
        <v>under 30 yrs</v>
      </c>
      <c r="I1656" t="s">
        <v>25</v>
      </c>
      <c r="J1656" t="s">
        <v>21</v>
      </c>
      <c r="P1656">
        <v>1</v>
      </c>
      <c r="Q1656" t="str">
        <f>IF(Table2[[#This Row],[Avg Monthly GB Download]]&lt;5, "Less than 5GB",
   IF(Table2[[#This Row],[Avg Monthly GB Download]]&lt;10, "Between 5-10GB",
      "10+ GB"))</f>
        <v>Less than 5GB</v>
      </c>
      <c r="S1656">
        <v>6</v>
      </c>
      <c r="T1656">
        <v>0</v>
      </c>
      <c r="U1656">
        <v>0</v>
      </c>
      <c r="V1656">
        <v>0</v>
      </c>
      <c r="W1656">
        <v>0</v>
      </c>
    </row>
    <row r="1657" spans="1:23" x14ac:dyDescent="0.3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tr">
        <f>IF(Table2[[#This Row],[Under 30]]="yes","under 30 yrs", IF(Table2[[#This Row],[Senior]]="yes","senior","between 31 &amp; 61"))</f>
        <v>between 31 &amp; 61</v>
      </c>
      <c r="I1657" t="s">
        <v>21</v>
      </c>
      <c r="J1657" t="s">
        <v>21</v>
      </c>
      <c r="P1657">
        <v>1</v>
      </c>
      <c r="Q1657" t="str">
        <f>IF(Table2[[#This Row],[Avg Monthly GB Download]]&lt;5, "Less than 5GB",
   IF(Table2[[#This Row],[Avg Monthly GB Download]]&lt;10, "Between 5-10GB",
      "10+ GB"))</f>
        <v>Less than 5GB</v>
      </c>
      <c r="S1657">
        <v>11</v>
      </c>
      <c r="T1657">
        <v>1</v>
      </c>
      <c r="U1657">
        <v>0</v>
      </c>
      <c r="V1657">
        <v>0</v>
      </c>
      <c r="W1657">
        <v>0</v>
      </c>
    </row>
    <row r="1658" spans="1:23" x14ac:dyDescent="0.3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tr">
        <f>IF(Table2[[#This Row],[Under 30]]="yes","under 30 yrs", IF(Table2[[#This Row],[Senior]]="yes","senior","between 31 &amp; 61"))</f>
        <v>under 30 yrs</v>
      </c>
      <c r="I1658" t="s">
        <v>25</v>
      </c>
      <c r="J1658" t="s">
        <v>21</v>
      </c>
      <c r="P1658">
        <v>1</v>
      </c>
      <c r="Q1658" t="str">
        <f>IF(Table2[[#This Row],[Avg Monthly GB Download]]&lt;5, "Less than 5GB",
   IF(Table2[[#This Row],[Avg Monthly GB Download]]&lt;10, "Between 5-10GB",
      "10+ GB"))</f>
        <v>10+ GB</v>
      </c>
      <c r="S1658">
        <v>46</v>
      </c>
      <c r="T1658">
        <v>1</v>
      </c>
      <c r="U1658">
        <v>0</v>
      </c>
      <c r="V1658">
        <v>67</v>
      </c>
      <c r="W1658">
        <v>14</v>
      </c>
    </row>
    <row r="1659" spans="1:23" x14ac:dyDescent="0.3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tr">
        <f>IF(Table2[[#This Row],[Under 30]]="yes","under 30 yrs", IF(Table2[[#This Row],[Senior]]="yes","senior","between 31 &amp; 61"))</f>
        <v>between 31 &amp; 61</v>
      </c>
      <c r="I1659" t="s">
        <v>21</v>
      </c>
      <c r="J1659" t="s">
        <v>21</v>
      </c>
      <c r="P1659">
        <v>1</v>
      </c>
      <c r="Q1659" t="str">
        <f>IF(Table2[[#This Row],[Avg Monthly GB Download]]&lt;5, "Less than 5GB",
   IF(Table2[[#This Row],[Avg Monthly GB Download]]&lt;10, "Between 5-10GB",
      "10+ GB"))</f>
        <v>Between 5-10GB</v>
      </c>
      <c r="S1659">
        <v>30</v>
      </c>
      <c r="T1659">
        <v>0</v>
      </c>
      <c r="U1659">
        <v>0</v>
      </c>
      <c r="V1659">
        <v>29</v>
      </c>
      <c r="W1659">
        <v>6</v>
      </c>
    </row>
    <row r="1660" spans="1:23" x14ac:dyDescent="0.3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tr">
        <f>IF(Table2[[#This Row],[Under 30]]="yes","under 30 yrs", IF(Table2[[#This Row],[Senior]]="yes","senior","between 31 &amp; 61"))</f>
        <v>between 31 &amp; 61</v>
      </c>
      <c r="I1660" t="s">
        <v>21</v>
      </c>
      <c r="J1660" t="s">
        <v>21</v>
      </c>
      <c r="P1660">
        <v>1</v>
      </c>
      <c r="Q1660" t="str">
        <f>IF(Table2[[#This Row],[Avg Monthly GB Download]]&lt;5, "Less than 5GB",
   IF(Table2[[#This Row],[Avg Monthly GB Download]]&lt;10, "Between 5-10GB",
      "10+ GB"))</f>
        <v>Less than 5GB</v>
      </c>
      <c r="S1660">
        <v>10</v>
      </c>
      <c r="T1660">
        <v>0</v>
      </c>
      <c r="U1660">
        <v>71.3</v>
      </c>
      <c r="V1660">
        <v>0</v>
      </c>
      <c r="W1660">
        <v>0</v>
      </c>
    </row>
    <row r="1661" spans="1:23" x14ac:dyDescent="0.3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tr">
        <f>IF(Table2[[#This Row],[Under 30]]="yes","under 30 yrs", IF(Table2[[#This Row],[Senior]]="yes","senior","between 31 &amp; 61"))</f>
        <v>under 30 yrs</v>
      </c>
      <c r="I1661" t="s">
        <v>25</v>
      </c>
      <c r="J1661" t="s">
        <v>21</v>
      </c>
      <c r="P1661">
        <v>1</v>
      </c>
      <c r="Q1661" t="str">
        <f>IF(Table2[[#This Row],[Avg Monthly GB Download]]&lt;5, "Less than 5GB",
   IF(Table2[[#This Row],[Avg Monthly GB Download]]&lt;10, "Between 5-10GB",
      "10+ GB"))</f>
        <v>10+ GB</v>
      </c>
      <c r="R1661">
        <v>1</v>
      </c>
      <c r="S1661">
        <v>22</v>
      </c>
      <c r="T1661">
        <v>3</v>
      </c>
      <c r="U1661">
        <v>159.30000000000001</v>
      </c>
      <c r="V1661">
        <v>43</v>
      </c>
      <c r="W1661">
        <v>12</v>
      </c>
    </row>
    <row r="1662" spans="1:23" x14ac:dyDescent="0.3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tr">
        <f>IF(Table2[[#This Row],[Under 30]]="yes","under 30 yrs", IF(Table2[[#This Row],[Senior]]="yes","senior","between 31 &amp; 61"))</f>
        <v>between 31 &amp; 61</v>
      </c>
      <c r="I1662" t="s">
        <v>21</v>
      </c>
      <c r="J1662" t="s">
        <v>21</v>
      </c>
      <c r="P1662">
        <v>1</v>
      </c>
      <c r="Q1662" t="str">
        <f>IF(Table2[[#This Row],[Avg Monthly GB Download]]&lt;5, "Less than 5GB",
   IF(Table2[[#This Row],[Avg Monthly GB Download]]&lt;10, "Between 5-10GB",
      "10+ GB"))</f>
        <v>Less than 5GB</v>
      </c>
      <c r="S1662">
        <v>9</v>
      </c>
      <c r="T1662">
        <v>1</v>
      </c>
      <c r="U1662">
        <v>356.4</v>
      </c>
      <c r="V1662">
        <v>0</v>
      </c>
      <c r="W1662">
        <v>0</v>
      </c>
    </row>
    <row r="1663" spans="1:23" x14ac:dyDescent="0.3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tr">
        <f>IF(Table2[[#This Row],[Under 30]]="yes","under 30 yrs", IF(Table2[[#This Row],[Senior]]="yes","senior","between 31 &amp; 61"))</f>
        <v>between 31 &amp; 61</v>
      </c>
      <c r="I1663" t="s">
        <v>21</v>
      </c>
      <c r="J1663" t="s">
        <v>21</v>
      </c>
      <c r="P1663">
        <v>1</v>
      </c>
      <c r="Q1663" t="str">
        <f>IF(Table2[[#This Row],[Avg Monthly GB Download]]&lt;5, "Less than 5GB",
   IF(Table2[[#This Row],[Avg Monthly GB Download]]&lt;10, "Between 5-10GB",
      "10+ GB"))</f>
        <v>Less than 5GB</v>
      </c>
      <c r="S1663">
        <v>8</v>
      </c>
      <c r="T1663">
        <v>0</v>
      </c>
      <c r="U1663">
        <v>324</v>
      </c>
      <c r="V1663">
        <v>0</v>
      </c>
      <c r="W1663">
        <v>0</v>
      </c>
    </row>
    <row r="1664" spans="1:23" x14ac:dyDescent="0.3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tr">
        <f>IF(Table2[[#This Row],[Under 30]]="yes","under 30 yrs", IF(Table2[[#This Row],[Senior]]="yes","senior","between 31 &amp; 61"))</f>
        <v>between 31 &amp; 61</v>
      </c>
      <c r="I1664" t="s">
        <v>21</v>
      </c>
      <c r="J1664" t="s">
        <v>21</v>
      </c>
      <c r="P1664">
        <v>1</v>
      </c>
      <c r="Q1664" t="str">
        <f>IF(Table2[[#This Row],[Avg Monthly GB Download]]&lt;5, "Less than 5GB",
   IF(Table2[[#This Row],[Avg Monthly GB Download]]&lt;10, "Between 5-10GB",
      "10+ GB"))</f>
        <v>Less than 5GB</v>
      </c>
      <c r="S1664">
        <v>9</v>
      </c>
      <c r="T1664">
        <v>0</v>
      </c>
      <c r="U1664">
        <v>113.4</v>
      </c>
      <c r="V1664">
        <v>0</v>
      </c>
      <c r="W1664">
        <v>0</v>
      </c>
    </row>
    <row r="1665" spans="1:23" x14ac:dyDescent="0.3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tr">
        <f>IF(Table2[[#This Row],[Under 30]]="yes","under 30 yrs", IF(Table2[[#This Row],[Senior]]="yes","senior","between 31 &amp; 61"))</f>
        <v>between 31 &amp; 61</v>
      </c>
      <c r="I1665" t="s">
        <v>21</v>
      </c>
      <c r="J1665" t="s">
        <v>21</v>
      </c>
      <c r="P1665">
        <v>1</v>
      </c>
      <c r="Q1665" t="str">
        <f>IF(Table2[[#This Row],[Avg Monthly GB Download]]&lt;5, "Less than 5GB",
   IF(Table2[[#This Row],[Avg Monthly GB Download]]&lt;10, "Between 5-10GB",
      "10+ GB"))</f>
        <v>Less than 5GB</v>
      </c>
      <c r="S1665">
        <v>10</v>
      </c>
      <c r="T1665">
        <v>0</v>
      </c>
      <c r="U1665">
        <v>58.3</v>
      </c>
      <c r="V1665">
        <v>0</v>
      </c>
      <c r="W1665">
        <v>0</v>
      </c>
    </row>
    <row r="1666" spans="1:23" x14ac:dyDescent="0.3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tr">
        <f>IF(Table2[[#This Row],[Under 30]]="yes","under 30 yrs", IF(Table2[[#This Row],[Senior]]="yes","senior","between 31 &amp; 61"))</f>
        <v>under 30 yrs</v>
      </c>
      <c r="I1666" t="s">
        <v>25</v>
      </c>
      <c r="J1666" t="s">
        <v>21</v>
      </c>
      <c r="P1666">
        <v>1</v>
      </c>
      <c r="Q1666" t="str">
        <f>IF(Table2[[#This Row],[Avg Monthly GB Download]]&lt;5, "Less than 5GB",
   IF(Table2[[#This Row],[Avg Monthly GB Download]]&lt;10, "Between 5-10GB",
      "10+ GB"))</f>
        <v>Less than 5GB</v>
      </c>
      <c r="S1666">
        <v>7</v>
      </c>
      <c r="T1666">
        <v>2</v>
      </c>
      <c r="U1666">
        <v>270</v>
      </c>
      <c r="V1666">
        <v>0</v>
      </c>
      <c r="W1666">
        <v>0</v>
      </c>
    </row>
    <row r="1667" spans="1:23" x14ac:dyDescent="0.3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tr">
        <f>IF(Table2[[#This Row],[Under 30]]="yes","under 30 yrs", IF(Table2[[#This Row],[Senior]]="yes","senior","between 31 &amp; 61"))</f>
        <v>between 31 &amp; 61</v>
      </c>
      <c r="I1667" t="s">
        <v>21</v>
      </c>
      <c r="J1667" t="s">
        <v>21</v>
      </c>
      <c r="P1667">
        <v>1</v>
      </c>
      <c r="Q1667" t="str">
        <f>IF(Table2[[#This Row],[Avg Monthly GB Download]]&lt;5, "Less than 5GB",
   IF(Table2[[#This Row],[Avg Monthly GB Download]]&lt;10, "Between 5-10GB",
      "10+ GB"))</f>
        <v>10+ GB</v>
      </c>
      <c r="S1667">
        <v>52</v>
      </c>
      <c r="T1667">
        <v>0</v>
      </c>
      <c r="U1667">
        <v>283.5</v>
      </c>
      <c r="V1667">
        <v>47</v>
      </c>
      <c r="W1667">
        <v>13</v>
      </c>
    </row>
    <row r="1668" spans="1:23" x14ac:dyDescent="0.3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tr">
        <f>IF(Table2[[#This Row],[Under 30]]="yes","under 30 yrs", IF(Table2[[#This Row],[Senior]]="yes","senior","between 31 &amp; 61"))</f>
        <v>senior</v>
      </c>
      <c r="I1668" t="s">
        <v>21</v>
      </c>
      <c r="J1668" t="s">
        <v>25</v>
      </c>
      <c r="K1668" t="s">
        <v>21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 t="str">
        <f>IF(Table2[[#This Row],[Avg Monthly GB Download]]&lt;5, "Less than 5GB",
   IF(Table2[[#This Row],[Avg Monthly GB Download]]&lt;10, "Between 5-10GB",
      "10+ GB"))</f>
        <v>Less than 5GB</v>
      </c>
      <c r="R1668">
        <v>1</v>
      </c>
      <c r="S1668">
        <v>23</v>
      </c>
      <c r="T1668">
        <v>1</v>
      </c>
      <c r="U1668">
        <v>243</v>
      </c>
      <c r="V1668">
        <v>52</v>
      </c>
      <c r="W1668">
        <v>1</v>
      </c>
    </row>
    <row r="1669" spans="1:23" x14ac:dyDescent="0.3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tr">
        <f>IF(Table2[[#This Row],[Under 30]]="yes","under 30 yrs", IF(Table2[[#This Row],[Senior]]="yes","senior","between 31 &amp; 61"))</f>
        <v>senior</v>
      </c>
      <c r="I1669" t="s">
        <v>21</v>
      </c>
      <c r="J1669" t="s">
        <v>25</v>
      </c>
      <c r="K1669" t="s">
        <v>21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Q1669" t="str">
        <f>IF(Table2[[#This Row],[Avg Monthly GB Download]]&lt;5, "Less than 5GB",
   IF(Table2[[#This Row],[Avg Monthly GB Download]]&lt;10, "Between 5-10GB",
      "10+ GB"))</f>
        <v>Less than 5GB</v>
      </c>
      <c r="S1669">
        <v>8</v>
      </c>
      <c r="T1669">
        <v>0</v>
      </c>
      <c r="U1669">
        <v>0</v>
      </c>
      <c r="V1669">
        <v>0</v>
      </c>
      <c r="W1669">
        <v>0</v>
      </c>
    </row>
    <row r="1670" spans="1:23" x14ac:dyDescent="0.3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tr">
        <f>IF(Table2[[#This Row],[Under 30]]="yes","under 30 yrs", IF(Table2[[#This Row],[Senior]]="yes","senior","between 31 &amp; 61"))</f>
        <v>between 31 &amp; 61</v>
      </c>
      <c r="I1670" t="s">
        <v>21</v>
      </c>
      <c r="J1670" t="s">
        <v>21</v>
      </c>
      <c r="P1670">
        <v>1</v>
      </c>
      <c r="Q1670" t="str">
        <f>IF(Table2[[#This Row],[Avg Monthly GB Download]]&lt;5, "Less than 5GB",
   IF(Table2[[#This Row],[Avg Monthly GB Download]]&lt;10, "Between 5-10GB",
      "10+ GB"))</f>
        <v>Less than 5GB</v>
      </c>
      <c r="S1670">
        <v>7</v>
      </c>
      <c r="T1670">
        <v>1</v>
      </c>
      <c r="U1670">
        <v>0</v>
      </c>
      <c r="V1670">
        <v>0</v>
      </c>
      <c r="W1670">
        <v>0</v>
      </c>
    </row>
    <row r="1671" spans="1:23" x14ac:dyDescent="0.3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tr">
        <f>IF(Table2[[#This Row],[Under 30]]="yes","under 30 yrs", IF(Table2[[#This Row],[Senior]]="yes","senior","between 31 &amp; 61"))</f>
        <v>between 31 &amp; 61</v>
      </c>
      <c r="I1671" t="s">
        <v>21</v>
      </c>
      <c r="J1671" t="s">
        <v>21</v>
      </c>
      <c r="P1671">
        <v>1</v>
      </c>
      <c r="Q1671" t="str">
        <f>IF(Table2[[#This Row],[Avg Monthly GB Download]]&lt;5, "Less than 5GB",
   IF(Table2[[#This Row],[Avg Monthly GB Download]]&lt;10, "Between 5-10GB",
      "10+ GB"))</f>
        <v>Less than 5GB</v>
      </c>
      <c r="S1671">
        <v>13</v>
      </c>
      <c r="T1671">
        <v>2</v>
      </c>
      <c r="U1671">
        <v>0</v>
      </c>
      <c r="V1671">
        <v>0</v>
      </c>
      <c r="W1671">
        <v>0</v>
      </c>
    </row>
    <row r="1672" spans="1:23" x14ac:dyDescent="0.3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tr">
        <f>IF(Table2[[#This Row],[Under 30]]="yes","under 30 yrs", IF(Table2[[#This Row],[Senior]]="yes","senior","between 31 &amp; 61"))</f>
        <v>under 30 yrs</v>
      </c>
      <c r="I1672" t="s">
        <v>25</v>
      </c>
      <c r="J1672" t="s">
        <v>21</v>
      </c>
      <c r="P1672">
        <v>1</v>
      </c>
      <c r="Q1672" t="str">
        <f>IF(Table2[[#This Row],[Avg Monthly GB Download]]&lt;5, "Less than 5GB",
   IF(Table2[[#This Row],[Avg Monthly GB Download]]&lt;10, "Between 5-10GB",
      "10+ GB"))</f>
        <v>Between 5-10GB</v>
      </c>
      <c r="S1672">
        <v>24</v>
      </c>
      <c r="T1672">
        <v>1</v>
      </c>
      <c r="U1672">
        <v>0</v>
      </c>
      <c r="V1672">
        <v>22</v>
      </c>
      <c r="W1672">
        <v>8</v>
      </c>
    </row>
    <row r="1673" spans="1:23" x14ac:dyDescent="0.3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tr">
        <f>IF(Table2[[#This Row],[Under 30]]="yes","under 30 yrs", IF(Table2[[#This Row],[Senior]]="yes","senior","between 31 &amp; 61"))</f>
        <v>between 31 &amp; 61</v>
      </c>
      <c r="I1673" t="s">
        <v>21</v>
      </c>
      <c r="J1673" t="s">
        <v>21</v>
      </c>
      <c r="P1673">
        <v>1</v>
      </c>
      <c r="Q1673" t="str">
        <f>IF(Table2[[#This Row],[Avg Monthly GB Download]]&lt;5, "Less than 5GB",
   IF(Table2[[#This Row],[Avg Monthly GB Download]]&lt;10, "Between 5-10GB",
      "10+ GB"))</f>
        <v>Less than 5GB</v>
      </c>
      <c r="S1673">
        <v>44</v>
      </c>
      <c r="T1673">
        <v>0</v>
      </c>
      <c r="U1673">
        <v>0</v>
      </c>
      <c r="V1673">
        <v>4</v>
      </c>
      <c r="W1673">
        <v>2</v>
      </c>
    </row>
    <row r="1674" spans="1:23" x14ac:dyDescent="0.3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tr">
        <f>IF(Table2[[#This Row],[Under 30]]="yes","under 30 yrs", IF(Table2[[#This Row],[Senior]]="yes","senior","between 31 &amp; 61"))</f>
        <v>senior</v>
      </c>
      <c r="I1674" t="s">
        <v>21</v>
      </c>
      <c r="J1674" t="s">
        <v>25</v>
      </c>
      <c r="K1674" t="s">
        <v>21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Q1674" t="str">
        <f>IF(Table2[[#This Row],[Avg Monthly GB Download]]&lt;5, "Less than 5GB",
   IF(Table2[[#This Row],[Avg Monthly GB Download]]&lt;10, "Between 5-10GB",
      "10+ GB"))</f>
        <v>Between 5-10GB</v>
      </c>
      <c r="S1674">
        <v>65</v>
      </c>
      <c r="T1674">
        <v>1</v>
      </c>
      <c r="U1674">
        <v>0</v>
      </c>
      <c r="V1674">
        <v>6</v>
      </c>
      <c r="W1674">
        <v>5</v>
      </c>
    </row>
    <row r="1675" spans="1:23" x14ac:dyDescent="0.3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tr">
        <f>IF(Table2[[#This Row],[Under 30]]="yes","under 30 yrs", IF(Table2[[#This Row],[Senior]]="yes","senior","between 31 &amp; 61"))</f>
        <v>between 31 &amp; 61</v>
      </c>
      <c r="I1675" t="s">
        <v>21</v>
      </c>
      <c r="J1675" t="s">
        <v>21</v>
      </c>
      <c r="P1675">
        <v>1</v>
      </c>
      <c r="Q1675" t="str">
        <f>IF(Table2[[#This Row],[Avg Monthly GB Download]]&lt;5, "Less than 5GB",
   IF(Table2[[#This Row],[Avg Monthly GB Download]]&lt;10, "Between 5-10GB",
      "10+ GB"))</f>
        <v>Less than 5GB</v>
      </c>
      <c r="S1675">
        <v>6</v>
      </c>
      <c r="T1675">
        <v>0</v>
      </c>
      <c r="U1675">
        <v>0</v>
      </c>
      <c r="V1675">
        <v>0</v>
      </c>
      <c r="W1675">
        <v>0</v>
      </c>
    </row>
    <row r="1676" spans="1:23" x14ac:dyDescent="0.3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tr">
        <f>IF(Table2[[#This Row],[Under 30]]="yes","under 30 yrs", IF(Table2[[#This Row],[Senior]]="yes","senior","between 31 &amp; 61"))</f>
        <v>between 31 &amp; 61</v>
      </c>
      <c r="I1676" t="s">
        <v>21</v>
      </c>
      <c r="J1676" t="s">
        <v>21</v>
      </c>
      <c r="P1676">
        <v>1</v>
      </c>
      <c r="Q1676" t="str">
        <f>IF(Table2[[#This Row],[Avg Monthly GB Download]]&lt;5, "Less than 5GB",
   IF(Table2[[#This Row],[Avg Monthly GB Download]]&lt;10, "Between 5-10GB",
      "10+ GB"))</f>
        <v>Less than 5GB</v>
      </c>
      <c r="S1676">
        <v>12</v>
      </c>
      <c r="T1676">
        <v>2</v>
      </c>
      <c r="U1676">
        <v>0</v>
      </c>
      <c r="V1676">
        <v>0</v>
      </c>
      <c r="W1676">
        <v>0</v>
      </c>
    </row>
    <row r="1677" spans="1:23" x14ac:dyDescent="0.3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tr">
        <f>IF(Table2[[#This Row],[Under 30]]="yes","under 30 yrs", IF(Table2[[#This Row],[Senior]]="yes","senior","between 31 &amp; 61"))</f>
        <v>under 30 yrs</v>
      </c>
      <c r="I1677" t="s">
        <v>25</v>
      </c>
      <c r="J1677" t="s">
        <v>21</v>
      </c>
      <c r="P1677">
        <v>1</v>
      </c>
      <c r="Q1677" t="str">
        <f>IF(Table2[[#This Row],[Avg Monthly GB Download]]&lt;5, "Less than 5GB",
   IF(Table2[[#This Row],[Avg Monthly GB Download]]&lt;10, "Between 5-10GB",
      "10+ GB"))</f>
        <v>Less than 5GB</v>
      </c>
      <c r="S1677">
        <v>6</v>
      </c>
      <c r="T1677">
        <v>0</v>
      </c>
      <c r="U1677">
        <v>0</v>
      </c>
      <c r="V1677">
        <v>0</v>
      </c>
      <c r="W1677">
        <v>0</v>
      </c>
    </row>
    <row r="1678" spans="1:23" x14ac:dyDescent="0.3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tr">
        <f>IF(Table2[[#This Row],[Under 30]]="yes","under 30 yrs", IF(Table2[[#This Row],[Senior]]="yes","senior","between 31 &amp; 61"))</f>
        <v>between 31 &amp; 61</v>
      </c>
      <c r="I1678" t="s">
        <v>21</v>
      </c>
      <c r="J1678" t="s">
        <v>21</v>
      </c>
      <c r="P1678">
        <v>1</v>
      </c>
      <c r="Q1678" t="str">
        <f>IF(Table2[[#This Row],[Avg Monthly GB Download]]&lt;5, "Less than 5GB",
   IF(Table2[[#This Row],[Avg Monthly GB Download]]&lt;10, "Between 5-10GB",
      "10+ GB"))</f>
        <v>10+ GB</v>
      </c>
      <c r="S1678">
        <v>19</v>
      </c>
      <c r="T1678">
        <v>0</v>
      </c>
      <c r="U1678">
        <v>0</v>
      </c>
      <c r="V1678">
        <v>65</v>
      </c>
      <c r="W1678">
        <v>13</v>
      </c>
    </row>
    <row r="1679" spans="1:23" x14ac:dyDescent="0.3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tr">
        <f>IF(Table2[[#This Row],[Under 30]]="yes","under 30 yrs", IF(Table2[[#This Row],[Senior]]="yes","senior","between 31 &amp; 61"))</f>
        <v>between 31 &amp; 61</v>
      </c>
      <c r="I1679" t="s">
        <v>21</v>
      </c>
      <c r="J1679" t="s">
        <v>21</v>
      </c>
      <c r="P1679">
        <v>1</v>
      </c>
      <c r="Q1679" t="str">
        <f>IF(Table2[[#This Row],[Avg Monthly GB Download]]&lt;5, "Less than 5GB",
   IF(Table2[[#This Row],[Avg Monthly GB Download]]&lt;10, "Between 5-10GB",
      "10+ GB"))</f>
        <v>10+ GB</v>
      </c>
      <c r="R1679">
        <v>1</v>
      </c>
      <c r="S1679">
        <v>25</v>
      </c>
      <c r="T1679">
        <v>0</v>
      </c>
      <c r="U1679">
        <v>0</v>
      </c>
      <c r="V1679">
        <v>25</v>
      </c>
      <c r="W1679">
        <v>21</v>
      </c>
    </row>
    <row r="1680" spans="1:23" x14ac:dyDescent="0.3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tr">
        <f>IF(Table2[[#This Row],[Under 30]]="yes","under 30 yrs", IF(Table2[[#This Row],[Senior]]="yes","senior","between 31 &amp; 61"))</f>
        <v>between 31 &amp; 61</v>
      </c>
      <c r="I1680" t="s">
        <v>21</v>
      </c>
      <c r="J1680" t="s">
        <v>21</v>
      </c>
      <c r="P1680">
        <v>1</v>
      </c>
      <c r="Q1680" t="str">
        <f>IF(Table2[[#This Row],[Avg Monthly GB Download]]&lt;5, "Less than 5GB",
   IF(Table2[[#This Row],[Avg Monthly GB Download]]&lt;10, "Between 5-10GB",
      "10+ GB"))</f>
        <v>Less than 5GB</v>
      </c>
      <c r="S1680">
        <v>48</v>
      </c>
      <c r="T1680">
        <v>0</v>
      </c>
      <c r="U1680">
        <v>0</v>
      </c>
      <c r="V1680">
        <v>13</v>
      </c>
      <c r="W1680">
        <v>1</v>
      </c>
    </row>
    <row r="1681" spans="1:23" x14ac:dyDescent="0.3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tr">
        <f>IF(Table2[[#This Row],[Under 30]]="yes","under 30 yrs", IF(Table2[[#This Row],[Senior]]="yes","senior","between 31 &amp; 61"))</f>
        <v>between 31 &amp; 61</v>
      </c>
      <c r="I1681" t="s">
        <v>21</v>
      </c>
      <c r="J1681" t="s">
        <v>21</v>
      </c>
      <c r="P1681">
        <v>1</v>
      </c>
      <c r="Q1681" t="str">
        <f>IF(Table2[[#This Row],[Avg Monthly GB Download]]&lt;5, "Less than 5GB",
   IF(Table2[[#This Row],[Avg Monthly GB Download]]&lt;10, "Between 5-10GB",
      "10+ GB"))</f>
        <v>Less than 5GB</v>
      </c>
      <c r="S1681">
        <v>12</v>
      </c>
      <c r="T1681">
        <v>0</v>
      </c>
      <c r="U1681">
        <v>0</v>
      </c>
      <c r="V1681">
        <v>0</v>
      </c>
      <c r="W1681">
        <v>0</v>
      </c>
    </row>
    <row r="1682" spans="1:23" x14ac:dyDescent="0.3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tr">
        <f>IF(Table2[[#This Row],[Under 30]]="yes","under 30 yrs", IF(Table2[[#This Row],[Senior]]="yes","senior","between 31 &amp; 61"))</f>
        <v>between 31 &amp; 61</v>
      </c>
      <c r="I1682" t="s">
        <v>21</v>
      </c>
      <c r="J1682" t="s">
        <v>21</v>
      </c>
      <c r="P1682">
        <v>1</v>
      </c>
      <c r="Q1682" t="str">
        <f>IF(Table2[[#This Row],[Avg Monthly GB Download]]&lt;5, "Less than 5GB",
   IF(Table2[[#This Row],[Avg Monthly GB Download]]&lt;10, "Between 5-10GB",
      "10+ GB"))</f>
        <v>Between 5-10GB</v>
      </c>
      <c r="S1682">
        <v>17</v>
      </c>
      <c r="T1682">
        <v>0</v>
      </c>
      <c r="U1682">
        <v>0</v>
      </c>
      <c r="V1682">
        <v>37</v>
      </c>
      <c r="W1682">
        <v>6</v>
      </c>
    </row>
    <row r="1683" spans="1:23" x14ac:dyDescent="0.3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tr">
        <f>IF(Table2[[#This Row],[Under 30]]="yes","under 30 yrs", IF(Table2[[#This Row],[Senior]]="yes","senior","between 31 &amp; 61"))</f>
        <v>between 31 &amp; 61</v>
      </c>
      <c r="I1683" t="s">
        <v>21</v>
      </c>
      <c r="J1683" t="s">
        <v>21</v>
      </c>
      <c r="P1683">
        <v>1</v>
      </c>
      <c r="Q1683" t="str">
        <f>IF(Table2[[#This Row],[Avg Monthly GB Download]]&lt;5, "Less than 5GB",
   IF(Table2[[#This Row],[Avg Monthly GB Download]]&lt;10, "Between 5-10GB",
      "10+ GB"))</f>
        <v>Less than 5GB</v>
      </c>
      <c r="S1683">
        <v>8</v>
      </c>
      <c r="T1683">
        <v>0</v>
      </c>
      <c r="U1683">
        <v>0</v>
      </c>
      <c r="V1683">
        <v>0</v>
      </c>
      <c r="W1683">
        <v>0</v>
      </c>
    </row>
    <row r="1684" spans="1:23" x14ac:dyDescent="0.3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tr">
        <f>IF(Table2[[#This Row],[Under 30]]="yes","under 30 yrs", IF(Table2[[#This Row],[Senior]]="yes","senior","between 31 &amp; 61"))</f>
        <v>between 31 &amp; 61</v>
      </c>
      <c r="I1684" t="s">
        <v>21</v>
      </c>
      <c r="J1684" t="s">
        <v>21</v>
      </c>
      <c r="P1684">
        <v>1</v>
      </c>
      <c r="Q1684" t="str">
        <f>IF(Table2[[#This Row],[Avg Monthly GB Download]]&lt;5, "Less than 5GB",
   IF(Table2[[#This Row],[Avg Monthly GB Download]]&lt;10, "Between 5-10GB",
      "10+ GB"))</f>
        <v>10+ GB</v>
      </c>
      <c r="S1684">
        <v>40</v>
      </c>
      <c r="T1684">
        <v>0</v>
      </c>
      <c r="U1684">
        <v>121</v>
      </c>
      <c r="V1684">
        <v>8</v>
      </c>
      <c r="W1684">
        <v>19</v>
      </c>
    </row>
    <row r="1685" spans="1:23" x14ac:dyDescent="0.3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tr">
        <f>IF(Table2[[#This Row],[Under 30]]="yes","under 30 yrs", IF(Table2[[#This Row],[Senior]]="yes","senior","between 31 &amp; 61"))</f>
        <v>senior</v>
      </c>
      <c r="I1685" t="s">
        <v>21</v>
      </c>
      <c r="J1685" t="s">
        <v>25</v>
      </c>
      <c r="K1685" t="s">
        <v>21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 t="str">
        <f>IF(Table2[[#This Row],[Avg Monthly GB Download]]&lt;5, "Less than 5GB",
   IF(Table2[[#This Row],[Avg Monthly GB Download]]&lt;10, "Between 5-10GB",
      "10+ GB"))</f>
        <v>Less than 5GB</v>
      </c>
      <c r="R1685">
        <v>1</v>
      </c>
      <c r="S1685">
        <v>59</v>
      </c>
      <c r="T1685">
        <v>1</v>
      </c>
      <c r="U1685">
        <v>12.2</v>
      </c>
      <c r="V1685">
        <v>37</v>
      </c>
      <c r="W1685">
        <v>2</v>
      </c>
    </row>
    <row r="1686" spans="1:23" x14ac:dyDescent="0.3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tr">
        <f>IF(Table2[[#This Row],[Under 30]]="yes","under 30 yrs", IF(Table2[[#This Row],[Senior]]="yes","senior","between 31 &amp; 61"))</f>
        <v>under 30 yrs</v>
      </c>
      <c r="I1686" t="s">
        <v>25</v>
      </c>
      <c r="J1686" t="s">
        <v>21</v>
      </c>
      <c r="P1686">
        <v>1</v>
      </c>
      <c r="Q1686" t="str">
        <f>IF(Table2[[#This Row],[Avg Monthly GB Download]]&lt;5, "Less than 5GB",
   IF(Table2[[#This Row],[Avg Monthly GB Download]]&lt;10, "Between 5-10GB",
      "10+ GB"))</f>
        <v>Less than 5GB</v>
      </c>
      <c r="S1686">
        <v>12</v>
      </c>
      <c r="T1686">
        <v>0</v>
      </c>
      <c r="U1686">
        <v>0</v>
      </c>
      <c r="V1686">
        <v>0</v>
      </c>
      <c r="W1686">
        <v>0</v>
      </c>
    </row>
    <row r="1687" spans="1:23" x14ac:dyDescent="0.3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tr">
        <f>IF(Table2[[#This Row],[Under 30]]="yes","under 30 yrs", IF(Table2[[#This Row],[Senior]]="yes","senior","between 31 &amp; 61"))</f>
        <v>between 31 &amp; 61</v>
      </c>
      <c r="I1687" t="s">
        <v>21</v>
      </c>
      <c r="J1687" t="s">
        <v>21</v>
      </c>
      <c r="P1687">
        <v>1</v>
      </c>
      <c r="Q1687" t="str">
        <f>IF(Table2[[#This Row],[Avg Monthly GB Download]]&lt;5, "Less than 5GB",
   IF(Table2[[#This Row],[Avg Monthly GB Download]]&lt;10, "Between 5-10GB",
      "10+ GB"))</f>
        <v>Less than 5GB</v>
      </c>
      <c r="S1687">
        <v>11</v>
      </c>
      <c r="T1687">
        <v>0</v>
      </c>
      <c r="U1687">
        <v>0</v>
      </c>
      <c r="V1687">
        <v>0</v>
      </c>
      <c r="W1687">
        <v>0</v>
      </c>
    </row>
    <row r="1688" spans="1:23" x14ac:dyDescent="0.3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tr">
        <f>IF(Table2[[#This Row],[Under 30]]="yes","under 30 yrs", IF(Table2[[#This Row],[Senior]]="yes","senior","between 31 &amp; 61"))</f>
        <v>between 31 &amp; 61</v>
      </c>
      <c r="I1688" t="s">
        <v>21</v>
      </c>
      <c r="J1688" t="s">
        <v>21</v>
      </c>
      <c r="P1688">
        <v>1</v>
      </c>
      <c r="Q1688" t="str">
        <f>IF(Table2[[#This Row],[Avg Monthly GB Download]]&lt;5, "Less than 5GB",
   IF(Table2[[#This Row],[Avg Monthly GB Download]]&lt;10, "Between 5-10GB",
      "10+ GB"))</f>
        <v>Less than 5GB</v>
      </c>
      <c r="R1688">
        <v>1</v>
      </c>
      <c r="S1688">
        <v>48</v>
      </c>
      <c r="T1688">
        <v>4</v>
      </c>
      <c r="U1688">
        <v>9</v>
      </c>
      <c r="V1688">
        <v>40</v>
      </c>
      <c r="W1688">
        <v>2</v>
      </c>
    </row>
    <row r="1689" spans="1:23" x14ac:dyDescent="0.3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tr">
        <f>IF(Table2[[#This Row],[Under 30]]="yes","under 30 yrs", IF(Table2[[#This Row],[Senior]]="yes","senior","between 31 &amp; 61"))</f>
        <v>between 31 &amp; 61</v>
      </c>
      <c r="I1689" t="s">
        <v>21</v>
      </c>
      <c r="J1689" t="s">
        <v>21</v>
      </c>
      <c r="P1689">
        <v>1</v>
      </c>
      <c r="Q1689" t="str">
        <f>IF(Table2[[#This Row],[Avg Monthly GB Download]]&lt;5, "Less than 5GB",
   IF(Table2[[#This Row],[Avg Monthly GB Download]]&lt;10, "Between 5-10GB",
      "10+ GB"))</f>
        <v>Less than 5GB</v>
      </c>
      <c r="S1689">
        <v>8</v>
      </c>
      <c r="T1689">
        <v>2</v>
      </c>
      <c r="U1689">
        <v>0</v>
      </c>
      <c r="V1689">
        <v>0</v>
      </c>
      <c r="W1689">
        <v>0</v>
      </c>
    </row>
    <row r="1690" spans="1:23" x14ac:dyDescent="0.3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tr">
        <f>IF(Table2[[#This Row],[Under 30]]="yes","under 30 yrs", IF(Table2[[#This Row],[Senior]]="yes","senior","between 31 &amp; 61"))</f>
        <v>senior</v>
      </c>
      <c r="I1690" t="s">
        <v>21</v>
      </c>
      <c r="J1690" t="s">
        <v>25</v>
      </c>
      <c r="K1690" t="s">
        <v>21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Q1690" t="str">
        <f>IF(Table2[[#This Row],[Avg Monthly GB Download]]&lt;5, "Less than 5GB",
   IF(Table2[[#This Row],[Avg Monthly GB Download]]&lt;10, "Between 5-10GB",
      "10+ GB"))</f>
        <v>Between 5-10GB</v>
      </c>
      <c r="S1690">
        <v>38</v>
      </c>
      <c r="T1690">
        <v>0</v>
      </c>
      <c r="U1690">
        <v>0</v>
      </c>
      <c r="V1690">
        <v>48</v>
      </c>
      <c r="W1690">
        <v>5</v>
      </c>
    </row>
    <row r="1691" spans="1:23" x14ac:dyDescent="0.3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tr">
        <f>IF(Table2[[#This Row],[Under 30]]="yes","under 30 yrs", IF(Table2[[#This Row],[Senior]]="yes","senior","between 31 &amp; 61"))</f>
        <v>between 31 &amp; 61</v>
      </c>
      <c r="I1691" t="s">
        <v>21</v>
      </c>
      <c r="J1691" t="s">
        <v>21</v>
      </c>
      <c r="P1691">
        <v>1</v>
      </c>
      <c r="Q1691" t="str">
        <f>IF(Table2[[#This Row],[Avg Monthly GB Download]]&lt;5, "Less than 5GB",
   IF(Table2[[#This Row],[Avg Monthly GB Download]]&lt;10, "Between 5-10GB",
      "10+ GB"))</f>
        <v>Less than 5GB</v>
      </c>
      <c r="S1691">
        <v>13</v>
      </c>
      <c r="T1691">
        <v>0</v>
      </c>
      <c r="U1691">
        <v>0</v>
      </c>
      <c r="V1691">
        <v>0</v>
      </c>
      <c r="W1691">
        <v>0</v>
      </c>
    </row>
    <row r="1692" spans="1:23" x14ac:dyDescent="0.3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tr">
        <f>IF(Table2[[#This Row],[Under 30]]="yes","under 30 yrs", IF(Table2[[#This Row],[Senior]]="yes","senior","between 31 &amp; 61"))</f>
        <v>under 30 yrs</v>
      </c>
      <c r="I1692" t="s">
        <v>25</v>
      </c>
      <c r="J1692" t="s">
        <v>21</v>
      </c>
      <c r="P1692">
        <v>1</v>
      </c>
      <c r="Q1692" t="str">
        <f>IF(Table2[[#This Row],[Avg Monthly GB Download]]&lt;5, "Less than 5GB",
   IF(Table2[[#This Row],[Avg Monthly GB Download]]&lt;10, "Between 5-10GB",
      "10+ GB"))</f>
        <v>10+ GB</v>
      </c>
      <c r="R1692">
        <v>1</v>
      </c>
      <c r="S1692">
        <v>59</v>
      </c>
      <c r="T1692">
        <v>4</v>
      </c>
      <c r="U1692">
        <v>0</v>
      </c>
      <c r="V1692">
        <v>60</v>
      </c>
      <c r="W1692">
        <v>24</v>
      </c>
    </row>
    <row r="1693" spans="1:23" x14ac:dyDescent="0.3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tr">
        <f>IF(Table2[[#This Row],[Under 30]]="yes","under 30 yrs", IF(Table2[[#This Row],[Senior]]="yes","senior","between 31 &amp; 61"))</f>
        <v>under 30 yrs</v>
      </c>
      <c r="I1693" t="s">
        <v>25</v>
      </c>
      <c r="J1693" t="s">
        <v>21</v>
      </c>
      <c r="P1693">
        <v>1</v>
      </c>
      <c r="Q1693" t="str">
        <f>IF(Table2[[#This Row],[Avg Monthly GB Download]]&lt;5, "Less than 5GB",
   IF(Table2[[#This Row],[Avg Monthly GB Download]]&lt;10, "Between 5-10GB",
      "10+ GB"))</f>
        <v>Less than 5GB</v>
      </c>
      <c r="S1693">
        <v>6</v>
      </c>
      <c r="T1693">
        <v>0</v>
      </c>
      <c r="U1693">
        <v>0</v>
      </c>
      <c r="V1693">
        <v>0</v>
      </c>
      <c r="W1693">
        <v>0</v>
      </c>
    </row>
    <row r="1694" spans="1:23" x14ac:dyDescent="0.3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tr">
        <f>IF(Table2[[#This Row],[Under 30]]="yes","under 30 yrs", IF(Table2[[#This Row],[Senior]]="yes","senior","between 31 &amp; 61"))</f>
        <v>between 31 &amp; 61</v>
      </c>
      <c r="I1694" t="s">
        <v>21</v>
      </c>
      <c r="J1694" t="s">
        <v>21</v>
      </c>
      <c r="P1694">
        <v>1</v>
      </c>
      <c r="Q1694" t="str">
        <f>IF(Table2[[#This Row],[Avg Monthly GB Download]]&lt;5, "Less than 5GB",
   IF(Table2[[#This Row],[Avg Monthly GB Download]]&lt;10, "Between 5-10GB",
      "10+ GB"))</f>
        <v>Less than 5GB</v>
      </c>
      <c r="S1694">
        <v>7</v>
      </c>
      <c r="T1694">
        <v>1</v>
      </c>
      <c r="U1694">
        <v>0</v>
      </c>
      <c r="V1694">
        <v>0</v>
      </c>
      <c r="W1694">
        <v>0</v>
      </c>
    </row>
    <row r="1695" spans="1:23" x14ac:dyDescent="0.3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tr">
        <f>IF(Table2[[#This Row],[Under 30]]="yes","under 30 yrs", IF(Table2[[#This Row],[Senior]]="yes","senior","between 31 &amp; 61"))</f>
        <v>between 31 &amp; 61</v>
      </c>
      <c r="I1695" t="s">
        <v>21</v>
      </c>
      <c r="J1695" t="s">
        <v>21</v>
      </c>
      <c r="P1695">
        <v>1</v>
      </c>
      <c r="Q1695" t="str">
        <f>IF(Table2[[#This Row],[Avg Monthly GB Download]]&lt;5, "Less than 5GB",
   IF(Table2[[#This Row],[Avg Monthly GB Download]]&lt;10, "Between 5-10GB",
      "10+ GB"))</f>
        <v>Less than 5GB</v>
      </c>
      <c r="S1695">
        <v>11</v>
      </c>
      <c r="T1695">
        <v>0</v>
      </c>
      <c r="U1695">
        <v>100.8</v>
      </c>
      <c r="V1695">
        <v>0</v>
      </c>
      <c r="W1695">
        <v>0</v>
      </c>
    </row>
    <row r="1696" spans="1:23" x14ac:dyDescent="0.3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tr">
        <f>IF(Table2[[#This Row],[Under 30]]="yes","under 30 yrs", IF(Table2[[#This Row],[Senior]]="yes","senior","between 31 &amp; 61"))</f>
        <v>senior</v>
      </c>
      <c r="I1696" t="s">
        <v>21</v>
      </c>
      <c r="J1696" t="s">
        <v>25</v>
      </c>
      <c r="K1696" t="s">
        <v>25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Q1696" t="str">
        <f>IF(Table2[[#This Row],[Avg Monthly GB Download]]&lt;5, "Less than 5GB",
   IF(Table2[[#This Row],[Avg Monthly GB Download]]&lt;10, "Between 5-10GB",
      "10+ GB"))</f>
        <v>Less than 5GB</v>
      </c>
      <c r="S1696">
        <v>21</v>
      </c>
      <c r="T1696">
        <v>0</v>
      </c>
      <c r="U1696">
        <v>186.7</v>
      </c>
      <c r="V1696">
        <v>50</v>
      </c>
      <c r="W1696">
        <v>4</v>
      </c>
    </row>
    <row r="1697" spans="1:23" x14ac:dyDescent="0.3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tr">
        <f>IF(Table2[[#This Row],[Under 30]]="yes","under 30 yrs", IF(Table2[[#This Row],[Senior]]="yes","senior","between 31 &amp; 61"))</f>
        <v>senior</v>
      </c>
      <c r="I1697" t="s">
        <v>21</v>
      </c>
      <c r="J1697" t="s">
        <v>25</v>
      </c>
      <c r="K1697" t="s">
        <v>21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Q1697" t="str">
        <f>IF(Table2[[#This Row],[Avg Monthly GB Download]]&lt;5, "Less than 5GB",
   IF(Table2[[#This Row],[Avg Monthly GB Download]]&lt;10, "Between 5-10GB",
      "10+ GB"))</f>
        <v>10+ GB</v>
      </c>
      <c r="S1697">
        <v>50</v>
      </c>
      <c r="T1697">
        <v>2</v>
      </c>
      <c r="U1697">
        <v>520.79999999999995</v>
      </c>
      <c r="V1697">
        <v>60</v>
      </c>
      <c r="W1697">
        <v>15</v>
      </c>
    </row>
    <row r="1698" spans="1:23" x14ac:dyDescent="0.3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tr">
        <f>IF(Table2[[#This Row],[Under 30]]="yes","under 30 yrs", IF(Table2[[#This Row],[Senior]]="yes","senior","between 31 &amp; 61"))</f>
        <v>between 31 &amp; 61</v>
      </c>
      <c r="I1698" t="s">
        <v>21</v>
      </c>
      <c r="J1698" t="s">
        <v>21</v>
      </c>
      <c r="P1698">
        <v>1</v>
      </c>
      <c r="Q1698" t="str">
        <f>IF(Table2[[#This Row],[Avg Monthly GB Download]]&lt;5, "Less than 5GB",
   IF(Table2[[#This Row],[Avg Monthly GB Download]]&lt;10, "Between 5-10GB",
      "10+ GB"))</f>
        <v>Less than 5GB</v>
      </c>
      <c r="S1698">
        <v>17</v>
      </c>
      <c r="T1698">
        <v>0</v>
      </c>
      <c r="U1698">
        <v>0</v>
      </c>
      <c r="V1698">
        <v>0</v>
      </c>
      <c r="W1698">
        <v>0</v>
      </c>
    </row>
    <row r="1699" spans="1:23" x14ac:dyDescent="0.3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tr">
        <f>IF(Table2[[#This Row],[Under 30]]="yes","under 30 yrs", IF(Table2[[#This Row],[Senior]]="yes","senior","between 31 &amp; 61"))</f>
        <v>between 31 &amp; 61</v>
      </c>
      <c r="I1699" t="s">
        <v>21</v>
      </c>
      <c r="J1699" t="s">
        <v>21</v>
      </c>
      <c r="P1699">
        <v>1</v>
      </c>
      <c r="Q1699" t="str">
        <f>IF(Table2[[#This Row],[Avg Monthly GB Download]]&lt;5, "Less than 5GB",
   IF(Table2[[#This Row],[Avg Monthly GB Download]]&lt;10, "Between 5-10GB",
      "10+ GB"))</f>
        <v>Less than 5GB</v>
      </c>
      <c r="S1699">
        <v>7</v>
      </c>
      <c r="T1699">
        <v>2</v>
      </c>
      <c r="U1699">
        <v>0</v>
      </c>
      <c r="V1699">
        <v>0</v>
      </c>
      <c r="W1699">
        <v>0</v>
      </c>
    </row>
    <row r="1700" spans="1:23" x14ac:dyDescent="0.3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tr">
        <f>IF(Table2[[#This Row],[Under 30]]="yes","under 30 yrs", IF(Table2[[#This Row],[Senior]]="yes","senior","between 31 &amp; 61"))</f>
        <v>between 31 &amp; 61</v>
      </c>
      <c r="I1700" t="s">
        <v>21</v>
      </c>
      <c r="J1700" t="s">
        <v>21</v>
      </c>
      <c r="P1700">
        <v>1</v>
      </c>
      <c r="Q1700" t="str">
        <f>IF(Table2[[#This Row],[Avg Monthly GB Download]]&lt;5, "Less than 5GB",
   IF(Table2[[#This Row],[Avg Monthly GB Download]]&lt;10, "Between 5-10GB",
      "10+ GB"))</f>
        <v>Between 5-10GB</v>
      </c>
      <c r="R1700">
        <v>1</v>
      </c>
      <c r="S1700">
        <v>53</v>
      </c>
      <c r="T1700">
        <v>3</v>
      </c>
      <c r="U1700">
        <v>4.0999999999999996</v>
      </c>
      <c r="V1700">
        <v>43</v>
      </c>
      <c r="W1700">
        <v>5</v>
      </c>
    </row>
    <row r="1701" spans="1:23" x14ac:dyDescent="0.3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tr">
        <f>IF(Table2[[#This Row],[Under 30]]="yes","under 30 yrs", IF(Table2[[#This Row],[Senior]]="yes","senior","between 31 &amp; 61"))</f>
        <v>between 31 &amp; 61</v>
      </c>
      <c r="I1701" t="s">
        <v>21</v>
      </c>
      <c r="J1701" t="s">
        <v>21</v>
      </c>
      <c r="P1701">
        <v>1</v>
      </c>
      <c r="Q1701" t="str">
        <f>IF(Table2[[#This Row],[Avg Monthly GB Download]]&lt;5, "Less than 5GB",
   IF(Table2[[#This Row],[Avg Monthly GB Download]]&lt;10, "Between 5-10GB",
      "10+ GB"))</f>
        <v>Less than 5GB</v>
      </c>
      <c r="S1701">
        <v>12</v>
      </c>
      <c r="T1701">
        <v>1</v>
      </c>
      <c r="U1701">
        <v>0</v>
      </c>
      <c r="V1701">
        <v>0</v>
      </c>
      <c r="W1701">
        <v>0</v>
      </c>
    </row>
    <row r="1702" spans="1:23" x14ac:dyDescent="0.3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tr">
        <f>IF(Table2[[#This Row],[Under 30]]="yes","under 30 yrs", IF(Table2[[#This Row],[Senior]]="yes","senior","between 31 &amp; 61"))</f>
        <v>senior</v>
      </c>
      <c r="I1702" t="s">
        <v>21</v>
      </c>
      <c r="J1702" t="s">
        <v>25</v>
      </c>
      <c r="K1702" t="s">
        <v>25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Q1702" t="str">
        <f>IF(Table2[[#This Row],[Avg Monthly GB Download]]&lt;5, "Less than 5GB",
   IF(Table2[[#This Row],[Avg Monthly GB Download]]&lt;10, "Between 5-10GB",
      "10+ GB"))</f>
        <v>Less than 5GB</v>
      </c>
      <c r="S1702">
        <v>39</v>
      </c>
      <c r="T1702">
        <v>0</v>
      </c>
      <c r="U1702">
        <v>0</v>
      </c>
      <c r="V1702">
        <v>80</v>
      </c>
      <c r="W1702">
        <v>3</v>
      </c>
    </row>
    <row r="1703" spans="1:23" x14ac:dyDescent="0.3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tr">
        <f>IF(Table2[[#This Row],[Under 30]]="yes","under 30 yrs", IF(Table2[[#This Row],[Senior]]="yes","senior","between 31 &amp; 61"))</f>
        <v>under 30 yrs</v>
      </c>
      <c r="I1703" t="s">
        <v>25</v>
      </c>
      <c r="J1703" t="s">
        <v>21</v>
      </c>
      <c r="P1703">
        <v>1</v>
      </c>
      <c r="Q1703" t="str">
        <f>IF(Table2[[#This Row],[Avg Monthly GB Download]]&lt;5, "Less than 5GB",
   IF(Table2[[#This Row],[Avg Monthly GB Download]]&lt;10, "Between 5-10GB",
      "10+ GB"))</f>
        <v>10+ GB</v>
      </c>
      <c r="S1703">
        <v>30</v>
      </c>
      <c r="T1703">
        <v>0</v>
      </c>
      <c r="U1703">
        <v>0</v>
      </c>
      <c r="V1703">
        <v>78</v>
      </c>
      <c r="W1703">
        <v>23</v>
      </c>
    </row>
    <row r="1704" spans="1:23" x14ac:dyDescent="0.3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tr">
        <f>IF(Table2[[#This Row],[Under 30]]="yes","under 30 yrs", IF(Table2[[#This Row],[Senior]]="yes","senior","between 31 &amp; 61"))</f>
        <v>under 30 yrs</v>
      </c>
      <c r="I1704" t="s">
        <v>25</v>
      </c>
      <c r="J1704" t="s">
        <v>21</v>
      </c>
      <c r="P1704">
        <v>1</v>
      </c>
      <c r="Q1704" t="str">
        <f>IF(Table2[[#This Row],[Avg Monthly GB Download]]&lt;5, "Less than 5GB",
   IF(Table2[[#This Row],[Avg Monthly GB Download]]&lt;10, "Between 5-10GB",
      "10+ GB"))</f>
        <v>Less than 5GB</v>
      </c>
      <c r="S1704">
        <v>9</v>
      </c>
      <c r="T1704">
        <v>0</v>
      </c>
      <c r="U1704">
        <v>0</v>
      </c>
      <c r="V1704">
        <v>0</v>
      </c>
      <c r="W1704">
        <v>0</v>
      </c>
    </row>
    <row r="1705" spans="1:23" x14ac:dyDescent="0.3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tr">
        <f>IF(Table2[[#This Row],[Under 30]]="yes","under 30 yrs", IF(Table2[[#This Row],[Senior]]="yes","senior","between 31 &amp; 61"))</f>
        <v>between 31 &amp; 61</v>
      </c>
      <c r="I1705" t="s">
        <v>21</v>
      </c>
      <c r="J1705" t="s">
        <v>21</v>
      </c>
      <c r="P1705">
        <v>1</v>
      </c>
      <c r="Q1705" t="str">
        <f>IF(Table2[[#This Row],[Avg Monthly GB Download]]&lt;5, "Less than 5GB",
   IF(Table2[[#This Row],[Avg Monthly GB Download]]&lt;10, "Between 5-10GB",
      "10+ GB"))</f>
        <v>Less than 5GB</v>
      </c>
      <c r="S1705">
        <v>10</v>
      </c>
      <c r="T1705">
        <v>2</v>
      </c>
      <c r="U1705">
        <v>0</v>
      </c>
      <c r="V1705">
        <v>0</v>
      </c>
      <c r="W1705">
        <v>0</v>
      </c>
    </row>
    <row r="1706" spans="1:23" x14ac:dyDescent="0.3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tr">
        <f>IF(Table2[[#This Row],[Under 30]]="yes","under 30 yrs", IF(Table2[[#This Row],[Senior]]="yes","senior","between 31 &amp; 61"))</f>
        <v>between 31 &amp; 61</v>
      </c>
      <c r="I1706" t="s">
        <v>21</v>
      </c>
      <c r="J1706" t="s">
        <v>21</v>
      </c>
      <c r="P1706">
        <v>1</v>
      </c>
      <c r="Q1706" t="str">
        <f>IF(Table2[[#This Row],[Avg Monthly GB Download]]&lt;5, "Less than 5GB",
   IF(Table2[[#This Row],[Avg Monthly GB Download]]&lt;10, "Between 5-10GB",
      "10+ GB"))</f>
        <v>Less than 5GB</v>
      </c>
      <c r="S1706">
        <v>8</v>
      </c>
      <c r="T1706">
        <v>0</v>
      </c>
      <c r="U1706">
        <v>0</v>
      </c>
      <c r="V1706">
        <v>0</v>
      </c>
      <c r="W1706">
        <v>0</v>
      </c>
    </row>
    <row r="1707" spans="1:23" x14ac:dyDescent="0.3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tr">
        <f>IF(Table2[[#This Row],[Under 30]]="yes","under 30 yrs", IF(Table2[[#This Row],[Senior]]="yes","senior","between 31 &amp; 61"))</f>
        <v>senior</v>
      </c>
      <c r="I1707" t="s">
        <v>21</v>
      </c>
      <c r="J1707" t="s">
        <v>25</v>
      </c>
      <c r="K1707" t="s">
        <v>21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Q1707" t="str">
        <f>IF(Table2[[#This Row],[Avg Monthly GB Download]]&lt;5, "Less than 5GB",
   IF(Table2[[#This Row],[Avg Monthly GB Download]]&lt;10, "Between 5-10GB",
      "10+ GB"))</f>
        <v>10+ GB</v>
      </c>
      <c r="S1707">
        <v>36</v>
      </c>
      <c r="T1707">
        <v>0</v>
      </c>
      <c r="U1707">
        <v>0</v>
      </c>
      <c r="V1707">
        <v>14</v>
      </c>
      <c r="W1707">
        <v>10</v>
      </c>
    </row>
    <row r="1708" spans="1:23" x14ac:dyDescent="0.3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tr">
        <f>IF(Table2[[#This Row],[Under 30]]="yes","under 30 yrs", IF(Table2[[#This Row],[Senior]]="yes","senior","between 31 &amp; 61"))</f>
        <v>between 31 &amp; 61</v>
      </c>
      <c r="I1708" t="s">
        <v>21</v>
      </c>
      <c r="J1708" t="s">
        <v>21</v>
      </c>
      <c r="P1708">
        <v>1</v>
      </c>
      <c r="Q1708" t="str">
        <f>IF(Table2[[#This Row],[Avg Monthly GB Download]]&lt;5, "Less than 5GB",
   IF(Table2[[#This Row],[Avg Monthly GB Download]]&lt;10, "Between 5-10GB",
      "10+ GB"))</f>
        <v>Less than 5GB</v>
      </c>
      <c r="S1708">
        <v>8</v>
      </c>
      <c r="T1708">
        <v>0</v>
      </c>
      <c r="U1708">
        <v>0</v>
      </c>
      <c r="V1708">
        <v>0</v>
      </c>
      <c r="W1708">
        <v>0</v>
      </c>
    </row>
    <row r="1709" spans="1:23" x14ac:dyDescent="0.3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tr">
        <f>IF(Table2[[#This Row],[Under 30]]="yes","under 30 yrs", IF(Table2[[#This Row],[Senior]]="yes","senior","between 31 &amp; 61"))</f>
        <v>between 31 &amp; 61</v>
      </c>
      <c r="I1709" t="s">
        <v>21</v>
      </c>
      <c r="J1709" t="s">
        <v>21</v>
      </c>
      <c r="P1709">
        <v>1</v>
      </c>
      <c r="Q1709" t="str">
        <f>IF(Table2[[#This Row],[Avg Monthly GB Download]]&lt;5, "Less than 5GB",
   IF(Table2[[#This Row],[Avg Monthly GB Download]]&lt;10, "Between 5-10GB",
      "10+ GB"))</f>
        <v>Less than 5GB</v>
      </c>
      <c r="S1709">
        <v>6</v>
      </c>
      <c r="T1709">
        <v>0</v>
      </c>
      <c r="U1709">
        <v>0</v>
      </c>
      <c r="V1709">
        <v>0</v>
      </c>
      <c r="W1709">
        <v>0</v>
      </c>
    </row>
    <row r="1710" spans="1:23" x14ac:dyDescent="0.3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tr">
        <f>IF(Table2[[#This Row],[Under 30]]="yes","under 30 yrs", IF(Table2[[#This Row],[Senior]]="yes","senior","between 31 &amp; 61"))</f>
        <v>between 31 &amp; 61</v>
      </c>
      <c r="I1710" t="s">
        <v>21</v>
      </c>
      <c r="J1710" t="s">
        <v>21</v>
      </c>
      <c r="P1710">
        <v>1</v>
      </c>
      <c r="Q1710" t="str">
        <f>IF(Table2[[#This Row],[Avg Monthly GB Download]]&lt;5, "Less than 5GB",
   IF(Table2[[#This Row],[Avg Monthly GB Download]]&lt;10, "Between 5-10GB",
      "10+ GB"))</f>
        <v>Less than 5GB</v>
      </c>
      <c r="S1710">
        <v>7</v>
      </c>
      <c r="T1710">
        <v>0</v>
      </c>
      <c r="U1710">
        <v>0</v>
      </c>
      <c r="V1710">
        <v>0</v>
      </c>
      <c r="W1710">
        <v>0</v>
      </c>
    </row>
    <row r="1711" spans="1:23" x14ac:dyDescent="0.3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tr">
        <f>IF(Table2[[#This Row],[Under 30]]="yes","under 30 yrs", IF(Table2[[#This Row],[Senior]]="yes","senior","between 31 &amp; 61"))</f>
        <v>between 31 &amp; 61</v>
      </c>
      <c r="I1711" t="s">
        <v>21</v>
      </c>
      <c r="J1711" t="s">
        <v>21</v>
      </c>
      <c r="P1711">
        <v>1</v>
      </c>
      <c r="Q1711" t="str">
        <f>IF(Table2[[#This Row],[Avg Monthly GB Download]]&lt;5, "Less than 5GB",
   IF(Table2[[#This Row],[Avg Monthly GB Download]]&lt;10, "Between 5-10GB",
      "10+ GB"))</f>
        <v>Less than 5GB</v>
      </c>
      <c r="S1711">
        <v>10</v>
      </c>
      <c r="T1711">
        <v>0</v>
      </c>
      <c r="U1711">
        <v>0</v>
      </c>
      <c r="V1711">
        <v>0</v>
      </c>
      <c r="W1711">
        <v>0</v>
      </c>
    </row>
    <row r="1712" spans="1:23" x14ac:dyDescent="0.3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tr">
        <f>IF(Table2[[#This Row],[Under 30]]="yes","under 30 yrs", IF(Table2[[#This Row],[Senior]]="yes","senior","between 31 &amp; 61"))</f>
        <v>between 31 &amp; 61</v>
      </c>
      <c r="I1712" t="s">
        <v>21</v>
      </c>
      <c r="J1712" t="s">
        <v>21</v>
      </c>
      <c r="P1712">
        <v>1</v>
      </c>
      <c r="Q1712" t="str">
        <f>IF(Table2[[#This Row],[Avg Monthly GB Download]]&lt;5, "Less than 5GB",
   IF(Table2[[#This Row],[Avg Monthly GB Download]]&lt;10, "Between 5-10GB",
      "10+ GB"))</f>
        <v>Less than 5GB</v>
      </c>
      <c r="S1712">
        <v>20</v>
      </c>
      <c r="T1712">
        <v>0</v>
      </c>
      <c r="U1712">
        <v>0</v>
      </c>
      <c r="V1712">
        <v>0</v>
      </c>
      <c r="W1712">
        <v>2</v>
      </c>
    </row>
    <row r="1713" spans="1:23" x14ac:dyDescent="0.3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tr">
        <f>IF(Table2[[#This Row],[Under 30]]="yes","under 30 yrs", IF(Table2[[#This Row],[Senior]]="yes","senior","between 31 &amp; 61"))</f>
        <v>between 31 &amp; 61</v>
      </c>
      <c r="I1713" t="s">
        <v>21</v>
      </c>
      <c r="J1713" t="s">
        <v>21</v>
      </c>
      <c r="P1713">
        <v>1</v>
      </c>
      <c r="Q1713" t="str">
        <f>IF(Table2[[#This Row],[Avg Monthly GB Download]]&lt;5, "Less than 5GB",
   IF(Table2[[#This Row],[Avg Monthly GB Download]]&lt;10, "Between 5-10GB",
      "10+ GB"))</f>
        <v>Less than 5GB</v>
      </c>
      <c r="S1713">
        <v>7</v>
      </c>
      <c r="T1713">
        <v>0</v>
      </c>
      <c r="U1713">
        <v>0</v>
      </c>
      <c r="V1713">
        <v>0</v>
      </c>
      <c r="W1713">
        <v>0</v>
      </c>
    </row>
    <row r="1714" spans="1:23" x14ac:dyDescent="0.3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tr">
        <f>IF(Table2[[#This Row],[Under 30]]="yes","under 30 yrs", IF(Table2[[#This Row],[Senior]]="yes","senior","between 31 &amp; 61"))</f>
        <v>between 31 &amp; 61</v>
      </c>
      <c r="I1714" t="s">
        <v>21</v>
      </c>
      <c r="J1714" t="s">
        <v>21</v>
      </c>
      <c r="P1714">
        <v>1</v>
      </c>
      <c r="Q1714" t="str">
        <f>IF(Table2[[#This Row],[Avg Monthly GB Download]]&lt;5, "Less than 5GB",
   IF(Table2[[#This Row],[Avg Monthly GB Download]]&lt;10, "Between 5-10GB",
      "10+ GB"))</f>
        <v>Less than 5GB</v>
      </c>
      <c r="S1714">
        <v>13</v>
      </c>
      <c r="T1714">
        <v>0</v>
      </c>
      <c r="U1714">
        <v>161.9</v>
      </c>
      <c r="V1714">
        <v>0</v>
      </c>
      <c r="W1714">
        <v>0</v>
      </c>
    </row>
    <row r="1715" spans="1:23" x14ac:dyDescent="0.3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tr">
        <f>IF(Table2[[#This Row],[Under 30]]="yes","under 30 yrs", IF(Table2[[#This Row],[Senior]]="yes","senior","between 31 &amp; 61"))</f>
        <v>between 31 &amp; 61</v>
      </c>
      <c r="I1715" t="s">
        <v>21</v>
      </c>
      <c r="J1715" t="s">
        <v>21</v>
      </c>
      <c r="P1715">
        <v>1</v>
      </c>
      <c r="Q1715" t="str">
        <f>IF(Table2[[#This Row],[Avg Monthly GB Download]]&lt;5, "Less than 5GB",
   IF(Table2[[#This Row],[Avg Monthly GB Download]]&lt;10, "Between 5-10GB",
      "10+ GB"))</f>
        <v>Less than 5GB</v>
      </c>
      <c r="S1715">
        <v>9</v>
      </c>
      <c r="T1715">
        <v>0</v>
      </c>
      <c r="U1715">
        <v>293.60000000000002</v>
      </c>
      <c r="V1715">
        <v>0</v>
      </c>
      <c r="W1715">
        <v>0</v>
      </c>
    </row>
    <row r="1716" spans="1:23" x14ac:dyDescent="0.3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tr">
        <f>IF(Table2[[#This Row],[Under 30]]="yes","under 30 yrs", IF(Table2[[#This Row],[Senior]]="yes","senior","between 31 &amp; 61"))</f>
        <v>under 30 yrs</v>
      </c>
      <c r="I1716" t="s">
        <v>25</v>
      </c>
      <c r="J1716" t="s">
        <v>21</v>
      </c>
      <c r="P1716">
        <v>1</v>
      </c>
      <c r="Q1716" t="str">
        <f>IF(Table2[[#This Row],[Avg Monthly GB Download]]&lt;5, "Less than 5GB",
   IF(Table2[[#This Row],[Avg Monthly GB Download]]&lt;10, "Between 5-10GB",
      "10+ GB"))</f>
        <v>10+ GB</v>
      </c>
      <c r="S1716">
        <v>63</v>
      </c>
      <c r="T1716">
        <v>1</v>
      </c>
      <c r="U1716">
        <v>193.8</v>
      </c>
      <c r="V1716">
        <v>0</v>
      </c>
      <c r="W1716">
        <v>24</v>
      </c>
    </row>
    <row r="1717" spans="1:23" x14ac:dyDescent="0.3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tr">
        <f>IF(Table2[[#This Row],[Under 30]]="yes","under 30 yrs", IF(Table2[[#This Row],[Senior]]="yes","senior","between 31 &amp; 61"))</f>
        <v>between 31 &amp; 61</v>
      </c>
      <c r="I1717" t="s">
        <v>21</v>
      </c>
      <c r="J1717" t="s">
        <v>21</v>
      </c>
      <c r="P1717">
        <v>1</v>
      </c>
      <c r="Q1717" t="str">
        <f>IF(Table2[[#This Row],[Avg Monthly GB Download]]&lt;5, "Less than 5GB",
   IF(Table2[[#This Row],[Avg Monthly GB Download]]&lt;10, "Between 5-10GB",
      "10+ GB"))</f>
        <v>Less than 5GB</v>
      </c>
      <c r="S1717">
        <v>52</v>
      </c>
      <c r="T1717">
        <v>2</v>
      </c>
      <c r="U1717">
        <v>155</v>
      </c>
      <c r="V1717">
        <v>39</v>
      </c>
      <c r="W1717">
        <v>1</v>
      </c>
    </row>
    <row r="1718" spans="1:23" x14ac:dyDescent="0.3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tr">
        <f>IF(Table2[[#This Row],[Under 30]]="yes","under 30 yrs", IF(Table2[[#This Row],[Senior]]="yes","senior","between 31 &amp; 61"))</f>
        <v>between 31 &amp; 61</v>
      </c>
      <c r="I1718" t="s">
        <v>21</v>
      </c>
      <c r="J1718" t="s">
        <v>21</v>
      </c>
      <c r="P1718">
        <v>1</v>
      </c>
      <c r="Q1718" t="str">
        <f>IF(Table2[[#This Row],[Avg Monthly GB Download]]&lt;5, "Less than 5GB",
   IF(Table2[[#This Row],[Avg Monthly GB Download]]&lt;10, "Between 5-10GB",
      "10+ GB"))</f>
        <v>Between 5-10GB</v>
      </c>
      <c r="S1718">
        <v>37</v>
      </c>
      <c r="T1718">
        <v>0</v>
      </c>
      <c r="U1718">
        <v>393.3</v>
      </c>
      <c r="V1718">
        <v>0</v>
      </c>
      <c r="W1718">
        <v>9</v>
      </c>
    </row>
    <row r="1719" spans="1:23" x14ac:dyDescent="0.3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tr">
        <f>IF(Table2[[#This Row],[Under 30]]="yes","under 30 yrs", IF(Table2[[#This Row],[Senior]]="yes","senior","between 31 &amp; 61"))</f>
        <v>between 31 &amp; 61</v>
      </c>
      <c r="I1719" t="s">
        <v>21</v>
      </c>
      <c r="J1719" t="s">
        <v>21</v>
      </c>
      <c r="P1719">
        <v>1</v>
      </c>
      <c r="Q1719" t="str">
        <f>IF(Table2[[#This Row],[Avg Monthly GB Download]]&lt;5, "Less than 5GB",
   IF(Table2[[#This Row],[Avg Monthly GB Download]]&lt;10, "Between 5-10GB",
      "10+ GB"))</f>
        <v>Less than 5GB</v>
      </c>
      <c r="R1719">
        <v>1</v>
      </c>
      <c r="S1719">
        <v>11</v>
      </c>
      <c r="T1719">
        <v>4</v>
      </c>
      <c r="U1719">
        <v>16.100000000000001</v>
      </c>
      <c r="V1719">
        <v>0</v>
      </c>
      <c r="W1719">
        <v>0</v>
      </c>
    </row>
    <row r="1720" spans="1:23" x14ac:dyDescent="0.3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tr">
        <f>IF(Table2[[#This Row],[Under 30]]="yes","under 30 yrs", IF(Table2[[#This Row],[Senior]]="yes","senior","between 31 &amp; 61"))</f>
        <v>senior</v>
      </c>
      <c r="I1720" t="s">
        <v>21</v>
      </c>
      <c r="J1720" t="s">
        <v>25</v>
      </c>
      <c r="K1720" t="s">
        <v>21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 t="str">
        <f>IF(Table2[[#This Row],[Avg Monthly GB Download]]&lt;5, "Less than 5GB",
   IF(Table2[[#This Row],[Avg Monthly GB Download]]&lt;10, "Between 5-10GB",
      "10+ GB"))</f>
        <v>10+ GB</v>
      </c>
      <c r="R1720">
        <v>1</v>
      </c>
      <c r="S1720">
        <v>62</v>
      </c>
      <c r="T1720">
        <v>4</v>
      </c>
      <c r="U1720">
        <v>226.6</v>
      </c>
      <c r="V1720">
        <v>70</v>
      </c>
      <c r="W1720">
        <v>15</v>
      </c>
    </row>
    <row r="1721" spans="1:23" x14ac:dyDescent="0.3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tr">
        <f>IF(Table2[[#This Row],[Under 30]]="yes","under 30 yrs", IF(Table2[[#This Row],[Senior]]="yes","senior","between 31 &amp; 61"))</f>
        <v>between 31 &amp; 61</v>
      </c>
      <c r="I1721" t="s">
        <v>21</v>
      </c>
      <c r="J1721" t="s">
        <v>21</v>
      </c>
      <c r="P1721">
        <v>1</v>
      </c>
      <c r="Q1721" t="str">
        <f>IF(Table2[[#This Row],[Avg Monthly GB Download]]&lt;5, "Less than 5GB",
   IF(Table2[[#This Row],[Avg Monthly GB Download]]&lt;10, "Between 5-10GB",
      "10+ GB"))</f>
        <v>Less than 5GB</v>
      </c>
      <c r="S1721">
        <v>12</v>
      </c>
      <c r="T1721">
        <v>0</v>
      </c>
      <c r="U1721">
        <v>0</v>
      </c>
      <c r="V1721">
        <v>0</v>
      </c>
      <c r="W1721">
        <v>0</v>
      </c>
    </row>
    <row r="1722" spans="1:23" x14ac:dyDescent="0.3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tr">
        <f>IF(Table2[[#This Row],[Under 30]]="yes","under 30 yrs", IF(Table2[[#This Row],[Senior]]="yes","senior","between 31 &amp; 61"))</f>
        <v>between 31 &amp; 61</v>
      </c>
      <c r="I1722" t="s">
        <v>21</v>
      </c>
      <c r="J1722" t="s">
        <v>21</v>
      </c>
      <c r="P1722">
        <v>1</v>
      </c>
      <c r="Q1722" t="str">
        <f>IF(Table2[[#This Row],[Avg Monthly GB Download]]&lt;5, "Less than 5GB",
   IF(Table2[[#This Row],[Avg Monthly GB Download]]&lt;10, "Between 5-10GB",
      "10+ GB"))</f>
        <v>Between 5-10GB</v>
      </c>
      <c r="S1722">
        <v>49</v>
      </c>
      <c r="T1722">
        <v>1</v>
      </c>
      <c r="U1722">
        <v>0</v>
      </c>
      <c r="V1722">
        <v>18</v>
      </c>
      <c r="W1722">
        <v>6</v>
      </c>
    </row>
    <row r="1723" spans="1:23" x14ac:dyDescent="0.3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tr">
        <f>IF(Table2[[#This Row],[Under 30]]="yes","under 30 yrs", IF(Table2[[#This Row],[Senior]]="yes","senior","between 31 &amp; 61"))</f>
        <v>between 31 &amp; 61</v>
      </c>
      <c r="I1723" t="s">
        <v>21</v>
      </c>
      <c r="J1723" t="s">
        <v>21</v>
      </c>
      <c r="P1723">
        <v>1</v>
      </c>
      <c r="Q1723" t="str">
        <f>IF(Table2[[#This Row],[Avg Monthly GB Download]]&lt;5, "Less than 5GB",
   IF(Table2[[#This Row],[Avg Monthly GB Download]]&lt;10, "Between 5-10GB",
      "10+ GB"))</f>
        <v>Less than 5GB</v>
      </c>
      <c r="S1723">
        <v>40</v>
      </c>
      <c r="T1723">
        <v>0</v>
      </c>
      <c r="U1723">
        <v>0</v>
      </c>
      <c r="V1723">
        <v>38</v>
      </c>
      <c r="W1723">
        <v>3</v>
      </c>
    </row>
    <row r="1724" spans="1:23" x14ac:dyDescent="0.3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tr">
        <f>IF(Table2[[#This Row],[Under 30]]="yes","under 30 yrs", IF(Table2[[#This Row],[Senior]]="yes","senior","between 31 &amp; 61"))</f>
        <v>between 31 &amp; 61</v>
      </c>
      <c r="I1724" t="s">
        <v>21</v>
      </c>
      <c r="J1724" t="s">
        <v>21</v>
      </c>
      <c r="P1724">
        <v>1</v>
      </c>
      <c r="Q1724" t="str">
        <f>IF(Table2[[#This Row],[Avg Monthly GB Download]]&lt;5, "Less than 5GB",
   IF(Table2[[#This Row],[Avg Monthly GB Download]]&lt;10, "Between 5-10GB",
      "10+ GB"))</f>
        <v>Between 5-10GB</v>
      </c>
      <c r="S1724">
        <v>26</v>
      </c>
      <c r="T1724">
        <v>0</v>
      </c>
      <c r="U1724">
        <v>0</v>
      </c>
      <c r="V1724">
        <v>42</v>
      </c>
      <c r="W1724">
        <v>6</v>
      </c>
    </row>
    <row r="1725" spans="1:23" x14ac:dyDescent="0.3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tr">
        <f>IF(Table2[[#This Row],[Under 30]]="yes","under 30 yrs", IF(Table2[[#This Row],[Senior]]="yes","senior","between 31 &amp; 61"))</f>
        <v>between 31 &amp; 61</v>
      </c>
      <c r="I1725" t="s">
        <v>21</v>
      </c>
      <c r="J1725" t="s">
        <v>21</v>
      </c>
      <c r="P1725">
        <v>1</v>
      </c>
      <c r="Q1725" t="str">
        <f>IF(Table2[[#This Row],[Avg Monthly GB Download]]&lt;5, "Less than 5GB",
   IF(Table2[[#This Row],[Avg Monthly GB Download]]&lt;10, "Between 5-10GB",
      "10+ GB"))</f>
        <v>Less than 5GB</v>
      </c>
      <c r="S1725">
        <v>9</v>
      </c>
      <c r="T1725">
        <v>0</v>
      </c>
      <c r="U1725">
        <v>0</v>
      </c>
      <c r="V1725">
        <v>0</v>
      </c>
      <c r="W1725">
        <v>0</v>
      </c>
    </row>
    <row r="1726" spans="1:23" x14ac:dyDescent="0.3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tr">
        <f>IF(Table2[[#This Row],[Under 30]]="yes","under 30 yrs", IF(Table2[[#This Row],[Senior]]="yes","senior","between 31 &amp; 61"))</f>
        <v>senior</v>
      </c>
      <c r="I1726" t="s">
        <v>21</v>
      </c>
      <c r="J1726" t="s">
        <v>25</v>
      </c>
      <c r="K1726" t="s">
        <v>25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Q1726" t="str">
        <f>IF(Table2[[#This Row],[Avg Monthly GB Download]]&lt;5, "Less than 5GB",
   IF(Table2[[#This Row],[Avg Monthly GB Download]]&lt;10, "Between 5-10GB",
      "10+ GB"))</f>
        <v>Less than 5GB</v>
      </c>
      <c r="S1726">
        <v>11</v>
      </c>
      <c r="T1726">
        <v>2</v>
      </c>
      <c r="U1726">
        <v>0</v>
      </c>
      <c r="V1726">
        <v>0</v>
      </c>
      <c r="W1726">
        <v>0</v>
      </c>
    </row>
    <row r="1727" spans="1:23" x14ac:dyDescent="0.3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tr">
        <f>IF(Table2[[#This Row],[Under 30]]="yes","under 30 yrs", IF(Table2[[#This Row],[Senior]]="yes","senior","between 31 &amp; 61"))</f>
        <v>between 31 &amp; 61</v>
      </c>
      <c r="I1727" t="s">
        <v>21</v>
      </c>
      <c r="J1727" t="s">
        <v>21</v>
      </c>
      <c r="P1727">
        <v>1</v>
      </c>
      <c r="Q1727" t="str">
        <f>IF(Table2[[#This Row],[Avg Monthly GB Download]]&lt;5, "Less than 5GB",
   IF(Table2[[#This Row],[Avg Monthly GB Download]]&lt;10, "Between 5-10GB",
      "10+ GB"))</f>
        <v>Less than 5GB</v>
      </c>
      <c r="S1727">
        <v>6</v>
      </c>
      <c r="T1727">
        <v>1</v>
      </c>
      <c r="U1727">
        <v>0</v>
      </c>
      <c r="V1727">
        <v>0</v>
      </c>
      <c r="W1727">
        <v>0</v>
      </c>
    </row>
    <row r="1728" spans="1:23" x14ac:dyDescent="0.3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tr">
        <f>IF(Table2[[#This Row],[Under 30]]="yes","under 30 yrs", IF(Table2[[#This Row],[Senior]]="yes","senior","between 31 &amp; 61"))</f>
        <v>between 31 &amp; 61</v>
      </c>
      <c r="I1728" t="s">
        <v>21</v>
      </c>
      <c r="J1728" t="s">
        <v>21</v>
      </c>
      <c r="P1728">
        <v>1</v>
      </c>
      <c r="Q1728" t="str">
        <f>IF(Table2[[#This Row],[Avg Monthly GB Download]]&lt;5, "Less than 5GB",
   IF(Table2[[#This Row],[Avg Monthly GB Download]]&lt;10, "Between 5-10GB",
      "10+ GB"))</f>
        <v>Less than 5GB</v>
      </c>
      <c r="S1728">
        <v>8</v>
      </c>
      <c r="T1728">
        <v>0</v>
      </c>
      <c r="U1728">
        <v>0</v>
      </c>
      <c r="V1728">
        <v>0</v>
      </c>
      <c r="W1728">
        <v>0</v>
      </c>
    </row>
    <row r="1729" spans="1:23" x14ac:dyDescent="0.3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tr">
        <f>IF(Table2[[#This Row],[Under 30]]="yes","under 30 yrs", IF(Table2[[#This Row],[Senior]]="yes","senior","between 31 &amp; 61"))</f>
        <v>between 31 &amp; 61</v>
      </c>
      <c r="I1729" t="s">
        <v>21</v>
      </c>
      <c r="J1729" t="s">
        <v>21</v>
      </c>
      <c r="P1729">
        <v>1</v>
      </c>
      <c r="Q1729" t="str">
        <f>IF(Table2[[#This Row],[Avg Monthly GB Download]]&lt;5, "Less than 5GB",
   IF(Table2[[#This Row],[Avg Monthly GB Download]]&lt;10, "Between 5-10GB",
      "10+ GB"))</f>
        <v>Between 5-10GB</v>
      </c>
      <c r="R1729">
        <v>1</v>
      </c>
      <c r="S1729">
        <v>56</v>
      </c>
      <c r="T1729">
        <v>4</v>
      </c>
      <c r="U1729">
        <v>0</v>
      </c>
      <c r="V1729">
        <v>57</v>
      </c>
      <c r="W1729">
        <v>6</v>
      </c>
    </row>
    <row r="1730" spans="1:23" x14ac:dyDescent="0.3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tr">
        <f>IF(Table2[[#This Row],[Under 30]]="yes","under 30 yrs", IF(Table2[[#This Row],[Senior]]="yes","senior","between 31 &amp; 61"))</f>
        <v>between 31 &amp; 61</v>
      </c>
      <c r="I1730" t="s">
        <v>21</v>
      </c>
      <c r="J1730" t="s">
        <v>21</v>
      </c>
      <c r="P1730">
        <v>1</v>
      </c>
      <c r="Q1730" t="str">
        <f>IF(Table2[[#This Row],[Avg Monthly GB Download]]&lt;5, "Less than 5GB",
   IF(Table2[[#This Row],[Avg Monthly GB Download]]&lt;10, "Between 5-10GB",
      "10+ GB"))</f>
        <v>Less than 5GB</v>
      </c>
      <c r="S1730">
        <v>15</v>
      </c>
      <c r="T1730">
        <v>0</v>
      </c>
      <c r="U1730">
        <v>0</v>
      </c>
      <c r="V1730">
        <v>0</v>
      </c>
      <c r="W1730">
        <v>0</v>
      </c>
    </row>
    <row r="1731" spans="1:23" x14ac:dyDescent="0.3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tr">
        <f>IF(Table2[[#This Row],[Under 30]]="yes","under 30 yrs", IF(Table2[[#This Row],[Senior]]="yes","senior","between 31 &amp; 61"))</f>
        <v>senior</v>
      </c>
      <c r="I1731" t="s">
        <v>21</v>
      </c>
      <c r="J1731" t="s">
        <v>25</v>
      </c>
      <c r="K1731" t="s">
        <v>21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Q1731" t="str">
        <f>IF(Table2[[#This Row],[Avg Monthly GB Download]]&lt;5, "Less than 5GB",
   IF(Table2[[#This Row],[Avg Monthly GB Download]]&lt;10, "Between 5-10GB",
      "10+ GB"))</f>
        <v>Less than 5GB</v>
      </c>
      <c r="S1731">
        <v>62</v>
      </c>
      <c r="T1731">
        <v>2</v>
      </c>
      <c r="U1731">
        <v>0</v>
      </c>
      <c r="V1731">
        <v>10</v>
      </c>
      <c r="W1731">
        <v>4</v>
      </c>
    </row>
    <row r="1732" spans="1:23" x14ac:dyDescent="0.3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tr">
        <f>IF(Table2[[#This Row],[Under 30]]="yes","under 30 yrs", IF(Table2[[#This Row],[Senior]]="yes","senior","between 31 &amp; 61"))</f>
        <v>between 31 &amp; 61</v>
      </c>
      <c r="I1732" t="s">
        <v>21</v>
      </c>
      <c r="J1732" t="s">
        <v>21</v>
      </c>
      <c r="P1732">
        <v>1</v>
      </c>
      <c r="Q1732" t="str">
        <f>IF(Table2[[#This Row],[Avg Monthly GB Download]]&lt;5, "Less than 5GB",
   IF(Table2[[#This Row],[Avg Monthly GB Download]]&lt;10, "Between 5-10GB",
      "10+ GB"))</f>
        <v>Less than 5GB</v>
      </c>
      <c r="S1732">
        <v>12</v>
      </c>
      <c r="T1732">
        <v>1</v>
      </c>
      <c r="U1732">
        <v>0</v>
      </c>
      <c r="V1732">
        <v>0</v>
      </c>
      <c r="W1732">
        <v>0</v>
      </c>
    </row>
    <row r="1733" spans="1:23" x14ac:dyDescent="0.3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tr">
        <f>IF(Table2[[#This Row],[Under 30]]="yes","under 30 yrs", IF(Table2[[#This Row],[Senior]]="yes","senior","between 31 &amp; 61"))</f>
        <v>between 31 &amp; 61</v>
      </c>
      <c r="I1733" t="s">
        <v>21</v>
      </c>
      <c r="J1733" t="s">
        <v>21</v>
      </c>
      <c r="P1733">
        <v>1</v>
      </c>
      <c r="Q1733" t="str">
        <f>IF(Table2[[#This Row],[Avg Monthly GB Download]]&lt;5, "Less than 5GB",
   IF(Table2[[#This Row],[Avg Monthly GB Download]]&lt;10, "Between 5-10GB",
      "10+ GB"))</f>
        <v>Less than 5GB</v>
      </c>
      <c r="S1733">
        <v>9</v>
      </c>
      <c r="T1733">
        <v>1</v>
      </c>
      <c r="U1733">
        <v>0</v>
      </c>
      <c r="V1733">
        <v>0</v>
      </c>
      <c r="W1733">
        <v>0</v>
      </c>
    </row>
    <row r="1734" spans="1:23" x14ac:dyDescent="0.3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tr">
        <f>IF(Table2[[#This Row],[Under 30]]="yes","under 30 yrs", IF(Table2[[#This Row],[Senior]]="yes","senior","between 31 &amp; 61"))</f>
        <v>between 31 &amp; 61</v>
      </c>
      <c r="I1734" t="s">
        <v>21</v>
      </c>
      <c r="J1734" t="s">
        <v>21</v>
      </c>
      <c r="P1734">
        <v>1</v>
      </c>
      <c r="Q1734" t="str">
        <f>IF(Table2[[#This Row],[Avg Monthly GB Download]]&lt;5, "Less than 5GB",
   IF(Table2[[#This Row],[Avg Monthly GB Download]]&lt;10, "Between 5-10GB",
      "10+ GB"))</f>
        <v>Less than 5GB</v>
      </c>
      <c r="S1734">
        <v>7</v>
      </c>
      <c r="T1734">
        <v>1</v>
      </c>
      <c r="U1734">
        <v>0</v>
      </c>
      <c r="V1734">
        <v>0</v>
      </c>
      <c r="W1734">
        <v>0</v>
      </c>
    </row>
    <row r="1735" spans="1:23" x14ac:dyDescent="0.3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tr">
        <f>IF(Table2[[#This Row],[Under 30]]="yes","under 30 yrs", IF(Table2[[#This Row],[Senior]]="yes","senior","between 31 &amp; 61"))</f>
        <v>between 31 &amp; 61</v>
      </c>
      <c r="I1735" t="s">
        <v>21</v>
      </c>
      <c r="J1735" t="s">
        <v>21</v>
      </c>
      <c r="P1735">
        <v>1</v>
      </c>
      <c r="Q1735" t="str">
        <f>IF(Table2[[#This Row],[Avg Monthly GB Download]]&lt;5, "Less than 5GB",
   IF(Table2[[#This Row],[Avg Monthly GB Download]]&lt;10, "Between 5-10GB",
      "10+ GB"))</f>
        <v>Less than 5GB</v>
      </c>
      <c r="S1735">
        <v>12</v>
      </c>
      <c r="T1735">
        <v>0</v>
      </c>
      <c r="U1735">
        <v>0</v>
      </c>
      <c r="V1735">
        <v>0</v>
      </c>
      <c r="W1735">
        <v>0</v>
      </c>
    </row>
    <row r="1736" spans="1:23" x14ac:dyDescent="0.3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tr">
        <f>IF(Table2[[#This Row],[Under 30]]="yes","under 30 yrs", IF(Table2[[#This Row],[Senior]]="yes","senior","between 31 &amp; 61"))</f>
        <v>between 31 &amp; 61</v>
      </c>
      <c r="I1736" t="s">
        <v>21</v>
      </c>
      <c r="J1736" t="s">
        <v>21</v>
      </c>
      <c r="P1736">
        <v>1</v>
      </c>
      <c r="Q1736" t="str">
        <f>IF(Table2[[#This Row],[Avg Monthly GB Download]]&lt;5, "Less than 5GB",
   IF(Table2[[#This Row],[Avg Monthly GB Download]]&lt;10, "Between 5-10GB",
      "10+ GB"))</f>
        <v>Between 5-10GB</v>
      </c>
      <c r="S1736">
        <v>23</v>
      </c>
      <c r="T1736">
        <v>0</v>
      </c>
      <c r="U1736">
        <v>330.6</v>
      </c>
      <c r="V1736">
        <v>42</v>
      </c>
      <c r="W1736">
        <v>5</v>
      </c>
    </row>
    <row r="1737" spans="1:23" x14ac:dyDescent="0.3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tr">
        <f>IF(Table2[[#This Row],[Under 30]]="yes","under 30 yrs", IF(Table2[[#This Row],[Senior]]="yes","senior","between 31 &amp; 61"))</f>
        <v>between 31 &amp; 61</v>
      </c>
      <c r="I1737" t="s">
        <v>21</v>
      </c>
      <c r="J1737" t="s">
        <v>21</v>
      </c>
      <c r="P1737">
        <v>1</v>
      </c>
      <c r="Q1737" t="str">
        <f>IF(Table2[[#This Row],[Avg Monthly GB Download]]&lt;5, "Less than 5GB",
   IF(Table2[[#This Row],[Avg Monthly GB Download]]&lt;10, "Between 5-10GB",
      "10+ GB"))</f>
        <v>Less than 5GB</v>
      </c>
      <c r="S1737">
        <v>12</v>
      </c>
      <c r="T1737">
        <v>0</v>
      </c>
      <c r="U1737">
        <v>169.4</v>
      </c>
      <c r="V1737">
        <v>0</v>
      </c>
      <c r="W1737">
        <v>0</v>
      </c>
    </row>
    <row r="1738" spans="1:23" x14ac:dyDescent="0.3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tr">
        <f>IF(Table2[[#This Row],[Under 30]]="yes","under 30 yrs", IF(Table2[[#This Row],[Senior]]="yes","senior","between 31 &amp; 61"))</f>
        <v>between 31 &amp; 61</v>
      </c>
      <c r="I1738" t="s">
        <v>21</v>
      </c>
      <c r="J1738" t="s">
        <v>21</v>
      </c>
      <c r="P1738">
        <v>1</v>
      </c>
      <c r="Q1738" t="str">
        <f>IF(Table2[[#This Row],[Avg Monthly GB Download]]&lt;5, "Less than 5GB",
   IF(Table2[[#This Row],[Avg Monthly GB Download]]&lt;10, "Between 5-10GB",
      "10+ GB"))</f>
        <v>Less than 5GB</v>
      </c>
      <c r="S1738">
        <v>11</v>
      </c>
      <c r="T1738">
        <v>1</v>
      </c>
      <c r="U1738">
        <v>114.6</v>
      </c>
      <c r="V1738">
        <v>0</v>
      </c>
      <c r="W1738">
        <v>0</v>
      </c>
    </row>
    <row r="1739" spans="1:23" x14ac:dyDescent="0.3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tr">
        <f>IF(Table2[[#This Row],[Under 30]]="yes","under 30 yrs", IF(Table2[[#This Row],[Senior]]="yes","senior","between 31 &amp; 61"))</f>
        <v>under 30 yrs</v>
      </c>
      <c r="I1739" t="s">
        <v>25</v>
      </c>
      <c r="J1739" t="s">
        <v>21</v>
      </c>
      <c r="P1739">
        <v>1</v>
      </c>
      <c r="Q1739" t="str">
        <f>IF(Table2[[#This Row],[Avg Monthly GB Download]]&lt;5, "Less than 5GB",
   IF(Table2[[#This Row],[Avg Monthly GB Download]]&lt;10, "Between 5-10GB",
      "10+ GB"))</f>
        <v>Less than 5GB</v>
      </c>
      <c r="S1739">
        <v>9</v>
      </c>
      <c r="T1739">
        <v>0</v>
      </c>
      <c r="U1739">
        <v>214.6</v>
      </c>
      <c r="V1739">
        <v>0</v>
      </c>
      <c r="W1739">
        <v>0</v>
      </c>
    </row>
    <row r="1740" spans="1:23" x14ac:dyDescent="0.3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tr">
        <f>IF(Table2[[#This Row],[Under 30]]="yes","under 30 yrs", IF(Table2[[#This Row],[Senior]]="yes","senior","between 31 &amp; 61"))</f>
        <v>between 31 &amp; 61</v>
      </c>
      <c r="I1740" t="s">
        <v>21</v>
      </c>
      <c r="J1740" t="s">
        <v>21</v>
      </c>
      <c r="P1740">
        <v>1</v>
      </c>
      <c r="Q1740" t="str">
        <f>IF(Table2[[#This Row],[Avg Monthly GB Download]]&lt;5, "Less than 5GB",
   IF(Table2[[#This Row],[Avg Monthly GB Download]]&lt;10, "Between 5-10GB",
      "10+ GB"))</f>
        <v>Less than 5GB</v>
      </c>
      <c r="S1740">
        <v>10</v>
      </c>
      <c r="T1740">
        <v>2</v>
      </c>
      <c r="U1740">
        <v>119.5</v>
      </c>
      <c r="V1740">
        <v>0</v>
      </c>
      <c r="W1740">
        <v>0</v>
      </c>
    </row>
    <row r="1741" spans="1:23" x14ac:dyDescent="0.3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tr">
        <f>IF(Table2[[#This Row],[Under 30]]="yes","under 30 yrs", IF(Table2[[#This Row],[Senior]]="yes","senior","between 31 &amp; 61"))</f>
        <v>under 30 yrs</v>
      </c>
      <c r="I1741" t="s">
        <v>25</v>
      </c>
      <c r="J1741" t="s">
        <v>21</v>
      </c>
      <c r="P1741">
        <v>1</v>
      </c>
      <c r="Q1741" t="str">
        <f>IF(Table2[[#This Row],[Avg Monthly GB Download]]&lt;5, "Less than 5GB",
   IF(Table2[[#This Row],[Avg Monthly GB Download]]&lt;10, "Between 5-10GB",
      "10+ GB"))</f>
        <v>Less than 5GB</v>
      </c>
      <c r="S1741">
        <v>10</v>
      </c>
      <c r="T1741">
        <v>0</v>
      </c>
      <c r="U1741">
        <v>0</v>
      </c>
      <c r="V1741">
        <v>0</v>
      </c>
      <c r="W1741">
        <v>0</v>
      </c>
    </row>
    <row r="1742" spans="1:23" x14ac:dyDescent="0.3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tr">
        <f>IF(Table2[[#This Row],[Under 30]]="yes","under 30 yrs", IF(Table2[[#This Row],[Senior]]="yes","senior","between 31 &amp; 61"))</f>
        <v>between 31 &amp; 61</v>
      </c>
      <c r="I1742" t="s">
        <v>21</v>
      </c>
      <c r="J1742" t="s">
        <v>21</v>
      </c>
      <c r="P1742">
        <v>1</v>
      </c>
      <c r="Q1742" t="str">
        <f>IF(Table2[[#This Row],[Avg Monthly GB Download]]&lt;5, "Less than 5GB",
   IF(Table2[[#This Row],[Avg Monthly GB Download]]&lt;10, "Between 5-10GB",
      "10+ GB"))</f>
        <v>Between 5-10GB</v>
      </c>
      <c r="S1742">
        <v>55</v>
      </c>
      <c r="T1742">
        <v>0</v>
      </c>
      <c r="U1742">
        <v>0</v>
      </c>
      <c r="V1742">
        <v>29</v>
      </c>
      <c r="W1742">
        <v>5</v>
      </c>
    </row>
    <row r="1743" spans="1:23" x14ac:dyDescent="0.3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tr">
        <f>IF(Table2[[#This Row],[Under 30]]="yes","under 30 yrs", IF(Table2[[#This Row],[Senior]]="yes","senior","between 31 &amp; 61"))</f>
        <v>between 31 &amp; 61</v>
      </c>
      <c r="I1743" t="s">
        <v>21</v>
      </c>
      <c r="J1743" t="s">
        <v>21</v>
      </c>
      <c r="P1743">
        <v>1</v>
      </c>
      <c r="Q1743" t="str">
        <f>IF(Table2[[#This Row],[Avg Monthly GB Download]]&lt;5, "Less than 5GB",
   IF(Table2[[#This Row],[Avg Monthly GB Download]]&lt;10, "Between 5-10GB",
      "10+ GB"))</f>
        <v>Between 5-10GB</v>
      </c>
      <c r="R1743">
        <v>1</v>
      </c>
      <c r="S1743">
        <v>70</v>
      </c>
      <c r="T1743">
        <v>0</v>
      </c>
      <c r="U1743">
        <v>0</v>
      </c>
      <c r="V1743">
        <v>14</v>
      </c>
      <c r="W1743">
        <v>7</v>
      </c>
    </row>
    <row r="1744" spans="1:23" x14ac:dyDescent="0.3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tr">
        <f>IF(Table2[[#This Row],[Under 30]]="yes","under 30 yrs", IF(Table2[[#This Row],[Senior]]="yes","senior","between 31 &amp; 61"))</f>
        <v>between 31 &amp; 61</v>
      </c>
      <c r="I1744" t="s">
        <v>21</v>
      </c>
      <c r="J1744" t="s">
        <v>21</v>
      </c>
      <c r="P1744">
        <v>1</v>
      </c>
      <c r="Q1744" t="str">
        <f>IF(Table2[[#This Row],[Avg Monthly GB Download]]&lt;5, "Less than 5GB",
   IF(Table2[[#This Row],[Avg Monthly GB Download]]&lt;10, "Between 5-10GB",
      "10+ GB"))</f>
        <v>Between 5-10GB</v>
      </c>
      <c r="S1744">
        <v>61</v>
      </c>
      <c r="T1744">
        <v>0</v>
      </c>
      <c r="U1744">
        <v>0</v>
      </c>
      <c r="V1744">
        <v>80</v>
      </c>
      <c r="W1744">
        <v>7</v>
      </c>
    </row>
    <row r="1745" spans="1:23" x14ac:dyDescent="0.3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tr">
        <f>IF(Table2[[#This Row],[Under 30]]="yes","under 30 yrs", IF(Table2[[#This Row],[Senior]]="yes","senior","between 31 &amp; 61"))</f>
        <v>between 31 &amp; 61</v>
      </c>
      <c r="I1745" t="s">
        <v>21</v>
      </c>
      <c r="J1745" t="s">
        <v>21</v>
      </c>
      <c r="P1745">
        <v>1</v>
      </c>
      <c r="Q1745" t="str">
        <f>IF(Table2[[#This Row],[Avg Monthly GB Download]]&lt;5, "Less than 5GB",
   IF(Table2[[#This Row],[Avg Monthly GB Download]]&lt;10, "Between 5-10GB",
      "10+ GB"))</f>
        <v>Less than 5GB</v>
      </c>
      <c r="S1745">
        <v>12</v>
      </c>
      <c r="T1745">
        <v>0</v>
      </c>
      <c r="U1745">
        <v>0</v>
      </c>
      <c r="V1745">
        <v>0</v>
      </c>
      <c r="W1745">
        <v>0</v>
      </c>
    </row>
    <row r="1746" spans="1:23" x14ac:dyDescent="0.3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tr">
        <f>IF(Table2[[#This Row],[Under 30]]="yes","under 30 yrs", IF(Table2[[#This Row],[Senior]]="yes","senior","between 31 &amp; 61"))</f>
        <v>between 31 &amp; 61</v>
      </c>
      <c r="I1746" t="s">
        <v>21</v>
      </c>
      <c r="J1746" t="s">
        <v>21</v>
      </c>
      <c r="P1746">
        <v>1</v>
      </c>
      <c r="Q1746" t="str">
        <f>IF(Table2[[#This Row],[Avg Monthly GB Download]]&lt;5, "Less than 5GB",
   IF(Table2[[#This Row],[Avg Monthly GB Download]]&lt;10, "Between 5-10GB",
      "10+ GB"))</f>
        <v>10+ GB</v>
      </c>
      <c r="S1746">
        <v>31</v>
      </c>
      <c r="T1746">
        <v>1</v>
      </c>
      <c r="U1746">
        <v>0</v>
      </c>
      <c r="V1746">
        <v>31</v>
      </c>
      <c r="W1746">
        <v>29</v>
      </c>
    </row>
    <row r="1747" spans="1:23" x14ac:dyDescent="0.3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tr">
        <f>IF(Table2[[#This Row],[Under 30]]="yes","under 30 yrs", IF(Table2[[#This Row],[Senior]]="yes","senior","between 31 &amp; 61"))</f>
        <v>senior</v>
      </c>
      <c r="I1747" t="s">
        <v>21</v>
      </c>
      <c r="J1747" t="s">
        <v>25</v>
      </c>
      <c r="K1747" t="s">
        <v>21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Q1747" t="str">
        <f>IF(Table2[[#This Row],[Avg Monthly GB Download]]&lt;5, "Less than 5GB",
   IF(Table2[[#This Row],[Avg Monthly GB Download]]&lt;10, "Between 5-10GB",
      "10+ GB"))</f>
        <v>Between 5-10GB</v>
      </c>
      <c r="S1747">
        <v>25</v>
      </c>
      <c r="T1747">
        <v>0</v>
      </c>
      <c r="U1747">
        <v>0</v>
      </c>
      <c r="V1747">
        <v>19</v>
      </c>
      <c r="W1747">
        <v>7</v>
      </c>
    </row>
    <row r="1748" spans="1:23" x14ac:dyDescent="0.3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tr">
        <f>IF(Table2[[#This Row],[Under 30]]="yes","under 30 yrs", IF(Table2[[#This Row],[Senior]]="yes","senior","between 31 &amp; 61"))</f>
        <v>between 31 &amp; 61</v>
      </c>
      <c r="I1748" t="s">
        <v>21</v>
      </c>
      <c r="J1748" t="s">
        <v>21</v>
      </c>
      <c r="P1748">
        <v>1</v>
      </c>
      <c r="Q1748" t="str">
        <f>IF(Table2[[#This Row],[Avg Monthly GB Download]]&lt;5, "Less than 5GB",
   IF(Table2[[#This Row],[Avg Monthly GB Download]]&lt;10, "Between 5-10GB",
      "10+ GB"))</f>
        <v>Less than 5GB</v>
      </c>
      <c r="S1748">
        <v>8</v>
      </c>
      <c r="T1748">
        <v>0</v>
      </c>
      <c r="U1748">
        <v>0</v>
      </c>
      <c r="V1748">
        <v>0</v>
      </c>
      <c r="W1748">
        <v>0</v>
      </c>
    </row>
    <row r="1749" spans="1:23" x14ac:dyDescent="0.3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tr">
        <f>IF(Table2[[#This Row],[Under 30]]="yes","under 30 yrs", IF(Table2[[#This Row],[Senior]]="yes","senior","between 31 &amp; 61"))</f>
        <v>between 31 &amp; 61</v>
      </c>
      <c r="I1749" t="s">
        <v>21</v>
      </c>
      <c r="J1749" t="s">
        <v>21</v>
      </c>
      <c r="P1749">
        <v>1</v>
      </c>
      <c r="Q1749" t="str">
        <f>IF(Table2[[#This Row],[Avg Monthly GB Download]]&lt;5, "Less than 5GB",
   IF(Table2[[#This Row],[Avg Monthly GB Download]]&lt;10, "Between 5-10GB",
      "10+ GB"))</f>
        <v>Less than 5GB</v>
      </c>
      <c r="S1749">
        <v>8</v>
      </c>
      <c r="T1749">
        <v>0</v>
      </c>
      <c r="U1749">
        <v>0</v>
      </c>
      <c r="V1749">
        <v>0</v>
      </c>
      <c r="W1749">
        <v>0</v>
      </c>
    </row>
    <row r="1750" spans="1:23" x14ac:dyDescent="0.3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tr">
        <f>IF(Table2[[#This Row],[Under 30]]="yes","under 30 yrs", IF(Table2[[#This Row],[Senior]]="yes","senior","between 31 &amp; 61"))</f>
        <v>between 31 &amp; 61</v>
      </c>
      <c r="I1750" t="s">
        <v>21</v>
      </c>
      <c r="J1750" t="s">
        <v>21</v>
      </c>
      <c r="P1750">
        <v>1</v>
      </c>
      <c r="Q1750" t="str">
        <f>IF(Table2[[#This Row],[Avg Monthly GB Download]]&lt;5, "Less than 5GB",
   IF(Table2[[#This Row],[Avg Monthly GB Download]]&lt;10, "Between 5-10GB",
      "10+ GB"))</f>
        <v>Less than 5GB</v>
      </c>
      <c r="S1750">
        <v>11</v>
      </c>
      <c r="T1750">
        <v>0</v>
      </c>
      <c r="U1750">
        <v>0</v>
      </c>
      <c r="V1750">
        <v>0</v>
      </c>
      <c r="W1750">
        <v>0</v>
      </c>
    </row>
    <row r="1751" spans="1:23" x14ac:dyDescent="0.3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tr">
        <f>IF(Table2[[#This Row],[Under 30]]="yes","under 30 yrs", IF(Table2[[#This Row],[Senior]]="yes","senior","between 31 &amp; 61"))</f>
        <v>between 31 &amp; 61</v>
      </c>
      <c r="I1751" t="s">
        <v>21</v>
      </c>
      <c r="J1751" t="s">
        <v>21</v>
      </c>
      <c r="P1751">
        <v>1</v>
      </c>
      <c r="Q1751" t="str">
        <f>IF(Table2[[#This Row],[Avg Monthly GB Download]]&lt;5, "Less than 5GB",
   IF(Table2[[#This Row],[Avg Monthly GB Download]]&lt;10, "Between 5-10GB",
      "10+ GB"))</f>
        <v>Less than 5GB</v>
      </c>
      <c r="S1751">
        <v>7</v>
      </c>
      <c r="T1751">
        <v>0</v>
      </c>
      <c r="U1751">
        <v>0</v>
      </c>
      <c r="V1751">
        <v>0</v>
      </c>
      <c r="W1751">
        <v>0</v>
      </c>
    </row>
    <row r="1752" spans="1:23" x14ac:dyDescent="0.3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tr">
        <f>IF(Table2[[#This Row],[Under 30]]="yes","under 30 yrs", IF(Table2[[#This Row],[Senior]]="yes","senior","between 31 &amp; 61"))</f>
        <v>between 31 &amp; 61</v>
      </c>
      <c r="I1752" t="s">
        <v>21</v>
      </c>
      <c r="J1752" t="s">
        <v>21</v>
      </c>
      <c r="P1752">
        <v>1</v>
      </c>
      <c r="Q1752" t="str">
        <f>IF(Table2[[#This Row],[Avg Monthly GB Download]]&lt;5, "Less than 5GB",
   IF(Table2[[#This Row],[Avg Monthly GB Download]]&lt;10, "Between 5-10GB",
      "10+ GB"))</f>
        <v>Less than 5GB</v>
      </c>
      <c r="S1752">
        <v>13</v>
      </c>
      <c r="T1752">
        <v>0</v>
      </c>
      <c r="U1752">
        <v>0</v>
      </c>
      <c r="V1752">
        <v>0</v>
      </c>
      <c r="W1752">
        <v>0</v>
      </c>
    </row>
    <row r="1753" spans="1:23" x14ac:dyDescent="0.3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tr">
        <f>IF(Table2[[#This Row],[Under 30]]="yes","under 30 yrs", IF(Table2[[#This Row],[Senior]]="yes","senior","between 31 &amp; 61"))</f>
        <v>between 31 &amp; 61</v>
      </c>
      <c r="I1753" t="s">
        <v>21</v>
      </c>
      <c r="J1753" t="s">
        <v>21</v>
      </c>
      <c r="P1753">
        <v>1</v>
      </c>
      <c r="Q1753" t="str">
        <f>IF(Table2[[#This Row],[Avg Monthly GB Download]]&lt;5, "Less than 5GB",
   IF(Table2[[#This Row],[Avg Monthly GB Download]]&lt;10, "Between 5-10GB",
      "10+ GB"))</f>
        <v>Less than 5GB</v>
      </c>
      <c r="S1753">
        <v>13</v>
      </c>
      <c r="T1753">
        <v>0</v>
      </c>
      <c r="U1753">
        <v>0</v>
      </c>
      <c r="V1753">
        <v>0</v>
      </c>
      <c r="W1753">
        <v>0</v>
      </c>
    </row>
    <row r="1754" spans="1:23" x14ac:dyDescent="0.3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tr">
        <f>IF(Table2[[#This Row],[Under 30]]="yes","under 30 yrs", IF(Table2[[#This Row],[Senior]]="yes","senior","between 31 &amp; 61"))</f>
        <v>between 31 &amp; 61</v>
      </c>
      <c r="I1754" t="s">
        <v>21</v>
      </c>
      <c r="J1754" t="s">
        <v>21</v>
      </c>
      <c r="P1754">
        <v>1</v>
      </c>
      <c r="Q1754" t="str">
        <f>IF(Table2[[#This Row],[Avg Monthly GB Download]]&lt;5, "Less than 5GB",
   IF(Table2[[#This Row],[Avg Monthly GB Download]]&lt;10, "Between 5-10GB",
      "10+ GB"))</f>
        <v>Less than 5GB</v>
      </c>
      <c r="S1754">
        <v>10</v>
      </c>
      <c r="T1754">
        <v>0</v>
      </c>
      <c r="U1754">
        <v>123.9</v>
      </c>
      <c r="V1754">
        <v>0</v>
      </c>
      <c r="W1754">
        <v>0</v>
      </c>
    </row>
    <row r="1755" spans="1:23" x14ac:dyDescent="0.3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tr">
        <f>IF(Table2[[#This Row],[Under 30]]="yes","under 30 yrs", IF(Table2[[#This Row],[Senior]]="yes","senior","between 31 &amp; 61"))</f>
        <v>senior</v>
      </c>
      <c r="I1755" t="s">
        <v>21</v>
      </c>
      <c r="J1755" t="s">
        <v>25</v>
      </c>
      <c r="K1755" t="s">
        <v>21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Q1755" t="str">
        <f>IF(Table2[[#This Row],[Avg Monthly GB Download]]&lt;5, "Less than 5GB",
   IF(Table2[[#This Row],[Avg Monthly GB Download]]&lt;10, "Between 5-10GB",
      "10+ GB"))</f>
        <v>10+ GB</v>
      </c>
      <c r="S1755">
        <v>32</v>
      </c>
      <c r="T1755">
        <v>0</v>
      </c>
      <c r="U1755">
        <v>135.69999999999999</v>
      </c>
      <c r="V1755">
        <v>5</v>
      </c>
      <c r="W1755">
        <v>10</v>
      </c>
    </row>
    <row r="1756" spans="1:23" x14ac:dyDescent="0.3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tr">
        <f>IF(Table2[[#This Row],[Under 30]]="yes","under 30 yrs", IF(Table2[[#This Row],[Senior]]="yes","senior","between 31 &amp; 61"))</f>
        <v>between 31 &amp; 61</v>
      </c>
      <c r="I1756" t="s">
        <v>21</v>
      </c>
      <c r="J1756" t="s">
        <v>21</v>
      </c>
      <c r="P1756">
        <v>1</v>
      </c>
      <c r="Q1756" t="str">
        <f>IF(Table2[[#This Row],[Avg Monthly GB Download]]&lt;5, "Less than 5GB",
   IF(Table2[[#This Row],[Avg Monthly GB Download]]&lt;10, "Between 5-10GB",
      "10+ GB"))</f>
        <v>Less than 5GB</v>
      </c>
      <c r="S1756">
        <v>7</v>
      </c>
      <c r="T1756">
        <v>0</v>
      </c>
      <c r="U1756">
        <v>286.2</v>
      </c>
      <c r="V1756">
        <v>0</v>
      </c>
      <c r="W1756">
        <v>0</v>
      </c>
    </row>
    <row r="1757" spans="1:23" x14ac:dyDescent="0.3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tr">
        <f>IF(Table2[[#This Row],[Under 30]]="yes","under 30 yrs", IF(Table2[[#This Row],[Senior]]="yes","senior","between 31 &amp; 61"))</f>
        <v>under 30 yrs</v>
      </c>
      <c r="I1757" t="s">
        <v>25</v>
      </c>
      <c r="J1757" t="s">
        <v>21</v>
      </c>
      <c r="P1757">
        <v>1</v>
      </c>
      <c r="Q1757" t="str">
        <f>IF(Table2[[#This Row],[Avg Monthly GB Download]]&lt;5, "Less than 5GB",
   IF(Table2[[#This Row],[Avg Monthly GB Download]]&lt;10, "Between 5-10GB",
      "10+ GB"))</f>
        <v>10+ GB</v>
      </c>
      <c r="S1757">
        <v>38</v>
      </c>
      <c r="T1757">
        <v>0</v>
      </c>
      <c r="U1757">
        <v>279.3</v>
      </c>
      <c r="V1757">
        <v>0</v>
      </c>
      <c r="W1757">
        <v>17</v>
      </c>
    </row>
    <row r="1758" spans="1:23" x14ac:dyDescent="0.3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tr">
        <f>IF(Table2[[#This Row],[Under 30]]="yes","under 30 yrs", IF(Table2[[#This Row],[Senior]]="yes","senior","between 31 &amp; 61"))</f>
        <v>between 31 &amp; 61</v>
      </c>
      <c r="I1758" t="s">
        <v>21</v>
      </c>
      <c r="J1758" t="s">
        <v>21</v>
      </c>
      <c r="P1758">
        <v>1</v>
      </c>
      <c r="Q1758" t="str">
        <f>IF(Table2[[#This Row],[Avg Monthly GB Download]]&lt;5, "Less than 5GB",
   IF(Table2[[#This Row],[Avg Monthly GB Download]]&lt;10, "Between 5-10GB",
      "10+ GB"))</f>
        <v>Between 5-10GB</v>
      </c>
      <c r="R1758">
        <v>1</v>
      </c>
      <c r="S1758">
        <v>48</v>
      </c>
      <c r="T1758">
        <v>1</v>
      </c>
      <c r="U1758">
        <v>108</v>
      </c>
      <c r="V1758">
        <v>23</v>
      </c>
      <c r="W1758">
        <v>8</v>
      </c>
    </row>
    <row r="1759" spans="1:23" x14ac:dyDescent="0.3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tr">
        <f>IF(Table2[[#This Row],[Under 30]]="yes","under 30 yrs", IF(Table2[[#This Row],[Senior]]="yes","senior","between 31 &amp; 61"))</f>
        <v>between 31 &amp; 61</v>
      </c>
      <c r="I1759" t="s">
        <v>21</v>
      </c>
      <c r="J1759" t="s">
        <v>21</v>
      </c>
      <c r="P1759">
        <v>1</v>
      </c>
      <c r="Q1759" t="str">
        <f>IF(Table2[[#This Row],[Avg Monthly GB Download]]&lt;5, "Less than 5GB",
   IF(Table2[[#This Row],[Avg Monthly GB Download]]&lt;10, "Between 5-10GB",
      "10+ GB"))</f>
        <v>Less than 5GB</v>
      </c>
      <c r="S1759">
        <v>43</v>
      </c>
      <c r="T1759">
        <v>0</v>
      </c>
      <c r="U1759">
        <v>185.9</v>
      </c>
      <c r="V1759">
        <v>96</v>
      </c>
      <c r="W1759">
        <v>2</v>
      </c>
    </row>
    <row r="1760" spans="1:23" x14ac:dyDescent="0.3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tr">
        <f>IF(Table2[[#This Row],[Under 30]]="yes","under 30 yrs", IF(Table2[[#This Row],[Senior]]="yes","senior","between 31 &amp; 61"))</f>
        <v>between 31 &amp; 61</v>
      </c>
      <c r="I1760" t="s">
        <v>21</v>
      </c>
      <c r="J1760" t="s">
        <v>21</v>
      </c>
      <c r="P1760">
        <v>1</v>
      </c>
      <c r="Q1760" t="str">
        <f>IF(Table2[[#This Row],[Avg Monthly GB Download]]&lt;5, "Less than 5GB",
   IF(Table2[[#This Row],[Avg Monthly GB Download]]&lt;10, "Between 5-10GB",
      "10+ GB"))</f>
        <v>10+ GB</v>
      </c>
      <c r="S1760">
        <v>54</v>
      </c>
      <c r="T1760">
        <v>0</v>
      </c>
      <c r="U1760">
        <v>0</v>
      </c>
      <c r="V1760">
        <v>42</v>
      </c>
      <c r="W1760">
        <v>38</v>
      </c>
    </row>
    <row r="1761" spans="1:23" x14ac:dyDescent="0.3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tr">
        <f>IF(Table2[[#This Row],[Under 30]]="yes","under 30 yrs", IF(Table2[[#This Row],[Senior]]="yes","senior","between 31 &amp; 61"))</f>
        <v>between 31 &amp; 61</v>
      </c>
      <c r="I1761" t="s">
        <v>21</v>
      </c>
      <c r="J1761" t="s">
        <v>21</v>
      </c>
      <c r="P1761">
        <v>1</v>
      </c>
      <c r="Q1761" t="str">
        <f>IF(Table2[[#This Row],[Avg Monthly GB Download]]&lt;5, "Less than 5GB",
   IF(Table2[[#This Row],[Avg Monthly GB Download]]&lt;10, "Between 5-10GB",
      "10+ GB"))</f>
        <v>Less than 5GB</v>
      </c>
      <c r="S1761">
        <v>13</v>
      </c>
      <c r="T1761">
        <v>0</v>
      </c>
      <c r="U1761">
        <v>0</v>
      </c>
      <c r="V1761">
        <v>0</v>
      </c>
      <c r="W1761">
        <v>0</v>
      </c>
    </row>
    <row r="1762" spans="1:23" x14ac:dyDescent="0.3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tr">
        <f>IF(Table2[[#This Row],[Under 30]]="yes","under 30 yrs", IF(Table2[[#This Row],[Senior]]="yes","senior","between 31 &amp; 61"))</f>
        <v>between 31 &amp; 61</v>
      </c>
      <c r="I1762" t="s">
        <v>21</v>
      </c>
      <c r="J1762" t="s">
        <v>21</v>
      </c>
      <c r="P1762">
        <v>1</v>
      </c>
      <c r="Q1762" t="str">
        <f>IF(Table2[[#This Row],[Avg Monthly GB Download]]&lt;5, "Less than 5GB",
   IF(Table2[[#This Row],[Avg Monthly GB Download]]&lt;10, "Between 5-10GB",
      "10+ GB"))</f>
        <v>Less than 5GB</v>
      </c>
      <c r="S1762">
        <v>15</v>
      </c>
      <c r="T1762">
        <v>0</v>
      </c>
      <c r="U1762">
        <v>0</v>
      </c>
      <c r="V1762">
        <v>0</v>
      </c>
      <c r="W1762">
        <v>0</v>
      </c>
    </row>
    <row r="1763" spans="1:23" x14ac:dyDescent="0.3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tr">
        <f>IF(Table2[[#This Row],[Under 30]]="yes","under 30 yrs", IF(Table2[[#This Row],[Senior]]="yes","senior","between 31 &amp; 61"))</f>
        <v>under 30 yrs</v>
      </c>
      <c r="I1763" t="s">
        <v>25</v>
      </c>
      <c r="J1763" t="s">
        <v>21</v>
      </c>
      <c r="P1763">
        <v>1</v>
      </c>
      <c r="Q1763" t="str">
        <f>IF(Table2[[#This Row],[Avg Monthly GB Download]]&lt;5, "Less than 5GB",
   IF(Table2[[#This Row],[Avg Monthly GB Download]]&lt;10, "Between 5-10GB",
      "10+ GB"))</f>
        <v>10+ GB</v>
      </c>
      <c r="S1763">
        <v>53</v>
      </c>
      <c r="T1763">
        <v>0</v>
      </c>
      <c r="U1763">
        <v>0</v>
      </c>
      <c r="V1763">
        <v>83</v>
      </c>
      <c r="W1763">
        <v>13</v>
      </c>
    </row>
    <row r="1764" spans="1:23" x14ac:dyDescent="0.3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tr">
        <f>IF(Table2[[#This Row],[Under 30]]="yes","under 30 yrs", IF(Table2[[#This Row],[Senior]]="yes","senior","between 31 &amp; 61"))</f>
        <v>between 31 &amp; 61</v>
      </c>
      <c r="I1764" t="s">
        <v>21</v>
      </c>
      <c r="J1764" t="s">
        <v>21</v>
      </c>
      <c r="P1764">
        <v>1</v>
      </c>
      <c r="Q1764" t="str">
        <f>IF(Table2[[#This Row],[Avg Monthly GB Download]]&lt;5, "Less than 5GB",
   IF(Table2[[#This Row],[Avg Monthly GB Download]]&lt;10, "Between 5-10GB",
      "10+ GB"))</f>
        <v>Less than 5GB</v>
      </c>
      <c r="S1764">
        <v>10</v>
      </c>
      <c r="T1764">
        <v>0</v>
      </c>
      <c r="U1764">
        <v>0</v>
      </c>
      <c r="V1764">
        <v>0</v>
      </c>
      <c r="W1764">
        <v>0</v>
      </c>
    </row>
    <row r="1765" spans="1:23" x14ac:dyDescent="0.3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tr">
        <f>IF(Table2[[#This Row],[Under 30]]="yes","under 30 yrs", IF(Table2[[#This Row],[Senior]]="yes","senior","between 31 &amp; 61"))</f>
        <v>between 31 &amp; 61</v>
      </c>
      <c r="I1765" t="s">
        <v>21</v>
      </c>
      <c r="J1765" t="s">
        <v>21</v>
      </c>
      <c r="P1765">
        <v>1</v>
      </c>
      <c r="Q1765" t="str">
        <f>IF(Table2[[#This Row],[Avg Monthly GB Download]]&lt;5, "Less than 5GB",
   IF(Table2[[#This Row],[Avg Monthly GB Download]]&lt;10, "Between 5-10GB",
      "10+ GB"))</f>
        <v>Less than 5GB</v>
      </c>
      <c r="S1765">
        <v>8</v>
      </c>
      <c r="T1765">
        <v>0</v>
      </c>
      <c r="U1765">
        <v>0</v>
      </c>
      <c r="V1765">
        <v>0</v>
      </c>
      <c r="W1765">
        <v>0</v>
      </c>
    </row>
    <row r="1766" spans="1:23" x14ac:dyDescent="0.3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tr">
        <f>IF(Table2[[#This Row],[Under 30]]="yes","under 30 yrs", IF(Table2[[#This Row],[Senior]]="yes","senior","between 31 &amp; 61"))</f>
        <v>between 31 &amp; 61</v>
      </c>
      <c r="I1766" t="s">
        <v>21</v>
      </c>
      <c r="J1766" t="s">
        <v>21</v>
      </c>
      <c r="P1766">
        <v>1</v>
      </c>
      <c r="Q1766" t="str">
        <f>IF(Table2[[#This Row],[Avg Monthly GB Download]]&lt;5, "Less than 5GB",
   IF(Table2[[#This Row],[Avg Monthly GB Download]]&lt;10, "Between 5-10GB",
      "10+ GB"))</f>
        <v>Less than 5GB</v>
      </c>
      <c r="S1766">
        <v>9</v>
      </c>
      <c r="T1766">
        <v>1</v>
      </c>
      <c r="U1766">
        <v>0</v>
      </c>
      <c r="V1766">
        <v>0</v>
      </c>
      <c r="W1766">
        <v>0</v>
      </c>
    </row>
    <row r="1767" spans="1:23" x14ac:dyDescent="0.3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tr">
        <f>IF(Table2[[#This Row],[Under 30]]="yes","under 30 yrs", IF(Table2[[#This Row],[Senior]]="yes","senior","between 31 &amp; 61"))</f>
        <v>senior</v>
      </c>
      <c r="I1767" t="s">
        <v>21</v>
      </c>
      <c r="J1767" t="s">
        <v>25</v>
      </c>
      <c r="K1767" t="s">
        <v>21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Q1767" t="str">
        <f>IF(Table2[[#This Row],[Avg Monthly GB Download]]&lt;5, "Less than 5GB",
   IF(Table2[[#This Row],[Avg Monthly GB Download]]&lt;10, "Between 5-10GB",
      "10+ GB"))</f>
        <v>Less than 5GB</v>
      </c>
      <c r="S1767">
        <v>12</v>
      </c>
      <c r="T1767">
        <v>2</v>
      </c>
      <c r="U1767">
        <v>0</v>
      </c>
      <c r="V1767">
        <v>0</v>
      </c>
      <c r="W1767">
        <v>0</v>
      </c>
    </row>
    <row r="1768" spans="1:23" x14ac:dyDescent="0.3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tr">
        <f>IF(Table2[[#This Row],[Under 30]]="yes","under 30 yrs", IF(Table2[[#This Row],[Senior]]="yes","senior","between 31 &amp; 61"))</f>
        <v>between 31 &amp; 61</v>
      </c>
      <c r="I1768" t="s">
        <v>21</v>
      </c>
      <c r="J1768" t="s">
        <v>21</v>
      </c>
      <c r="P1768">
        <v>1</v>
      </c>
      <c r="Q1768" t="str">
        <f>IF(Table2[[#This Row],[Avg Monthly GB Download]]&lt;5, "Less than 5GB",
   IF(Table2[[#This Row],[Avg Monthly GB Download]]&lt;10, "Between 5-10GB",
      "10+ GB"))</f>
        <v>Less than 5GB</v>
      </c>
      <c r="S1768">
        <v>8</v>
      </c>
      <c r="T1768">
        <v>0</v>
      </c>
      <c r="U1768">
        <v>0</v>
      </c>
      <c r="V1768">
        <v>0</v>
      </c>
      <c r="W1768">
        <v>0</v>
      </c>
    </row>
    <row r="1769" spans="1:23" x14ac:dyDescent="0.3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tr">
        <f>IF(Table2[[#This Row],[Under 30]]="yes","under 30 yrs", IF(Table2[[#This Row],[Senior]]="yes","senior","between 31 &amp; 61"))</f>
        <v>under 30 yrs</v>
      </c>
      <c r="I1769" t="s">
        <v>25</v>
      </c>
      <c r="J1769" t="s">
        <v>21</v>
      </c>
      <c r="P1769">
        <v>1</v>
      </c>
      <c r="Q1769" t="str">
        <f>IF(Table2[[#This Row],[Avg Monthly GB Download]]&lt;5, "Less than 5GB",
   IF(Table2[[#This Row],[Avg Monthly GB Download]]&lt;10, "Between 5-10GB",
      "10+ GB"))</f>
        <v>10+ GB</v>
      </c>
      <c r="S1769">
        <v>29</v>
      </c>
      <c r="T1769">
        <v>0</v>
      </c>
      <c r="U1769">
        <v>0</v>
      </c>
      <c r="V1769">
        <v>13</v>
      </c>
      <c r="W1769">
        <v>13</v>
      </c>
    </row>
    <row r="1770" spans="1:23" x14ac:dyDescent="0.3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tr">
        <f>IF(Table2[[#This Row],[Under 30]]="yes","under 30 yrs", IF(Table2[[#This Row],[Senior]]="yes","senior","between 31 &amp; 61"))</f>
        <v>under 30 yrs</v>
      </c>
      <c r="I1770" t="s">
        <v>25</v>
      </c>
      <c r="J1770" t="s">
        <v>21</v>
      </c>
      <c r="P1770">
        <v>1</v>
      </c>
      <c r="Q1770" t="str">
        <f>IF(Table2[[#This Row],[Avg Monthly GB Download]]&lt;5, "Less than 5GB",
   IF(Table2[[#This Row],[Avg Monthly GB Download]]&lt;10, "Between 5-10GB",
      "10+ GB"))</f>
        <v>Less than 5GB</v>
      </c>
      <c r="S1770">
        <v>10</v>
      </c>
      <c r="T1770">
        <v>0</v>
      </c>
      <c r="U1770">
        <v>0</v>
      </c>
      <c r="V1770">
        <v>0</v>
      </c>
      <c r="W1770">
        <v>0</v>
      </c>
    </row>
    <row r="1771" spans="1:23" x14ac:dyDescent="0.3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tr">
        <f>IF(Table2[[#This Row],[Under 30]]="yes","under 30 yrs", IF(Table2[[#This Row],[Senior]]="yes","senior","between 31 &amp; 61"))</f>
        <v>between 31 &amp; 61</v>
      </c>
      <c r="I1771" t="s">
        <v>21</v>
      </c>
      <c r="J1771" t="s">
        <v>21</v>
      </c>
      <c r="P1771">
        <v>1</v>
      </c>
      <c r="Q1771" t="str">
        <f>IF(Table2[[#This Row],[Avg Monthly GB Download]]&lt;5, "Less than 5GB",
   IF(Table2[[#This Row],[Avg Monthly GB Download]]&lt;10, "Between 5-10GB",
      "10+ GB"))</f>
        <v>Between 5-10GB</v>
      </c>
      <c r="S1771">
        <v>29</v>
      </c>
      <c r="T1771">
        <v>0</v>
      </c>
      <c r="U1771">
        <v>0</v>
      </c>
      <c r="V1771">
        <v>59</v>
      </c>
      <c r="W1771">
        <v>5</v>
      </c>
    </row>
    <row r="1772" spans="1:23" x14ac:dyDescent="0.3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tr">
        <f>IF(Table2[[#This Row],[Under 30]]="yes","under 30 yrs", IF(Table2[[#This Row],[Senior]]="yes","senior","between 31 &amp; 61"))</f>
        <v>between 31 &amp; 61</v>
      </c>
      <c r="I1772" t="s">
        <v>21</v>
      </c>
      <c r="J1772" t="s">
        <v>21</v>
      </c>
      <c r="P1772">
        <v>1</v>
      </c>
      <c r="Q1772" t="str">
        <f>IF(Table2[[#This Row],[Avg Monthly GB Download]]&lt;5, "Less than 5GB",
   IF(Table2[[#This Row],[Avg Monthly GB Download]]&lt;10, "Between 5-10GB",
      "10+ GB"))</f>
        <v>Less than 5GB</v>
      </c>
      <c r="S1772">
        <v>7</v>
      </c>
      <c r="T1772">
        <v>0</v>
      </c>
      <c r="U1772">
        <v>306</v>
      </c>
      <c r="V1772">
        <v>0</v>
      </c>
      <c r="W1772">
        <v>0</v>
      </c>
    </row>
    <row r="1773" spans="1:23" x14ac:dyDescent="0.3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tr">
        <f>IF(Table2[[#This Row],[Under 30]]="yes","under 30 yrs", IF(Table2[[#This Row],[Senior]]="yes","senior","between 31 &amp; 61"))</f>
        <v>between 31 &amp; 61</v>
      </c>
      <c r="I1773" t="s">
        <v>21</v>
      </c>
      <c r="J1773" t="s">
        <v>21</v>
      </c>
      <c r="P1773">
        <v>1</v>
      </c>
      <c r="Q1773" t="str">
        <f>IF(Table2[[#This Row],[Avg Monthly GB Download]]&lt;5, "Less than 5GB",
   IF(Table2[[#This Row],[Avg Monthly GB Download]]&lt;10, "Between 5-10GB",
      "10+ GB"))</f>
        <v>Less than 5GB</v>
      </c>
      <c r="S1773">
        <v>13</v>
      </c>
      <c r="T1773">
        <v>0</v>
      </c>
      <c r="U1773">
        <v>204</v>
      </c>
      <c r="V1773">
        <v>0</v>
      </c>
      <c r="W1773">
        <v>0</v>
      </c>
    </row>
    <row r="1774" spans="1:23" x14ac:dyDescent="0.3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tr">
        <f>IF(Table2[[#This Row],[Under 30]]="yes","under 30 yrs", IF(Table2[[#This Row],[Senior]]="yes","senior","between 31 &amp; 61"))</f>
        <v>between 31 &amp; 61</v>
      </c>
      <c r="I1774" t="s">
        <v>21</v>
      </c>
      <c r="J1774" t="s">
        <v>21</v>
      </c>
      <c r="P1774">
        <v>1</v>
      </c>
      <c r="Q1774" t="str">
        <f>IF(Table2[[#This Row],[Avg Monthly GB Download]]&lt;5, "Less than 5GB",
   IF(Table2[[#This Row],[Avg Monthly GB Download]]&lt;10, "Between 5-10GB",
      "10+ GB"))</f>
        <v>Less than 5GB</v>
      </c>
      <c r="S1774">
        <v>7</v>
      </c>
      <c r="T1774">
        <v>0</v>
      </c>
      <c r="U1774">
        <v>270</v>
      </c>
      <c r="V1774">
        <v>0</v>
      </c>
      <c r="W1774">
        <v>0</v>
      </c>
    </row>
    <row r="1775" spans="1:23" x14ac:dyDescent="0.3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tr">
        <f>IF(Table2[[#This Row],[Under 30]]="yes","under 30 yrs", IF(Table2[[#This Row],[Senior]]="yes","senior","between 31 &amp; 61"))</f>
        <v>under 30 yrs</v>
      </c>
      <c r="I1775" t="s">
        <v>25</v>
      </c>
      <c r="J1775" t="s">
        <v>21</v>
      </c>
      <c r="P1775">
        <v>1</v>
      </c>
      <c r="Q1775" t="str">
        <f>IF(Table2[[#This Row],[Avg Monthly GB Download]]&lt;5, "Less than 5GB",
   IF(Table2[[#This Row],[Avg Monthly GB Download]]&lt;10, "Between 5-10GB",
      "10+ GB"))</f>
        <v>10+ GB</v>
      </c>
      <c r="S1775">
        <v>46</v>
      </c>
      <c r="T1775">
        <v>0</v>
      </c>
      <c r="U1775">
        <v>85.2</v>
      </c>
      <c r="V1775">
        <v>99</v>
      </c>
      <c r="W1775">
        <v>24</v>
      </c>
    </row>
    <row r="1776" spans="1:23" x14ac:dyDescent="0.3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tr">
        <f>IF(Table2[[#This Row],[Under 30]]="yes","under 30 yrs", IF(Table2[[#This Row],[Senior]]="yes","senior","between 31 &amp; 61"))</f>
        <v>between 31 &amp; 61</v>
      </c>
      <c r="I1776" t="s">
        <v>21</v>
      </c>
      <c r="J1776" t="s">
        <v>21</v>
      </c>
      <c r="P1776">
        <v>1</v>
      </c>
      <c r="Q1776" t="str">
        <f>IF(Table2[[#This Row],[Avg Monthly GB Download]]&lt;5, "Less than 5GB",
   IF(Table2[[#This Row],[Avg Monthly GB Download]]&lt;10, "Between 5-10GB",
      "10+ GB"))</f>
        <v>Between 5-10GB</v>
      </c>
      <c r="S1776">
        <v>30</v>
      </c>
      <c r="T1776">
        <v>2</v>
      </c>
      <c r="U1776">
        <v>414</v>
      </c>
      <c r="V1776">
        <v>18</v>
      </c>
      <c r="W1776">
        <v>6</v>
      </c>
    </row>
    <row r="1777" spans="1:23" x14ac:dyDescent="0.3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tr">
        <f>IF(Table2[[#This Row],[Under 30]]="yes","under 30 yrs", IF(Table2[[#This Row],[Senior]]="yes","senior","between 31 &amp; 61"))</f>
        <v>between 31 &amp; 61</v>
      </c>
      <c r="I1777" t="s">
        <v>21</v>
      </c>
      <c r="J1777" t="s">
        <v>21</v>
      </c>
      <c r="P1777">
        <v>1</v>
      </c>
      <c r="Q1777" t="str">
        <f>IF(Table2[[#This Row],[Avg Monthly GB Download]]&lt;5, "Less than 5GB",
   IF(Table2[[#This Row],[Avg Monthly GB Download]]&lt;10, "Between 5-10GB",
      "10+ GB"))</f>
        <v>Less than 5GB</v>
      </c>
      <c r="S1777">
        <v>6</v>
      </c>
      <c r="T1777">
        <v>0</v>
      </c>
      <c r="U1777">
        <v>156</v>
      </c>
      <c r="V1777">
        <v>0</v>
      </c>
      <c r="W1777">
        <v>0</v>
      </c>
    </row>
    <row r="1778" spans="1:23" x14ac:dyDescent="0.3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tr">
        <f>IF(Table2[[#This Row],[Under 30]]="yes","under 30 yrs", IF(Table2[[#This Row],[Senior]]="yes","senior","between 31 &amp; 61"))</f>
        <v>senior</v>
      </c>
      <c r="I1778" t="s">
        <v>21</v>
      </c>
      <c r="J1778" t="s">
        <v>25</v>
      </c>
      <c r="K1778" t="s">
        <v>21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Q1778" t="str">
        <f>IF(Table2[[#This Row],[Avg Monthly GB Download]]&lt;5, "Less than 5GB",
   IF(Table2[[#This Row],[Avg Monthly GB Download]]&lt;10, "Between 5-10GB",
      "10+ GB"))</f>
        <v>10+ GB</v>
      </c>
      <c r="S1778">
        <v>69</v>
      </c>
      <c r="T1778">
        <v>0</v>
      </c>
      <c r="U1778">
        <v>145.19999999999999</v>
      </c>
      <c r="V1778">
        <v>40</v>
      </c>
      <c r="W1778">
        <v>13</v>
      </c>
    </row>
    <row r="1779" spans="1:23" x14ac:dyDescent="0.3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tr">
        <f>IF(Table2[[#This Row],[Under 30]]="yes","under 30 yrs", IF(Table2[[#This Row],[Senior]]="yes","senior","between 31 &amp; 61"))</f>
        <v>between 31 &amp; 61</v>
      </c>
      <c r="I1779" t="s">
        <v>21</v>
      </c>
      <c r="J1779" t="s">
        <v>21</v>
      </c>
      <c r="P1779">
        <v>1</v>
      </c>
      <c r="Q1779" t="str">
        <f>IF(Table2[[#This Row],[Avg Monthly GB Download]]&lt;5, "Less than 5GB",
   IF(Table2[[#This Row],[Avg Monthly GB Download]]&lt;10, "Between 5-10GB",
      "10+ GB"))</f>
        <v>Less than 5GB</v>
      </c>
      <c r="S1779">
        <v>12</v>
      </c>
      <c r="T1779">
        <v>0</v>
      </c>
      <c r="U1779">
        <v>339</v>
      </c>
      <c r="V1779">
        <v>0</v>
      </c>
      <c r="W1779">
        <v>0</v>
      </c>
    </row>
    <row r="1780" spans="1:23" x14ac:dyDescent="0.3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tr">
        <f>IF(Table2[[#This Row],[Under 30]]="yes","under 30 yrs", IF(Table2[[#This Row],[Senior]]="yes","senior","between 31 &amp; 61"))</f>
        <v>senior</v>
      </c>
      <c r="I1780" t="s">
        <v>21</v>
      </c>
      <c r="J1780" t="s">
        <v>25</v>
      </c>
      <c r="K1780" t="s">
        <v>21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Q1780" t="str">
        <f>IF(Table2[[#This Row],[Avg Monthly GB Download]]&lt;5, "Less than 5GB",
   IF(Table2[[#This Row],[Avg Monthly GB Download]]&lt;10, "Between 5-10GB",
      "10+ GB"))</f>
        <v>Less than 5GB</v>
      </c>
      <c r="S1780">
        <v>15</v>
      </c>
      <c r="T1780">
        <v>0</v>
      </c>
      <c r="U1780">
        <v>226</v>
      </c>
      <c r="V1780">
        <v>0</v>
      </c>
      <c r="W1780">
        <v>0</v>
      </c>
    </row>
    <row r="1781" spans="1:23" x14ac:dyDescent="0.3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tr">
        <f>IF(Table2[[#This Row],[Under 30]]="yes","under 30 yrs", IF(Table2[[#This Row],[Senior]]="yes","senior","between 31 &amp; 61"))</f>
        <v>between 31 &amp; 61</v>
      </c>
      <c r="I1781" t="s">
        <v>21</v>
      </c>
      <c r="J1781" t="s">
        <v>21</v>
      </c>
      <c r="P1781">
        <v>1</v>
      </c>
      <c r="Q1781" t="str">
        <f>IF(Table2[[#This Row],[Avg Monthly GB Download]]&lt;5, "Less than 5GB",
   IF(Table2[[#This Row],[Avg Monthly GB Download]]&lt;10, "Between 5-10GB",
      "10+ GB"))</f>
        <v>Less than 5GB</v>
      </c>
      <c r="S1781">
        <v>7</v>
      </c>
      <c r="T1781">
        <v>2</v>
      </c>
      <c r="U1781">
        <v>102</v>
      </c>
      <c r="V1781">
        <v>0</v>
      </c>
      <c r="W1781">
        <v>0</v>
      </c>
    </row>
    <row r="1782" spans="1:23" x14ac:dyDescent="0.3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tr">
        <f>IF(Table2[[#This Row],[Under 30]]="yes","under 30 yrs", IF(Table2[[#This Row],[Senior]]="yes","senior","between 31 &amp; 61"))</f>
        <v>under 30 yrs</v>
      </c>
      <c r="I1782" t="s">
        <v>25</v>
      </c>
      <c r="J1782" t="s">
        <v>21</v>
      </c>
      <c r="P1782">
        <v>1</v>
      </c>
      <c r="Q1782" t="str">
        <f>IF(Table2[[#This Row],[Avg Monthly GB Download]]&lt;5, "Less than 5GB",
   IF(Table2[[#This Row],[Avg Monthly GB Download]]&lt;10, "Between 5-10GB",
      "10+ GB"))</f>
        <v>Less than 5GB</v>
      </c>
      <c r="S1782">
        <v>15</v>
      </c>
      <c r="T1782">
        <v>2</v>
      </c>
      <c r="U1782">
        <v>0</v>
      </c>
      <c r="V1782">
        <v>0</v>
      </c>
      <c r="W1782">
        <v>0</v>
      </c>
    </row>
    <row r="1783" spans="1:23" x14ac:dyDescent="0.3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tr">
        <f>IF(Table2[[#This Row],[Under 30]]="yes","under 30 yrs", IF(Table2[[#This Row],[Senior]]="yes","senior","between 31 &amp; 61"))</f>
        <v>between 31 &amp; 61</v>
      </c>
      <c r="I1783" t="s">
        <v>21</v>
      </c>
      <c r="J1783" t="s">
        <v>21</v>
      </c>
      <c r="P1783">
        <v>1</v>
      </c>
      <c r="Q1783" t="str">
        <f>IF(Table2[[#This Row],[Avg Monthly GB Download]]&lt;5, "Less than 5GB",
   IF(Table2[[#This Row],[Avg Monthly GB Download]]&lt;10, "Between 5-10GB",
      "10+ GB"))</f>
        <v>Less than 5GB</v>
      </c>
      <c r="S1783">
        <v>6</v>
      </c>
      <c r="T1783">
        <v>0</v>
      </c>
      <c r="U1783">
        <v>0</v>
      </c>
      <c r="V1783">
        <v>0</v>
      </c>
      <c r="W1783">
        <v>0</v>
      </c>
    </row>
    <row r="1784" spans="1:23" x14ac:dyDescent="0.3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tr">
        <f>IF(Table2[[#This Row],[Under 30]]="yes","under 30 yrs", IF(Table2[[#This Row],[Senior]]="yes","senior","between 31 &amp; 61"))</f>
        <v>under 30 yrs</v>
      </c>
      <c r="I1784" t="s">
        <v>25</v>
      </c>
      <c r="J1784" t="s">
        <v>21</v>
      </c>
      <c r="P1784">
        <v>1</v>
      </c>
      <c r="Q1784" t="str">
        <f>IF(Table2[[#This Row],[Avg Monthly GB Download]]&lt;5, "Less than 5GB",
   IF(Table2[[#This Row],[Avg Monthly GB Download]]&lt;10, "Between 5-10GB",
      "10+ GB"))</f>
        <v>Less than 5GB</v>
      </c>
      <c r="S1784">
        <v>9</v>
      </c>
      <c r="T1784">
        <v>0</v>
      </c>
      <c r="U1784">
        <v>0</v>
      </c>
      <c r="V1784">
        <v>0</v>
      </c>
      <c r="W1784">
        <v>0</v>
      </c>
    </row>
    <row r="1785" spans="1:23" x14ac:dyDescent="0.3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tr">
        <f>IF(Table2[[#This Row],[Under 30]]="yes","under 30 yrs", IF(Table2[[#This Row],[Senior]]="yes","senior","between 31 &amp; 61"))</f>
        <v>between 31 &amp; 61</v>
      </c>
      <c r="I1785" t="s">
        <v>21</v>
      </c>
      <c r="J1785" t="s">
        <v>21</v>
      </c>
      <c r="P1785">
        <v>1</v>
      </c>
      <c r="Q1785" t="str">
        <f>IF(Table2[[#This Row],[Avg Monthly GB Download]]&lt;5, "Less than 5GB",
   IF(Table2[[#This Row],[Avg Monthly GB Download]]&lt;10, "Between 5-10GB",
      "10+ GB"))</f>
        <v>Less than 5GB</v>
      </c>
      <c r="S1785">
        <v>9</v>
      </c>
      <c r="T1785">
        <v>0</v>
      </c>
      <c r="U1785">
        <v>0</v>
      </c>
      <c r="V1785">
        <v>0</v>
      </c>
      <c r="W1785">
        <v>0</v>
      </c>
    </row>
    <row r="1786" spans="1:23" x14ac:dyDescent="0.3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tr">
        <f>IF(Table2[[#This Row],[Under 30]]="yes","under 30 yrs", IF(Table2[[#This Row],[Senior]]="yes","senior","between 31 &amp; 61"))</f>
        <v>under 30 yrs</v>
      </c>
      <c r="I1786" t="s">
        <v>25</v>
      </c>
      <c r="J1786" t="s">
        <v>21</v>
      </c>
      <c r="P1786">
        <v>1</v>
      </c>
      <c r="Q1786" t="str">
        <f>IF(Table2[[#This Row],[Avg Monthly GB Download]]&lt;5, "Less than 5GB",
   IF(Table2[[#This Row],[Avg Monthly GB Download]]&lt;10, "Between 5-10GB",
      "10+ GB"))</f>
        <v>Between 5-10GB</v>
      </c>
      <c r="S1786">
        <v>29</v>
      </c>
      <c r="T1786">
        <v>0</v>
      </c>
      <c r="U1786">
        <v>0</v>
      </c>
      <c r="V1786">
        <v>48</v>
      </c>
      <c r="W1786">
        <v>8</v>
      </c>
    </row>
    <row r="1787" spans="1:23" x14ac:dyDescent="0.3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tr">
        <f>IF(Table2[[#This Row],[Under 30]]="yes","under 30 yrs", IF(Table2[[#This Row],[Senior]]="yes","senior","between 31 &amp; 61"))</f>
        <v>under 30 yrs</v>
      </c>
      <c r="I1787" t="s">
        <v>25</v>
      </c>
      <c r="J1787" t="s">
        <v>21</v>
      </c>
      <c r="P1787">
        <v>1</v>
      </c>
      <c r="Q1787" t="str">
        <f>IF(Table2[[#This Row],[Avg Monthly GB Download]]&lt;5, "Less than 5GB",
   IF(Table2[[#This Row],[Avg Monthly GB Download]]&lt;10, "Between 5-10GB",
      "10+ GB"))</f>
        <v>10+ GB</v>
      </c>
      <c r="S1787">
        <v>24</v>
      </c>
      <c r="T1787">
        <v>0</v>
      </c>
      <c r="U1787">
        <v>0</v>
      </c>
      <c r="V1787">
        <v>24</v>
      </c>
      <c r="W1787">
        <v>10</v>
      </c>
    </row>
    <row r="1788" spans="1:23" x14ac:dyDescent="0.3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tr">
        <f>IF(Table2[[#This Row],[Under 30]]="yes","under 30 yrs", IF(Table2[[#This Row],[Senior]]="yes","senior","between 31 &amp; 61"))</f>
        <v>between 31 &amp; 61</v>
      </c>
      <c r="I1788" t="s">
        <v>21</v>
      </c>
      <c r="J1788" t="s">
        <v>21</v>
      </c>
      <c r="P1788">
        <v>1</v>
      </c>
      <c r="Q1788" t="str">
        <f>IF(Table2[[#This Row],[Avg Monthly GB Download]]&lt;5, "Less than 5GB",
   IF(Table2[[#This Row],[Avg Monthly GB Download]]&lt;10, "Between 5-10GB",
      "10+ GB"))</f>
        <v>Less than 5GB</v>
      </c>
      <c r="S1788">
        <v>11</v>
      </c>
      <c r="T1788">
        <v>0</v>
      </c>
      <c r="U1788">
        <v>0</v>
      </c>
      <c r="V1788">
        <v>0</v>
      </c>
      <c r="W1788">
        <v>0</v>
      </c>
    </row>
    <row r="1789" spans="1:23" x14ac:dyDescent="0.3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tr">
        <f>IF(Table2[[#This Row],[Under 30]]="yes","under 30 yrs", IF(Table2[[#This Row],[Senior]]="yes","senior","between 31 &amp; 61"))</f>
        <v>under 30 yrs</v>
      </c>
      <c r="I1789" t="s">
        <v>25</v>
      </c>
      <c r="J1789" t="s">
        <v>21</v>
      </c>
      <c r="P1789">
        <v>1</v>
      </c>
      <c r="Q1789" t="str">
        <f>IF(Table2[[#This Row],[Avg Monthly GB Download]]&lt;5, "Less than 5GB",
   IF(Table2[[#This Row],[Avg Monthly GB Download]]&lt;10, "Between 5-10GB",
      "10+ GB"))</f>
        <v>Less than 5GB</v>
      </c>
      <c r="R1789">
        <v>1</v>
      </c>
      <c r="S1789">
        <v>13</v>
      </c>
      <c r="T1789">
        <v>4</v>
      </c>
      <c r="U1789">
        <v>21.9</v>
      </c>
      <c r="V1789">
        <v>0</v>
      </c>
      <c r="W1789">
        <v>0</v>
      </c>
    </row>
    <row r="1790" spans="1:23" x14ac:dyDescent="0.3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tr">
        <f>IF(Table2[[#This Row],[Under 30]]="yes","under 30 yrs", IF(Table2[[#This Row],[Senior]]="yes","senior","between 31 &amp; 61"))</f>
        <v>under 30 yrs</v>
      </c>
      <c r="I1790" t="s">
        <v>25</v>
      </c>
      <c r="J1790" t="s">
        <v>21</v>
      </c>
      <c r="P1790">
        <v>1</v>
      </c>
      <c r="Q1790" t="str">
        <f>IF(Table2[[#This Row],[Avg Monthly GB Download]]&lt;5, "Less than 5GB",
   IF(Table2[[#This Row],[Avg Monthly GB Download]]&lt;10, "Between 5-10GB",
      "10+ GB"))</f>
        <v>Less than 5GB</v>
      </c>
      <c r="S1790">
        <v>9</v>
      </c>
      <c r="T1790">
        <v>0</v>
      </c>
      <c r="U1790">
        <v>0</v>
      </c>
      <c r="V1790">
        <v>0</v>
      </c>
      <c r="W1790">
        <v>0</v>
      </c>
    </row>
    <row r="1791" spans="1:23" x14ac:dyDescent="0.3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tr">
        <f>IF(Table2[[#This Row],[Under 30]]="yes","under 30 yrs", IF(Table2[[#This Row],[Senior]]="yes","senior","between 31 &amp; 61"))</f>
        <v>under 30 yrs</v>
      </c>
      <c r="I1791" t="s">
        <v>25</v>
      </c>
      <c r="J1791" t="s">
        <v>21</v>
      </c>
      <c r="P1791">
        <v>1</v>
      </c>
      <c r="Q1791" t="str">
        <f>IF(Table2[[#This Row],[Avg Monthly GB Download]]&lt;5, "Less than 5GB",
   IF(Table2[[#This Row],[Avg Monthly GB Download]]&lt;10, "Between 5-10GB",
      "10+ GB"))</f>
        <v>Less than 5GB</v>
      </c>
      <c r="S1791">
        <v>12</v>
      </c>
      <c r="T1791">
        <v>0</v>
      </c>
      <c r="U1791">
        <v>0</v>
      </c>
      <c r="V1791">
        <v>0</v>
      </c>
      <c r="W1791">
        <v>0</v>
      </c>
    </row>
    <row r="1792" spans="1:23" x14ac:dyDescent="0.3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tr">
        <f>IF(Table2[[#This Row],[Under 30]]="yes","under 30 yrs", IF(Table2[[#This Row],[Senior]]="yes","senior","between 31 &amp; 61"))</f>
        <v>under 30 yrs</v>
      </c>
      <c r="I1792" t="s">
        <v>25</v>
      </c>
      <c r="J1792" t="s">
        <v>21</v>
      </c>
      <c r="P1792">
        <v>1</v>
      </c>
      <c r="Q1792" t="str">
        <f>IF(Table2[[#This Row],[Avg Monthly GB Download]]&lt;5, "Less than 5GB",
   IF(Table2[[#This Row],[Avg Monthly GB Download]]&lt;10, "Between 5-10GB",
      "10+ GB"))</f>
        <v>10+ GB</v>
      </c>
      <c r="S1792">
        <v>40</v>
      </c>
      <c r="T1792">
        <v>0</v>
      </c>
      <c r="U1792">
        <v>0</v>
      </c>
      <c r="V1792">
        <v>66</v>
      </c>
      <c r="W1792">
        <v>26</v>
      </c>
    </row>
    <row r="1793" spans="1:23" x14ac:dyDescent="0.3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tr">
        <f>IF(Table2[[#This Row],[Under 30]]="yes","under 30 yrs", IF(Table2[[#This Row],[Senior]]="yes","senior","between 31 &amp; 61"))</f>
        <v>under 30 yrs</v>
      </c>
      <c r="I1793" t="s">
        <v>25</v>
      </c>
      <c r="J1793" t="s">
        <v>21</v>
      </c>
      <c r="P1793">
        <v>1</v>
      </c>
      <c r="Q1793" t="str">
        <f>IF(Table2[[#This Row],[Avg Monthly GB Download]]&lt;5, "Less than 5GB",
   IF(Table2[[#This Row],[Avg Monthly GB Download]]&lt;10, "Between 5-10GB",
      "10+ GB"))</f>
        <v>Less than 5GB</v>
      </c>
      <c r="S1793">
        <v>10</v>
      </c>
      <c r="T1793">
        <v>2</v>
      </c>
      <c r="U1793">
        <v>0</v>
      </c>
      <c r="V1793">
        <v>0</v>
      </c>
      <c r="W1793">
        <v>0</v>
      </c>
    </row>
    <row r="1794" spans="1:23" x14ac:dyDescent="0.3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tr">
        <f>IF(Table2[[#This Row],[Under 30]]="yes","under 30 yrs", IF(Table2[[#This Row],[Senior]]="yes","senior","between 31 &amp; 61"))</f>
        <v>senior</v>
      </c>
      <c r="I1794" t="s">
        <v>21</v>
      </c>
      <c r="J1794" t="s">
        <v>25</v>
      </c>
      <c r="K1794" t="s">
        <v>21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 t="str">
        <f>IF(Table2[[#This Row],[Avg Monthly GB Download]]&lt;5, "Less than 5GB",
   IF(Table2[[#This Row],[Avg Monthly GB Download]]&lt;10, "Between 5-10GB",
      "10+ GB"))</f>
        <v>Less than 5GB</v>
      </c>
      <c r="R1794">
        <v>1</v>
      </c>
      <c r="S1794">
        <v>54</v>
      </c>
      <c r="T1794">
        <v>4</v>
      </c>
      <c r="U1794">
        <v>0</v>
      </c>
      <c r="V1794">
        <v>48</v>
      </c>
      <c r="W1794">
        <v>3</v>
      </c>
    </row>
    <row r="1795" spans="1:23" x14ac:dyDescent="0.3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tr">
        <f>IF(Table2[[#This Row],[Under 30]]="yes","under 30 yrs", IF(Table2[[#This Row],[Senior]]="yes","senior","between 31 &amp; 61"))</f>
        <v>between 31 &amp; 61</v>
      </c>
      <c r="I1795" t="s">
        <v>21</v>
      </c>
      <c r="J1795" t="s">
        <v>21</v>
      </c>
      <c r="P1795">
        <v>1</v>
      </c>
      <c r="Q1795" t="str">
        <f>IF(Table2[[#This Row],[Avg Monthly GB Download]]&lt;5, "Less than 5GB",
   IF(Table2[[#This Row],[Avg Monthly GB Download]]&lt;10, "Between 5-10GB",
      "10+ GB"))</f>
        <v>Less than 5GB</v>
      </c>
      <c r="S1795">
        <v>9</v>
      </c>
      <c r="T1795">
        <v>0</v>
      </c>
      <c r="U1795">
        <v>0</v>
      </c>
      <c r="V1795">
        <v>0</v>
      </c>
      <c r="W1795">
        <v>0</v>
      </c>
    </row>
    <row r="1796" spans="1:23" x14ac:dyDescent="0.3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tr">
        <f>IF(Table2[[#This Row],[Under 30]]="yes","under 30 yrs", IF(Table2[[#This Row],[Senior]]="yes","senior","between 31 &amp; 61"))</f>
        <v>between 31 &amp; 61</v>
      </c>
      <c r="I1796" t="s">
        <v>21</v>
      </c>
      <c r="J1796" t="s">
        <v>21</v>
      </c>
      <c r="P1796">
        <v>1</v>
      </c>
      <c r="Q1796" t="str">
        <f>IF(Table2[[#This Row],[Avg Monthly GB Download]]&lt;5, "Less than 5GB",
   IF(Table2[[#This Row],[Avg Monthly GB Download]]&lt;10, "Between 5-10GB",
      "10+ GB"))</f>
        <v>Less than 5GB</v>
      </c>
      <c r="S1796">
        <v>9</v>
      </c>
      <c r="T1796">
        <v>2</v>
      </c>
      <c r="U1796">
        <v>0</v>
      </c>
      <c r="V1796">
        <v>0</v>
      </c>
      <c r="W1796">
        <v>0</v>
      </c>
    </row>
    <row r="1797" spans="1:23" x14ac:dyDescent="0.3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tr">
        <f>IF(Table2[[#This Row],[Under 30]]="yes","under 30 yrs", IF(Table2[[#This Row],[Senior]]="yes","senior","between 31 &amp; 61"))</f>
        <v>between 31 &amp; 61</v>
      </c>
      <c r="I1797" t="s">
        <v>21</v>
      </c>
      <c r="J1797" t="s">
        <v>21</v>
      </c>
      <c r="P1797">
        <v>1</v>
      </c>
      <c r="Q1797" t="str">
        <f>IF(Table2[[#This Row],[Avg Monthly GB Download]]&lt;5, "Less than 5GB",
   IF(Table2[[#This Row],[Avg Monthly GB Download]]&lt;10, "Between 5-10GB",
      "10+ GB"))</f>
        <v>Less than 5GB</v>
      </c>
      <c r="S1797">
        <v>9</v>
      </c>
      <c r="T1797">
        <v>1</v>
      </c>
      <c r="U1797">
        <v>0</v>
      </c>
      <c r="V1797">
        <v>0</v>
      </c>
      <c r="W1797">
        <v>0</v>
      </c>
    </row>
    <row r="1798" spans="1:23" x14ac:dyDescent="0.3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tr">
        <f>IF(Table2[[#This Row],[Under 30]]="yes","under 30 yrs", IF(Table2[[#This Row],[Senior]]="yes","senior","between 31 &amp; 61"))</f>
        <v>senior</v>
      </c>
      <c r="I1798" t="s">
        <v>21</v>
      </c>
      <c r="J1798" t="s">
        <v>25</v>
      </c>
      <c r="K1798" t="s">
        <v>25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Q1798" t="str">
        <f>IF(Table2[[#This Row],[Avg Monthly GB Download]]&lt;5, "Less than 5GB",
   IF(Table2[[#This Row],[Avg Monthly GB Download]]&lt;10, "Between 5-10GB",
      "10+ GB"))</f>
        <v>Less than 5GB</v>
      </c>
      <c r="S1798">
        <v>8</v>
      </c>
      <c r="T1798">
        <v>0</v>
      </c>
      <c r="U1798">
        <v>0</v>
      </c>
      <c r="V1798">
        <v>0</v>
      </c>
      <c r="W1798">
        <v>0</v>
      </c>
    </row>
    <row r="1799" spans="1:23" x14ac:dyDescent="0.3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tr">
        <f>IF(Table2[[#This Row],[Under 30]]="yes","under 30 yrs", IF(Table2[[#This Row],[Senior]]="yes","senior","between 31 &amp; 61"))</f>
        <v>senior</v>
      </c>
      <c r="I1799" t="s">
        <v>21</v>
      </c>
      <c r="J1799" t="s">
        <v>25</v>
      </c>
      <c r="K1799" t="s">
        <v>21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Q1799" t="str">
        <f>IF(Table2[[#This Row],[Avg Monthly GB Download]]&lt;5, "Less than 5GB",
   IF(Table2[[#This Row],[Avg Monthly GB Download]]&lt;10, "Between 5-10GB",
      "10+ GB"))</f>
        <v>Less than 5GB</v>
      </c>
      <c r="S1799">
        <v>11</v>
      </c>
      <c r="T1799">
        <v>0</v>
      </c>
      <c r="U1799">
        <v>0</v>
      </c>
      <c r="V1799">
        <v>0</v>
      </c>
      <c r="W1799">
        <v>0</v>
      </c>
    </row>
    <row r="1800" spans="1:23" x14ac:dyDescent="0.3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tr">
        <f>IF(Table2[[#This Row],[Under 30]]="yes","under 30 yrs", IF(Table2[[#This Row],[Senior]]="yes","senior","between 31 &amp; 61"))</f>
        <v>between 31 &amp; 61</v>
      </c>
      <c r="I1800" t="s">
        <v>21</v>
      </c>
      <c r="J1800" t="s">
        <v>21</v>
      </c>
      <c r="P1800">
        <v>1</v>
      </c>
      <c r="Q1800" t="str">
        <f>IF(Table2[[#This Row],[Avg Monthly GB Download]]&lt;5, "Less than 5GB",
   IF(Table2[[#This Row],[Avg Monthly GB Download]]&lt;10, "Between 5-10GB",
      "10+ GB"))</f>
        <v>Less than 5GB</v>
      </c>
      <c r="S1800">
        <v>10</v>
      </c>
      <c r="T1800">
        <v>0</v>
      </c>
      <c r="U1800">
        <v>0</v>
      </c>
      <c r="V1800">
        <v>0</v>
      </c>
      <c r="W1800">
        <v>0</v>
      </c>
    </row>
    <row r="1801" spans="1:23" x14ac:dyDescent="0.3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tr">
        <f>IF(Table2[[#This Row],[Under 30]]="yes","under 30 yrs", IF(Table2[[#This Row],[Senior]]="yes","senior","between 31 &amp; 61"))</f>
        <v>between 31 &amp; 61</v>
      </c>
      <c r="I1801" t="s">
        <v>21</v>
      </c>
      <c r="J1801" t="s">
        <v>21</v>
      </c>
      <c r="P1801">
        <v>1</v>
      </c>
      <c r="Q1801" t="str">
        <f>IF(Table2[[#This Row],[Avg Monthly GB Download]]&lt;5, "Less than 5GB",
   IF(Table2[[#This Row],[Avg Monthly GB Download]]&lt;10, "Between 5-10GB",
      "10+ GB"))</f>
        <v>Less than 5GB</v>
      </c>
      <c r="S1801">
        <v>13</v>
      </c>
      <c r="T1801">
        <v>2</v>
      </c>
      <c r="U1801">
        <v>0</v>
      </c>
      <c r="V1801">
        <v>0</v>
      </c>
      <c r="W1801">
        <v>0</v>
      </c>
    </row>
    <row r="1802" spans="1:23" x14ac:dyDescent="0.3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tr">
        <f>IF(Table2[[#This Row],[Under 30]]="yes","under 30 yrs", IF(Table2[[#This Row],[Senior]]="yes","senior","between 31 &amp; 61"))</f>
        <v>between 31 &amp; 61</v>
      </c>
      <c r="I1802" t="s">
        <v>21</v>
      </c>
      <c r="J1802" t="s">
        <v>21</v>
      </c>
      <c r="P1802">
        <v>1</v>
      </c>
      <c r="Q1802" t="str">
        <f>IF(Table2[[#This Row],[Avg Monthly GB Download]]&lt;5, "Less than 5GB",
   IF(Table2[[#This Row],[Avg Monthly GB Download]]&lt;10, "Between 5-10GB",
      "10+ GB"))</f>
        <v>Less than 5GB</v>
      </c>
      <c r="S1802">
        <v>17</v>
      </c>
      <c r="T1802">
        <v>0</v>
      </c>
      <c r="U1802">
        <v>172.3</v>
      </c>
      <c r="V1802">
        <v>0</v>
      </c>
      <c r="W1802">
        <v>0</v>
      </c>
    </row>
    <row r="1803" spans="1:23" x14ac:dyDescent="0.3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tr">
        <f>IF(Table2[[#This Row],[Under 30]]="yes","under 30 yrs", IF(Table2[[#This Row],[Senior]]="yes","senior","between 31 &amp; 61"))</f>
        <v>between 31 &amp; 61</v>
      </c>
      <c r="I1803" t="s">
        <v>21</v>
      </c>
      <c r="J1803" t="s">
        <v>21</v>
      </c>
      <c r="P1803">
        <v>1</v>
      </c>
      <c r="Q1803" t="str">
        <f>IF(Table2[[#This Row],[Avg Monthly GB Download]]&lt;5, "Less than 5GB",
   IF(Table2[[#This Row],[Avg Monthly GB Download]]&lt;10, "Between 5-10GB",
      "10+ GB"))</f>
        <v>Less than 5GB</v>
      </c>
      <c r="S1803">
        <v>11</v>
      </c>
      <c r="T1803">
        <v>0</v>
      </c>
      <c r="U1803">
        <v>148.80000000000001</v>
      </c>
      <c r="V1803">
        <v>0</v>
      </c>
      <c r="W1803">
        <v>0</v>
      </c>
    </row>
    <row r="1804" spans="1:23" x14ac:dyDescent="0.3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tr">
        <f>IF(Table2[[#This Row],[Under 30]]="yes","under 30 yrs", IF(Table2[[#This Row],[Senior]]="yes","senior","between 31 &amp; 61"))</f>
        <v>senior</v>
      </c>
      <c r="I1804" t="s">
        <v>21</v>
      </c>
      <c r="J1804" t="s">
        <v>25</v>
      </c>
      <c r="K1804" t="s">
        <v>21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Q1804" t="str">
        <f>IF(Table2[[#This Row],[Avg Monthly GB Download]]&lt;5, "Less than 5GB",
   IF(Table2[[#This Row],[Avg Monthly GB Download]]&lt;10, "Between 5-10GB",
      "10+ GB"))</f>
        <v>Less than 5GB</v>
      </c>
      <c r="S1804">
        <v>55</v>
      </c>
      <c r="T1804">
        <v>2</v>
      </c>
      <c r="U1804">
        <v>305</v>
      </c>
      <c r="V1804">
        <v>88</v>
      </c>
      <c r="W1804">
        <v>2</v>
      </c>
    </row>
    <row r="1805" spans="1:23" x14ac:dyDescent="0.3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tr">
        <f>IF(Table2[[#This Row],[Under 30]]="yes","under 30 yrs", IF(Table2[[#This Row],[Senior]]="yes","senior","between 31 &amp; 61"))</f>
        <v>between 31 &amp; 61</v>
      </c>
      <c r="I1805" t="s">
        <v>21</v>
      </c>
      <c r="J1805" t="s">
        <v>21</v>
      </c>
      <c r="P1805">
        <v>1</v>
      </c>
      <c r="Q1805" t="str">
        <f>IF(Table2[[#This Row],[Avg Monthly GB Download]]&lt;5, "Less than 5GB",
   IF(Table2[[#This Row],[Avg Monthly GB Download]]&lt;10, "Between 5-10GB",
      "10+ GB"))</f>
        <v>Less than 5GB</v>
      </c>
      <c r="S1805">
        <v>7</v>
      </c>
      <c r="T1805">
        <v>0</v>
      </c>
      <c r="U1805">
        <v>0</v>
      </c>
      <c r="V1805">
        <v>0</v>
      </c>
      <c r="W1805">
        <v>0</v>
      </c>
    </row>
    <row r="1806" spans="1:23" x14ac:dyDescent="0.3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tr">
        <f>IF(Table2[[#This Row],[Under 30]]="yes","under 30 yrs", IF(Table2[[#This Row],[Senior]]="yes","senior","between 31 &amp; 61"))</f>
        <v>senior</v>
      </c>
      <c r="I1806" t="s">
        <v>21</v>
      </c>
      <c r="J1806" t="s">
        <v>25</v>
      </c>
      <c r="K1806" t="s">
        <v>21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Q1806" t="str">
        <f>IF(Table2[[#This Row],[Avg Monthly GB Download]]&lt;5, "Less than 5GB",
   IF(Table2[[#This Row],[Avg Monthly GB Download]]&lt;10, "Between 5-10GB",
      "10+ GB"))</f>
        <v>Between 5-10GB</v>
      </c>
      <c r="S1806">
        <v>47</v>
      </c>
      <c r="T1806">
        <v>0</v>
      </c>
      <c r="U1806">
        <v>0</v>
      </c>
      <c r="V1806">
        <v>3</v>
      </c>
      <c r="W1806">
        <v>7</v>
      </c>
    </row>
    <row r="1807" spans="1:23" x14ac:dyDescent="0.3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tr">
        <f>IF(Table2[[#This Row],[Under 30]]="yes","under 30 yrs", IF(Table2[[#This Row],[Senior]]="yes","senior","between 31 &amp; 61"))</f>
        <v>under 30 yrs</v>
      </c>
      <c r="I1807" t="s">
        <v>25</v>
      </c>
      <c r="J1807" t="s">
        <v>21</v>
      </c>
      <c r="P1807">
        <v>1</v>
      </c>
      <c r="Q1807" t="str">
        <f>IF(Table2[[#This Row],[Avg Monthly GB Download]]&lt;5, "Less than 5GB",
   IF(Table2[[#This Row],[Avg Monthly GB Download]]&lt;10, "Between 5-10GB",
      "10+ GB"))</f>
        <v>Less than 5GB</v>
      </c>
      <c r="S1807">
        <v>11</v>
      </c>
      <c r="T1807">
        <v>0</v>
      </c>
      <c r="U1807">
        <v>0</v>
      </c>
      <c r="V1807">
        <v>0</v>
      </c>
      <c r="W1807">
        <v>0</v>
      </c>
    </row>
    <row r="1808" spans="1:23" x14ac:dyDescent="0.3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tr">
        <f>IF(Table2[[#This Row],[Under 30]]="yes","under 30 yrs", IF(Table2[[#This Row],[Senior]]="yes","senior","between 31 &amp; 61"))</f>
        <v>between 31 &amp; 61</v>
      </c>
      <c r="I1808" t="s">
        <v>21</v>
      </c>
      <c r="J1808" t="s">
        <v>21</v>
      </c>
      <c r="P1808">
        <v>1</v>
      </c>
      <c r="Q1808" t="str">
        <f>IF(Table2[[#This Row],[Avg Monthly GB Download]]&lt;5, "Less than 5GB",
   IF(Table2[[#This Row],[Avg Monthly GB Download]]&lt;10, "Between 5-10GB",
      "10+ GB"))</f>
        <v>Less than 5GB</v>
      </c>
      <c r="S1808">
        <v>9</v>
      </c>
      <c r="T1808">
        <v>0</v>
      </c>
      <c r="U1808">
        <v>0</v>
      </c>
      <c r="V1808">
        <v>0</v>
      </c>
      <c r="W1808">
        <v>0</v>
      </c>
    </row>
    <row r="1809" spans="1:23" x14ac:dyDescent="0.3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tr">
        <f>IF(Table2[[#This Row],[Under 30]]="yes","under 30 yrs", IF(Table2[[#This Row],[Senior]]="yes","senior","between 31 &amp; 61"))</f>
        <v>between 31 &amp; 61</v>
      </c>
      <c r="I1809" t="s">
        <v>21</v>
      </c>
      <c r="J1809" t="s">
        <v>21</v>
      </c>
      <c r="P1809">
        <v>1</v>
      </c>
      <c r="Q1809" t="str">
        <f>IF(Table2[[#This Row],[Avg Monthly GB Download]]&lt;5, "Less than 5GB",
   IF(Table2[[#This Row],[Avg Monthly GB Download]]&lt;10, "Between 5-10GB",
      "10+ GB"))</f>
        <v>Less than 5GB</v>
      </c>
      <c r="S1809">
        <v>5</v>
      </c>
      <c r="T1809">
        <v>0</v>
      </c>
      <c r="U1809">
        <v>0</v>
      </c>
      <c r="V1809">
        <v>0</v>
      </c>
      <c r="W1809">
        <v>0</v>
      </c>
    </row>
    <row r="1810" spans="1:23" x14ac:dyDescent="0.3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tr">
        <f>IF(Table2[[#This Row],[Under 30]]="yes","under 30 yrs", IF(Table2[[#This Row],[Senior]]="yes","senior","between 31 &amp; 61"))</f>
        <v>between 31 &amp; 61</v>
      </c>
      <c r="I1810" t="s">
        <v>21</v>
      </c>
      <c r="J1810" t="s">
        <v>21</v>
      </c>
      <c r="P1810">
        <v>1</v>
      </c>
      <c r="Q1810" t="str">
        <f>IF(Table2[[#This Row],[Avg Monthly GB Download]]&lt;5, "Less than 5GB",
   IF(Table2[[#This Row],[Avg Monthly GB Download]]&lt;10, "Between 5-10GB",
      "10+ GB"))</f>
        <v>Between 5-10GB</v>
      </c>
      <c r="R1810">
        <v>1</v>
      </c>
      <c r="S1810">
        <v>54</v>
      </c>
      <c r="T1810">
        <v>0</v>
      </c>
      <c r="U1810">
        <v>7.1</v>
      </c>
      <c r="V1810">
        <v>0</v>
      </c>
      <c r="W1810">
        <v>8</v>
      </c>
    </row>
    <row r="1811" spans="1:23" x14ac:dyDescent="0.3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tr">
        <f>IF(Table2[[#This Row],[Under 30]]="yes","under 30 yrs", IF(Table2[[#This Row],[Senior]]="yes","senior","between 31 &amp; 61"))</f>
        <v>under 30 yrs</v>
      </c>
      <c r="I1811" t="s">
        <v>25</v>
      </c>
      <c r="J1811" t="s">
        <v>21</v>
      </c>
      <c r="P1811">
        <v>1</v>
      </c>
      <c r="Q1811" t="str">
        <f>IF(Table2[[#This Row],[Avg Monthly GB Download]]&lt;5, "Less than 5GB",
   IF(Table2[[#This Row],[Avg Monthly GB Download]]&lt;10, "Between 5-10GB",
      "10+ GB"))</f>
        <v>Less than 5GB</v>
      </c>
      <c r="S1811">
        <v>11</v>
      </c>
      <c r="T1811">
        <v>0</v>
      </c>
      <c r="U1811">
        <v>0</v>
      </c>
      <c r="V1811">
        <v>0</v>
      </c>
      <c r="W1811">
        <v>0</v>
      </c>
    </row>
    <row r="1812" spans="1:23" x14ac:dyDescent="0.3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tr">
        <f>IF(Table2[[#This Row],[Under 30]]="yes","under 30 yrs", IF(Table2[[#This Row],[Senior]]="yes","senior","between 31 &amp; 61"))</f>
        <v>between 31 &amp; 61</v>
      </c>
      <c r="I1812" t="s">
        <v>21</v>
      </c>
      <c r="J1812" t="s">
        <v>21</v>
      </c>
      <c r="P1812">
        <v>1</v>
      </c>
      <c r="Q1812" t="str">
        <f>IF(Table2[[#This Row],[Avg Monthly GB Download]]&lt;5, "Less than 5GB",
   IF(Table2[[#This Row],[Avg Monthly GB Download]]&lt;10, "Between 5-10GB",
      "10+ GB"))</f>
        <v>Less than 5GB</v>
      </c>
      <c r="S1812">
        <v>8</v>
      </c>
      <c r="T1812">
        <v>0</v>
      </c>
      <c r="U1812">
        <v>0</v>
      </c>
      <c r="V1812">
        <v>0</v>
      </c>
      <c r="W1812">
        <v>0</v>
      </c>
    </row>
    <row r="1813" spans="1:23" x14ac:dyDescent="0.3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tr">
        <f>IF(Table2[[#This Row],[Under 30]]="yes","under 30 yrs", IF(Table2[[#This Row],[Senior]]="yes","senior","between 31 &amp; 61"))</f>
        <v>between 31 &amp; 61</v>
      </c>
      <c r="I1813" t="s">
        <v>21</v>
      </c>
      <c r="J1813" t="s">
        <v>21</v>
      </c>
      <c r="P1813">
        <v>1</v>
      </c>
      <c r="Q1813" t="str">
        <f>IF(Table2[[#This Row],[Avg Monthly GB Download]]&lt;5, "Less than 5GB",
   IF(Table2[[#This Row],[Avg Monthly GB Download]]&lt;10, "Between 5-10GB",
      "10+ GB"))</f>
        <v>Less than 5GB</v>
      </c>
      <c r="S1813">
        <v>12</v>
      </c>
      <c r="T1813">
        <v>0</v>
      </c>
      <c r="U1813">
        <v>0</v>
      </c>
      <c r="V1813">
        <v>0</v>
      </c>
      <c r="W1813">
        <v>0</v>
      </c>
    </row>
    <row r="1814" spans="1:23" x14ac:dyDescent="0.3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tr">
        <f>IF(Table2[[#This Row],[Under 30]]="yes","under 30 yrs", IF(Table2[[#This Row],[Senior]]="yes","senior","between 31 &amp; 61"))</f>
        <v>between 31 &amp; 61</v>
      </c>
      <c r="I1814" t="s">
        <v>21</v>
      </c>
      <c r="J1814" t="s">
        <v>21</v>
      </c>
      <c r="P1814">
        <v>1</v>
      </c>
      <c r="Q1814" t="str">
        <f>IF(Table2[[#This Row],[Avg Monthly GB Download]]&lt;5, "Less than 5GB",
   IF(Table2[[#This Row],[Avg Monthly GB Download]]&lt;10, "Between 5-10GB",
      "10+ GB"))</f>
        <v>Less than 5GB</v>
      </c>
      <c r="S1814">
        <v>7</v>
      </c>
      <c r="T1814">
        <v>0</v>
      </c>
      <c r="U1814">
        <v>0</v>
      </c>
      <c r="V1814">
        <v>0</v>
      </c>
      <c r="W1814">
        <v>0</v>
      </c>
    </row>
    <row r="1815" spans="1:23" x14ac:dyDescent="0.3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tr">
        <f>IF(Table2[[#This Row],[Under 30]]="yes","under 30 yrs", IF(Table2[[#This Row],[Senior]]="yes","senior","between 31 &amp; 61"))</f>
        <v>between 31 &amp; 61</v>
      </c>
      <c r="I1815" t="s">
        <v>21</v>
      </c>
      <c r="J1815" t="s">
        <v>21</v>
      </c>
      <c r="P1815">
        <v>1</v>
      </c>
      <c r="Q1815" t="str">
        <f>IF(Table2[[#This Row],[Avg Monthly GB Download]]&lt;5, "Less than 5GB",
   IF(Table2[[#This Row],[Avg Monthly GB Download]]&lt;10, "Between 5-10GB",
      "10+ GB"))</f>
        <v>Less than 5GB</v>
      </c>
      <c r="S1815">
        <v>16</v>
      </c>
      <c r="T1815">
        <v>1</v>
      </c>
      <c r="U1815">
        <v>0</v>
      </c>
      <c r="V1815">
        <v>0</v>
      </c>
      <c r="W1815">
        <v>0</v>
      </c>
    </row>
    <row r="1816" spans="1:23" x14ac:dyDescent="0.3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tr">
        <f>IF(Table2[[#This Row],[Under 30]]="yes","under 30 yrs", IF(Table2[[#This Row],[Senior]]="yes","senior","between 31 &amp; 61"))</f>
        <v>between 31 &amp; 61</v>
      </c>
      <c r="I1816" t="s">
        <v>21</v>
      </c>
      <c r="J1816" t="s">
        <v>21</v>
      </c>
      <c r="P1816">
        <v>1</v>
      </c>
      <c r="Q1816" t="str">
        <f>IF(Table2[[#This Row],[Avg Monthly GB Download]]&lt;5, "Less than 5GB",
   IF(Table2[[#This Row],[Avg Monthly GB Download]]&lt;10, "Between 5-10GB",
      "10+ GB"))</f>
        <v>10+ GB</v>
      </c>
      <c r="S1816">
        <v>42</v>
      </c>
      <c r="T1816">
        <v>0</v>
      </c>
      <c r="U1816">
        <v>0</v>
      </c>
      <c r="V1816">
        <v>53</v>
      </c>
      <c r="W1816">
        <v>14</v>
      </c>
    </row>
    <row r="1817" spans="1:23" x14ac:dyDescent="0.3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tr">
        <f>IF(Table2[[#This Row],[Under 30]]="yes","under 30 yrs", IF(Table2[[#This Row],[Senior]]="yes","senior","between 31 &amp; 61"))</f>
        <v>between 31 &amp; 61</v>
      </c>
      <c r="I1817" t="s">
        <v>21</v>
      </c>
      <c r="J1817" t="s">
        <v>21</v>
      </c>
      <c r="P1817">
        <v>1</v>
      </c>
      <c r="Q1817" t="str">
        <f>IF(Table2[[#This Row],[Avg Monthly GB Download]]&lt;5, "Less than 5GB",
   IF(Table2[[#This Row],[Avg Monthly GB Download]]&lt;10, "Between 5-10GB",
      "10+ GB"))</f>
        <v>Less than 5GB</v>
      </c>
      <c r="S1817">
        <v>8</v>
      </c>
      <c r="T1817">
        <v>1</v>
      </c>
      <c r="U1817">
        <v>409.2</v>
      </c>
      <c r="V1817">
        <v>0</v>
      </c>
      <c r="W1817">
        <v>0</v>
      </c>
    </row>
    <row r="1818" spans="1:23" x14ac:dyDescent="0.3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tr">
        <f>IF(Table2[[#This Row],[Under 30]]="yes","under 30 yrs", IF(Table2[[#This Row],[Senior]]="yes","senior","between 31 &amp; 61"))</f>
        <v>between 31 &amp; 61</v>
      </c>
      <c r="I1818" t="s">
        <v>21</v>
      </c>
      <c r="J1818" t="s">
        <v>21</v>
      </c>
      <c r="P1818">
        <v>1</v>
      </c>
      <c r="Q1818" t="str">
        <f>IF(Table2[[#This Row],[Avg Monthly GB Download]]&lt;5, "Less than 5GB",
   IF(Table2[[#This Row],[Avg Monthly GB Download]]&lt;10, "Between 5-10GB",
      "10+ GB"))</f>
        <v>Less than 5GB</v>
      </c>
      <c r="S1818">
        <v>13</v>
      </c>
      <c r="T1818">
        <v>0</v>
      </c>
      <c r="U1818">
        <v>155</v>
      </c>
      <c r="V1818">
        <v>0</v>
      </c>
      <c r="W1818">
        <v>0</v>
      </c>
    </row>
    <row r="1819" spans="1:23" x14ac:dyDescent="0.3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tr">
        <f>IF(Table2[[#This Row],[Under 30]]="yes","under 30 yrs", IF(Table2[[#This Row],[Senior]]="yes","senior","between 31 &amp; 61"))</f>
        <v>between 31 &amp; 61</v>
      </c>
      <c r="I1819" t="s">
        <v>21</v>
      </c>
      <c r="J1819" t="s">
        <v>21</v>
      </c>
      <c r="P1819">
        <v>1</v>
      </c>
      <c r="Q1819" t="str">
        <f>IF(Table2[[#This Row],[Avg Monthly GB Download]]&lt;5, "Less than 5GB",
   IF(Table2[[#This Row],[Avg Monthly GB Download]]&lt;10, "Between 5-10GB",
      "10+ GB"))</f>
        <v>Less than 5GB</v>
      </c>
      <c r="S1819">
        <v>33</v>
      </c>
      <c r="T1819">
        <v>0</v>
      </c>
      <c r="U1819">
        <v>226.9</v>
      </c>
      <c r="V1819">
        <v>30</v>
      </c>
      <c r="W1819">
        <v>3</v>
      </c>
    </row>
    <row r="1820" spans="1:23" x14ac:dyDescent="0.3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tr">
        <f>IF(Table2[[#This Row],[Under 30]]="yes","under 30 yrs", IF(Table2[[#This Row],[Senior]]="yes","senior","between 31 &amp; 61"))</f>
        <v>between 31 &amp; 61</v>
      </c>
      <c r="I1820" t="s">
        <v>21</v>
      </c>
      <c r="J1820" t="s">
        <v>21</v>
      </c>
      <c r="P1820">
        <v>1</v>
      </c>
      <c r="Q1820" t="str">
        <f>IF(Table2[[#This Row],[Avg Monthly GB Download]]&lt;5, "Less than 5GB",
   IF(Table2[[#This Row],[Avg Monthly GB Download]]&lt;10, "Between 5-10GB",
      "10+ GB"))</f>
        <v>10+ GB</v>
      </c>
      <c r="S1820">
        <v>15</v>
      </c>
      <c r="T1820">
        <v>2</v>
      </c>
      <c r="U1820">
        <v>165.9</v>
      </c>
      <c r="V1820">
        <v>62</v>
      </c>
      <c r="W1820">
        <v>13</v>
      </c>
    </row>
    <row r="1821" spans="1:23" x14ac:dyDescent="0.3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tr">
        <f>IF(Table2[[#This Row],[Under 30]]="yes","under 30 yrs", IF(Table2[[#This Row],[Senior]]="yes","senior","between 31 &amp; 61"))</f>
        <v>under 30 yrs</v>
      </c>
      <c r="I1821" t="s">
        <v>25</v>
      </c>
      <c r="J1821" t="s">
        <v>21</v>
      </c>
      <c r="P1821">
        <v>1</v>
      </c>
      <c r="Q1821" t="str">
        <f>IF(Table2[[#This Row],[Avg Monthly GB Download]]&lt;5, "Less than 5GB",
   IF(Table2[[#This Row],[Avg Monthly GB Download]]&lt;10, "Between 5-10GB",
      "10+ GB"))</f>
        <v>Less than 5GB</v>
      </c>
      <c r="S1821">
        <v>7</v>
      </c>
      <c r="T1821">
        <v>0</v>
      </c>
      <c r="U1821">
        <v>147.30000000000001</v>
      </c>
      <c r="V1821">
        <v>0</v>
      </c>
      <c r="W1821">
        <v>0</v>
      </c>
    </row>
    <row r="1822" spans="1:23" x14ac:dyDescent="0.3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tr">
        <f>IF(Table2[[#This Row],[Under 30]]="yes","under 30 yrs", IF(Table2[[#This Row],[Senior]]="yes","senior","between 31 &amp; 61"))</f>
        <v>under 30 yrs</v>
      </c>
      <c r="I1822" t="s">
        <v>25</v>
      </c>
      <c r="J1822" t="s">
        <v>21</v>
      </c>
      <c r="P1822">
        <v>1</v>
      </c>
      <c r="Q1822" t="str">
        <f>IF(Table2[[#This Row],[Avg Monthly GB Download]]&lt;5, "Less than 5GB",
   IF(Table2[[#This Row],[Avg Monthly GB Download]]&lt;10, "Between 5-10GB",
      "10+ GB"))</f>
        <v>Less than 5GB</v>
      </c>
      <c r="S1822">
        <v>16</v>
      </c>
      <c r="T1822">
        <v>2</v>
      </c>
      <c r="U1822">
        <v>142.6</v>
      </c>
      <c r="V1822">
        <v>0</v>
      </c>
      <c r="W1822">
        <v>0</v>
      </c>
    </row>
    <row r="1823" spans="1:23" x14ac:dyDescent="0.3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tr">
        <f>IF(Table2[[#This Row],[Under 30]]="yes","under 30 yrs", IF(Table2[[#This Row],[Senior]]="yes","senior","between 31 &amp; 61"))</f>
        <v>between 31 &amp; 61</v>
      </c>
      <c r="I1823" t="s">
        <v>21</v>
      </c>
      <c r="J1823" t="s">
        <v>21</v>
      </c>
      <c r="P1823">
        <v>1</v>
      </c>
      <c r="Q1823" t="str">
        <f>IF(Table2[[#This Row],[Avg Monthly GB Download]]&lt;5, "Less than 5GB",
   IF(Table2[[#This Row],[Avg Monthly GB Download]]&lt;10, "Between 5-10GB",
      "10+ GB"))</f>
        <v>Less than 5GB</v>
      </c>
      <c r="S1823">
        <v>26</v>
      </c>
      <c r="T1823">
        <v>0</v>
      </c>
      <c r="U1823">
        <v>0</v>
      </c>
      <c r="V1823">
        <v>11</v>
      </c>
      <c r="W1823">
        <v>4</v>
      </c>
    </row>
    <row r="1824" spans="1:23" x14ac:dyDescent="0.3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tr">
        <f>IF(Table2[[#This Row],[Under 30]]="yes","under 30 yrs", IF(Table2[[#This Row],[Senior]]="yes","senior","between 31 &amp; 61"))</f>
        <v>between 31 &amp; 61</v>
      </c>
      <c r="I1824" t="s">
        <v>21</v>
      </c>
      <c r="J1824" t="s">
        <v>21</v>
      </c>
      <c r="P1824">
        <v>1</v>
      </c>
      <c r="Q1824" t="str">
        <f>IF(Table2[[#This Row],[Avg Monthly GB Download]]&lt;5, "Less than 5GB",
   IF(Table2[[#This Row],[Avg Monthly GB Download]]&lt;10, "Between 5-10GB",
      "10+ GB"))</f>
        <v>Less than 5GB</v>
      </c>
      <c r="S1824">
        <v>8</v>
      </c>
      <c r="T1824">
        <v>0</v>
      </c>
      <c r="U1824">
        <v>0</v>
      </c>
      <c r="V1824">
        <v>0</v>
      </c>
      <c r="W1824">
        <v>0</v>
      </c>
    </row>
    <row r="1825" spans="1:23" x14ac:dyDescent="0.3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tr">
        <f>IF(Table2[[#This Row],[Under 30]]="yes","under 30 yrs", IF(Table2[[#This Row],[Senior]]="yes","senior","between 31 &amp; 61"))</f>
        <v>under 30 yrs</v>
      </c>
      <c r="I1825" t="s">
        <v>25</v>
      </c>
      <c r="J1825" t="s">
        <v>21</v>
      </c>
      <c r="P1825">
        <v>1</v>
      </c>
      <c r="Q1825" t="str">
        <f>IF(Table2[[#This Row],[Avg Monthly GB Download]]&lt;5, "Less than 5GB",
   IF(Table2[[#This Row],[Avg Monthly GB Download]]&lt;10, "Between 5-10GB",
      "10+ GB"))</f>
        <v>Less than 5GB</v>
      </c>
      <c r="S1825">
        <v>9</v>
      </c>
      <c r="T1825">
        <v>0</v>
      </c>
      <c r="U1825">
        <v>0</v>
      </c>
      <c r="V1825">
        <v>0</v>
      </c>
      <c r="W1825">
        <v>0</v>
      </c>
    </row>
    <row r="1826" spans="1:23" x14ac:dyDescent="0.3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tr">
        <f>IF(Table2[[#This Row],[Under 30]]="yes","under 30 yrs", IF(Table2[[#This Row],[Senior]]="yes","senior","between 31 &amp; 61"))</f>
        <v>between 31 &amp; 61</v>
      </c>
      <c r="I1826" t="s">
        <v>21</v>
      </c>
      <c r="J1826" t="s">
        <v>21</v>
      </c>
      <c r="P1826">
        <v>1</v>
      </c>
      <c r="Q1826" t="str">
        <f>IF(Table2[[#This Row],[Avg Monthly GB Download]]&lt;5, "Less than 5GB",
   IF(Table2[[#This Row],[Avg Monthly GB Download]]&lt;10, "Between 5-10GB",
      "10+ GB"))</f>
        <v>Less than 5GB</v>
      </c>
      <c r="S1826">
        <v>10</v>
      </c>
      <c r="T1826">
        <v>0</v>
      </c>
      <c r="U1826">
        <v>0</v>
      </c>
      <c r="V1826">
        <v>0</v>
      </c>
      <c r="W1826">
        <v>0</v>
      </c>
    </row>
    <row r="1827" spans="1:23" x14ac:dyDescent="0.3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tr">
        <f>IF(Table2[[#This Row],[Under 30]]="yes","under 30 yrs", IF(Table2[[#This Row],[Senior]]="yes","senior","between 31 &amp; 61"))</f>
        <v>senior</v>
      </c>
      <c r="I1827" t="s">
        <v>21</v>
      </c>
      <c r="J1827" t="s">
        <v>25</v>
      </c>
      <c r="K1827" t="s">
        <v>25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Q1827" t="str">
        <f>IF(Table2[[#This Row],[Avg Monthly GB Download]]&lt;5, "Less than 5GB",
   IF(Table2[[#This Row],[Avg Monthly GB Download]]&lt;10, "Between 5-10GB",
      "10+ GB"))</f>
        <v>Less than 5GB</v>
      </c>
      <c r="S1827">
        <v>8</v>
      </c>
      <c r="T1827">
        <v>0</v>
      </c>
      <c r="U1827">
        <v>0</v>
      </c>
      <c r="V1827">
        <v>0</v>
      </c>
      <c r="W1827">
        <v>0</v>
      </c>
    </row>
    <row r="1828" spans="1:23" x14ac:dyDescent="0.3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tr">
        <f>IF(Table2[[#This Row],[Under 30]]="yes","under 30 yrs", IF(Table2[[#This Row],[Senior]]="yes","senior","between 31 &amp; 61"))</f>
        <v>between 31 &amp; 61</v>
      </c>
      <c r="I1828" t="s">
        <v>21</v>
      </c>
      <c r="J1828" t="s">
        <v>21</v>
      </c>
      <c r="P1828">
        <v>1</v>
      </c>
      <c r="Q1828" t="str">
        <f>IF(Table2[[#This Row],[Avg Monthly GB Download]]&lt;5, "Less than 5GB",
   IF(Table2[[#This Row],[Avg Monthly GB Download]]&lt;10, "Between 5-10GB",
      "10+ GB"))</f>
        <v>Less than 5GB</v>
      </c>
      <c r="S1828">
        <v>13</v>
      </c>
      <c r="T1828">
        <v>0</v>
      </c>
      <c r="U1828">
        <v>0</v>
      </c>
      <c r="V1828">
        <v>0</v>
      </c>
      <c r="W1828">
        <v>0</v>
      </c>
    </row>
    <row r="1829" spans="1:23" x14ac:dyDescent="0.3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tr">
        <f>IF(Table2[[#This Row],[Under 30]]="yes","under 30 yrs", IF(Table2[[#This Row],[Senior]]="yes","senior","between 31 &amp; 61"))</f>
        <v>between 31 &amp; 61</v>
      </c>
      <c r="I1829" t="s">
        <v>21</v>
      </c>
      <c r="J1829" t="s">
        <v>21</v>
      </c>
      <c r="P1829">
        <v>1</v>
      </c>
      <c r="Q1829" t="str">
        <f>IF(Table2[[#This Row],[Avg Monthly GB Download]]&lt;5, "Less than 5GB",
   IF(Table2[[#This Row],[Avg Monthly GB Download]]&lt;10, "Between 5-10GB",
      "10+ GB"))</f>
        <v>Less than 5GB</v>
      </c>
      <c r="S1829">
        <v>9</v>
      </c>
      <c r="T1829">
        <v>0</v>
      </c>
      <c r="U1829">
        <v>0</v>
      </c>
      <c r="V1829">
        <v>0</v>
      </c>
      <c r="W1829">
        <v>0</v>
      </c>
    </row>
    <row r="1830" spans="1:23" x14ac:dyDescent="0.3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tr">
        <f>IF(Table2[[#This Row],[Under 30]]="yes","under 30 yrs", IF(Table2[[#This Row],[Senior]]="yes","senior","between 31 &amp; 61"))</f>
        <v>between 31 &amp; 61</v>
      </c>
      <c r="I1830" t="s">
        <v>21</v>
      </c>
      <c r="J1830" t="s">
        <v>21</v>
      </c>
      <c r="P1830">
        <v>1</v>
      </c>
      <c r="Q1830" t="str">
        <f>IF(Table2[[#This Row],[Avg Monthly GB Download]]&lt;5, "Less than 5GB",
   IF(Table2[[#This Row],[Avg Monthly GB Download]]&lt;10, "Between 5-10GB",
      "10+ GB"))</f>
        <v>10+ GB</v>
      </c>
      <c r="S1830">
        <v>39</v>
      </c>
      <c r="T1830">
        <v>0</v>
      </c>
      <c r="U1830">
        <v>0</v>
      </c>
      <c r="V1830">
        <v>76</v>
      </c>
      <c r="W1830">
        <v>14</v>
      </c>
    </row>
    <row r="1831" spans="1:23" x14ac:dyDescent="0.3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tr">
        <f>IF(Table2[[#This Row],[Under 30]]="yes","under 30 yrs", IF(Table2[[#This Row],[Senior]]="yes","senior","between 31 &amp; 61"))</f>
        <v>between 31 &amp; 61</v>
      </c>
      <c r="I1831" t="s">
        <v>21</v>
      </c>
      <c r="J1831" t="s">
        <v>21</v>
      </c>
      <c r="P1831">
        <v>1</v>
      </c>
      <c r="Q1831" t="str">
        <f>IF(Table2[[#This Row],[Avg Monthly GB Download]]&lt;5, "Less than 5GB",
   IF(Table2[[#This Row],[Avg Monthly GB Download]]&lt;10, "Between 5-10GB",
      "10+ GB"))</f>
        <v>Less than 5GB</v>
      </c>
      <c r="S1831">
        <v>12</v>
      </c>
      <c r="T1831">
        <v>0</v>
      </c>
      <c r="U1831">
        <v>0</v>
      </c>
      <c r="V1831">
        <v>0</v>
      </c>
      <c r="W1831">
        <v>0</v>
      </c>
    </row>
    <row r="1832" spans="1:23" x14ac:dyDescent="0.3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tr">
        <f>IF(Table2[[#This Row],[Under 30]]="yes","under 30 yrs", IF(Table2[[#This Row],[Senior]]="yes","senior","between 31 &amp; 61"))</f>
        <v>senior</v>
      </c>
      <c r="I1832" t="s">
        <v>21</v>
      </c>
      <c r="J1832" t="s">
        <v>25</v>
      </c>
      <c r="K1832" t="s">
        <v>25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Q1832" t="str">
        <f>IF(Table2[[#This Row],[Avg Monthly GB Download]]&lt;5, "Less than 5GB",
   IF(Table2[[#This Row],[Avg Monthly GB Download]]&lt;10, "Between 5-10GB",
      "10+ GB"))</f>
        <v>Less than 5GB</v>
      </c>
      <c r="S1832">
        <v>33</v>
      </c>
      <c r="T1832">
        <v>0</v>
      </c>
      <c r="U1832">
        <v>0</v>
      </c>
      <c r="V1832">
        <v>92</v>
      </c>
      <c r="W1832">
        <v>2</v>
      </c>
    </row>
    <row r="1833" spans="1:23" x14ac:dyDescent="0.3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tr">
        <f>IF(Table2[[#This Row],[Under 30]]="yes","under 30 yrs", IF(Table2[[#This Row],[Senior]]="yes","senior","between 31 &amp; 61"))</f>
        <v>under 30 yrs</v>
      </c>
      <c r="I1833" t="s">
        <v>25</v>
      </c>
      <c r="J1833" t="s">
        <v>21</v>
      </c>
      <c r="P1833">
        <v>1</v>
      </c>
      <c r="Q1833" t="str">
        <f>IF(Table2[[#This Row],[Avg Monthly GB Download]]&lt;5, "Less than 5GB",
   IF(Table2[[#This Row],[Avg Monthly GB Download]]&lt;10, "Between 5-10GB",
      "10+ GB"))</f>
        <v>Less than 5GB</v>
      </c>
      <c r="S1833">
        <v>10</v>
      </c>
      <c r="T1833">
        <v>0</v>
      </c>
      <c r="U1833">
        <v>0</v>
      </c>
      <c r="V1833">
        <v>0</v>
      </c>
      <c r="W1833">
        <v>0</v>
      </c>
    </row>
    <row r="1834" spans="1:23" x14ac:dyDescent="0.3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tr">
        <f>IF(Table2[[#This Row],[Under 30]]="yes","under 30 yrs", IF(Table2[[#This Row],[Senior]]="yes","senior","between 31 &amp; 61"))</f>
        <v>under 30 yrs</v>
      </c>
      <c r="I1834" t="s">
        <v>25</v>
      </c>
      <c r="J1834" t="s">
        <v>21</v>
      </c>
      <c r="P1834">
        <v>1</v>
      </c>
      <c r="Q1834" t="str">
        <f>IF(Table2[[#This Row],[Avg Monthly GB Download]]&lt;5, "Less than 5GB",
   IF(Table2[[#This Row],[Avg Monthly GB Download]]&lt;10, "Between 5-10GB",
      "10+ GB"))</f>
        <v>Less than 5GB</v>
      </c>
      <c r="S1834">
        <v>5</v>
      </c>
      <c r="T1834">
        <v>0</v>
      </c>
      <c r="U1834">
        <v>0</v>
      </c>
      <c r="V1834">
        <v>0</v>
      </c>
      <c r="W1834">
        <v>0</v>
      </c>
    </row>
    <row r="1835" spans="1:23" x14ac:dyDescent="0.3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tr">
        <f>IF(Table2[[#This Row],[Under 30]]="yes","under 30 yrs", IF(Table2[[#This Row],[Senior]]="yes","senior","between 31 &amp; 61"))</f>
        <v>under 30 yrs</v>
      </c>
      <c r="I1835" t="s">
        <v>25</v>
      </c>
      <c r="J1835" t="s">
        <v>21</v>
      </c>
      <c r="P1835">
        <v>1</v>
      </c>
      <c r="Q1835" t="str">
        <f>IF(Table2[[#This Row],[Avg Monthly GB Download]]&lt;5, "Less than 5GB",
   IF(Table2[[#This Row],[Avg Monthly GB Download]]&lt;10, "Between 5-10GB",
      "10+ GB"))</f>
        <v>Less than 5GB</v>
      </c>
      <c r="S1835">
        <v>11</v>
      </c>
      <c r="T1835">
        <v>1</v>
      </c>
      <c r="U1835">
        <v>0</v>
      </c>
      <c r="V1835">
        <v>0</v>
      </c>
      <c r="W1835">
        <v>0</v>
      </c>
    </row>
    <row r="1836" spans="1:23" x14ac:dyDescent="0.3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tr">
        <f>IF(Table2[[#This Row],[Under 30]]="yes","under 30 yrs", IF(Table2[[#This Row],[Senior]]="yes","senior","between 31 &amp; 61"))</f>
        <v>under 30 yrs</v>
      </c>
      <c r="I1836" t="s">
        <v>25</v>
      </c>
      <c r="J1836" t="s">
        <v>21</v>
      </c>
      <c r="P1836">
        <v>1</v>
      </c>
      <c r="Q1836" t="str">
        <f>IF(Table2[[#This Row],[Avg Monthly GB Download]]&lt;5, "Less than 5GB",
   IF(Table2[[#This Row],[Avg Monthly GB Download]]&lt;10, "Between 5-10GB",
      "10+ GB"))</f>
        <v>10+ GB</v>
      </c>
      <c r="S1836">
        <v>12</v>
      </c>
      <c r="T1836">
        <v>0</v>
      </c>
      <c r="U1836">
        <v>237.3</v>
      </c>
      <c r="V1836">
        <v>45</v>
      </c>
      <c r="W1836">
        <v>38</v>
      </c>
    </row>
    <row r="1837" spans="1:23" x14ac:dyDescent="0.3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tr">
        <f>IF(Table2[[#This Row],[Under 30]]="yes","under 30 yrs", IF(Table2[[#This Row],[Senior]]="yes","senior","between 31 &amp; 61"))</f>
        <v>under 30 yrs</v>
      </c>
      <c r="I1837" t="s">
        <v>25</v>
      </c>
      <c r="J1837" t="s">
        <v>21</v>
      </c>
      <c r="P1837">
        <v>1</v>
      </c>
      <c r="Q1837" t="str">
        <f>IF(Table2[[#This Row],[Avg Monthly GB Download]]&lt;5, "Less than 5GB",
   IF(Table2[[#This Row],[Avg Monthly GB Download]]&lt;10, "Between 5-10GB",
      "10+ GB"))</f>
        <v>10+ GB</v>
      </c>
      <c r="S1837">
        <v>34</v>
      </c>
      <c r="T1837">
        <v>2</v>
      </c>
      <c r="U1837">
        <v>56.7</v>
      </c>
      <c r="V1837">
        <v>64</v>
      </c>
      <c r="W1837">
        <v>38</v>
      </c>
    </row>
    <row r="1838" spans="1:23" x14ac:dyDescent="0.3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tr">
        <f>IF(Table2[[#This Row],[Under 30]]="yes","under 30 yrs", IF(Table2[[#This Row],[Senior]]="yes","senior","between 31 &amp; 61"))</f>
        <v>under 30 yrs</v>
      </c>
      <c r="I1838" t="s">
        <v>25</v>
      </c>
      <c r="J1838" t="s">
        <v>21</v>
      </c>
      <c r="P1838">
        <v>1</v>
      </c>
      <c r="Q1838" t="str">
        <f>IF(Table2[[#This Row],[Avg Monthly GB Download]]&lt;5, "Less than 5GB",
   IF(Table2[[#This Row],[Avg Monthly GB Download]]&lt;10, "Between 5-10GB",
      "10+ GB"))</f>
        <v>Less than 5GB</v>
      </c>
      <c r="S1838">
        <v>11</v>
      </c>
      <c r="T1838">
        <v>0</v>
      </c>
      <c r="U1838">
        <v>352.8</v>
      </c>
      <c r="V1838">
        <v>0</v>
      </c>
      <c r="W1838">
        <v>0</v>
      </c>
    </row>
    <row r="1839" spans="1:23" x14ac:dyDescent="0.3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tr">
        <f>IF(Table2[[#This Row],[Under 30]]="yes","under 30 yrs", IF(Table2[[#This Row],[Senior]]="yes","senior","between 31 &amp; 61"))</f>
        <v>senior</v>
      </c>
      <c r="I1839" t="s">
        <v>21</v>
      </c>
      <c r="J1839" t="s">
        <v>25</v>
      </c>
      <c r="K1839" t="s">
        <v>25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Q1839" t="str">
        <f>IF(Table2[[#This Row],[Avg Monthly GB Download]]&lt;5, "Less than 5GB",
   IF(Table2[[#This Row],[Avg Monthly GB Download]]&lt;10, "Between 5-10GB",
      "10+ GB"))</f>
        <v>Less than 5GB</v>
      </c>
      <c r="S1839">
        <v>8</v>
      </c>
      <c r="T1839">
        <v>0</v>
      </c>
      <c r="U1839">
        <v>197.4</v>
      </c>
      <c r="V1839">
        <v>0</v>
      </c>
      <c r="W1839">
        <v>0</v>
      </c>
    </row>
    <row r="1840" spans="1:23" x14ac:dyDescent="0.3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tr">
        <f>IF(Table2[[#This Row],[Under 30]]="yes","under 30 yrs", IF(Table2[[#This Row],[Senior]]="yes","senior","between 31 &amp; 61"))</f>
        <v>between 31 &amp; 61</v>
      </c>
      <c r="I1840" t="s">
        <v>21</v>
      </c>
      <c r="J1840" t="s">
        <v>21</v>
      </c>
      <c r="P1840">
        <v>1</v>
      </c>
      <c r="Q1840" t="str">
        <f>IF(Table2[[#This Row],[Avg Monthly GB Download]]&lt;5, "Less than 5GB",
   IF(Table2[[#This Row],[Avg Monthly GB Download]]&lt;10, "Between 5-10GB",
      "10+ GB"))</f>
        <v>10+ GB</v>
      </c>
      <c r="S1840">
        <v>20</v>
      </c>
      <c r="T1840">
        <v>0</v>
      </c>
      <c r="U1840">
        <v>239.4</v>
      </c>
      <c r="V1840">
        <v>31</v>
      </c>
      <c r="W1840">
        <v>14</v>
      </c>
    </row>
    <row r="1841" spans="1:23" x14ac:dyDescent="0.3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tr">
        <f>IF(Table2[[#This Row],[Under 30]]="yes","under 30 yrs", IF(Table2[[#This Row],[Senior]]="yes","senior","between 31 &amp; 61"))</f>
        <v>between 31 &amp; 61</v>
      </c>
      <c r="I1841" t="s">
        <v>21</v>
      </c>
      <c r="J1841" t="s">
        <v>21</v>
      </c>
      <c r="P1841">
        <v>1</v>
      </c>
      <c r="Q1841" t="str">
        <f>IF(Table2[[#This Row],[Avg Monthly GB Download]]&lt;5, "Less than 5GB",
   IF(Table2[[#This Row],[Avg Monthly GB Download]]&lt;10, "Between 5-10GB",
      "10+ GB"))</f>
        <v>Less than 5GB</v>
      </c>
      <c r="S1841">
        <v>15</v>
      </c>
      <c r="T1841">
        <v>0</v>
      </c>
      <c r="U1841">
        <v>123.5</v>
      </c>
      <c r="V1841">
        <v>0</v>
      </c>
      <c r="W1841">
        <v>0</v>
      </c>
    </row>
    <row r="1842" spans="1:23" x14ac:dyDescent="0.3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tr">
        <f>IF(Table2[[#This Row],[Under 30]]="yes","under 30 yrs", IF(Table2[[#This Row],[Senior]]="yes","senior","between 31 &amp; 61"))</f>
        <v>under 30 yrs</v>
      </c>
      <c r="I1842" t="s">
        <v>25</v>
      </c>
      <c r="J1842" t="s">
        <v>21</v>
      </c>
      <c r="P1842">
        <v>1</v>
      </c>
      <c r="Q1842" t="str">
        <f>IF(Table2[[#This Row],[Avg Monthly GB Download]]&lt;5, "Less than 5GB",
   IF(Table2[[#This Row],[Avg Monthly GB Download]]&lt;10, "Between 5-10GB",
      "10+ GB"))</f>
        <v>10+ GB</v>
      </c>
      <c r="S1842">
        <v>43</v>
      </c>
      <c r="T1842">
        <v>0</v>
      </c>
      <c r="U1842">
        <v>327.60000000000002</v>
      </c>
      <c r="V1842">
        <v>26</v>
      </c>
      <c r="W1842">
        <v>17</v>
      </c>
    </row>
    <row r="1843" spans="1:23" x14ac:dyDescent="0.3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tr">
        <f>IF(Table2[[#This Row],[Under 30]]="yes","under 30 yrs", IF(Table2[[#This Row],[Senior]]="yes","senior","between 31 &amp; 61"))</f>
        <v>between 31 &amp; 61</v>
      </c>
      <c r="I1843" t="s">
        <v>21</v>
      </c>
      <c r="J1843" t="s">
        <v>21</v>
      </c>
      <c r="P1843">
        <v>1</v>
      </c>
      <c r="Q1843" t="str">
        <f>IF(Table2[[#This Row],[Avg Monthly GB Download]]&lt;5, "Less than 5GB",
   IF(Table2[[#This Row],[Avg Monthly GB Download]]&lt;10, "Between 5-10GB",
      "10+ GB"))</f>
        <v>Less than 5GB</v>
      </c>
      <c r="S1843">
        <v>8</v>
      </c>
      <c r="T1843">
        <v>0</v>
      </c>
      <c r="U1843">
        <v>178.9</v>
      </c>
      <c r="V1843">
        <v>0</v>
      </c>
      <c r="W1843">
        <v>0</v>
      </c>
    </row>
    <row r="1844" spans="1:23" x14ac:dyDescent="0.3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tr">
        <f>IF(Table2[[#This Row],[Under 30]]="yes","under 30 yrs", IF(Table2[[#This Row],[Senior]]="yes","senior","between 31 &amp; 61"))</f>
        <v>senior</v>
      </c>
      <c r="I1844" t="s">
        <v>21</v>
      </c>
      <c r="J1844" t="s">
        <v>25</v>
      </c>
      <c r="K1844" t="s">
        <v>21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Q1844" t="str">
        <f>IF(Table2[[#This Row],[Avg Monthly GB Download]]&lt;5, "Less than 5GB",
   IF(Table2[[#This Row],[Avg Monthly GB Download]]&lt;10, "Between 5-10GB",
      "10+ GB"))</f>
        <v>Less than 5GB</v>
      </c>
      <c r="S1844">
        <v>9</v>
      </c>
      <c r="T1844">
        <v>0</v>
      </c>
      <c r="U1844">
        <v>239.4</v>
      </c>
      <c r="V1844">
        <v>0</v>
      </c>
      <c r="W1844">
        <v>0</v>
      </c>
    </row>
    <row r="1845" spans="1:23" x14ac:dyDescent="0.3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tr">
        <f>IF(Table2[[#This Row],[Under 30]]="yes","under 30 yrs", IF(Table2[[#This Row],[Senior]]="yes","senior","between 31 &amp; 61"))</f>
        <v>between 31 &amp; 61</v>
      </c>
      <c r="I1845" t="s">
        <v>21</v>
      </c>
      <c r="J1845" t="s">
        <v>21</v>
      </c>
      <c r="P1845">
        <v>1</v>
      </c>
      <c r="Q1845" t="str">
        <f>IF(Table2[[#This Row],[Avg Monthly GB Download]]&lt;5, "Less than 5GB",
   IF(Table2[[#This Row],[Avg Monthly GB Download]]&lt;10, "Between 5-10GB",
      "10+ GB"))</f>
        <v>Less than 5GB</v>
      </c>
      <c r="S1845">
        <v>7</v>
      </c>
      <c r="T1845">
        <v>0</v>
      </c>
      <c r="U1845">
        <v>428.4</v>
      </c>
      <c r="V1845">
        <v>0</v>
      </c>
      <c r="W1845">
        <v>0</v>
      </c>
    </row>
    <row r="1846" spans="1:23" x14ac:dyDescent="0.3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tr">
        <f>IF(Table2[[#This Row],[Under 30]]="yes","under 30 yrs", IF(Table2[[#This Row],[Senior]]="yes","senior","between 31 &amp; 61"))</f>
        <v>between 31 &amp; 61</v>
      </c>
      <c r="I1846" t="s">
        <v>21</v>
      </c>
      <c r="J1846" t="s">
        <v>21</v>
      </c>
      <c r="P1846">
        <v>1</v>
      </c>
      <c r="Q1846" t="str">
        <f>IF(Table2[[#This Row],[Avg Monthly GB Download]]&lt;5, "Less than 5GB",
   IF(Table2[[#This Row],[Avg Monthly GB Download]]&lt;10, "Between 5-10GB",
      "10+ GB"))</f>
        <v>Between 5-10GB</v>
      </c>
      <c r="S1846">
        <v>32</v>
      </c>
      <c r="T1846">
        <v>2</v>
      </c>
      <c r="U1846">
        <v>195.3</v>
      </c>
      <c r="V1846">
        <v>14</v>
      </c>
      <c r="W1846">
        <v>6</v>
      </c>
    </row>
    <row r="1847" spans="1:23" x14ac:dyDescent="0.3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tr">
        <f>IF(Table2[[#This Row],[Under 30]]="yes","under 30 yrs", IF(Table2[[#This Row],[Senior]]="yes","senior","between 31 &amp; 61"))</f>
        <v>between 31 &amp; 61</v>
      </c>
      <c r="I1847" t="s">
        <v>21</v>
      </c>
      <c r="J1847" t="s">
        <v>21</v>
      </c>
      <c r="P1847">
        <v>1</v>
      </c>
      <c r="Q1847" t="str">
        <f>IF(Table2[[#This Row],[Avg Monthly GB Download]]&lt;5, "Less than 5GB",
   IF(Table2[[#This Row],[Avg Monthly GB Download]]&lt;10, "Between 5-10GB",
      "10+ GB"))</f>
        <v>Less than 5GB</v>
      </c>
      <c r="R1847">
        <v>1</v>
      </c>
      <c r="S1847">
        <v>68</v>
      </c>
      <c r="T1847">
        <v>3</v>
      </c>
      <c r="U1847">
        <v>0</v>
      </c>
      <c r="V1847">
        <v>59</v>
      </c>
      <c r="W1847">
        <v>1</v>
      </c>
    </row>
    <row r="1848" spans="1:23" x14ac:dyDescent="0.3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tr">
        <f>IF(Table2[[#This Row],[Under 30]]="yes","under 30 yrs", IF(Table2[[#This Row],[Senior]]="yes","senior","between 31 &amp; 61"))</f>
        <v>between 31 &amp; 61</v>
      </c>
      <c r="I1848" t="s">
        <v>21</v>
      </c>
      <c r="J1848" t="s">
        <v>21</v>
      </c>
      <c r="P1848">
        <v>1</v>
      </c>
      <c r="Q1848" t="str">
        <f>IF(Table2[[#This Row],[Avg Monthly GB Download]]&lt;5, "Less than 5GB",
   IF(Table2[[#This Row],[Avg Monthly GB Download]]&lt;10, "Between 5-10GB",
      "10+ GB"))</f>
        <v>Less than 5GB</v>
      </c>
      <c r="S1848">
        <v>7</v>
      </c>
      <c r="T1848">
        <v>0</v>
      </c>
      <c r="U1848">
        <v>0</v>
      </c>
      <c r="V1848">
        <v>0</v>
      </c>
      <c r="W1848">
        <v>0</v>
      </c>
    </row>
    <row r="1849" spans="1:23" x14ac:dyDescent="0.3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tr">
        <f>IF(Table2[[#This Row],[Under 30]]="yes","under 30 yrs", IF(Table2[[#This Row],[Senior]]="yes","senior","between 31 &amp; 61"))</f>
        <v>between 31 &amp; 61</v>
      </c>
      <c r="I1849" t="s">
        <v>21</v>
      </c>
      <c r="J1849" t="s">
        <v>21</v>
      </c>
      <c r="P1849">
        <v>1</v>
      </c>
      <c r="Q1849" t="str">
        <f>IF(Table2[[#This Row],[Avg Monthly GB Download]]&lt;5, "Less than 5GB",
   IF(Table2[[#This Row],[Avg Monthly GB Download]]&lt;10, "Between 5-10GB",
      "10+ GB"))</f>
        <v>Less than 5GB</v>
      </c>
      <c r="S1849">
        <v>45</v>
      </c>
      <c r="T1849">
        <v>2</v>
      </c>
      <c r="U1849">
        <v>0</v>
      </c>
      <c r="V1849">
        <v>47</v>
      </c>
      <c r="W1849">
        <v>2</v>
      </c>
    </row>
    <row r="1850" spans="1:23" x14ac:dyDescent="0.3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tr">
        <f>IF(Table2[[#This Row],[Under 30]]="yes","under 30 yrs", IF(Table2[[#This Row],[Senior]]="yes","senior","between 31 &amp; 61"))</f>
        <v>between 31 &amp; 61</v>
      </c>
      <c r="I1850" t="s">
        <v>21</v>
      </c>
      <c r="J1850" t="s">
        <v>21</v>
      </c>
      <c r="P1850">
        <v>1</v>
      </c>
      <c r="Q1850" t="str">
        <f>IF(Table2[[#This Row],[Avg Monthly GB Download]]&lt;5, "Less than 5GB",
   IF(Table2[[#This Row],[Avg Monthly GB Download]]&lt;10, "Between 5-10GB",
      "10+ GB"))</f>
        <v>Less than 5GB</v>
      </c>
      <c r="S1850">
        <v>10</v>
      </c>
      <c r="T1850">
        <v>0</v>
      </c>
      <c r="U1850">
        <v>0</v>
      </c>
      <c r="V1850">
        <v>0</v>
      </c>
      <c r="W1850">
        <v>0</v>
      </c>
    </row>
    <row r="1851" spans="1:23" x14ac:dyDescent="0.3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tr">
        <f>IF(Table2[[#This Row],[Under 30]]="yes","under 30 yrs", IF(Table2[[#This Row],[Senior]]="yes","senior","between 31 &amp; 61"))</f>
        <v>between 31 &amp; 61</v>
      </c>
      <c r="I1851" t="s">
        <v>21</v>
      </c>
      <c r="J1851" t="s">
        <v>21</v>
      </c>
      <c r="P1851">
        <v>1</v>
      </c>
      <c r="Q1851" t="str">
        <f>IF(Table2[[#This Row],[Avg Monthly GB Download]]&lt;5, "Less than 5GB",
   IF(Table2[[#This Row],[Avg Monthly GB Download]]&lt;10, "Between 5-10GB",
      "10+ GB"))</f>
        <v>Less than 5GB</v>
      </c>
      <c r="S1851">
        <v>10</v>
      </c>
      <c r="T1851">
        <v>0</v>
      </c>
      <c r="U1851">
        <v>0</v>
      </c>
      <c r="V1851">
        <v>0</v>
      </c>
      <c r="W1851">
        <v>0</v>
      </c>
    </row>
    <row r="1852" spans="1:23" x14ac:dyDescent="0.3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tr">
        <f>IF(Table2[[#This Row],[Under 30]]="yes","under 30 yrs", IF(Table2[[#This Row],[Senior]]="yes","senior","between 31 &amp; 61"))</f>
        <v>between 31 &amp; 61</v>
      </c>
      <c r="I1852" t="s">
        <v>21</v>
      </c>
      <c r="J1852" t="s">
        <v>21</v>
      </c>
      <c r="P1852">
        <v>1</v>
      </c>
      <c r="Q1852" t="str">
        <f>IF(Table2[[#This Row],[Avg Monthly GB Download]]&lt;5, "Less than 5GB",
   IF(Table2[[#This Row],[Avg Monthly GB Download]]&lt;10, "Between 5-10GB",
      "10+ GB"))</f>
        <v>Less than 5GB</v>
      </c>
      <c r="S1852">
        <v>12</v>
      </c>
      <c r="T1852">
        <v>0</v>
      </c>
      <c r="U1852">
        <v>0</v>
      </c>
      <c r="V1852">
        <v>0</v>
      </c>
      <c r="W1852">
        <v>0</v>
      </c>
    </row>
    <row r="1853" spans="1:23" x14ac:dyDescent="0.3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tr">
        <f>IF(Table2[[#This Row],[Under 30]]="yes","under 30 yrs", IF(Table2[[#This Row],[Senior]]="yes","senior","between 31 &amp; 61"))</f>
        <v>under 30 yrs</v>
      </c>
      <c r="I1853" t="s">
        <v>25</v>
      </c>
      <c r="J1853" t="s">
        <v>21</v>
      </c>
      <c r="P1853">
        <v>1</v>
      </c>
      <c r="Q1853" t="str">
        <f>IF(Table2[[#This Row],[Avg Monthly GB Download]]&lt;5, "Less than 5GB",
   IF(Table2[[#This Row],[Avg Monthly GB Download]]&lt;10, "Between 5-10GB",
      "10+ GB"))</f>
        <v>Less than 5GB</v>
      </c>
      <c r="S1853">
        <v>11</v>
      </c>
      <c r="T1853">
        <v>0</v>
      </c>
      <c r="U1853">
        <v>0</v>
      </c>
      <c r="V1853">
        <v>0</v>
      </c>
      <c r="W1853">
        <v>0</v>
      </c>
    </row>
    <row r="1854" spans="1:23" x14ac:dyDescent="0.3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tr">
        <f>IF(Table2[[#This Row],[Under 30]]="yes","under 30 yrs", IF(Table2[[#This Row],[Senior]]="yes","senior","between 31 &amp; 61"))</f>
        <v>under 30 yrs</v>
      </c>
      <c r="I1854" t="s">
        <v>25</v>
      </c>
      <c r="J1854" t="s">
        <v>21</v>
      </c>
      <c r="P1854">
        <v>1</v>
      </c>
      <c r="Q1854" t="str">
        <f>IF(Table2[[#This Row],[Avg Monthly GB Download]]&lt;5, "Less than 5GB",
   IF(Table2[[#This Row],[Avg Monthly GB Download]]&lt;10, "Between 5-10GB",
      "10+ GB"))</f>
        <v>10+ GB</v>
      </c>
      <c r="S1854">
        <v>42</v>
      </c>
      <c r="T1854">
        <v>0</v>
      </c>
      <c r="U1854">
        <v>0</v>
      </c>
      <c r="V1854">
        <v>12</v>
      </c>
      <c r="W1854">
        <v>26</v>
      </c>
    </row>
    <row r="1855" spans="1:23" x14ac:dyDescent="0.3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tr">
        <f>IF(Table2[[#This Row],[Under 30]]="yes","under 30 yrs", IF(Table2[[#This Row],[Senior]]="yes","senior","between 31 &amp; 61"))</f>
        <v>under 30 yrs</v>
      </c>
      <c r="I1855" t="s">
        <v>25</v>
      </c>
      <c r="J1855" t="s">
        <v>21</v>
      </c>
      <c r="P1855">
        <v>1</v>
      </c>
      <c r="Q1855" t="str">
        <f>IF(Table2[[#This Row],[Avg Monthly GB Download]]&lt;5, "Less than 5GB",
   IF(Table2[[#This Row],[Avg Monthly GB Download]]&lt;10, "Between 5-10GB",
      "10+ GB"))</f>
        <v>Less than 5GB</v>
      </c>
      <c r="S1855">
        <v>11</v>
      </c>
      <c r="T1855">
        <v>1</v>
      </c>
      <c r="U1855">
        <v>0</v>
      </c>
      <c r="V1855">
        <v>0</v>
      </c>
      <c r="W1855">
        <v>0</v>
      </c>
    </row>
    <row r="1856" spans="1:23" x14ac:dyDescent="0.3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tr">
        <f>IF(Table2[[#This Row],[Under 30]]="yes","under 30 yrs", IF(Table2[[#This Row],[Senior]]="yes","senior","between 31 &amp; 61"))</f>
        <v>senior</v>
      </c>
      <c r="I1856" t="s">
        <v>21</v>
      </c>
      <c r="J1856" t="s">
        <v>25</v>
      </c>
      <c r="K1856" t="s">
        <v>25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Q1856" t="str">
        <f>IF(Table2[[#This Row],[Avg Monthly GB Download]]&lt;5, "Less than 5GB",
   IF(Table2[[#This Row],[Avg Monthly GB Download]]&lt;10, "Between 5-10GB",
      "10+ GB"))</f>
        <v>Between 5-10GB</v>
      </c>
      <c r="S1856">
        <v>56</v>
      </c>
      <c r="T1856">
        <v>0</v>
      </c>
      <c r="U1856">
        <v>0</v>
      </c>
      <c r="V1856">
        <v>13</v>
      </c>
      <c r="W1856">
        <v>6</v>
      </c>
    </row>
    <row r="1857" spans="1:23" x14ac:dyDescent="0.3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tr">
        <f>IF(Table2[[#This Row],[Under 30]]="yes","under 30 yrs", IF(Table2[[#This Row],[Senior]]="yes","senior","between 31 &amp; 61"))</f>
        <v>between 31 &amp; 61</v>
      </c>
      <c r="I1857" t="s">
        <v>21</v>
      </c>
      <c r="J1857" t="s">
        <v>21</v>
      </c>
      <c r="P1857">
        <v>1</v>
      </c>
      <c r="Q1857" t="str">
        <f>IF(Table2[[#This Row],[Avg Monthly GB Download]]&lt;5, "Less than 5GB",
   IF(Table2[[#This Row],[Avg Monthly GB Download]]&lt;10, "Between 5-10GB",
      "10+ GB"))</f>
        <v>Less than 5GB</v>
      </c>
      <c r="S1857">
        <v>7</v>
      </c>
      <c r="T1857">
        <v>0</v>
      </c>
      <c r="U1857">
        <v>0</v>
      </c>
      <c r="V1857">
        <v>0</v>
      </c>
      <c r="W1857">
        <v>0</v>
      </c>
    </row>
    <row r="1858" spans="1:23" x14ac:dyDescent="0.3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tr">
        <f>IF(Table2[[#This Row],[Under 30]]="yes","under 30 yrs", IF(Table2[[#This Row],[Senior]]="yes","senior","between 31 &amp; 61"))</f>
        <v>under 30 yrs</v>
      </c>
      <c r="I1858" t="s">
        <v>25</v>
      </c>
      <c r="J1858" t="s">
        <v>21</v>
      </c>
      <c r="P1858">
        <v>1</v>
      </c>
      <c r="Q1858" t="str">
        <f>IF(Table2[[#This Row],[Avg Monthly GB Download]]&lt;5, "Less than 5GB",
   IF(Table2[[#This Row],[Avg Monthly GB Download]]&lt;10, "Between 5-10GB",
      "10+ GB"))</f>
        <v>10+ GB</v>
      </c>
      <c r="S1858">
        <v>30</v>
      </c>
      <c r="T1858">
        <v>0</v>
      </c>
      <c r="U1858">
        <v>0</v>
      </c>
      <c r="V1858">
        <v>27</v>
      </c>
      <c r="W1858">
        <v>20</v>
      </c>
    </row>
    <row r="1859" spans="1:23" x14ac:dyDescent="0.3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tr">
        <f>IF(Table2[[#This Row],[Under 30]]="yes","under 30 yrs", IF(Table2[[#This Row],[Senior]]="yes","senior","between 31 &amp; 61"))</f>
        <v>between 31 &amp; 61</v>
      </c>
      <c r="I1859" t="s">
        <v>21</v>
      </c>
      <c r="J1859" t="s">
        <v>21</v>
      </c>
      <c r="P1859">
        <v>1</v>
      </c>
      <c r="Q1859" t="str">
        <f>IF(Table2[[#This Row],[Avg Monthly GB Download]]&lt;5, "Less than 5GB",
   IF(Table2[[#This Row],[Avg Monthly GB Download]]&lt;10, "Between 5-10GB",
      "10+ GB"))</f>
        <v>Between 5-10GB</v>
      </c>
      <c r="S1859">
        <v>36</v>
      </c>
      <c r="T1859">
        <v>0</v>
      </c>
      <c r="U1859">
        <v>0</v>
      </c>
      <c r="V1859">
        <v>44</v>
      </c>
      <c r="W1859">
        <v>6</v>
      </c>
    </row>
    <row r="1860" spans="1:23" x14ac:dyDescent="0.3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tr">
        <f>IF(Table2[[#This Row],[Under 30]]="yes","under 30 yrs", IF(Table2[[#This Row],[Senior]]="yes","senior","between 31 &amp; 61"))</f>
        <v>senior</v>
      </c>
      <c r="I1860" t="s">
        <v>21</v>
      </c>
      <c r="J1860" t="s">
        <v>25</v>
      </c>
      <c r="K1860" t="s">
        <v>21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 t="str">
        <f>IF(Table2[[#This Row],[Avg Monthly GB Download]]&lt;5, "Less than 5GB",
   IF(Table2[[#This Row],[Avg Monthly GB Download]]&lt;10, "Between 5-10GB",
      "10+ GB"))</f>
        <v>Between 5-10GB</v>
      </c>
      <c r="R1860">
        <v>1</v>
      </c>
      <c r="S1860">
        <v>45</v>
      </c>
      <c r="T1860">
        <v>1</v>
      </c>
      <c r="U1860">
        <v>0</v>
      </c>
      <c r="V1860">
        <v>47</v>
      </c>
      <c r="W1860">
        <v>5</v>
      </c>
    </row>
    <row r="1861" spans="1:23" x14ac:dyDescent="0.3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tr">
        <f>IF(Table2[[#This Row],[Under 30]]="yes","under 30 yrs", IF(Table2[[#This Row],[Senior]]="yes","senior","between 31 &amp; 61"))</f>
        <v>under 30 yrs</v>
      </c>
      <c r="I1861" t="s">
        <v>25</v>
      </c>
      <c r="J1861" t="s">
        <v>21</v>
      </c>
      <c r="P1861">
        <v>1</v>
      </c>
      <c r="Q1861" t="str">
        <f>IF(Table2[[#This Row],[Avg Monthly GB Download]]&lt;5, "Less than 5GB",
   IF(Table2[[#This Row],[Avg Monthly GB Download]]&lt;10, "Between 5-10GB",
      "10+ GB"))</f>
        <v>Less than 5GB</v>
      </c>
      <c r="S1861">
        <v>11</v>
      </c>
      <c r="T1861">
        <v>0</v>
      </c>
      <c r="U1861">
        <v>332.8</v>
      </c>
      <c r="V1861">
        <v>0</v>
      </c>
      <c r="W1861">
        <v>0</v>
      </c>
    </row>
    <row r="1862" spans="1:23" x14ac:dyDescent="0.3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tr">
        <f>IF(Table2[[#This Row],[Under 30]]="yes","under 30 yrs", IF(Table2[[#This Row],[Senior]]="yes","senior","between 31 &amp; 61"))</f>
        <v>between 31 &amp; 61</v>
      </c>
      <c r="I1862" t="s">
        <v>21</v>
      </c>
      <c r="J1862" t="s">
        <v>21</v>
      </c>
      <c r="P1862">
        <v>1</v>
      </c>
      <c r="Q1862" t="str">
        <f>IF(Table2[[#This Row],[Avg Monthly GB Download]]&lt;5, "Less than 5GB",
   IF(Table2[[#This Row],[Avg Monthly GB Download]]&lt;10, "Between 5-10GB",
      "10+ GB"))</f>
        <v>Less than 5GB</v>
      </c>
      <c r="S1862">
        <v>8</v>
      </c>
      <c r="T1862">
        <v>1</v>
      </c>
      <c r="U1862">
        <v>252.8</v>
      </c>
      <c r="V1862">
        <v>0</v>
      </c>
      <c r="W1862">
        <v>0</v>
      </c>
    </row>
    <row r="1863" spans="1:23" x14ac:dyDescent="0.3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tr">
        <f>IF(Table2[[#This Row],[Under 30]]="yes","under 30 yrs", IF(Table2[[#This Row],[Senior]]="yes","senior","between 31 &amp; 61"))</f>
        <v>between 31 &amp; 61</v>
      </c>
      <c r="I1863" t="s">
        <v>21</v>
      </c>
      <c r="J1863" t="s">
        <v>21</v>
      </c>
      <c r="P1863">
        <v>1</v>
      </c>
      <c r="Q1863" t="str">
        <f>IF(Table2[[#This Row],[Avg Monthly GB Download]]&lt;5, "Less than 5GB",
   IF(Table2[[#This Row],[Avg Monthly GB Download]]&lt;10, "Between 5-10GB",
      "10+ GB"))</f>
        <v>Less than 5GB</v>
      </c>
      <c r="S1863">
        <v>8</v>
      </c>
      <c r="T1863">
        <v>1</v>
      </c>
      <c r="U1863">
        <v>332.8</v>
      </c>
      <c r="V1863">
        <v>0</v>
      </c>
      <c r="W1863">
        <v>0</v>
      </c>
    </row>
    <row r="1864" spans="1:23" x14ac:dyDescent="0.3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tr">
        <f>IF(Table2[[#This Row],[Under 30]]="yes","under 30 yrs", IF(Table2[[#This Row],[Senior]]="yes","senior","between 31 &amp; 61"))</f>
        <v>between 31 &amp; 61</v>
      </c>
      <c r="I1864" t="s">
        <v>21</v>
      </c>
      <c r="J1864" t="s">
        <v>21</v>
      </c>
      <c r="P1864">
        <v>1</v>
      </c>
      <c r="Q1864" t="str">
        <f>IF(Table2[[#This Row],[Avg Monthly GB Download]]&lt;5, "Less than 5GB",
   IF(Table2[[#This Row],[Avg Monthly GB Download]]&lt;10, "Between 5-10GB",
      "10+ GB"))</f>
        <v>Less than 5GB</v>
      </c>
      <c r="S1864">
        <v>50</v>
      </c>
      <c r="T1864">
        <v>0</v>
      </c>
      <c r="U1864">
        <v>156.80000000000001</v>
      </c>
      <c r="V1864">
        <v>7</v>
      </c>
      <c r="W1864">
        <v>2</v>
      </c>
    </row>
    <row r="1865" spans="1:23" x14ac:dyDescent="0.3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tr">
        <f>IF(Table2[[#This Row],[Under 30]]="yes","under 30 yrs", IF(Table2[[#This Row],[Senior]]="yes","senior","between 31 &amp; 61"))</f>
        <v>senior</v>
      </c>
      <c r="I1865" t="s">
        <v>21</v>
      </c>
      <c r="J1865" t="s">
        <v>25</v>
      </c>
      <c r="K1865" t="s">
        <v>25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Q1865" t="str">
        <f>IF(Table2[[#This Row],[Avg Monthly GB Download]]&lt;5, "Less than 5GB",
   IF(Table2[[#This Row],[Avg Monthly GB Download]]&lt;10, "Between 5-10GB",
      "10+ GB"))</f>
        <v>Less than 5GB</v>
      </c>
      <c r="S1865">
        <v>9</v>
      </c>
      <c r="T1865">
        <v>0</v>
      </c>
      <c r="U1865">
        <v>348.8</v>
      </c>
      <c r="V1865">
        <v>0</v>
      </c>
      <c r="W1865">
        <v>0</v>
      </c>
    </row>
    <row r="1866" spans="1:23" x14ac:dyDescent="0.3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tr">
        <f>IF(Table2[[#This Row],[Under 30]]="yes","under 30 yrs", IF(Table2[[#This Row],[Senior]]="yes","senior","between 31 &amp; 61"))</f>
        <v>between 31 &amp; 61</v>
      </c>
      <c r="I1866" t="s">
        <v>21</v>
      </c>
      <c r="J1866" t="s">
        <v>21</v>
      </c>
      <c r="P1866">
        <v>1</v>
      </c>
      <c r="Q1866" t="str">
        <f>IF(Table2[[#This Row],[Avg Monthly GB Download]]&lt;5, "Less than 5GB",
   IF(Table2[[#This Row],[Avg Monthly GB Download]]&lt;10, "Between 5-10GB",
      "10+ GB"))</f>
        <v>Less than 5GB</v>
      </c>
      <c r="S1866">
        <v>13</v>
      </c>
      <c r="T1866">
        <v>2</v>
      </c>
      <c r="U1866">
        <v>209.6</v>
      </c>
      <c r="V1866">
        <v>0</v>
      </c>
      <c r="W1866">
        <v>0</v>
      </c>
    </row>
    <row r="1867" spans="1:23" x14ac:dyDescent="0.3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tr">
        <f>IF(Table2[[#This Row],[Under 30]]="yes","under 30 yrs", IF(Table2[[#This Row],[Senior]]="yes","senior","between 31 &amp; 61"))</f>
        <v>under 30 yrs</v>
      </c>
      <c r="I1867" t="s">
        <v>25</v>
      </c>
      <c r="J1867" t="s">
        <v>21</v>
      </c>
      <c r="P1867">
        <v>1</v>
      </c>
      <c r="Q1867" t="str">
        <f>IF(Table2[[#This Row],[Avg Monthly GB Download]]&lt;5, "Less than 5GB",
   IF(Table2[[#This Row],[Avg Monthly GB Download]]&lt;10, "Between 5-10GB",
      "10+ GB"))</f>
        <v>10+ GB</v>
      </c>
      <c r="S1867">
        <v>43</v>
      </c>
      <c r="T1867">
        <v>0</v>
      </c>
      <c r="U1867">
        <v>121.6</v>
      </c>
      <c r="V1867">
        <v>48</v>
      </c>
      <c r="W1867">
        <v>15</v>
      </c>
    </row>
    <row r="1868" spans="1:23" x14ac:dyDescent="0.3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tr">
        <f>IF(Table2[[#This Row],[Under 30]]="yes","under 30 yrs", IF(Table2[[#This Row],[Senior]]="yes","senior","between 31 &amp; 61"))</f>
        <v>between 31 &amp; 61</v>
      </c>
      <c r="I1868" t="s">
        <v>21</v>
      </c>
      <c r="J1868" t="s">
        <v>21</v>
      </c>
      <c r="P1868">
        <v>1</v>
      </c>
      <c r="Q1868" t="str">
        <f>IF(Table2[[#This Row],[Avg Monthly GB Download]]&lt;5, "Less than 5GB",
   IF(Table2[[#This Row],[Avg Monthly GB Download]]&lt;10, "Between 5-10GB",
      "10+ GB"))</f>
        <v>Between 5-10GB</v>
      </c>
      <c r="R1868">
        <v>1</v>
      </c>
      <c r="S1868">
        <v>66</v>
      </c>
      <c r="T1868">
        <v>2</v>
      </c>
      <c r="U1868">
        <v>199.8</v>
      </c>
      <c r="V1868">
        <v>20</v>
      </c>
      <c r="W1868">
        <v>7</v>
      </c>
    </row>
    <row r="1869" spans="1:23" x14ac:dyDescent="0.3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tr">
        <f>IF(Table2[[#This Row],[Under 30]]="yes","under 30 yrs", IF(Table2[[#This Row],[Senior]]="yes","senior","between 31 &amp; 61"))</f>
        <v>between 31 &amp; 61</v>
      </c>
      <c r="I1869" t="s">
        <v>21</v>
      </c>
      <c r="J1869" t="s">
        <v>21</v>
      </c>
      <c r="P1869">
        <v>1</v>
      </c>
      <c r="Q1869" t="str">
        <f>IF(Table2[[#This Row],[Avg Monthly GB Download]]&lt;5, "Less than 5GB",
   IF(Table2[[#This Row],[Avg Monthly GB Download]]&lt;10, "Between 5-10GB",
      "10+ GB"))</f>
        <v>Between 5-10GB</v>
      </c>
      <c r="S1869">
        <v>63</v>
      </c>
      <c r="T1869">
        <v>0</v>
      </c>
      <c r="U1869">
        <v>185.6</v>
      </c>
      <c r="V1869">
        <v>38</v>
      </c>
      <c r="W1869">
        <v>8</v>
      </c>
    </row>
    <row r="1870" spans="1:23" x14ac:dyDescent="0.3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tr">
        <f>IF(Table2[[#This Row],[Under 30]]="yes","under 30 yrs", IF(Table2[[#This Row],[Senior]]="yes","senior","between 31 &amp; 61"))</f>
        <v>between 31 &amp; 61</v>
      </c>
      <c r="I1870" t="s">
        <v>21</v>
      </c>
      <c r="J1870" t="s">
        <v>21</v>
      </c>
      <c r="P1870">
        <v>1</v>
      </c>
      <c r="Q1870" t="str">
        <f>IF(Table2[[#This Row],[Avg Monthly GB Download]]&lt;5, "Less than 5GB",
   IF(Table2[[#This Row],[Avg Monthly GB Download]]&lt;10, "Between 5-10GB",
      "10+ GB"))</f>
        <v>Less than 5GB</v>
      </c>
      <c r="S1870">
        <v>12</v>
      </c>
      <c r="T1870">
        <v>1</v>
      </c>
      <c r="U1870">
        <v>160</v>
      </c>
      <c r="V1870">
        <v>0</v>
      </c>
      <c r="W1870">
        <v>0</v>
      </c>
    </row>
    <row r="1871" spans="1:23" x14ac:dyDescent="0.3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tr">
        <f>IF(Table2[[#This Row],[Under 30]]="yes","under 30 yrs", IF(Table2[[#This Row],[Senior]]="yes","senior","between 31 &amp; 61"))</f>
        <v>under 30 yrs</v>
      </c>
      <c r="I1871" t="s">
        <v>25</v>
      </c>
      <c r="J1871" t="s">
        <v>21</v>
      </c>
      <c r="P1871">
        <v>1</v>
      </c>
      <c r="Q1871" t="str">
        <f>IF(Table2[[#This Row],[Avg Monthly GB Download]]&lt;5, "Less than 5GB",
   IF(Table2[[#This Row],[Avg Monthly GB Download]]&lt;10, "Between 5-10GB",
      "10+ GB"))</f>
        <v>Less than 5GB</v>
      </c>
      <c r="S1871">
        <v>12</v>
      </c>
      <c r="T1871">
        <v>1</v>
      </c>
      <c r="U1871">
        <v>174.4</v>
      </c>
      <c r="V1871">
        <v>0</v>
      </c>
      <c r="W1871">
        <v>0</v>
      </c>
    </row>
    <row r="1872" spans="1:23" x14ac:dyDescent="0.3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tr">
        <f>IF(Table2[[#This Row],[Under 30]]="yes","under 30 yrs", IF(Table2[[#This Row],[Senior]]="yes","senior","between 31 &amp; 61"))</f>
        <v>between 31 &amp; 61</v>
      </c>
      <c r="I1872" t="s">
        <v>21</v>
      </c>
      <c r="J1872" t="s">
        <v>21</v>
      </c>
      <c r="P1872">
        <v>1</v>
      </c>
      <c r="Q1872" t="str">
        <f>IF(Table2[[#This Row],[Avg Monthly GB Download]]&lt;5, "Less than 5GB",
   IF(Table2[[#This Row],[Avg Monthly GB Download]]&lt;10, "Between 5-10GB",
      "10+ GB"))</f>
        <v>Less than 5GB</v>
      </c>
      <c r="S1872">
        <v>9</v>
      </c>
      <c r="T1872">
        <v>0</v>
      </c>
      <c r="U1872">
        <v>183</v>
      </c>
      <c r="V1872">
        <v>0</v>
      </c>
      <c r="W1872">
        <v>0</v>
      </c>
    </row>
    <row r="1873" spans="1:23" x14ac:dyDescent="0.3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tr">
        <f>IF(Table2[[#This Row],[Under 30]]="yes","under 30 yrs", IF(Table2[[#This Row],[Senior]]="yes","senior","between 31 &amp; 61"))</f>
        <v>between 31 &amp; 61</v>
      </c>
      <c r="I1873" t="s">
        <v>21</v>
      </c>
      <c r="J1873" t="s">
        <v>21</v>
      </c>
      <c r="P1873">
        <v>1</v>
      </c>
      <c r="Q1873" t="str">
        <f>IF(Table2[[#This Row],[Avg Monthly GB Download]]&lt;5, "Less than 5GB",
   IF(Table2[[#This Row],[Avg Monthly GB Download]]&lt;10, "Between 5-10GB",
      "10+ GB"))</f>
        <v>Less than 5GB</v>
      </c>
      <c r="S1873">
        <v>7</v>
      </c>
      <c r="T1873">
        <v>0</v>
      </c>
      <c r="U1873">
        <v>156.80000000000001</v>
      </c>
      <c r="V1873">
        <v>0</v>
      </c>
      <c r="W1873">
        <v>0</v>
      </c>
    </row>
    <row r="1874" spans="1:23" x14ac:dyDescent="0.3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tr">
        <f>IF(Table2[[#This Row],[Under 30]]="yes","under 30 yrs", IF(Table2[[#This Row],[Senior]]="yes","senior","between 31 &amp; 61"))</f>
        <v>between 31 &amp; 61</v>
      </c>
      <c r="I1874" t="s">
        <v>21</v>
      </c>
      <c r="J1874" t="s">
        <v>21</v>
      </c>
      <c r="P1874">
        <v>1</v>
      </c>
      <c r="Q1874" t="str">
        <f>IF(Table2[[#This Row],[Avg Monthly GB Download]]&lt;5, "Less than 5GB",
   IF(Table2[[#This Row],[Avg Monthly GB Download]]&lt;10, "Between 5-10GB",
      "10+ GB"))</f>
        <v>Less than 5GB</v>
      </c>
      <c r="S1874">
        <v>7</v>
      </c>
      <c r="T1874">
        <v>0</v>
      </c>
      <c r="U1874">
        <v>0</v>
      </c>
      <c r="V1874">
        <v>0</v>
      </c>
      <c r="W1874">
        <v>0</v>
      </c>
    </row>
    <row r="1875" spans="1:23" x14ac:dyDescent="0.3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tr">
        <f>IF(Table2[[#This Row],[Under 30]]="yes","under 30 yrs", IF(Table2[[#This Row],[Senior]]="yes","senior","between 31 &amp; 61"))</f>
        <v>between 31 &amp; 61</v>
      </c>
      <c r="I1875" t="s">
        <v>21</v>
      </c>
      <c r="J1875" t="s">
        <v>21</v>
      </c>
      <c r="P1875">
        <v>1</v>
      </c>
      <c r="Q1875" t="str">
        <f>IF(Table2[[#This Row],[Avg Monthly GB Download]]&lt;5, "Less than 5GB",
   IF(Table2[[#This Row],[Avg Monthly GB Download]]&lt;10, "Between 5-10GB",
      "10+ GB"))</f>
        <v>Less than 5GB</v>
      </c>
      <c r="S1875">
        <v>7</v>
      </c>
      <c r="T1875">
        <v>0</v>
      </c>
      <c r="U1875">
        <v>0</v>
      </c>
      <c r="V1875">
        <v>0</v>
      </c>
      <c r="W1875">
        <v>0</v>
      </c>
    </row>
    <row r="1876" spans="1:23" x14ac:dyDescent="0.3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tr">
        <f>IF(Table2[[#This Row],[Under 30]]="yes","under 30 yrs", IF(Table2[[#This Row],[Senior]]="yes","senior","between 31 &amp; 61"))</f>
        <v>between 31 &amp; 61</v>
      </c>
      <c r="I1876" t="s">
        <v>21</v>
      </c>
      <c r="J1876" t="s">
        <v>21</v>
      </c>
      <c r="P1876">
        <v>1</v>
      </c>
      <c r="Q1876" t="str">
        <f>IF(Table2[[#This Row],[Avg Monthly GB Download]]&lt;5, "Less than 5GB",
   IF(Table2[[#This Row],[Avg Monthly GB Download]]&lt;10, "Between 5-10GB",
      "10+ GB"))</f>
        <v>Between 5-10GB</v>
      </c>
      <c r="S1876">
        <v>58</v>
      </c>
      <c r="T1876">
        <v>0</v>
      </c>
      <c r="U1876">
        <v>0</v>
      </c>
      <c r="V1876">
        <v>38</v>
      </c>
      <c r="W1876">
        <v>9</v>
      </c>
    </row>
    <row r="1877" spans="1:23" x14ac:dyDescent="0.3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tr">
        <f>IF(Table2[[#This Row],[Under 30]]="yes","under 30 yrs", IF(Table2[[#This Row],[Senior]]="yes","senior","between 31 &amp; 61"))</f>
        <v>between 31 &amp; 61</v>
      </c>
      <c r="I1877" t="s">
        <v>21</v>
      </c>
      <c r="J1877" t="s">
        <v>21</v>
      </c>
      <c r="P1877">
        <v>1</v>
      </c>
      <c r="Q1877" t="str">
        <f>IF(Table2[[#This Row],[Avg Monthly GB Download]]&lt;5, "Less than 5GB",
   IF(Table2[[#This Row],[Avg Monthly GB Download]]&lt;10, "Between 5-10GB",
      "10+ GB"))</f>
        <v>Less than 5GB</v>
      </c>
      <c r="S1877">
        <v>7</v>
      </c>
      <c r="T1877">
        <v>0</v>
      </c>
      <c r="U1877">
        <v>0</v>
      </c>
      <c r="V1877">
        <v>0</v>
      </c>
      <c r="W1877">
        <v>0</v>
      </c>
    </row>
    <row r="1878" spans="1:23" x14ac:dyDescent="0.3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tr">
        <f>IF(Table2[[#This Row],[Under 30]]="yes","under 30 yrs", IF(Table2[[#This Row],[Senior]]="yes","senior","between 31 &amp; 61"))</f>
        <v>between 31 &amp; 61</v>
      </c>
      <c r="I1878" t="s">
        <v>21</v>
      </c>
      <c r="J1878" t="s">
        <v>21</v>
      </c>
      <c r="P1878">
        <v>1</v>
      </c>
      <c r="Q1878" t="str">
        <f>IF(Table2[[#This Row],[Avg Monthly GB Download]]&lt;5, "Less than 5GB",
   IF(Table2[[#This Row],[Avg Monthly GB Download]]&lt;10, "Between 5-10GB",
      "10+ GB"))</f>
        <v>Less than 5GB</v>
      </c>
      <c r="S1878">
        <v>7</v>
      </c>
      <c r="T1878">
        <v>0</v>
      </c>
      <c r="U1878">
        <v>0</v>
      </c>
      <c r="V1878">
        <v>0</v>
      </c>
      <c r="W1878">
        <v>0</v>
      </c>
    </row>
    <row r="1879" spans="1:23" x14ac:dyDescent="0.3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tr">
        <f>IF(Table2[[#This Row],[Under 30]]="yes","under 30 yrs", IF(Table2[[#This Row],[Senior]]="yes","senior","between 31 &amp; 61"))</f>
        <v>between 31 &amp; 61</v>
      </c>
      <c r="I1879" t="s">
        <v>21</v>
      </c>
      <c r="J1879" t="s">
        <v>21</v>
      </c>
      <c r="P1879">
        <v>1</v>
      </c>
      <c r="Q1879" t="str">
        <f>IF(Table2[[#This Row],[Avg Monthly GB Download]]&lt;5, "Less than 5GB",
   IF(Table2[[#This Row],[Avg Monthly GB Download]]&lt;10, "Between 5-10GB",
      "10+ GB"))</f>
        <v>Less than 5GB</v>
      </c>
      <c r="S1879">
        <v>25</v>
      </c>
      <c r="T1879">
        <v>0</v>
      </c>
      <c r="U1879">
        <v>0</v>
      </c>
      <c r="V1879">
        <v>22</v>
      </c>
      <c r="W1879">
        <v>3</v>
      </c>
    </row>
    <row r="1880" spans="1:23" x14ac:dyDescent="0.3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tr">
        <f>IF(Table2[[#This Row],[Under 30]]="yes","under 30 yrs", IF(Table2[[#This Row],[Senior]]="yes","senior","between 31 &amp; 61"))</f>
        <v>between 31 &amp; 61</v>
      </c>
      <c r="I1880" t="s">
        <v>21</v>
      </c>
      <c r="J1880" t="s">
        <v>21</v>
      </c>
      <c r="P1880">
        <v>1</v>
      </c>
      <c r="Q1880" t="str">
        <f>IF(Table2[[#This Row],[Avg Monthly GB Download]]&lt;5, "Less than 5GB",
   IF(Table2[[#This Row],[Avg Monthly GB Download]]&lt;10, "Between 5-10GB",
      "10+ GB"))</f>
        <v>Less than 5GB</v>
      </c>
      <c r="S1880">
        <v>11</v>
      </c>
      <c r="T1880">
        <v>0</v>
      </c>
      <c r="U1880">
        <v>0</v>
      </c>
      <c r="V1880">
        <v>0</v>
      </c>
      <c r="W1880">
        <v>0</v>
      </c>
    </row>
    <row r="1881" spans="1:23" x14ac:dyDescent="0.3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tr">
        <f>IF(Table2[[#This Row],[Under 30]]="yes","under 30 yrs", IF(Table2[[#This Row],[Senior]]="yes","senior","between 31 &amp; 61"))</f>
        <v>between 31 &amp; 61</v>
      </c>
      <c r="I1881" t="s">
        <v>21</v>
      </c>
      <c r="J1881" t="s">
        <v>21</v>
      </c>
      <c r="P1881">
        <v>1</v>
      </c>
      <c r="Q1881" t="str">
        <f>IF(Table2[[#This Row],[Avg Monthly GB Download]]&lt;5, "Less than 5GB",
   IF(Table2[[#This Row],[Avg Monthly GB Download]]&lt;10, "Between 5-10GB",
      "10+ GB"))</f>
        <v>Between 5-10GB</v>
      </c>
      <c r="R1881">
        <v>1</v>
      </c>
      <c r="S1881">
        <v>60</v>
      </c>
      <c r="T1881">
        <v>1</v>
      </c>
      <c r="U1881">
        <v>0</v>
      </c>
      <c r="V1881">
        <v>79</v>
      </c>
      <c r="W1881">
        <v>6</v>
      </c>
    </row>
    <row r="1882" spans="1:23" x14ac:dyDescent="0.3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tr">
        <f>IF(Table2[[#This Row],[Under 30]]="yes","under 30 yrs", IF(Table2[[#This Row],[Senior]]="yes","senior","between 31 &amp; 61"))</f>
        <v>between 31 &amp; 61</v>
      </c>
      <c r="I1882" t="s">
        <v>21</v>
      </c>
      <c r="J1882" t="s">
        <v>21</v>
      </c>
      <c r="P1882">
        <v>1</v>
      </c>
      <c r="Q1882" t="str">
        <f>IF(Table2[[#This Row],[Avg Monthly GB Download]]&lt;5, "Less than 5GB",
   IF(Table2[[#This Row],[Avg Monthly GB Download]]&lt;10, "Between 5-10GB",
      "10+ GB"))</f>
        <v>Less than 5GB</v>
      </c>
      <c r="S1882">
        <v>9</v>
      </c>
      <c r="T1882">
        <v>0</v>
      </c>
      <c r="U1882">
        <v>0</v>
      </c>
      <c r="V1882">
        <v>0</v>
      </c>
      <c r="W1882">
        <v>0</v>
      </c>
    </row>
    <row r="1883" spans="1:23" x14ac:dyDescent="0.3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tr">
        <f>IF(Table2[[#This Row],[Under 30]]="yes","under 30 yrs", IF(Table2[[#This Row],[Senior]]="yes","senior","between 31 &amp; 61"))</f>
        <v>between 31 &amp; 61</v>
      </c>
      <c r="I1883" t="s">
        <v>21</v>
      </c>
      <c r="J1883" t="s">
        <v>21</v>
      </c>
      <c r="P1883">
        <v>1</v>
      </c>
      <c r="Q1883" t="str">
        <f>IF(Table2[[#This Row],[Avg Monthly GB Download]]&lt;5, "Less than 5GB",
   IF(Table2[[#This Row],[Avg Monthly GB Download]]&lt;10, "Between 5-10GB",
      "10+ GB"))</f>
        <v>Less than 5GB</v>
      </c>
      <c r="S1883">
        <v>10</v>
      </c>
      <c r="T1883">
        <v>0</v>
      </c>
      <c r="U1883">
        <v>0</v>
      </c>
      <c r="V1883">
        <v>0</v>
      </c>
      <c r="W1883">
        <v>0</v>
      </c>
    </row>
    <row r="1884" spans="1:23" x14ac:dyDescent="0.3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tr">
        <f>IF(Table2[[#This Row],[Under 30]]="yes","under 30 yrs", IF(Table2[[#This Row],[Senior]]="yes","senior","between 31 &amp; 61"))</f>
        <v>under 30 yrs</v>
      </c>
      <c r="I1884" t="s">
        <v>25</v>
      </c>
      <c r="J1884" t="s">
        <v>21</v>
      </c>
      <c r="P1884">
        <v>1</v>
      </c>
      <c r="Q1884" t="str">
        <f>IF(Table2[[#This Row],[Avg Monthly GB Download]]&lt;5, "Less than 5GB",
   IF(Table2[[#This Row],[Avg Monthly GB Download]]&lt;10, "Between 5-10GB",
      "10+ GB"))</f>
        <v>Less than 5GB</v>
      </c>
      <c r="S1884">
        <v>10</v>
      </c>
      <c r="T1884">
        <v>0</v>
      </c>
      <c r="U1884">
        <v>0</v>
      </c>
      <c r="V1884">
        <v>0</v>
      </c>
      <c r="W1884">
        <v>0</v>
      </c>
    </row>
    <row r="1885" spans="1:23" x14ac:dyDescent="0.3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tr">
        <f>IF(Table2[[#This Row],[Under 30]]="yes","under 30 yrs", IF(Table2[[#This Row],[Senior]]="yes","senior","between 31 &amp; 61"))</f>
        <v>between 31 &amp; 61</v>
      </c>
      <c r="I1885" t="s">
        <v>21</v>
      </c>
      <c r="J1885" t="s">
        <v>21</v>
      </c>
      <c r="P1885">
        <v>1</v>
      </c>
      <c r="Q1885" t="str">
        <f>IF(Table2[[#This Row],[Avg Monthly GB Download]]&lt;5, "Less than 5GB",
   IF(Table2[[#This Row],[Avg Monthly GB Download]]&lt;10, "Between 5-10GB",
      "10+ GB"))</f>
        <v>Between 5-10GB</v>
      </c>
      <c r="S1885">
        <v>61</v>
      </c>
      <c r="T1885">
        <v>0</v>
      </c>
      <c r="U1885">
        <v>0</v>
      </c>
      <c r="V1885">
        <v>11</v>
      </c>
      <c r="W1885">
        <v>5</v>
      </c>
    </row>
    <row r="1886" spans="1:23" x14ac:dyDescent="0.3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tr">
        <f>IF(Table2[[#This Row],[Under 30]]="yes","under 30 yrs", IF(Table2[[#This Row],[Senior]]="yes","senior","between 31 &amp; 61"))</f>
        <v>senior</v>
      </c>
      <c r="I1886" t="s">
        <v>21</v>
      </c>
      <c r="J1886" t="s">
        <v>25</v>
      </c>
      <c r="K1886" t="s">
        <v>25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Q1886" t="str">
        <f>IF(Table2[[#This Row],[Avg Monthly GB Download]]&lt;5, "Less than 5GB",
   IF(Table2[[#This Row],[Avg Monthly GB Download]]&lt;10, "Between 5-10GB",
      "10+ GB"))</f>
        <v>Between 5-10GB</v>
      </c>
      <c r="S1886">
        <v>46</v>
      </c>
      <c r="T1886">
        <v>2</v>
      </c>
      <c r="U1886">
        <v>0</v>
      </c>
      <c r="V1886">
        <v>30</v>
      </c>
      <c r="W1886">
        <v>8</v>
      </c>
    </row>
    <row r="1887" spans="1:23" x14ac:dyDescent="0.3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tr">
        <f>IF(Table2[[#This Row],[Under 30]]="yes","under 30 yrs", IF(Table2[[#This Row],[Senior]]="yes","senior","between 31 &amp; 61"))</f>
        <v>between 31 &amp; 61</v>
      </c>
      <c r="I1887" t="s">
        <v>21</v>
      </c>
      <c r="J1887" t="s">
        <v>21</v>
      </c>
      <c r="P1887">
        <v>1</v>
      </c>
      <c r="Q1887" t="str">
        <f>IF(Table2[[#This Row],[Avg Monthly GB Download]]&lt;5, "Less than 5GB",
   IF(Table2[[#This Row],[Avg Monthly GB Download]]&lt;10, "Between 5-10GB",
      "10+ GB"))</f>
        <v>Less than 5GB</v>
      </c>
      <c r="S1887">
        <v>11</v>
      </c>
      <c r="T1887">
        <v>0</v>
      </c>
      <c r="U1887">
        <v>0</v>
      </c>
      <c r="V1887">
        <v>0</v>
      </c>
      <c r="W1887">
        <v>0</v>
      </c>
    </row>
    <row r="1888" spans="1:23" x14ac:dyDescent="0.3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tr">
        <f>IF(Table2[[#This Row],[Under 30]]="yes","under 30 yrs", IF(Table2[[#This Row],[Senior]]="yes","senior","between 31 &amp; 61"))</f>
        <v>between 31 &amp; 61</v>
      </c>
      <c r="I1888" t="s">
        <v>21</v>
      </c>
      <c r="J1888" t="s">
        <v>21</v>
      </c>
      <c r="P1888">
        <v>1</v>
      </c>
      <c r="Q1888" t="str">
        <f>IF(Table2[[#This Row],[Avg Monthly GB Download]]&lt;5, "Less than 5GB",
   IF(Table2[[#This Row],[Avg Monthly GB Download]]&lt;10, "Between 5-10GB",
      "10+ GB"))</f>
        <v>Less than 5GB</v>
      </c>
      <c r="S1888">
        <v>10</v>
      </c>
      <c r="T1888">
        <v>0</v>
      </c>
      <c r="U1888">
        <v>0</v>
      </c>
      <c r="V1888">
        <v>0</v>
      </c>
      <c r="W1888">
        <v>0</v>
      </c>
    </row>
    <row r="1889" spans="1:23" x14ac:dyDescent="0.3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tr">
        <f>IF(Table2[[#This Row],[Under 30]]="yes","under 30 yrs", IF(Table2[[#This Row],[Senior]]="yes","senior","between 31 &amp; 61"))</f>
        <v>between 31 &amp; 61</v>
      </c>
      <c r="I1889" t="s">
        <v>21</v>
      </c>
      <c r="J1889" t="s">
        <v>21</v>
      </c>
      <c r="P1889">
        <v>1</v>
      </c>
      <c r="Q1889" t="str">
        <f>IF(Table2[[#This Row],[Avg Monthly GB Download]]&lt;5, "Less than 5GB",
   IF(Table2[[#This Row],[Avg Monthly GB Download]]&lt;10, "Between 5-10GB",
      "10+ GB"))</f>
        <v>Less than 5GB</v>
      </c>
      <c r="S1889">
        <v>16</v>
      </c>
      <c r="T1889">
        <v>0</v>
      </c>
      <c r="U1889">
        <v>0</v>
      </c>
      <c r="V1889">
        <v>0</v>
      </c>
      <c r="W1889">
        <v>0</v>
      </c>
    </row>
    <row r="1890" spans="1:23" x14ac:dyDescent="0.3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tr">
        <f>IF(Table2[[#This Row],[Under 30]]="yes","under 30 yrs", IF(Table2[[#This Row],[Senior]]="yes","senior","between 31 &amp; 61"))</f>
        <v>between 31 &amp; 61</v>
      </c>
      <c r="I1890" t="s">
        <v>21</v>
      </c>
      <c r="J1890" t="s">
        <v>21</v>
      </c>
      <c r="P1890">
        <v>1</v>
      </c>
      <c r="Q1890" t="str">
        <f>IF(Table2[[#This Row],[Avg Monthly GB Download]]&lt;5, "Less than 5GB",
   IF(Table2[[#This Row],[Avg Monthly GB Download]]&lt;10, "Between 5-10GB",
      "10+ GB"))</f>
        <v>Less than 5GB</v>
      </c>
      <c r="S1890">
        <v>28</v>
      </c>
      <c r="T1890">
        <v>0</v>
      </c>
      <c r="U1890">
        <v>0</v>
      </c>
      <c r="V1890">
        <v>41</v>
      </c>
      <c r="W1890">
        <v>3</v>
      </c>
    </row>
    <row r="1891" spans="1:23" x14ac:dyDescent="0.3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tr">
        <f>IF(Table2[[#This Row],[Under 30]]="yes","under 30 yrs", IF(Table2[[#This Row],[Senior]]="yes","senior","between 31 &amp; 61"))</f>
        <v>under 30 yrs</v>
      </c>
      <c r="I1891" t="s">
        <v>25</v>
      </c>
      <c r="J1891" t="s">
        <v>21</v>
      </c>
      <c r="P1891">
        <v>1</v>
      </c>
      <c r="Q1891" t="str">
        <f>IF(Table2[[#This Row],[Avg Monthly GB Download]]&lt;5, "Less than 5GB",
   IF(Table2[[#This Row],[Avg Monthly GB Download]]&lt;10, "Between 5-10GB",
      "10+ GB"))</f>
        <v>Less than 5GB</v>
      </c>
      <c r="S1891">
        <v>15</v>
      </c>
      <c r="T1891">
        <v>0</v>
      </c>
      <c r="U1891">
        <v>0</v>
      </c>
      <c r="V1891">
        <v>0</v>
      </c>
      <c r="W1891">
        <v>0</v>
      </c>
    </row>
    <row r="1892" spans="1:23" x14ac:dyDescent="0.3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tr">
        <f>IF(Table2[[#This Row],[Under 30]]="yes","under 30 yrs", IF(Table2[[#This Row],[Senior]]="yes","senior","between 31 &amp; 61"))</f>
        <v>between 31 &amp; 61</v>
      </c>
      <c r="I1892" t="s">
        <v>21</v>
      </c>
      <c r="J1892" t="s">
        <v>21</v>
      </c>
      <c r="P1892">
        <v>1</v>
      </c>
      <c r="Q1892" t="str">
        <f>IF(Table2[[#This Row],[Avg Monthly GB Download]]&lt;5, "Less than 5GB",
   IF(Table2[[#This Row],[Avg Monthly GB Download]]&lt;10, "Between 5-10GB",
      "10+ GB"))</f>
        <v>Less than 5GB</v>
      </c>
      <c r="S1892">
        <v>40</v>
      </c>
      <c r="T1892">
        <v>0</v>
      </c>
      <c r="U1892">
        <v>0</v>
      </c>
      <c r="V1892">
        <v>62</v>
      </c>
      <c r="W1892">
        <v>1</v>
      </c>
    </row>
    <row r="1893" spans="1:23" x14ac:dyDescent="0.3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tr">
        <f>IF(Table2[[#This Row],[Under 30]]="yes","under 30 yrs", IF(Table2[[#This Row],[Senior]]="yes","senior","between 31 &amp; 61"))</f>
        <v>under 30 yrs</v>
      </c>
      <c r="I1893" t="s">
        <v>25</v>
      </c>
      <c r="J1893" t="s">
        <v>21</v>
      </c>
      <c r="P1893">
        <v>1</v>
      </c>
      <c r="Q1893" t="str">
        <f>IF(Table2[[#This Row],[Avg Monthly GB Download]]&lt;5, "Less than 5GB",
   IF(Table2[[#This Row],[Avg Monthly GB Download]]&lt;10, "Between 5-10GB",
      "10+ GB"))</f>
        <v>Less than 5GB</v>
      </c>
      <c r="S1893">
        <v>11</v>
      </c>
      <c r="T1893">
        <v>1</v>
      </c>
      <c r="U1893">
        <v>370.5</v>
      </c>
      <c r="V1893">
        <v>0</v>
      </c>
      <c r="W1893">
        <v>0</v>
      </c>
    </row>
    <row r="1894" spans="1:23" x14ac:dyDescent="0.3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tr">
        <f>IF(Table2[[#This Row],[Under 30]]="yes","under 30 yrs", IF(Table2[[#This Row],[Senior]]="yes","senior","between 31 &amp; 61"))</f>
        <v>senior</v>
      </c>
      <c r="I1894" t="s">
        <v>21</v>
      </c>
      <c r="J1894" t="s">
        <v>25</v>
      </c>
      <c r="K1894" t="s">
        <v>21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 t="str">
        <f>IF(Table2[[#This Row],[Avg Monthly GB Download]]&lt;5, "Less than 5GB",
   IF(Table2[[#This Row],[Avg Monthly GB Download]]&lt;10, "Between 5-10GB",
      "10+ GB"))</f>
        <v>Between 5-10GB</v>
      </c>
      <c r="R1894">
        <v>1</v>
      </c>
      <c r="S1894">
        <v>34</v>
      </c>
      <c r="T1894">
        <v>0</v>
      </c>
      <c r="U1894">
        <v>137.80000000000001</v>
      </c>
      <c r="V1894">
        <v>65</v>
      </c>
      <c r="W1894">
        <v>8</v>
      </c>
    </row>
    <row r="1895" spans="1:23" x14ac:dyDescent="0.3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tr">
        <f>IF(Table2[[#This Row],[Under 30]]="yes","under 30 yrs", IF(Table2[[#This Row],[Senior]]="yes","senior","between 31 &amp; 61"))</f>
        <v>between 31 &amp; 61</v>
      </c>
      <c r="I1895" t="s">
        <v>21</v>
      </c>
      <c r="J1895" t="s">
        <v>21</v>
      </c>
      <c r="P1895">
        <v>1</v>
      </c>
      <c r="Q1895" t="str">
        <f>IF(Table2[[#This Row],[Avg Monthly GB Download]]&lt;5, "Less than 5GB",
   IF(Table2[[#This Row],[Avg Monthly GB Download]]&lt;10, "Between 5-10GB",
      "10+ GB"))</f>
        <v>Less than 5GB</v>
      </c>
      <c r="S1895">
        <v>13</v>
      </c>
      <c r="T1895">
        <v>0</v>
      </c>
      <c r="U1895">
        <v>0</v>
      </c>
      <c r="V1895">
        <v>0</v>
      </c>
      <c r="W1895">
        <v>0</v>
      </c>
    </row>
    <row r="1896" spans="1:23" x14ac:dyDescent="0.3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tr">
        <f>IF(Table2[[#This Row],[Under 30]]="yes","under 30 yrs", IF(Table2[[#This Row],[Senior]]="yes","senior","between 31 &amp; 61"))</f>
        <v>between 31 &amp; 61</v>
      </c>
      <c r="I1896" t="s">
        <v>21</v>
      </c>
      <c r="J1896" t="s">
        <v>21</v>
      </c>
      <c r="P1896">
        <v>1</v>
      </c>
      <c r="Q1896" t="str">
        <f>IF(Table2[[#This Row],[Avg Monthly GB Download]]&lt;5, "Less than 5GB",
   IF(Table2[[#This Row],[Avg Monthly GB Download]]&lt;10, "Between 5-10GB",
      "10+ GB"))</f>
        <v>10+ GB</v>
      </c>
      <c r="S1896">
        <v>34</v>
      </c>
      <c r="T1896">
        <v>0</v>
      </c>
      <c r="U1896">
        <v>0</v>
      </c>
      <c r="V1896">
        <v>13</v>
      </c>
      <c r="W1896">
        <v>13</v>
      </c>
    </row>
    <row r="1897" spans="1:23" x14ac:dyDescent="0.3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tr">
        <f>IF(Table2[[#This Row],[Under 30]]="yes","under 30 yrs", IF(Table2[[#This Row],[Senior]]="yes","senior","between 31 &amp; 61"))</f>
        <v>between 31 &amp; 61</v>
      </c>
      <c r="I1897" t="s">
        <v>21</v>
      </c>
      <c r="J1897" t="s">
        <v>21</v>
      </c>
      <c r="P1897">
        <v>1</v>
      </c>
      <c r="Q1897" t="str">
        <f>IF(Table2[[#This Row],[Avg Monthly GB Download]]&lt;5, "Less than 5GB",
   IF(Table2[[#This Row],[Avg Monthly GB Download]]&lt;10, "Between 5-10GB",
      "10+ GB"))</f>
        <v>Less than 5GB</v>
      </c>
      <c r="S1897">
        <v>7</v>
      </c>
      <c r="T1897">
        <v>0</v>
      </c>
      <c r="U1897">
        <v>0</v>
      </c>
      <c r="V1897">
        <v>0</v>
      </c>
      <c r="W1897">
        <v>0</v>
      </c>
    </row>
    <row r="1898" spans="1:23" x14ac:dyDescent="0.3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tr">
        <f>IF(Table2[[#This Row],[Under 30]]="yes","under 30 yrs", IF(Table2[[#This Row],[Senior]]="yes","senior","between 31 &amp; 61"))</f>
        <v>between 31 &amp; 61</v>
      </c>
      <c r="I1898" t="s">
        <v>21</v>
      </c>
      <c r="J1898" t="s">
        <v>21</v>
      </c>
      <c r="P1898">
        <v>1</v>
      </c>
      <c r="Q1898" t="str">
        <f>IF(Table2[[#This Row],[Avg Monthly GB Download]]&lt;5, "Less than 5GB",
   IF(Table2[[#This Row],[Avg Monthly GB Download]]&lt;10, "Between 5-10GB",
      "10+ GB"))</f>
        <v>Less than 5GB</v>
      </c>
      <c r="S1898">
        <v>9</v>
      </c>
      <c r="T1898">
        <v>0</v>
      </c>
      <c r="U1898">
        <v>0</v>
      </c>
      <c r="V1898">
        <v>0</v>
      </c>
      <c r="W1898">
        <v>0</v>
      </c>
    </row>
    <row r="1899" spans="1:23" x14ac:dyDescent="0.3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tr">
        <f>IF(Table2[[#This Row],[Under 30]]="yes","under 30 yrs", IF(Table2[[#This Row],[Senior]]="yes","senior","between 31 &amp; 61"))</f>
        <v>under 30 yrs</v>
      </c>
      <c r="I1899" t="s">
        <v>25</v>
      </c>
      <c r="J1899" t="s">
        <v>21</v>
      </c>
      <c r="P1899">
        <v>1</v>
      </c>
      <c r="Q1899" t="str">
        <f>IF(Table2[[#This Row],[Avg Monthly GB Download]]&lt;5, "Less than 5GB",
   IF(Table2[[#This Row],[Avg Monthly GB Download]]&lt;10, "Between 5-10GB",
      "10+ GB"))</f>
        <v>Less than 5GB</v>
      </c>
      <c r="S1899">
        <v>10</v>
      </c>
      <c r="T1899">
        <v>0</v>
      </c>
      <c r="U1899">
        <v>0</v>
      </c>
      <c r="V1899">
        <v>0</v>
      </c>
      <c r="W1899">
        <v>0</v>
      </c>
    </row>
    <row r="1900" spans="1:23" x14ac:dyDescent="0.3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tr">
        <f>IF(Table2[[#This Row],[Under 30]]="yes","under 30 yrs", IF(Table2[[#This Row],[Senior]]="yes","senior","between 31 &amp; 61"))</f>
        <v>between 31 &amp; 61</v>
      </c>
      <c r="I1900" t="s">
        <v>21</v>
      </c>
      <c r="J1900" t="s">
        <v>21</v>
      </c>
      <c r="P1900">
        <v>1</v>
      </c>
      <c r="Q1900" t="str">
        <f>IF(Table2[[#This Row],[Avg Monthly GB Download]]&lt;5, "Less than 5GB",
   IF(Table2[[#This Row],[Avg Monthly GB Download]]&lt;10, "Between 5-10GB",
      "10+ GB"))</f>
        <v>Less than 5GB</v>
      </c>
      <c r="S1900">
        <v>14</v>
      </c>
      <c r="T1900">
        <v>2</v>
      </c>
      <c r="U1900">
        <v>0</v>
      </c>
      <c r="V1900">
        <v>0</v>
      </c>
      <c r="W1900">
        <v>0</v>
      </c>
    </row>
    <row r="1901" spans="1:23" x14ac:dyDescent="0.3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tr">
        <f>IF(Table2[[#This Row],[Under 30]]="yes","under 30 yrs", IF(Table2[[#This Row],[Senior]]="yes","senior","between 31 &amp; 61"))</f>
        <v>between 31 &amp; 61</v>
      </c>
      <c r="I1901" t="s">
        <v>21</v>
      </c>
      <c r="J1901" t="s">
        <v>21</v>
      </c>
      <c r="P1901">
        <v>1</v>
      </c>
      <c r="Q1901" t="str">
        <f>IF(Table2[[#This Row],[Avg Monthly GB Download]]&lt;5, "Less than 5GB",
   IF(Table2[[#This Row],[Avg Monthly GB Download]]&lt;10, "Between 5-10GB",
      "10+ GB"))</f>
        <v>Between 5-10GB</v>
      </c>
      <c r="S1901">
        <v>40</v>
      </c>
      <c r="T1901">
        <v>0</v>
      </c>
      <c r="U1901">
        <v>0</v>
      </c>
      <c r="V1901">
        <v>13</v>
      </c>
      <c r="W1901">
        <v>9</v>
      </c>
    </row>
    <row r="1902" spans="1:23" x14ac:dyDescent="0.3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tr">
        <f>IF(Table2[[#This Row],[Under 30]]="yes","under 30 yrs", IF(Table2[[#This Row],[Senior]]="yes","senior","between 31 &amp; 61"))</f>
        <v>senior</v>
      </c>
      <c r="I1902" t="s">
        <v>21</v>
      </c>
      <c r="J1902" t="s">
        <v>25</v>
      </c>
      <c r="K1902" t="s">
        <v>25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Q1902" t="str">
        <f>IF(Table2[[#This Row],[Avg Monthly GB Download]]&lt;5, "Less than 5GB",
   IF(Table2[[#This Row],[Avg Monthly GB Download]]&lt;10, "Between 5-10GB",
      "10+ GB"))</f>
        <v>Less than 5GB</v>
      </c>
      <c r="S1902">
        <v>9</v>
      </c>
      <c r="T1902">
        <v>0</v>
      </c>
      <c r="U1902">
        <v>0</v>
      </c>
      <c r="V1902">
        <v>0</v>
      </c>
      <c r="W1902">
        <v>0</v>
      </c>
    </row>
    <row r="1903" spans="1:23" x14ac:dyDescent="0.3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tr">
        <f>IF(Table2[[#This Row],[Under 30]]="yes","under 30 yrs", IF(Table2[[#This Row],[Senior]]="yes","senior","between 31 &amp; 61"))</f>
        <v>between 31 &amp; 61</v>
      </c>
      <c r="I1903" t="s">
        <v>21</v>
      </c>
      <c r="J1903" t="s">
        <v>21</v>
      </c>
      <c r="P1903">
        <v>1</v>
      </c>
      <c r="Q1903" t="str">
        <f>IF(Table2[[#This Row],[Avg Monthly GB Download]]&lt;5, "Less than 5GB",
   IF(Table2[[#This Row],[Avg Monthly GB Download]]&lt;10, "Between 5-10GB",
      "10+ GB"))</f>
        <v>Less than 5GB</v>
      </c>
      <c r="S1903">
        <v>41</v>
      </c>
      <c r="T1903">
        <v>0</v>
      </c>
      <c r="U1903">
        <v>0</v>
      </c>
      <c r="V1903">
        <v>57</v>
      </c>
      <c r="W1903">
        <v>3</v>
      </c>
    </row>
    <row r="1904" spans="1:23" x14ac:dyDescent="0.3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tr">
        <f>IF(Table2[[#This Row],[Under 30]]="yes","under 30 yrs", IF(Table2[[#This Row],[Senior]]="yes","senior","between 31 &amp; 61"))</f>
        <v>under 30 yrs</v>
      </c>
      <c r="I1904" t="s">
        <v>25</v>
      </c>
      <c r="J1904" t="s">
        <v>21</v>
      </c>
      <c r="P1904">
        <v>1</v>
      </c>
      <c r="Q1904" t="str">
        <f>IF(Table2[[#This Row],[Avg Monthly GB Download]]&lt;5, "Less than 5GB",
   IF(Table2[[#This Row],[Avg Monthly GB Download]]&lt;10, "Between 5-10GB",
      "10+ GB"))</f>
        <v>Less than 5GB</v>
      </c>
      <c r="S1904">
        <v>11</v>
      </c>
      <c r="T1904">
        <v>2</v>
      </c>
      <c r="U1904">
        <v>0</v>
      </c>
      <c r="V1904">
        <v>0</v>
      </c>
      <c r="W1904">
        <v>0</v>
      </c>
    </row>
    <row r="1905" spans="1:23" x14ac:dyDescent="0.3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tr">
        <f>IF(Table2[[#This Row],[Under 30]]="yes","under 30 yrs", IF(Table2[[#This Row],[Senior]]="yes","senior","between 31 &amp; 61"))</f>
        <v>between 31 &amp; 61</v>
      </c>
      <c r="I1905" t="s">
        <v>21</v>
      </c>
      <c r="J1905" t="s">
        <v>21</v>
      </c>
      <c r="P1905">
        <v>1</v>
      </c>
      <c r="Q1905" t="str">
        <f>IF(Table2[[#This Row],[Avg Monthly GB Download]]&lt;5, "Less than 5GB",
   IF(Table2[[#This Row],[Avg Monthly GB Download]]&lt;10, "Between 5-10GB",
      "10+ GB"))</f>
        <v>Less than 5GB</v>
      </c>
      <c r="S1905">
        <v>6</v>
      </c>
      <c r="T1905">
        <v>0</v>
      </c>
      <c r="U1905">
        <v>0</v>
      </c>
      <c r="V1905">
        <v>0</v>
      </c>
      <c r="W1905">
        <v>0</v>
      </c>
    </row>
    <row r="1906" spans="1:23" x14ac:dyDescent="0.3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tr">
        <f>IF(Table2[[#This Row],[Under 30]]="yes","under 30 yrs", IF(Table2[[#This Row],[Senior]]="yes","senior","between 31 &amp; 61"))</f>
        <v>between 31 &amp; 61</v>
      </c>
      <c r="I1906" t="s">
        <v>21</v>
      </c>
      <c r="J1906" t="s">
        <v>21</v>
      </c>
      <c r="P1906">
        <v>1</v>
      </c>
      <c r="Q1906" t="str">
        <f>IF(Table2[[#This Row],[Avg Monthly GB Download]]&lt;5, "Less than 5GB",
   IF(Table2[[#This Row],[Avg Monthly GB Download]]&lt;10, "Between 5-10GB",
      "10+ GB"))</f>
        <v>Less than 5GB</v>
      </c>
      <c r="S1906">
        <v>8</v>
      </c>
      <c r="T1906">
        <v>0</v>
      </c>
      <c r="U1906">
        <v>0</v>
      </c>
      <c r="V1906">
        <v>0</v>
      </c>
      <c r="W1906">
        <v>0</v>
      </c>
    </row>
    <row r="1907" spans="1:23" x14ac:dyDescent="0.3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tr">
        <f>IF(Table2[[#This Row],[Under 30]]="yes","under 30 yrs", IF(Table2[[#This Row],[Senior]]="yes","senior","between 31 &amp; 61"))</f>
        <v>senior</v>
      </c>
      <c r="I1907" t="s">
        <v>21</v>
      </c>
      <c r="J1907" t="s">
        <v>25</v>
      </c>
      <c r="K1907" t="s">
        <v>25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Q1907" t="str">
        <f>IF(Table2[[#This Row],[Avg Monthly GB Download]]&lt;5, "Less than 5GB",
   IF(Table2[[#This Row],[Avg Monthly GB Download]]&lt;10, "Between 5-10GB",
      "10+ GB"))</f>
        <v>Less than 5GB</v>
      </c>
      <c r="S1907">
        <v>29</v>
      </c>
      <c r="T1907">
        <v>0</v>
      </c>
      <c r="U1907">
        <v>0</v>
      </c>
      <c r="V1907">
        <v>67</v>
      </c>
      <c r="W1907">
        <v>3</v>
      </c>
    </row>
    <row r="1908" spans="1:23" x14ac:dyDescent="0.3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tr">
        <f>IF(Table2[[#This Row],[Under 30]]="yes","under 30 yrs", IF(Table2[[#This Row],[Senior]]="yes","senior","between 31 &amp; 61"))</f>
        <v>between 31 &amp; 61</v>
      </c>
      <c r="I1908" t="s">
        <v>21</v>
      </c>
      <c r="J1908" t="s">
        <v>21</v>
      </c>
      <c r="P1908">
        <v>1</v>
      </c>
      <c r="Q1908" t="str">
        <f>IF(Table2[[#This Row],[Avg Monthly GB Download]]&lt;5, "Less than 5GB",
   IF(Table2[[#This Row],[Avg Monthly GB Download]]&lt;10, "Between 5-10GB",
      "10+ GB"))</f>
        <v>Less than 5GB</v>
      </c>
      <c r="S1908">
        <v>11</v>
      </c>
      <c r="T1908">
        <v>2</v>
      </c>
      <c r="U1908">
        <v>0</v>
      </c>
      <c r="V1908">
        <v>0</v>
      </c>
      <c r="W1908">
        <v>0</v>
      </c>
    </row>
    <row r="1909" spans="1:23" x14ac:dyDescent="0.3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tr">
        <f>IF(Table2[[#This Row],[Under 30]]="yes","under 30 yrs", IF(Table2[[#This Row],[Senior]]="yes","senior","between 31 &amp; 61"))</f>
        <v>between 31 &amp; 61</v>
      </c>
      <c r="I1909" t="s">
        <v>21</v>
      </c>
      <c r="J1909" t="s">
        <v>21</v>
      </c>
      <c r="P1909">
        <v>1</v>
      </c>
      <c r="Q1909" t="str">
        <f>IF(Table2[[#This Row],[Avg Monthly GB Download]]&lt;5, "Less than 5GB",
   IF(Table2[[#This Row],[Avg Monthly GB Download]]&lt;10, "Between 5-10GB",
      "10+ GB"))</f>
        <v>Less than 5GB</v>
      </c>
      <c r="S1909">
        <v>35</v>
      </c>
      <c r="T1909">
        <v>0</v>
      </c>
      <c r="U1909">
        <v>0</v>
      </c>
      <c r="V1909">
        <v>16</v>
      </c>
      <c r="W1909">
        <v>3</v>
      </c>
    </row>
    <row r="1910" spans="1:23" x14ac:dyDescent="0.3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tr">
        <f>IF(Table2[[#This Row],[Under 30]]="yes","under 30 yrs", IF(Table2[[#This Row],[Senior]]="yes","senior","between 31 &amp; 61"))</f>
        <v>between 31 &amp; 61</v>
      </c>
      <c r="I1910" t="s">
        <v>21</v>
      </c>
      <c r="J1910" t="s">
        <v>21</v>
      </c>
      <c r="P1910">
        <v>1</v>
      </c>
      <c r="Q1910" t="str">
        <f>IF(Table2[[#This Row],[Avg Monthly GB Download]]&lt;5, "Less than 5GB",
   IF(Table2[[#This Row],[Avg Monthly GB Download]]&lt;10, "Between 5-10GB",
      "10+ GB"))</f>
        <v>Between 5-10GB</v>
      </c>
      <c r="S1910">
        <v>56</v>
      </c>
      <c r="T1910">
        <v>1</v>
      </c>
      <c r="U1910">
        <v>475.2</v>
      </c>
      <c r="V1910">
        <v>40</v>
      </c>
      <c r="W1910">
        <v>6</v>
      </c>
    </row>
    <row r="1911" spans="1:23" x14ac:dyDescent="0.3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tr">
        <f>IF(Table2[[#This Row],[Under 30]]="yes","under 30 yrs", IF(Table2[[#This Row],[Senior]]="yes","senior","between 31 &amp; 61"))</f>
        <v>between 31 &amp; 61</v>
      </c>
      <c r="I1911" t="s">
        <v>21</v>
      </c>
      <c r="J1911" t="s">
        <v>21</v>
      </c>
      <c r="P1911">
        <v>1</v>
      </c>
      <c r="Q1911" t="str">
        <f>IF(Table2[[#This Row],[Avg Monthly GB Download]]&lt;5, "Less than 5GB",
   IF(Table2[[#This Row],[Avg Monthly GB Download]]&lt;10, "Between 5-10GB",
      "10+ GB"))</f>
        <v>Less than 5GB</v>
      </c>
      <c r="S1911">
        <v>9</v>
      </c>
      <c r="T1911">
        <v>0</v>
      </c>
      <c r="U1911">
        <v>246.4</v>
      </c>
      <c r="V1911">
        <v>0</v>
      </c>
      <c r="W1911">
        <v>0</v>
      </c>
    </row>
    <row r="1912" spans="1:23" x14ac:dyDescent="0.3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tr">
        <f>IF(Table2[[#This Row],[Under 30]]="yes","under 30 yrs", IF(Table2[[#This Row],[Senior]]="yes","senior","between 31 &amp; 61"))</f>
        <v>between 31 &amp; 61</v>
      </c>
      <c r="I1912" t="s">
        <v>21</v>
      </c>
      <c r="J1912" t="s">
        <v>21</v>
      </c>
      <c r="P1912">
        <v>1</v>
      </c>
      <c r="Q1912" t="str">
        <f>IF(Table2[[#This Row],[Avg Monthly GB Download]]&lt;5, "Less than 5GB",
   IF(Table2[[#This Row],[Avg Monthly GB Download]]&lt;10, "Between 5-10GB",
      "10+ GB"))</f>
        <v>Less than 5GB</v>
      </c>
      <c r="S1912">
        <v>11</v>
      </c>
      <c r="T1912">
        <v>2</v>
      </c>
      <c r="U1912">
        <v>234.3</v>
      </c>
      <c r="V1912">
        <v>0</v>
      </c>
      <c r="W1912">
        <v>0</v>
      </c>
    </row>
    <row r="1913" spans="1:23" x14ac:dyDescent="0.3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tr">
        <f>IF(Table2[[#This Row],[Under 30]]="yes","under 30 yrs", IF(Table2[[#This Row],[Senior]]="yes","senior","between 31 &amp; 61"))</f>
        <v>between 31 &amp; 61</v>
      </c>
      <c r="I1913" t="s">
        <v>21</v>
      </c>
      <c r="J1913" t="s">
        <v>21</v>
      </c>
      <c r="P1913">
        <v>1</v>
      </c>
      <c r="Q1913" t="str">
        <f>IF(Table2[[#This Row],[Avg Monthly GB Download]]&lt;5, "Less than 5GB",
   IF(Table2[[#This Row],[Avg Monthly GB Download]]&lt;10, "Between 5-10GB",
      "10+ GB"))</f>
        <v>Less than 5GB</v>
      </c>
      <c r="S1913">
        <v>8</v>
      </c>
      <c r="T1913">
        <v>1</v>
      </c>
      <c r="U1913">
        <v>254.1</v>
      </c>
      <c r="V1913">
        <v>0</v>
      </c>
      <c r="W1913">
        <v>0</v>
      </c>
    </row>
    <row r="1914" spans="1:23" x14ac:dyDescent="0.3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tr">
        <f>IF(Table2[[#This Row],[Under 30]]="yes","under 30 yrs", IF(Table2[[#This Row],[Senior]]="yes","senior","between 31 &amp; 61"))</f>
        <v>senior</v>
      </c>
      <c r="I1914" t="s">
        <v>21</v>
      </c>
      <c r="J1914" t="s">
        <v>25</v>
      </c>
      <c r="K1914" t="s">
        <v>25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Q1914" t="str">
        <f>IF(Table2[[#This Row],[Avg Monthly GB Download]]&lt;5, "Less than 5GB",
   IF(Table2[[#This Row],[Avg Monthly GB Download]]&lt;10, "Between 5-10GB",
      "10+ GB"))</f>
        <v>Less than 5GB</v>
      </c>
      <c r="S1914">
        <v>10</v>
      </c>
      <c r="T1914">
        <v>0</v>
      </c>
      <c r="U1914">
        <v>160.1</v>
      </c>
      <c r="V1914">
        <v>0</v>
      </c>
      <c r="W1914">
        <v>0</v>
      </c>
    </row>
    <row r="1915" spans="1:23" x14ac:dyDescent="0.3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tr">
        <f>IF(Table2[[#This Row],[Under 30]]="yes","under 30 yrs", IF(Table2[[#This Row],[Senior]]="yes","senior","between 31 &amp; 61"))</f>
        <v>between 31 &amp; 61</v>
      </c>
      <c r="I1915" t="s">
        <v>21</v>
      </c>
      <c r="J1915" t="s">
        <v>21</v>
      </c>
      <c r="P1915">
        <v>1</v>
      </c>
      <c r="Q1915" t="str">
        <f>IF(Table2[[#This Row],[Avg Monthly GB Download]]&lt;5, "Less than 5GB",
   IF(Table2[[#This Row],[Avg Monthly GB Download]]&lt;10, "Between 5-10GB",
      "10+ GB"))</f>
        <v>Less than 5GB</v>
      </c>
      <c r="S1915">
        <v>48</v>
      </c>
      <c r="T1915">
        <v>0</v>
      </c>
      <c r="U1915">
        <v>0</v>
      </c>
      <c r="V1915">
        <v>26</v>
      </c>
      <c r="W1915">
        <v>2</v>
      </c>
    </row>
    <row r="1916" spans="1:23" x14ac:dyDescent="0.3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tr">
        <f>IF(Table2[[#This Row],[Under 30]]="yes","under 30 yrs", IF(Table2[[#This Row],[Senior]]="yes","senior","between 31 &amp; 61"))</f>
        <v>senior</v>
      </c>
      <c r="I1916" t="s">
        <v>21</v>
      </c>
      <c r="J1916" t="s">
        <v>25</v>
      </c>
      <c r="K1916" t="s">
        <v>21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Q1916" t="str">
        <f>IF(Table2[[#This Row],[Avg Monthly GB Download]]&lt;5, "Less than 5GB",
   IF(Table2[[#This Row],[Avg Monthly GB Download]]&lt;10, "Between 5-10GB",
      "10+ GB"))</f>
        <v>Less than 5GB</v>
      </c>
      <c r="S1916">
        <v>8</v>
      </c>
      <c r="T1916">
        <v>0</v>
      </c>
      <c r="U1916">
        <v>0</v>
      </c>
      <c r="V1916">
        <v>0</v>
      </c>
      <c r="W1916">
        <v>0</v>
      </c>
    </row>
    <row r="1917" spans="1:23" x14ac:dyDescent="0.3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tr">
        <f>IF(Table2[[#This Row],[Under 30]]="yes","under 30 yrs", IF(Table2[[#This Row],[Senior]]="yes","senior","between 31 &amp; 61"))</f>
        <v>between 31 &amp; 61</v>
      </c>
      <c r="I1917" t="s">
        <v>21</v>
      </c>
      <c r="J1917" t="s">
        <v>21</v>
      </c>
      <c r="P1917">
        <v>1</v>
      </c>
      <c r="Q1917" t="str">
        <f>IF(Table2[[#This Row],[Avg Monthly GB Download]]&lt;5, "Less than 5GB",
   IF(Table2[[#This Row],[Avg Monthly GB Download]]&lt;10, "Between 5-10GB",
      "10+ GB"))</f>
        <v>Less than 5GB</v>
      </c>
      <c r="S1917">
        <v>14</v>
      </c>
      <c r="T1917">
        <v>0</v>
      </c>
      <c r="U1917">
        <v>0</v>
      </c>
      <c r="V1917">
        <v>0</v>
      </c>
      <c r="W1917">
        <v>0</v>
      </c>
    </row>
    <row r="1918" spans="1:23" x14ac:dyDescent="0.3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tr">
        <f>IF(Table2[[#This Row],[Under 30]]="yes","under 30 yrs", IF(Table2[[#This Row],[Senior]]="yes","senior","between 31 &amp; 61"))</f>
        <v>between 31 &amp; 61</v>
      </c>
      <c r="I1918" t="s">
        <v>21</v>
      </c>
      <c r="J1918" t="s">
        <v>21</v>
      </c>
      <c r="P1918">
        <v>1</v>
      </c>
      <c r="Q1918" t="str">
        <f>IF(Table2[[#This Row],[Avg Monthly GB Download]]&lt;5, "Less than 5GB",
   IF(Table2[[#This Row],[Avg Monthly GB Download]]&lt;10, "Between 5-10GB",
      "10+ GB"))</f>
        <v>Less than 5GB</v>
      </c>
      <c r="S1918">
        <v>57</v>
      </c>
      <c r="T1918">
        <v>0</v>
      </c>
      <c r="U1918">
        <v>0</v>
      </c>
      <c r="V1918">
        <v>53</v>
      </c>
      <c r="W1918">
        <v>2</v>
      </c>
    </row>
    <row r="1919" spans="1:23" x14ac:dyDescent="0.3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tr">
        <f>IF(Table2[[#This Row],[Under 30]]="yes","under 30 yrs", IF(Table2[[#This Row],[Senior]]="yes","senior","between 31 &amp; 61"))</f>
        <v>senior</v>
      </c>
      <c r="I1919" t="s">
        <v>21</v>
      </c>
      <c r="J1919" t="s">
        <v>25</v>
      </c>
      <c r="K1919" t="s">
        <v>21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Q1919" t="str">
        <f>IF(Table2[[#This Row],[Avg Monthly GB Download]]&lt;5, "Less than 5GB",
   IF(Table2[[#This Row],[Avg Monthly GB Download]]&lt;10, "Between 5-10GB",
      "10+ GB"))</f>
        <v>Less than 5GB</v>
      </c>
      <c r="S1919">
        <v>10</v>
      </c>
      <c r="T1919">
        <v>0</v>
      </c>
      <c r="U1919">
        <v>0</v>
      </c>
      <c r="V1919">
        <v>0</v>
      </c>
      <c r="W1919">
        <v>0</v>
      </c>
    </row>
    <row r="1920" spans="1:23" x14ac:dyDescent="0.3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tr">
        <f>IF(Table2[[#This Row],[Under 30]]="yes","under 30 yrs", IF(Table2[[#This Row],[Senior]]="yes","senior","between 31 &amp; 61"))</f>
        <v>between 31 &amp; 61</v>
      </c>
      <c r="I1920" t="s">
        <v>21</v>
      </c>
      <c r="J1920" t="s">
        <v>21</v>
      </c>
      <c r="P1920">
        <v>1</v>
      </c>
      <c r="Q1920" t="str">
        <f>IF(Table2[[#This Row],[Avg Monthly GB Download]]&lt;5, "Less than 5GB",
   IF(Table2[[#This Row],[Avg Monthly GB Download]]&lt;10, "Between 5-10GB",
      "10+ GB"))</f>
        <v>Less than 5GB</v>
      </c>
      <c r="S1920">
        <v>16</v>
      </c>
      <c r="T1920">
        <v>1</v>
      </c>
      <c r="U1920">
        <v>0</v>
      </c>
      <c r="V1920">
        <v>0</v>
      </c>
      <c r="W1920">
        <v>0</v>
      </c>
    </row>
    <row r="1921" spans="1:23" x14ac:dyDescent="0.3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tr">
        <f>IF(Table2[[#This Row],[Under 30]]="yes","under 30 yrs", IF(Table2[[#This Row],[Senior]]="yes","senior","between 31 &amp; 61"))</f>
        <v>between 31 &amp; 61</v>
      </c>
      <c r="I1921" t="s">
        <v>21</v>
      </c>
      <c r="J1921" t="s">
        <v>21</v>
      </c>
      <c r="P1921">
        <v>1</v>
      </c>
      <c r="Q1921" t="str">
        <f>IF(Table2[[#This Row],[Avg Monthly GB Download]]&lt;5, "Less than 5GB",
   IF(Table2[[#This Row],[Avg Monthly GB Download]]&lt;10, "Between 5-10GB",
      "10+ GB"))</f>
        <v>Less than 5GB</v>
      </c>
      <c r="S1921">
        <v>11</v>
      </c>
      <c r="T1921">
        <v>0</v>
      </c>
      <c r="U1921">
        <v>0</v>
      </c>
      <c r="V1921">
        <v>0</v>
      </c>
      <c r="W1921">
        <v>0</v>
      </c>
    </row>
    <row r="1922" spans="1:23" x14ac:dyDescent="0.3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tr">
        <f>IF(Table2[[#This Row],[Under 30]]="yes","under 30 yrs", IF(Table2[[#This Row],[Senior]]="yes","senior","between 31 &amp; 61"))</f>
        <v>under 30 yrs</v>
      </c>
      <c r="I1922" t="s">
        <v>25</v>
      </c>
      <c r="J1922" t="s">
        <v>21</v>
      </c>
      <c r="P1922">
        <v>1</v>
      </c>
      <c r="Q1922" t="str">
        <f>IF(Table2[[#This Row],[Avg Monthly GB Download]]&lt;5, "Less than 5GB",
   IF(Table2[[#This Row],[Avg Monthly GB Download]]&lt;10, "Between 5-10GB",
      "10+ GB"))</f>
        <v>10+ GB</v>
      </c>
      <c r="S1922">
        <v>26</v>
      </c>
      <c r="T1922">
        <v>0</v>
      </c>
      <c r="U1922">
        <v>0</v>
      </c>
      <c r="V1922">
        <v>41</v>
      </c>
      <c r="W1922">
        <v>20</v>
      </c>
    </row>
    <row r="1923" spans="1:23" x14ac:dyDescent="0.3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tr">
        <f>IF(Table2[[#This Row],[Under 30]]="yes","under 30 yrs", IF(Table2[[#This Row],[Senior]]="yes","senior","between 31 &amp; 61"))</f>
        <v>between 31 &amp; 61</v>
      </c>
      <c r="I1923" t="s">
        <v>21</v>
      </c>
      <c r="J1923" t="s">
        <v>21</v>
      </c>
      <c r="P1923">
        <v>1</v>
      </c>
      <c r="Q1923" t="str">
        <f>IF(Table2[[#This Row],[Avg Monthly GB Download]]&lt;5, "Less than 5GB",
   IF(Table2[[#This Row],[Avg Monthly GB Download]]&lt;10, "Between 5-10GB",
      "10+ GB"))</f>
        <v>10+ GB</v>
      </c>
      <c r="S1923">
        <v>33</v>
      </c>
      <c r="T1923">
        <v>2</v>
      </c>
      <c r="U1923">
        <v>0</v>
      </c>
      <c r="V1923">
        <v>18</v>
      </c>
      <c r="W1923">
        <v>14</v>
      </c>
    </row>
    <row r="1924" spans="1:23" x14ac:dyDescent="0.3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tr">
        <f>IF(Table2[[#This Row],[Under 30]]="yes","under 30 yrs", IF(Table2[[#This Row],[Senior]]="yes","senior","between 31 &amp; 61"))</f>
        <v>between 31 &amp; 61</v>
      </c>
      <c r="I1924" t="s">
        <v>21</v>
      </c>
      <c r="J1924" t="s">
        <v>21</v>
      </c>
      <c r="P1924">
        <v>1</v>
      </c>
      <c r="Q1924" t="str">
        <f>IF(Table2[[#This Row],[Avg Monthly GB Download]]&lt;5, "Less than 5GB",
   IF(Table2[[#This Row],[Avg Monthly GB Download]]&lt;10, "Between 5-10GB",
      "10+ GB"))</f>
        <v>Less than 5GB</v>
      </c>
      <c r="S1924">
        <v>10</v>
      </c>
      <c r="T1924">
        <v>0</v>
      </c>
      <c r="U1924">
        <v>0</v>
      </c>
      <c r="V1924">
        <v>0</v>
      </c>
      <c r="W1924">
        <v>0</v>
      </c>
    </row>
    <row r="1925" spans="1:23" x14ac:dyDescent="0.3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tr">
        <f>IF(Table2[[#This Row],[Under 30]]="yes","under 30 yrs", IF(Table2[[#This Row],[Senior]]="yes","senior","between 31 &amp; 61"))</f>
        <v>between 31 &amp; 61</v>
      </c>
      <c r="I1925" t="s">
        <v>21</v>
      </c>
      <c r="J1925" t="s">
        <v>21</v>
      </c>
      <c r="P1925">
        <v>1</v>
      </c>
      <c r="Q1925" t="str">
        <f>IF(Table2[[#This Row],[Avg Monthly GB Download]]&lt;5, "Less than 5GB",
   IF(Table2[[#This Row],[Avg Monthly GB Download]]&lt;10, "Between 5-10GB",
      "10+ GB"))</f>
        <v>Less than 5GB</v>
      </c>
      <c r="S1925">
        <v>8</v>
      </c>
      <c r="T1925">
        <v>0</v>
      </c>
      <c r="U1925">
        <v>0</v>
      </c>
      <c r="V1925">
        <v>0</v>
      </c>
      <c r="W1925">
        <v>0</v>
      </c>
    </row>
    <row r="1926" spans="1:23" x14ac:dyDescent="0.3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tr">
        <f>IF(Table2[[#This Row],[Under 30]]="yes","under 30 yrs", IF(Table2[[#This Row],[Senior]]="yes","senior","between 31 &amp; 61"))</f>
        <v>under 30 yrs</v>
      </c>
      <c r="I1926" t="s">
        <v>25</v>
      </c>
      <c r="J1926" t="s">
        <v>21</v>
      </c>
      <c r="P1926">
        <v>1</v>
      </c>
      <c r="Q1926" t="str">
        <f>IF(Table2[[#This Row],[Avg Monthly GB Download]]&lt;5, "Less than 5GB",
   IF(Table2[[#This Row],[Avg Monthly GB Download]]&lt;10, "Between 5-10GB",
      "10+ GB"))</f>
        <v>Less than 5GB</v>
      </c>
      <c r="S1926">
        <v>13</v>
      </c>
      <c r="T1926">
        <v>0</v>
      </c>
      <c r="U1926">
        <v>0</v>
      </c>
      <c r="V1926">
        <v>0</v>
      </c>
      <c r="W1926">
        <v>0</v>
      </c>
    </row>
    <row r="1927" spans="1:23" x14ac:dyDescent="0.3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tr">
        <f>IF(Table2[[#This Row],[Under 30]]="yes","under 30 yrs", IF(Table2[[#This Row],[Senior]]="yes","senior","between 31 &amp; 61"))</f>
        <v>between 31 &amp; 61</v>
      </c>
      <c r="I1927" t="s">
        <v>21</v>
      </c>
      <c r="J1927" t="s">
        <v>21</v>
      </c>
      <c r="P1927">
        <v>1</v>
      </c>
      <c r="Q1927" t="str">
        <f>IF(Table2[[#This Row],[Avg Monthly GB Download]]&lt;5, "Less than 5GB",
   IF(Table2[[#This Row],[Avg Monthly GB Download]]&lt;10, "Between 5-10GB",
      "10+ GB"))</f>
        <v>Less than 5GB</v>
      </c>
      <c r="S1927">
        <v>14</v>
      </c>
      <c r="T1927">
        <v>0</v>
      </c>
      <c r="U1927">
        <v>0</v>
      </c>
      <c r="V1927">
        <v>0</v>
      </c>
      <c r="W1927">
        <v>0</v>
      </c>
    </row>
    <row r="1928" spans="1:23" x14ac:dyDescent="0.3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tr">
        <f>IF(Table2[[#This Row],[Under 30]]="yes","under 30 yrs", IF(Table2[[#This Row],[Senior]]="yes","senior","between 31 &amp; 61"))</f>
        <v>between 31 &amp; 61</v>
      </c>
      <c r="I1928" t="s">
        <v>21</v>
      </c>
      <c r="J1928" t="s">
        <v>21</v>
      </c>
      <c r="P1928">
        <v>1</v>
      </c>
      <c r="Q1928" t="str">
        <f>IF(Table2[[#This Row],[Avg Monthly GB Download]]&lt;5, "Less than 5GB",
   IF(Table2[[#This Row],[Avg Monthly GB Download]]&lt;10, "Between 5-10GB",
      "10+ GB"))</f>
        <v>Less than 5GB</v>
      </c>
      <c r="S1928">
        <v>8</v>
      </c>
      <c r="T1928">
        <v>2</v>
      </c>
      <c r="U1928">
        <v>0</v>
      </c>
      <c r="V1928">
        <v>0</v>
      </c>
      <c r="W1928">
        <v>0</v>
      </c>
    </row>
    <row r="1929" spans="1:23" x14ac:dyDescent="0.3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tr">
        <f>IF(Table2[[#This Row],[Under 30]]="yes","under 30 yrs", IF(Table2[[#This Row],[Senior]]="yes","senior","between 31 &amp; 61"))</f>
        <v>between 31 &amp; 61</v>
      </c>
      <c r="I1929" t="s">
        <v>21</v>
      </c>
      <c r="J1929" t="s">
        <v>21</v>
      </c>
      <c r="P1929">
        <v>1</v>
      </c>
      <c r="Q1929" t="str">
        <f>IF(Table2[[#This Row],[Avg Monthly GB Download]]&lt;5, "Less than 5GB",
   IF(Table2[[#This Row],[Avg Monthly GB Download]]&lt;10, "Between 5-10GB",
      "10+ GB"))</f>
        <v>Less than 5GB</v>
      </c>
      <c r="S1929">
        <v>16</v>
      </c>
      <c r="T1929">
        <v>0</v>
      </c>
      <c r="U1929">
        <v>209.4</v>
      </c>
      <c r="V1929">
        <v>0</v>
      </c>
      <c r="W1929">
        <v>0</v>
      </c>
    </row>
    <row r="1930" spans="1:23" x14ac:dyDescent="0.3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tr">
        <f>IF(Table2[[#This Row],[Under 30]]="yes","under 30 yrs", IF(Table2[[#This Row],[Senior]]="yes","senior","between 31 &amp; 61"))</f>
        <v>senior</v>
      </c>
      <c r="I1930" t="s">
        <v>21</v>
      </c>
      <c r="J1930" t="s">
        <v>25</v>
      </c>
      <c r="K1930" t="s">
        <v>21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Q1930" t="str">
        <f>IF(Table2[[#This Row],[Avg Monthly GB Download]]&lt;5, "Less than 5GB",
   IF(Table2[[#This Row],[Avg Monthly GB Download]]&lt;10, "Between 5-10GB",
      "10+ GB"))</f>
        <v>10+ GB</v>
      </c>
      <c r="S1930">
        <v>22</v>
      </c>
      <c r="T1930">
        <v>0</v>
      </c>
      <c r="U1930">
        <v>318.3</v>
      </c>
      <c r="V1930">
        <v>0</v>
      </c>
      <c r="W1930">
        <v>10</v>
      </c>
    </row>
    <row r="1931" spans="1:23" x14ac:dyDescent="0.3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tr">
        <f>IF(Table2[[#This Row],[Under 30]]="yes","under 30 yrs", IF(Table2[[#This Row],[Senior]]="yes","senior","between 31 &amp; 61"))</f>
        <v>under 30 yrs</v>
      </c>
      <c r="I1931" t="s">
        <v>25</v>
      </c>
      <c r="J1931" t="s">
        <v>21</v>
      </c>
      <c r="P1931">
        <v>1</v>
      </c>
      <c r="Q1931" t="str">
        <f>IF(Table2[[#This Row],[Avg Monthly GB Download]]&lt;5, "Less than 5GB",
   IF(Table2[[#This Row],[Avg Monthly GB Download]]&lt;10, "Between 5-10GB",
      "10+ GB"))</f>
        <v>Less than 5GB</v>
      </c>
      <c r="S1931">
        <v>6</v>
      </c>
      <c r="T1931">
        <v>0</v>
      </c>
      <c r="U1931">
        <v>448.9</v>
      </c>
      <c r="V1931">
        <v>0</v>
      </c>
      <c r="W1931">
        <v>0</v>
      </c>
    </row>
    <row r="1932" spans="1:23" x14ac:dyDescent="0.3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tr">
        <f>IF(Table2[[#This Row],[Under 30]]="yes","under 30 yrs", IF(Table2[[#This Row],[Senior]]="yes","senior","between 31 &amp; 61"))</f>
        <v>between 31 &amp; 61</v>
      </c>
      <c r="I1932" t="s">
        <v>21</v>
      </c>
      <c r="J1932" t="s">
        <v>21</v>
      </c>
      <c r="P1932">
        <v>1</v>
      </c>
      <c r="Q1932" t="str">
        <f>IF(Table2[[#This Row],[Avg Monthly GB Download]]&lt;5, "Less than 5GB",
   IF(Table2[[#This Row],[Avg Monthly GB Download]]&lt;10, "Between 5-10GB",
      "10+ GB"))</f>
        <v>10+ GB</v>
      </c>
      <c r="S1932">
        <v>25</v>
      </c>
      <c r="T1932">
        <v>0</v>
      </c>
      <c r="U1932">
        <v>107.2</v>
      </c>
      <c r="V1932">
        <v>62</v>
      </c>
      <c r="W1932">
        <v>12</v>
      </c>
    </row>
    <row r="1933" spans="1:23" x14ac:dyDescent="0.3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tr">
        <f>IF(Table2[[#This Row],[Under 30]]="yes","under 30 yrs", IF(Table2[[#This Row],[Senior]]="yes","senior","between 31 &amp; 61"))</f>
        <v>senior</v>
      </c>
      <c r="I1933" t="s">
        <v>21</v>
      </c>
      <c r="J1933" t="s">
        <v>25</v>
      </c>
      <c r="K1933" t="s">
        <v>21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Q1933" t="str">
        <f>IF(Table2[[#This Row],[Avg Monthly GB Download]]&lt;5, "Less than 5GB",
   IF(Table2[[#This Row],[Avg Monthly GB Download]]&lt;10, "Between 5-10GB",
      "10+ GB"))</f>
        <v>Less than 5GB</v>
      </c>
      <c r="S1933">
        <v>10</v>
      </c>
      <c r="T1933">
        <v>2</v>
      </c>
      <c r="U1933">
        <v>163.5</v>
      </c>
      <c r="V1933">
        <v>0</v>
      </c>
      <c r="W1933">
        <v>0</v>
      </c>
    </row>
    <row r="1934" spans="1:23" x14ac:dyDescent="0.3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tr">
        <f>IF(Table2[[#This Row],[Under 30]]="yes","under 30 yrs", IF(Table2[[#This Row],[Senior]]="yes","senior","between 31 &amp; 61"))</f>
        <v>under 30 yrs</v>
      </c>
      <c r="I1934" t="s">
        <v>25</v>
      </c>
      <c r="J1934" t="s">
        <v>21</v>
      </c>
      <c r="P1934">
        <v>1</v>
      </c>
      <c r="Q1934" t="str">
        <f>IF(Table2[[#This Row],[Avg Monthly GB Download]]&lt;5, "Less than 5GB",
   IF(Table2[[#This Row],[Avg Monthly GB Download]]&lt;10, "Between 5-10GB",
      "10+ GB"))</f>
        <v>Less than 5GB</v>
      </c>
      <c r="S1934">
        <v>10</v>
      </c>
      <c r="T1934">
        <v>0</v>
      </c>
      <c r="U1934">
        <v>258</v>
      </c>
      <c r="V1934">
        <v>0</v>
      </c>
      <c r="W1934">
        <v>0</v>
      </c>
    </row>
    <row r="1935" spans="1:23" x14ac:dyDescent="0.3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tr">
        <f>IF(Table2[[#This Row],[Under 30]]="yes","under 30 yrs", IF(Table2[[#This Row],[Senior]]="yes","senior","between 31 &amp; 61"))</f>
        <v>between 31 &amp; 61</v>
      </c>
      <c r="I1935" t="s">
        <v>21</v>
      </c>
      <c r="J1935" t="s">
        <v>21</v>
      </c>
      <c r="P1935">
        <v>1</v>
      </c>
      <c r="Q1935" t="str">
        <f>IF(Table2[[#This Row],[Avg Monthly GB Download]]&lt;5, "Less than 5GB",
   IF(Table2[[#This Row],[Avg Monthly GB Download]]&lt;10, "Between 5-10GB",
      "10+ GB"))</f>
        <v>Less than 5GB</v>
      </c>
      <c r="S1935">
        <v>41</v>
      </c>
      <c r="T1935">
        <v>0</v>
      </c>
      <c r="U1935">
        <v>448.9</v>
      </c>
      <c r="V1935">
        <v>88</v>
      </c>
      <c r="W1935">
        <v>4</v>
      </c>
    </row>
    <row r="1936" spans="1:23" x14ac:dyDescent="0.3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tr">
        <f>IF(Table2[[#This Row],[Under 30]]="yes","under 30 yrs", IF(Table2[[#This Row],[Senior]]="yes","senior","between 31 &amp; 61"))</f>
        <v>under 30 yrs</v>
      </c>
      <c r="I1936" t="s">
        <v>25</v>
      </c>
      <c r="J1936" t="s">
        <v>21</v>
      </c>
      <c r="P1936">
        <v>1</v>
      </c>
      <c r="Q1936" t="str">
        <f>IF(Table2[[#This Row],[Avg Monthly GB Download]]&lt;5, "Less than 5GB",
   IF(Table2[[#This Row],[Avg Monthly GB Download]]&lt;10, "Between 5-10GB",
      "10+ GB"))</f>
        <v>Between 5-10GB</v>
      </c>
      <c r="S1936">
        <v>34</v>
      </c>
      <c r="T1936">
        <v>0</v>
      </c>
      <c r="U1936">
        <v>227.8</v>
      </c>
      <c r="V1936">
        <v>6</v>
      </c>
      <c r="W1936">
        <v>5</v>
      </c>
    </row>
    <row r="1937" spans="1:23" x14ac:dyDescent="0.3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tr">
        <f>IF(Table2[[#This Row],[Under 30]]="yes","under 30 yrs", IF(Table2[[#This Row],[Senior]]="yes","senior","between 31 &amp; 61"))</f>
        <v>between 31 &amp; 61</v>
      </c>
      <c r="I1937" t="s">
        <v>21</v>
      </c>
      <c r="J1937" t="s">
        <v>21</v>
      </c>
      <c r="P1937">
        <v>1</v>
      </c>
      <c r="Q1937" t="str">
        <f>IF(Table2[[#This Row],[Avg Monthly GB Download]]&lt;5, "Less than 5GB",
   IF(Table2[[#This Row],[Avg Monthly GB Download]]&lt;10, "Between 5-10GB",
      "10+ GB"))</f>
        <v>Less than 5GB</v>
      </c>
      <c r="S1937">
        <v>16</v>
      </c>
      <c r="T1937">
        <v>0</v>
      </c>
      <c r="U1937">
        <v>163</v>
      </c>
      <c r="V1937">
        <v>0</v>
      </c>
      <c r="W1937">
        <v>0</v>
      </c>
    </row>
    <row r="1938" spans="1:23" x14ac:dyDescent="0.3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tr">
        <f>IF(Table2[[#This Row],[Under 30]]="yes","under 30 yrs", IF(Table2[[#This Row],[Senior]]="yes","senior","between 31 &amp; 61"))</f>
        <v>between 31 &amp; 61</v>
      </c>
      <c r="I1938" t="s">
        <v>21</v>
      </c>
      <c r="J1938" t="s">
        <v>21</v>
      </c>
      <c r="P1938">
        <v>1</v>
      </c>
      <c r="Q1938" t="str">
        <f>IF(Table2[[#This Row],[Avg Monthly GB Download]]&lt;5, "Less than 5GB",
   IF(Table2[[#This Row],[Avg Monthly GB Download]]&lt;10, "Between 5-10GB",
      "10+ GB"))</f>
        <v>Less than 5GB</v>
      </c>
      <c r="S1938">
        <v>13</v>
      </c>
      <c r="T1938">
        <v>0</v>
      </c>
      <c r="U1938">
        <v>0</v>
      </c>
      <c r="V1938">
        <v>0</v>
      </c>
      <c r="W1938">
        <v>0</v>
      </c>
    </row>
    <row r="1939" spans="1:23" x14ac:dyDescent="0.3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tr">
        <f>IF(Table2[[#This Row],[Under 30]]="yes","under 30 yrs", IF(Table2[[#This Row],[Senior]]="yes","senior","between 31 &amp; 61"))</f>
        <v>between 31 &amp; 61</v>
      </c>
      <c r="I1939" t="s">
        <v>21</v>
      </c>
      <c r="J1939" t="s">
        <v>21</v>
      </c>
      <c r="P1939">
        <v>1</v>
      </c>
      <c r="Q1939" t="str">
        <f>IF(Table2[[#This Row],[Avg Monthly GB Download]]&lt;5, "Less than 5GB",
   IF(Table2[[#This Row],[Avg Monthly GB Download]]&lt;10, "Between 5-10GB",
      "10+ GB"))</f>
        <v>Less than 5GB</v>
      </c>
      <c r="S1939">
        <v>9</v>
      </c>
      <c r="T1939">
        <v>0</v>
      </c>
      <c r="U1939">
        <v>0</v>
      </c>
      <c r="V1939">
        <v>0</v>
      </c>
      <c r="W1939">
        <v>0</v>
      </c>
    </row>
    <row r="1940" spans="1:23" x14ac:dyDescent="0.3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tr">
        <f>IF(Table2[[#This Row],[Under 30]]="yes","under 30 yrs", IF(Table2[[#This Row],[Senior]]="yes","senior","between 31 &amp; 61"))</f>
        <v>between 31 &amp; 61</v>
      </c>
      <c r="I1940" t="s">
        <v>21</v>
      </c>
      <c r="J1940" t="s">
        <v>21</v>
      </c>
      <c r="P1940">
        <v>1</v>
      </c>
      <c r="Q1940" t="str">
        <f>IF(Table2[[#This Row],[Avg Monthly GB Download]]&lt;5, "Less than 5GB",
   IF(Table2[[#This Row],[Avg Monthly GB Download]]&lt;10, "Between 5-10GB",
      "10+ GB"))</f>
        <v>Less than 5GB</v>
      </c>
      <c r="S1940">
        <v>10</v>
      </c>
      <c r="T1940">
        <v>1</v>
      </c>
      <c r="U1940">
        <v>0</v>
      </c>
      <c r="V1940">
        <v>0</v>
      </c>
      <c r="W1940">
        <v>0</v>
      </c>
    </row>
    <row r="1941" spans="1:23" x14ac:dyDescent="0.3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tr">
        <f>IF(Table2[[#This Row],[Under 30]]="yes","under 30 yrs", IF(Table2[[#This Row],[Senior]]="yes","senior","between 31 &amp; 61"))</f>
        <v>between 31 &amp; 61</v>
      </c>
      <c r="I1941" t="s">
        <v>21</v>
      </c>
      <c r="J1941" t="s">
        <v>21</v>
      </c>
      <c r="P1941">
        <v>1</v>
      </c>
      <c r="Q1941" t="str">
        <f>IF(Table2[[#This Row],[Avg Monthly GB Download]]&lt;5, "Less than 5GB",
   IF(Table2[[#This Row],[Avg Monthly GB Download]]&lt;10, "Between 5-10GB",
      "10+ GB"))</f>
        <v>Less than 5GB</v>
      </c>
      <c r="S1941">
        <v>10</v>
      </c>
      <c r="T1941">
        <v>0</v>
      </c>
      <c r="U1941">
        <v>0</v>
      </c>
      <c r="V1941">
        <v>0</v>
      </c>
      <c r="W1941">
        <v>0</v>
      </c>
    </row>
    <row r="1942" spans="1:23" x14ac:dyDescent="0.3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tr">
        <f>IF(Table2[[#This Row],[Under 30]]="yes","under 30 yrs", IF(Table2[[#This Row],[Senior]]="yes","senior","between 31 &amp; 61"))</f>
        <v>between 31 &amp; 61</v>
      </c>
      <c r="I1942" t="s">
        <v>21</v>
      </c>
      <c r="J1942" t="s">
        <v>21</v>
      </c>
      <c r="P1942">
        <v>1</v>
      </c>
      <c r="Q1942" t="str">
        <f>IF(Table2[[#This Row],[Avg Monthly GB Download]]&lt;5, "Less than 5GB",
   IF(Table2[[#This Row],[Avg Monthly GB Download]]&lt;10, "Between 5-10GB",
      "10+ GB"))</f>
        <v>Less than 5GB</v>
      </c>
      <c r="S1942">
        <v>8</v>
      </c>
      <c r="T1942">
        <v>0</v>
      </c>
      <c r="U1942">
        <v>0</v>
      </c>
      <c r="V1942">
        <v>0</v>
      </c>
      <c r="W1942">
        <v>0</v>
      </c>
    </row>
    <row r="1943" spans="1:23" x14ac:dyDescent="0.3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tr">
        <f>IF(Table2[[#This Row],[Under 30]]="yes","under 30 yrs", IF(Table2[[#This Row],[Senior]]="yes","senior","between 31 &amp; 61"))</f>
        <v>between 31 &amp; 61</v>
      </c>
      <c r="I1943" t="s">
        <v>21</v>
      </c>
      <c r="J1943" t="s">
        <v>21</v>
      </c>
      <c r="P1943">
        <v>1</v>
      </c>
      <c r="Q1943" t="str">
        <f>IF(Table2[[#This Row],[Avg Monthly GB Download]]&lt;5, "Less than 5GB",
   IF(Table2[[#This Row],[Avg Monthly GB Download]]&lt;10, "Between 5-10GB",
      "10+ GB"))</f>
        <v>Less than 5GB</v>
      </c>
      <c r="S1943">
        <v>13</v>
      </c>
      <c r="T1943">
        <v>0</v>
      </c>
      <c r="U1943">
        <v>0</v>
      </c>
      <c r="V1943">
        <v>0</v>
      </c>
      <c r="W1943">
        <v>0</v>
      </c>
    </row>
    <row r="1944" spans="1:23" x14ac:dyDescent="0.3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tr">
        <f>IF(Table2[[#This Row],[Under 30]]="yes","under 30 yrs", IF(Table2[[#This Row],[Senior]]="yes","senior","between 31 &amp; 61"))</f>
        <v>between 31 &amp; 61</v>
      </c>
      <c r="I1944" t="s">
        <v>21</v>
      </c>
      <c r="J1944" t="s">
        <v>21</v>
      </c>
      <c r="P1944">
        <v>1</v>
      </c>
      <c r="Q1944" t="str">
        <f>IF(Table2[[#This Row],[Avg Monthly GB Download]]&lt;5, "Less than 5GB",
   IF(Table2[[#This Row],[Avg Monthly GB Download]]&lt;10, "Between 5-10GB",
      "10+ GB"))</f>
        <v>Less than 5GB</v>
      </c>
      <c r="S1944">
        <v>12</v>
      </c>
      <c r="T1944">
        <v>0</v>
      </c>
      <c r="U1944">
        <v>0</v>
      </c>
      <c r="V1944">
        <v>0</v>
      </c>
      <c r="W1944">
        <v>0</v>
      </c>
    </row>
    <row r="1945" spans="1:23" x14ac:dyDescent="0.3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tr">
        <f>IF(Table2[[#This Row],[Under 30]]="yes","under 30 yrs", IF(Table2[[#This Row],[Senior]]="yes","senior","between 31 &amp; 61"))</f>
        <v>senior</v>
      </c>
      <c r="I1945" t="s">
        <v>21</v>
      </c>
      <c r="J1945" t="s">
        <v>25</v>
      </c>
      <c r="K1945" t="s">
        <v>21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Q1945" t="str">
        <f>IF(Table2[[#This Row],[Avg Monthly GB Download]]&lt;5, "Less than 5GB",
   IF(Table2[[#This Row],[Avg Monthly GB Download]]&lt;10, "Between 5-10GB",
      "10+ GB"))</f>
        <v>Between 5-10GB</v>
      </c>
      <c r="S1945">
        <v>77</v>
      </c>
      <c r="T1945">
        <v>1</v>
      </c>
      <c r="U1945">
        <v>0</v>
      </c>
      <c r="V1945">
        <v>23</v>
      </c>
      <c r="W1945">
        <v>6</v>
      </c>
    </row>
    <row r="1946" spans="1:23" x14ac:dyDescent="0.3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tr">
        <f>IF(Table2[[#This Row],[Under 30]]="yes","under 30 yrs", IF(Table2[[#This Row],[Senior]]="yes","senior","between 31 &amp; 61"))</f>
        <v>between 31 &amp; 61</v>
      </c>
      <c r="I1946" t="s">
        <v>21</v>
      </c>
      <c r="J1946" t="s">
        <v>21</v>
      </c>
      <c r="P1946">
        <v>1</v>
      </c>
      <c r="Q1946" t="str">
        <f>IF(Table2[[#This Row],[Avg Monthly GB Download]]&lt;5, "Less than 5GB",
   IF(Table2[[#This Row],[Avg Monthly GB Download]]&lt;10, "Between 5-10GB",
      "10+ GB"))</f>
        <v>Less than 5GB</v>
      </c>
      <c r="S1946">
        <v>11</v>
      </c>
      <c r="T1946">
        <v>0</v>
      </c>
      <c r="U1946">
        <v>0</v>
      </c>
      <c r="V1946">
        <v>0</v>
      </c>
      <c r="W1946">
        <v>0</v>
      </c>
    </row>
    <row r="1947" spans="1:23" x14ac:dyDescent="0.3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tr">
        <f>IF(Table2[[#This Row],[Under 30]]="yes","under 30 yrs", IF(Table2[[#This Row],[Senior]]="yes","senior","between 31 &amp; 61"))</f>
        <v>between 31 &amp; 61</v>
      </c>
      <c r="I1947" t="s">
        <v>21</v>
      </c>
      <c r="J1947" t="s">
        <v>21</v>
      </c>
      <c r="P1947">
        <v>1</v>
      </c>
      <c r="Q1947" t="str">
        <f>IF(Table2[[#This Row],[Avg Monthly GB Download]]&lt;5, "Less than 5GB",
   IF(Table2[[#This Row],[Avg Monthly GB Download]]&lt;10, "Between 5-10GB",
      "10+ GB"))</f>
        <v>Between 5-10GB</v>
      </c>
      <c r="S1947">
        <v>46</v>
      </c>
      <c r="T1947">
        <v>0</v>
      </c>
      <c r="U1947">
        <v>0</v>
      </c>
      <c r="V1947">
        <v>31</v>
      </c>
      <c r="W1947">
        <v>6</v>
      </c>
    </row>
    <row r="1948" spans="1:23" x14ac:dyDescent="0.3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tr">
        <f>IF(Table2[[#This Row],[Under 30]]="yes","under 30 yrs", IF(Table2[[#This Row],[Senior]]="yes","senior","between 31 &amp; 61"))</f>
        <v>between 31 &amp; 61</v>
      </c>
      <c r="I1948" t="s">
        <v>21</v>
      </c>
      <c r="J1948" t="s">
        <v>21</v>
      </c>
      <c r="P1948">
        <v>1</v>
      </c>
      <c r="Q1948" t="str">
        <f>IF(Table2[[#This Row],[Avg Monthly GB Download]]&lt;5, "Less than 5GB",
   IF(Table2[[#This Row],[Avg Monthly GB Download]]&lt;10, "Between 5-10GB",
      "10+ GB"))</f>
        <v>Less than 5GB</v>
      </c>
      <c r="S1948">
        <v>16</v>
      </c>
      <c r="T1948">
        <v>0</v>
      </c>
      <c r="U1948">
        <v>0</v>
      </c>
      <c r="V1948">
        <v>0</v>
      </c>
      <c r="W1948">
        <v>0</v>
      </c>
    </row>
    <row r="1949" spans="1:23" x14ac:dyDescent="0.3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tr">
        <f>IF(Table2[[#This Row],[Under 30]]="yes","under 30 yrs", IF(Table2[[#This Row],[Senior]]="yes","senior","between 31 &amp; 61"))</f>
        <v>between 31 &amp; 61</v>
      </c>
      <c r="I1949" t="s">
        <v>21</v>
      </c>
      <c r="J1949" t="s">
        <v>21</v>
      </c>
      <c r="P1949">
        <v>1</v>
      </c>
      <c r="Q1949" t="str">
        <f>IF(Table2[[#This Row],[Avg Monthly GB Download]]&lt;5, "Less than 5GB",
   IF(Table2[[#This Row],[Avg Monthly GB Download]]&lt;10, "Between 5-10GB",
      "10+ GB"))</f>
        <v>Less than 5GB</v>
      </c>
      <c r="S1949">
        <v>12</v>
      </c>
      <c r="T1949">
        <v>0</v>
      </c>
      <c r="U1949">
        <v>0</v>
      </c>
      <c r="V1949">
        <v>0</v>
      </c>
      <c r="W1949">
        <v>0</v>
      </c>
    </row>
    <row r="1950" spans="1:23" x14ac:dyDescent="0.3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tr">
        <f>IF(Table2[[#This Row],[Under 30]]="yes","under 30 yrs", IF(Table2[[#This Row],[Senior]]="yes","senior","between 31 &amp; 61"))</f>
        <v>under 30 yrs</v>
      </c>
      <c r="I1950" t="s">
        <v>25</v>
      </c>
      <c r="J1950" t="s">
        <v>21</v>
      </c>
      <c r="P1950">
        <v>1</v>
      </c>
      <c r="Q1950" t="str">
        <f>IF(Table2[[#This Row],[Avg Monthly GB Download]]&lt;5, "Less than 5GB",
   IF(Table2[[#This Row],[Avg Monthly GB Download]]&lt;10, "Between 5-10GB",
      "10+ GB"))</f>
        <v>Less than 5GB</v>
      </c>
      <c r="S1950">
        <v>8</v>
      </c>
      <c r="T1950">
        <v>0</v>
      </c>
      <c r="U1950">
        <v>0</v>
      </c>
      <c r="V1950">
        <v>0</v>
      </c>
      <c r="W1950">
        <v>0</v>
      </c>
    </row>
    <row r="1951" spans="1:23" x14ac:dyDescent="0.3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tr">
        <f>IF(Table2[[#This Row],[Under 30]]="yes","under 30 yrs", IF(Table2[[#This Row],[Senior]]="yes","senior","between 31 &amp; 61"))</f>
        <v>between 31 &amp; 61</v>
      </c>
      <c r="I1951" t="s">
        <v>21</v>
      </c>
      <c r="J1951" t="s">
        <v>21</v>
      </c>
      <c r="P1951">
        <v>1</v>
      </c>
      <c r="Q1951" t="str">
        <f>IF(Table2[[#This Row],[Avg Monthly GB Download]]&lt;5, "Less than 5GB",
   IF(Table2[[#This Row],[Avg Monthly GB Download]]&lt;10, "Between 5-10GB",
      "10+ GB"))</f>
        <v>Less than 5GB</v>
      </c>
      <c r="S1951">
        <v>11</v>
      </c>
      <c r="T1951">
        <v>2</v>
      </c>
      <c r="U1951">
        <v>0</v>
      </c>
      <c r="V1951">
        <v>0</v>
      </c>
      <c r="W1951">
        <v>0</v>
      </c>
    </row>
    <row r="1952" spans="1:23" x14ac:dyDescent="0.3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tr">
        <f>IF(Table2[[#This Row],[Under 30]]="yes","under 30 yrs", IF(Table2[[#This Row],[Senior]]="yes","senior","between 31 &amp; 61"))</f>
        <v>senior</v>
      </c>
      <c r="I1952" t="s">
        <v>21</v>
      </c>
      <c r="J1952" t="s">
        <v>25</v>
      </c>
      <c r="K1952" t="s">
        <v>21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Q1952" t="str">
        <f>IF(Table2[[#This Row],[Avg Monthly GB Download]]&lt;5, "Less than 5GB",
   IF(Table2[[#This Row],[Avg Monthly GB Download]]&lt;10, "Between 5-10GB",
      "10+ GB"))</f>
        <v>Less than 5GB</v>
      </c>
      <c r="S1952">
        <v>14</v>
      </c>
      <c r="T1952">
        <v>0</v>
      </c>
      <c r="U1952">
        <v>0</v>
      </c>
      <c r="V1952">
        <v>0</v>
      </c>
      <c r="W1952">
        <v>0</v>
      </c>
    </row>
    <row r="1953" spans="1:23" x14ac:dyDescent="0.3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tr">
        <f>IF(Table2[[#This Row],[Under 30]]="yes","under 30 yrs", IF(Table2[[#This Row],[Senior]]="yes","senior","between 31 &amp; 61"))</f>
        <v>between 31 &amp; 61</v>
      </c>
      <c r="I1953" t="s">
        <v>21</v>
      </c>
      <c r="J1953" t="s">
        <v>21</v>
      </c>
      <c r="P1953">
        <v>1</v>
      </c>
      <c r="Q1953" t="str">
        <f>IF(Table2[[#This Row],[Avg Monthly GB Download]]&lt;5, "Less than 5GB",
   IF(Table2[[#This Row],[Avg Monthly GB Download]]&lt;10, "Between 5-10GB",
      "10+ GB"))</f>
        <v>Less than 5GB</v>
      </c>
      <c r="S1953">
        <v>11</v>
      </c>
      <c r="T1953">
        <v>1</v>
      </c>
      <c r="U1953">
        <v>0</v>
      </c>
      <c r="V1953">
        <v>0</v>
      </c>
      <c r="W1953">
        <v>0</v>
      </c>
    </row>
    <row r="1954" spans="1:23" x14ac:dyDescent="0.3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tr">
        <f>IF(Table2[[#This Row],[Under 30]]="yes","under 30 yrs", IF(Table2[[#This Row],[Senior]]="yes","senior","between 31 &amp; 61"))</f>
        <v>under 30 yrs</v>
      </c>
      <c r="I1954" t="s">
        <v>25</v>
      </c>
      <c r="J1954" t="s">
        <v>21</v>
      </c>
      <c r="P1954">
        <v>1</v>
      </c>
      <c r="Q1954" t="str">
        <f>IF(Table2[[#This Row],[Avg Monthly GB Download]]&lt;5, "Less than 5GB",
   IF(Table2[[#This Row],[Avg Monthly GB Download]]&lt;10, "Between 5-10GB",
      "10+ GB"))</f>
        <v>Less than 5GB</v>
      </c>
      <c r="S1954">
        <v>7</v>
      </c>
      <c r="T1954">
        <v>0</v>
      </c>
      <c r="U1954">
        <v>0</v>
      </c>
      <c r="V1954">
        <v>0</v>
      </c>
      <c r="W1954">
        <v>0</v>
      </c>
    </row>
    <row r="1955" spans="1:23" x14ac:dyDescent="0.3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tr">
        <f>IF(Table2[[#This Row],[Under 30]]="yes","under 30 yrs", IF(Table2[[#This Row],[Senior]]="yes","senior","between 31 &amp; 61"))</f>
        <v>between 31 &amp; 61</v>
      </c>
      <c r="I1955" t="s">
        <v>21</v>
      </c>
      <c r="J1955" t="s">
        <v>21</v>
      </c>
      <c r="P1955">
        <v>1</v>
      </c>
      <c r="Q1955" t="str">
        <f>IF(Table2[[#This Row],[Avg Monthly GB Download]]&lt;5, "Less than 5GB",
   IF(Table2[[#This Row],[Avg Monthly GB Download]]&lt;10, "Between 5-10GB",
      "10+ GB"))</f>
        <v>Less than 5GB</v>
      </c>
      <c r="S1955">
        <v>8</v>
      </c>
      <c r="T1955">
        <v>0</v>
      </c>
      <c r="U1955">
        <v>0</v>
      </c>
      <c r="V1955">
        <v>0</v>
      </c>
      <c r="W1955">
        <v>0</v>
      </c>
    </row>
    <row r="1956" spans="1:23" x14ac:dyDescent="0.3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tr">
        <f>IF(Table2[[#This Row],[Under 30]]="yes","under 30 yrs", IF(Table2[[#This Row],[Senior]]="yes","senior","between 31 &amp; 61"))</f>
        <v>senior</v>
      </c>
      <c r="I1956" t="s">
        <v>21</v>
      </c>
      <c r="J1956" t="s">
        <v>25</v>
      </c>
      <c r="K1956" t="s">
        <v>25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Q1956" t="str">
        <f>IF(Table2[[#This Row],[Avg Monthly GB Download]]&lt;5, "Less than 5GB",
   IF(Table2[[#This Row],[Avg Monthly GB Download]]&lt;10, "Between 5-10GB",
      "10+ GB"))</f>
        <v>Less than 5GB</v>
      </c>
      <c r="S1956">
        <v>9</v>
      </c>
      <c r="T1956">
        <v>0</v>
      </c>
      <c r="U1956">
        <v>0</v>
      </c>
      <c r="V1956">
        <v>0</v>
      </c>
      <c r="W1956">
        <v>0</v>
      </c>
    </row>
    <row r="1957" spans="1:23" x14ac:dyDescent="0.3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tr">
        <f>IF(Table2[[#This Row],[Under 30]]="yes","under 30 yrs", IF(Table2[[#This Row],[Senior]]="yes","senior","between 31 &amp; 61"))</f>
        <v>between 31 &amp; 61</v>
      </c>
      <c r="I1957" t="s">
        <v>21</v>
      </c>
      <c r="J1957" t="s">
        <v>21</v>
      </c>
      <c r="P1957">
        <v>1</v>
      </c>
      <c r="Q1957" t="str">
        <f>IF(Table2[[#This Row],[Avg Monthly GB Download]]&lt;5, "Less than 5GB",
   IF(Table2[[#This Row],[Avg Monthly GB Download]]&lt;10, "Between 5-10GB",
      "10+ GB"))</f>
        <v>Less than 5GB</v>
      </c>
      <c r="S1957">
        <v>8</v>
      </c>
      <c r="T1957">
        <v>0</v>
      </c>
      <c r="U1957">
        <v>0</v>
      </c>
      <c r="V1957">
        <v>0</v>
      </c>
      <c r="W1957">
        <v>0</v>
      </c>
    </row>
    <row r="1958" spans="1:23" x14ac:dyDescent="0.3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tr">
        <f>IF(Table2[[#This Row],[Under 30]]="yes","under 30 yrs", IF(Table2[[#This Row],[Senior]]="yes","senior","between 31 &amp; 61"))</f>
        <v>between 31 &amp; 61</v>
      </c>
      <c r="I1958" t="s">
        <v>21</v>
      </c>
      <c r="J1958" t="s">
        <v>21</v>
      </c>
      <c r="P1958">
        <v>1</v>
      </c>
      <c r="Q1958" t="str">
        <f>IF(Table2[[#This Row],[Avg Monthly GB Download]]&lt;5, "Less than 5GB",
   IF(Table2[[#This Row],[Avg Monthly GB Download]]&lt;10, "Between 5-10GB",
      "10+ GB"))</f>
        <v>Between 5-10GB</v>
      </c>
      <c r="S1958">
        <v>37</v>
      </c>
      <c r="T1958">
        <v>0</v>
      </c>
      <c r="U1958">
        <v>0</v>
      </c>
      <c r="V1958">
        <v>69</v>
      </c>
      <c r="W1958">
        <v>8</v>
      </c>
    </row>
    <row r="1959" spans="1:23" x14ac:dyDescent="0.3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tr">
        <f>IF(Table2[[#This Row],[Under 30]]="yes","under 30 yrs", IF(Table2[[#This Row],[Senior]]="yes","senior","between 31 &amp; 61"))</f>
        <v>under 30 yrs</v>
      </c>
      <c r="I1959" t="s">
        <v>25</v>
      </c>
      <c r="J1959" t="s">
        <v>21</v>
      </c>
      <c r="P1959">
        <v>1</v>
      </c>
      <c r="Q1959" t="str">
        <f>IF(Table2[[#This Row],[Avg Monthly GB Download]]&lt;5, "Less than 5GB",
   IF(Table2[[#This Row],[Avg Monthly GB Download]]&lt;10, "Between 5-10GB",
      "10+ GB"))</f>
        <v>10+ GB</v>
      </c>
      <c r="S1959">
        <v>29</v>
      </c>
      <c r="T1959">
        <v>2</v>
      </c>
      <c r="U1959">
        <v>0</v>
      </c>
      <c r="V1959">
        <v>9</v>
      </c>
      <c r="W1959">
        <v>12</v>
      </c>
    </row>
    <row r="1960" spans="1:23" x14ac:dyDescent="0.3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tr">
        <f>IF(Table2[[#This Row],[Under 30]]="yes","under 30 yrs", IF(Table2[[#This Row],[Senior]]="yes","senior","between 31 &amp; 61"))</f>
        <v>between 31 &amp; 61</v>
      </c>
      <c r="I1960" t="s">
        <v>21</v>
      </c>
      <c r="J1960" t="s">
        <v>21</v>
      </c>
      <c r="P1960">
        <v>1</v>
      </c>
      <c r="Q1960" t="str">
        <f>IF(Table2[[#This Row],[Avg Monthly GB Download]]&lt;5, "Less than 5GB",
   IF(Table2[[#This Row],[Avg Monthly GB Download]]&lt;10, "Between 5-10GB",
      "10+ GB"))</f>
        <v>Less than 5GB</v>
      </c>
      <c r="S1960">
        <v>17</v>
      </c>
      <c r="T1960">
        <v>1</v>
      </c>
      <c r="U1960">
        <v>0</v>
      </c>
      <c r="V1960">
        <v>0</v>
      </c>
      <c r="W1960">
        <v>0</v>
      </c>
    </row>
    <row r="1961" spans="1:23" x14ac:dyDescent="0.3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tr">
        <f>IF(Table2[[#This Row],[Under 30]]="yes","under 30 yrs", IF(Table2[[#This Row],[Senior]]="yes","senior","between 31 &amp; 61"))</f>
        <v>under 30 yrs</v>
      </c>
      <c r="I1961" t="s">
        <v>25</v>
      </c>
      <c r="J1961" t="s">
        <v>21</v>
      </c>
      <c r="P1961">
        <v>1</v>
      </c>
      <c r="Q1961" t="str">
        <f>IF(Table2[[#This Row],[Avg Monthly GB Download]]&lt;5, "Less than 5GB",
   IF(Table2[[#This Row],[Avg Monthly GB Download]]&lt;10, "Between 5-10GB",
      "10+ GB"))</f>
        <v>10+ GB</v>
      </c>
      <c r="S1961">
        <v>47</v>
      </c>
      <c r="T1961">
        <v>0</v>
      </c>
      <c r="U1961">
        <v>0</v>
      </c>
      <c r="V1961">
        <v>45</v>
      </c>
      <c r="W1961">
        <v>20</v>
      </c>
    </row>
    <row r="1962" spans="1:23" x14ac:dyDescent="0.3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tr">
        <f>IF(Table2[[#This Row],[Under 30]]="yes","under 30 yrs", IF(Table2[[#This Row],[Senior]]="yes","senior","between 31 &amp; 61"))</f>
        <v>under 30 yrs</v>
      </c>
      <c r="I1962" t="s">
        <v>25</v>
      </c>
      <c r="J1962" t="s">
        <v>21</v>
      </c>
      <c r="P1962">
        <v>1</v>
      </c>
      <c r="Q1962" t="str">
        <f>IF(Table2[[#This Row],[Avg Monthly GB Download]]&lt;5, "Less than 5GB",
   IF(Table2[[#This Row],[Avg Monthly GB Download]]&lt;10, "Between 5-10GB",
      "10+ GB"))</f>
        <v>Less than 5GB</v>
      </c>
      <c r="S1962">
        <v>14</v>
      </c>
      <c r="T1962">
        <v>0</v>
      </c>
      <c r="U1962">
        <v>0</v>
      </c>
      <c r="V1962">
        <v>0</v>
      </c>
      <c r="W1962">
        <v>0</v>
      </c>
    </row>
    <row r="1963" spans="1:23" x14ac:dyDescent="0.3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tr">
        <f>IF(Table2[[#This Row],[Under 30]]="yes","under 30 yrs", IF(Table2[[#This Row],[Senior]]="yes","senior","between 31 &amp; 61"))</f>
        <v>between 31 &amp; 61</v>
      </c>
      <c r="I1963" t="s">
        <v>21</v>
      </c>
      <c r="J1963" t="s">
        <v>21</v>
      </c>
      <c r="P1963">
        <v>1</v>
      </c>
      <c r="Q1963" t="str">
        <f>IF(Table2[[#This Row],[Avg Monthly GB Download]]&lt;5, "Less than 5GB",
   IF(Table2[[#This Row],[Avg Monthly GB Download]]&lt;10, "Between 5-10GB",
      "10+ GB"))</f>
        <v>Less than 5GB</v>
      </c>
      <c r="S1963">
        <v>9</v>
      </c>
      <c r="T1963">
        <v>0</v>
      </c>
      <c r="U1963">
        <v>113.9</v>
      </c>
      <c r="V1963">
        <v>0</v>
      </c>
      <c r="W1963">
        <v>0</v>
      </c>
    </row>
    <row r="1964" spans="1:23" x14ac:dyDescent="0.3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tr">
        <f>IF(Table2[[#This Row],[Under 30]]="yes","under 30 yrs", IF(Table2[[#This Row],[Senior]]="yes","senior","between 31 &amp; 61"))</f>
        <v>senior</v>
      </c>
      <c r="I1964" t="s">
        <v>21</v>
      </c>
      <c r="J1964" t="s">
        <v>25</v>
      </c>
      <c r="K1964" t="s">
        <v>21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Q1964" t="str">
        <f>IF(Table2[[#This Row],[Avg Monthly GB Download]]&lt;5, "Less than 5GB",
   IF(Table2[[#This Row],[Avg Monthly GB Download]]&lt;10, "Between 5-10GB",
      "10+ GB"))</f>
        <v>Less than 5GB</v>
      </c>
      <c r="S1964">
        <v>50</v>
      </c>
      <c r="T1964">
        <v>2</v>
      </c>
      <c r="U1964">
        <v>238</v>
      </c>
      <c r="V1964">
        <v>24</v>
      </c>
      <c r="W1964">
        <v>3</v>
      </c>
    </row>
    <row r="1965" spans="1:23" x14ac:dyDescent="0.3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tr">
        <f>IF(Table2[[#This Row],[Under 30]]="yes","under 30 yrs", IF(Table2[[#This Row],[Senior]]="yes","senior","between 31 &amp; 61"))</f>
        <v>between 31 &amp; 61</v>
      </c>
      <c r="I1965" t="s">
        <v>21</v>
      </c>
      <c r="J1965" t="s">
        <v>21</v>
      </c>
      <c r="P1965">
        <v>1</v>
      </c>
      <c r="Q1965" t="str">
        <f>IF(Table2[[#This Row],[Avg Monthly GB Download]]&lt;5, "Less than 5GB",
   IF(Table2[[#This Row],[Avg Monthly GB Download]]&lt;10, "Between 5-10GB",
      "10+ GB"))</f>
        <v>Less than 5GB</v>
      </c>
      <c r="S1965">
        <v>13</v>
      </c>
      <c r="T1965">
        <v>0</v>
      </c>
      <c r="U1965">
        <v>174.1</v>
      </c>
      <c r="V1965">
        <v>0</v>
      </c>
      <c r="W1965">
        <v>0</v>
      </c>
    </row>
    <row r="1966" spans="1:23" x14ac:dyDescent="0.3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tr">
        <f>IF(Table2[[#This Row],[Under 30]]="yes","under 30 yrs", IF(Table2[[#This Row],[Senior]]="yes","senior","between 31 &amp; 61"))</f>
        <v>under 30 yrs</v>
      </c>
      <c r="I1966" t="s">
        <v>25</v>
      </c>
      <c r="J1966" t="s">
        <v>21</v>
      </c>
      <c r="P1966">
        <v>1</v>
      </c>
      <c r="Q1966" t="str">
        <f>IF(Table2[[#This Row],[Avg Monthly GB Download]]&lt;5, "Less than 5GB",
   IF(Table2[[#This Row],[Avg Monthly GB Download]]&lt;10, "Between 5-10GB",
      "10+ GB"))</f>
        <v>Less than 5GB</v>
      </c>
      <c r="S1966">
        <v>11</v>
      </c>
      <c r="T1966">
        <v>0</v>
      </c>
      <c r="U1966">
        <v>167.3</v>
      </c>
      <c r="V1966">
        <v>0</v>
      </c>
      <c r="W1966">
        <v>0</v>
      </c>
    </row>
    <row r="1967" spans="1:23" x14ac:dyDescent="0.3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tr">
        <f>IF(Table2[[#This Row],[Under 30]]="yes","under 30 yrs", IF(Table2[[#This Row],[Senior]]="yes","senior","between 31 &amp; 61"))</f>
        <v>between 31 &amp; 61</v>
      </c>
      <c r="I1967" t="s">
        <v>21</v>
      </c>
      <c r="J1967" t="s">
        <v>21</v>
      </c>
      <c r="P1967">
        <v>1</v>
      </c>
      <c r="Q1967" t="str">
        <f>IF(Table2[[#This Row],[Avg Monthly GB Download]]&lt;5, "Less than 5GB",
   IF(Table2[[#This Row],[Avg Monthly GB Download]]&lt;10, "Between 5-10GB",
      "10+ GB"))</f>
        <v>Less than 5GB</v>
      </c>
      <c r="S1967">
        <v>11</v>
      </c>
      <c r="T1967">
        <v>0</v>
      </c>
      <c r="U1967">
        <v>340</v>
      </c>
      <c r="V1967">
        <v>0</v>
      </c>
      <c r="W1967">
        <v>0</v>
      </c>
    </row>
    <row r="1968" spans="1:23" x14ac:dyDescent="0.3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tr">
        <f>IF(Table2[[#This Row],[Under 30]]="yes","under 30 yrs", IF(Table2[[#This Row],[Senior]]="yes","senior","between 31 &amp; 61"))</f>
        <v>senior</v>
      </c>
      <c r="I1968" t="s">
        <v>21</v>
      </c>
      <c r="J1968" t="s">
        <v>25</v>
      </c>
      <c r="K1968" t="s">
        <v>21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 t="str">
        <f>IF(Table2[[#This Row],[Avg Monthly GB Download]]&lt;5, "Less than 5GB",
   IF(Table2[[#This Row],[Avg Monthly GB Download]]&lt;10, "Between 5-10GB",
      "10+ GB"))</f>
        <v>Less than 5GB</v>
      </c>
      <c r="R1968">
        <v>1</v>
      </c>
      <c r="S1968">
        <v>36</v>
      </c>
      <c r="T1968">
        <v>4</v>
      </c>
      <c r="U1968">
        <v>265.2</v>
      </c>
      <c r="V1968">
        <v>39</v>
      </c>
      <c r="W1968">
        <v>1</v>
      </c>
    </row>
    <row r="1969" spans="1:23" x14ac:dyDescent="0.3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tr">
        <f>IF(Table2[[#This Row],[Under 30]]="yes","under 30 yrs", IF(Table2[[#This Row],[Senior]]="yes","senior","between 31 &amp; 61"))</f>
        <v>under 30 yrs</v>
      </c>
      <c r="I1969" t="s">
        <v>25</v>
      </c>
      <c r="J1969" t="s">
        <v>21</v>
      </c>
      <c r="P1969">
        <v>1</v>
      </c>
      <c r="Q1969" t="str">
        <f>IF(Table2[[#This Row],[Avg Monthly GB Download]]&lt;5, "Less than 5GB",
   IF(Table2[[#This Row],[Avg Monthly GB Download]]&lt;10, "Between 5-10GB",
      "10+ GB"))</f>
        <v>Less than 5GB</v>
      </c>
      <c r="S1969">
        <v>11</v>
      </c>
      <c r="T1969">
        <v>0</v>
      </c>
      <c r="U1969">
        <v>156.4</v>
      </c>
      <c r="V1969">
        <v>0</v>
      </c>
      <c r="W1969">
        <v>0</v>
      </c>
    </row>
    <row r="1970" spans="1:23" x14ac:dyDescent="0.3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tr">
        <f>IF(Table2[[#This Row],[Under 30]]="yes","under 30 yrs", IF(Table2[[#This Row],[Senior]]="yes","senior","between 31 &amp; 61"))</f>
        <v>under 30 yrs</v>
      </c>
      <c r="I1970" t="s">
        <v>25</v>
      </c>
      <c r="J1970" t="s">
        <v>21</v>
      </c>
      <c r="P1970">
        <v>1</v>
      </c>
      <c r="Q1970" t="str">
        <f>IF(Table2[[#This Row],[Avg Monthly GB Download]]&lt;5, "Less than 5GB",
   IF(Table2[[#This Row],[Avg Monthly GB Download]]&lt;10, "Between 5-10GB",
      "10+ GB"))</f>
        <v>10+ GB</v>
      </c>
      <c r="S1970">
        <v>41</v>
      </c>
      <c r="T1970">
        <v>0</v>
      </c>
      <c r="U1970">
        <v>0</v>
      </c>
      <c r="V1970">
        <v>61</v>
      </c>
      <c r="W1970">
        <v>15</v>
      </c>
    </row>
    <row r="1971" spans="1:23" x14ac:dyDescent="0.3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tr">
        <f>IF(Table2[[#This Row],[Under 30]]="yes","under 30 yrs", IF(Table2[[#This Row],[Senior]]="yes","senior","between 31 &amp; 61"))</f>
        <v>under 30 yrs</v>
      </c>
      <c r="I1971" t="s">
        <v>25</v>
      </c>
      <c r="J1971" t="s">
        <v>21</v>
      </c>
      <c r="P1971">
        <v>1</v>
      </c>
      <c r="Q1971" t="str">
        <f>IF(Table2[[#This Row],[Avg Monthly GB Download]]&lt;5, "Less than 5GB",
   IF(Table2[[#This Row],[Avg Monthly GB Download]]&lt;10, "Between 5-10GB",
      "10+ GB"))</f>
        <v>Less than 5GB</v>
      </c>
      <c r="S1971">
        <v>12</v>
      </c>
      <c r="T1971">
        <v>2</v>
      </c>
      <c r="U1971">
        <v>0</v>
      </c>
      <c r="V1971">
        <v>0</v>
      </c>
      <c r="W1971">
        <v>0</v>
      </c>
    </row>
    <row r="1972" spans="1:23" x14ac:dyDescent="0.3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tr">
        <f>IF(Table2[[#This Row],[Under 30]]="yes","under 30 yrs", IF(Table2[[#This Row],[Senior]]="yes","senior","between 31 &amp; 61"))</f>
        <v>under 30 yrs</v>
      </c>
      <c r="I1972" t="s">
        <v>25</v>
      </c>
      <c r="J1972" t="s">
        <v>21</v>
      </c>
      <c r="P1972">
        <v>1</v>
      </c>
      <c r="Q1972" t="str">
        <f>IF(Table2[[#This Row],[Avg Monthly GB Download]]&lt;5, "Less than 5GB",
   IF(Table2[[#This Row],[Avg Monthly GB Download]]&lt;10, "Between 5-10GB",
      "10+ GB"))</f>
        <v>Less than 5GB</v>
      </c>
      <c r="S1972">
        <v>15</v>
      </c>
      <c r="T1972">
        <v>0</v>
      </c>
      <c r="U1972">
        <v>0</v>
      </c>
      <c r="V1972">
        <v>0</v>
      </c>
      <c r="W1972">
        <v>0</v>
      </c>
    </row>
    <row r="1973" spans="1:23" x14ac:dyDescent="0.3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tr">
        <f>IF(Table2[[#This Row],[Under 30]]="yes","under 30 yrs", IF(Table2[[#This Row],[Senior]]="yes","senior","between 31 &amp; 61"))</f>
        <v>under 30 yrs</v>
      </c>
      <c r="I1973" t="s">
        <v>25</v>
      </c>
      <c r="J1973" t="s">
        <v>21</v>
      </c>
      <c r="P1973">
        <v>1</v>
      </c>
      <c r="Q1973" t="str">
        <f>IF(Table2[[#This Row],[Avg Monthly GB Download]]&lt;5, "Less than 5GB",
   IF(Table2[[#This Row],[Avg Monthly GB Download]]&lt;10, "Between 5-10GB",
      "10+ GB"))</f>
        <v>10+ GB</v>
      </c>
      <c r="S1973">
        <v>62</v>
      </c>
      <c r="T1973">
        <v>1</v>
      </c>
      <c r="U1973">
        <v>0</v>
      </c>
      <c r="V1973">
        <v>41</v>
      </c>
      <c r="W1973">
        <v>26</v>
      </c>
    </row>
    <row r="1974" spans="1:23" x14ac:dyDescent="0.3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tr">
        <f>IF(Table2[[#This Row],[Under 30]]="yes","under 30 yrs", IF(Table2[[#This Row],[Senior]]="yes","senior","between 31 &amp; 61"))</f>
        <v>under 30 yrs</v>
      </c>
      <c r="I1974" t="s">
        <v>25</v>
      </c>
      <c r="J1974" t="s">
        <v>21</v>
      </c>
      <c r="P1974">
        <v>1</v>
      </c>
      <c r="Q1974" t="str">
        <f>IF(Table2[[#This Row],[Avg Monthly GB Download]]&lt;5, "Less than 5GB",
   IF(Table2[[#This Row],[Avg Monthly GB Download]]&lt;10, "Between 5-10GB",
      "10+ GB"))</f>
        <v>10+ GB</v>
      </c>
      <c r="S1974">
        <v>40</v>
      </c>
      <c r="T1974">
        <v>0</v>
      </c>
      <c r="U1974">
        <v>0</v>
      </c>
      <c r="V1974">
        <v>22</v>
      </c>
      <c r="W1974">
        <v>35</v>
      </c>
    </row>
    <row r="1975" spans="1:23" x14ac:dyDescent="0.3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tr">
        <f>IF(Table2[[#This Row],[Under 30]]="yes","under 30 yrs", IF(Table2[[#This Row],[Senior]]="yes","senior","between 31 &amp; 61"))</f>
        <v>between 31 &amp; 61</v>
      </c>
      <c r="I1975" t="s">
        <v>21</v>
      </c>
      <c r="J1975" t="s">
        <v>21</v>
      </c>
      <c r="P1975">
        <v>1</v>
      </c>
      <c r="Q1975" t="str">
        <f>IF(Table2[[#This Row],[Avg Monthly GB Download]]&lt;5, "Less than 5GB",
   IF(Table2[[#This Row],[Avg Monthly GB Download]]&lt;10, "Between 5-10GB",
      "10+ GB"))</f>
        <v>Less than 5GB</v>
      </c>
      <c r="S1975">
        <v>10</v>
      </c>
      <c r="T1975">
        <v>0</v>
      </c>
      <c r="U1975">
        <v>0</v>
      </c>
      <c r="V1975">
        <v>0</v>
      </c>
      <c r="W1975">
        <v>0</v>
      </c>
    </row>
    <row r="1976" spans="1:23" x14ac:dyDescent="0.3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tr">
        <f>IF(Table2[[#This Row],[Under 30]]="yes","under 30 yrs", IF(Table2[[#This Row],[Senior]]="yes","senior","between 31 &amp; 61"))</f>
        <v>between 31 &amp; 61</v>
      </c>
      <c r="I1976" t="s">
        <v>21</v>
      </c>
      <c r="J1976" t="s">
        <v>21</v>
      </c>
      <c r="P1976">
        <v>1</v>
      </c>
      <c r="Q1976" t="str">
        <f>IF(Table2[[#This Row],[Avg Monthly GB Download]]&lt;5, "Less than 5GB",
   IF(Table2[[#This Row],[Avg Monthly GB Download]]&lt;10, "Between 5-10GB",
      "10+ GB"))</f>
        <v>Less than 5GB</v>
      </c>
      <c r="S1976">
        <v>8</v>
      </c>
      <c r="T1976">
        <v>0</v>
      </c>
      <c r="U1976">
        <v>0</v>
      </c>
      <c r="V1976">
        <v>0</v>
      </c>
      <c r="W1976">
        <v>0</v>
      </c>
    </row>
    <row r="1977" spans="1:23" x14ac:dyDescent="0.3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tr">
        <f>IF(Table2[[#This Row],[Under 30]]="yes","under 30 yrs", IF(Table2[[#This Row],[Senior]]="yes","senior","between 31 &amp; 61"))</f>
        <v>between 31 &amp; 61</v>
      </c>
      <c r="I1977" t="s">
        <v>21</v>
      </c>
      <c r="J1977" t="s">
        <v>21</v>
      </c>
      <c r="P1977">
        <v>1</v>
      </c>
      <c r="Q1977" t="str">
        <f>IF(Table2[[#This Row],[Avg Monthly GB Download]]&lt;5, "Less than 5GB",
   IF(Table2[[#This Row],[Avg Monthly GB Download]]&lt;10, "Between 5-10GB",
      "10+ GB"))</f>
        <v>Less than 5GB</v>
      </c>
      <c r="R1977">
        <v>1</v>
      </c>
      <c r="S1977">
        <v>41</v>
      </c>
      <c r="T1977">
        <v>4</v>
      </c>
      <c r="U1977">
        <v>0</v>
      </c>
      <c r="V1977">
        <v>6</v>
      </c>
      <c r="W1977">
        <v>4</v>
      </c>
    </row>
    <row r="1978" spans="1:23" x14ac:dyDescent="0.3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tr">
        <f>IF(Table2[[#This Row],[Under 30]]="yes","under 30 yrs", IF(Table2[[#This Row],[Senior]]="yes","senior","between 31 &amp; 61"))</f>
        <v>under 30 yrs</v>
      </c>
      <c r="I1978" t="s">
        <v>25</v>
      </c>
      <c r="J1978" t="s">
        <v>21</v>
      </c>
      <c r="P1978">
        <v>1</v>
      </c>
      <c r="Q1978" t="str">
        <f>IF(Table2[[#This Row],[Avg Monthly GB Download]]&lt;5, "Less than 5GB",
   IF(Table2[[#This Row],[Avg Monthly GB Download]]&lt;10, "Between 5-10GB",
      "10+ GB"))</f>
        <v>Less than 5GB</v>
      </c>
      <c r="S1978">
        <v>9</v>
      </c>
      <c r="T1978">
        <v>2</v>
      </c>
      <c r="U1978">
        <v>0</v>
      </c>
      <c r="V1978">
        <v>0</v>
      </c>
      <c r="W1978">
        <v>0</v>
      </c>
    </row>
    <row r="1979" spans="1:23" x14ac:dyDescent="0.3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tr">
        <f>IF(Table2[[#This Row],[Under 30]]="yes","under 30 yrs", IF(Table2[[#This Row],[Senior]]="yes","senior","between 31 &amp; 61"))</f>
        <v>between 31 &amp; 61</v>
      </c>
      <c r="I1979" t="s">
        <v>21</v>
      </c>
      <c r="J1979" t="s">
        <v>21</v>
      </c>
      <c r="P1979">
        <v>1</v>
      </c>
      <c r="Q1979" t="str">
        <f>IF(Table2[[#This Row],[Avg Monthly GB Download]]&lt;5, "Less than 5GB",
   IF(Table2[[#This Row],[Avg Monthly GB Download]]&lt;10, "Between 5-10GB",
      "10+ GB"))</f>
        <v>Less than 5GB</v>
      </c>
      <c r="S1979">
        <v>36</v>
      </c>
      <c r="T1979">
        <v>0</v>
      </c>
      <c r="U1979">
        <v>0</v>
      </c>
      <c r="V1979">
        <v>69</v>
      </c>
      <c r="W1979">
        <v>3</v>
      </c>
    </row>
    <row r="1980" spans="1:23" x14ac:dyDescent="0.3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tr">
        <f>IF(Table2[[#This Row],[Under 30]]="yes","under 30 yrs", IF(Table2[[#This Row],[Senior]]="yes","senior","between 31 &amp; 61"))</f>
        <v>between 31 &amp; 61</v>
      </c>
      <c r="I1980" t="s">
        <v>21</v>
      </c>
      <c r="J1980" t="s">
        <v>21</v>
      </c>
      <c r="P1980">
        <v>1</v>
      </c>
      <c r="Q1980" t="str">
        <f>IF(Table2[[#This Row],[Avg Monthly GB Download]]&lt;5, "Less than 5GB",
   IF(Table2[[#This Row],[Avg Monthly GB Download]]&lt;10, "Between 5-10GB",
      "10+ GB"))</f>
        <v>Between 5-10GB</v>
      </c>
      <c r="S1980">
        <v>27</v>
      </c>
      <c r="T1980">
        <v>0</v>
      </c>
      <c r="U1980">
        <v>0</v>
      </c>
      <c r="V1980">
        <v>12</v>
      </c>
      <c r="W1980">
        <v>5</v>
      </c>
    </row>
    <row r="1981" spans="1:23" x14ac:dyDescent="0.3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tr">
        <f>IF(Table2[[#This Row],[Under 30]]="yes","under 30 yrs", IF(Table2[[#This Row],[Senior]]="yes","senior","between 31 &amp; 61"))</f>
        <v>between 31 &amp; 61</v>
      </c>
      <c r="I1981" t="s">
        <v>21</v>
      </c>
      <c r="J1981" t="s">
        <v>21</v>
      </c>
      <c r="P1981">
        <v>1</v>
      </c>
      <c r="Q1981" t="str">
        <f>IF(Table2[[#This Row],[Avg Monthly GB Download]]&lt;5, "Less than 5GB",
   IF(Table2[[#This Row],[Avg Monthly GB Download]]&lt;10, "Between 5-10GB",
      "10+ GB"))</f>
        <v>Less than 5GB</v>
      </c>
      <c r="S1981">
        <v>15</v>
      </c>
      <c r="T1981">
        <v>0</v>
      </c>
      <c r="U1981">
        <v>0</v>
      </c>
      <c r="V1981">
        <v>0</v>
      </c>
      <c r="W1981">
        <v>0</v>
      </c>
    </row>
    <row r="1982" spans="1:23" x14ac:dyDescent="0.3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tr">
        <f>IF(Table2[[#This Row],[Under 30]]="yes","under 30 yrs", IF(Table2[[#This Row],[Senior]]="yes","senior","between 31 &amp; 61"))</f>
        <v>under 30 yrs</v>
      </c>
      <c r="I1982" t="s">
        <v>25</v>
      </c>
      <c r="J1982" t="s">
        <v>21</v>
      </c>
      <c r="P1982">
        <v>1</v>
      </c>
      <c r="Q1982" t="str">
        <f>IF(Table2[[#This Row],[Avg Monthly GB Download]]&lt;5, "Less than 5GB",
   IF(Table2[[#This Row],[Avg Monthly GB Download]]&lt;10, "Between 5-10GB",
      "10+ GB"))</f>
        <v>10+ GB</v>
      </c>
      <c r="S1982">
        <v>31</v>
      </c>
      <c r="T1982">
        <v>0</v>
      </c>
      <c r="U1982">
        <v>0</v>
      </c>
      <c r="V1982">
        <v>35</v>
      </c>
      <c r="W1982">
        <v>13</v>
      </c>
    </row>
    <row r="1983" spans="1:23" x14ac:dyDescent="0.3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tr">
        <f>IF(Table2[[#This Row],[Under 30]]="yes","under 30 yrs", IF(Table2[[#This Row],[Senior]]="yes","senior","between 31 &amp; 61"))</f>
        <v>between 31 &amp; 61</v>
      </c>
      <c r="I1983" t="s">
        <v>21</v>
      </c>
      <c r="J1983" t="s">
        <v>21</v>
      </c>
      <c r="P1983">
        <v>1</v>
      </c>
      <c r="Q1983" t="str">
        <f>IF(Table2[[#This Row],[Avg Monthly GB Download]]&lt;5, "Less than 5GB",
   IF(Table2[[#This Row],[Avg Monthly GB Download]]&lt;10, "Between 5-10GB",
      "10+ GB"))</f>
        <v>Between 5-10GB</v>
      </c>
      <c r="S1983">
        <v>51</v>
      </c>
      <c r="T1983">
        <v>0</v>
      </c>
      <c r="U1983">
        <v>0</v>
      </c>
      <c r="V1983">
        <v>6</v>
      </c>
      <c r="W1983">
        <v>7</v>
      </c>
    </row>
    <row r="1984" spans="1:23" x14ac:dyDescent="0.3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tr">
        <f>IF(Table2[[#This Row],[Under 30]]="yes","under 30 yrs", IF(Table2[[#This Row],[Senior]]="yes","senior","between 31 &amp; 61"))</f>
        <v>between 31 &amp; 61</v>
      </c>
      <c r="I1984" t="s">
        <v>21</v>
      </c>
      <c r="J1984" t="s">
        <v>21</v>
      </c>
      <c r="P1984">
        <v>1</v>
      </c>
      <c r="Q1984" t="str">
        <f>IF(Table2[[#This Row],[Avg Monthly GB Download]]&lt;5, "Less than 5GB",
   IF(Table2[[#This Row],[Avg Monthly GB Download]]&lt;10, "Between 5-10GB",
      "10+ GB"))</f>
        <v>Less than 5GB</v>
      </c>
      <c r="S1984">
        <v>14</v>
      </c>
      <c r="T1984">
        <v>0</v>
      </c>
      <c r="U1984">
        <v>0</v>
      </c>
      <c r="V1984">
        <v>0</v>
      </c>
      <c r="W1984">
        <v>0</v>
      </c>
    </row>
    <row r="1985" spans="1:23" x14ac:dyDescent="0.3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tr">
        <f>IF(Table2[[#This Row],[Under 30]]="yes","under 30 yrs", IF(Table2[[#This Row],[Senior]]="yes","senior","between 31 &amp; 61"))</f>
        <v>between 31 &amp; 61</v>
      </c>
      <c r="I1985" t="s">
        <v>21</v>
      </c>
      <c r="J1985" t="s">
        <v>21</v>
      </c>
      <c r="P1985">
        <v>1</v>
      </c>
      <c r="Q1985" t="str">
        <f>IF(Table2[[#This Row],[Avg Monthly GB Download]]&lt;5, "Less than 5GB",
   IF(Table2[[#This Row],[Avg Monthly GB Download]]&lt;10, "Between 5-10GB",
      "10+ GB"))</f>
        <v>Less than 5GB</v>
      </c>
      <c r="S1985">
        <v>10</v>
      </c>
      <c r="T1985">
        <v>0</v>
      </c>
      <c r="U1985">
        <v>0</v>
      </c>
      <c r="V1985">
        <v>0</v>
      </c>
      <c r="W1985">
        <v>0</v>
      </c>
    </row>
    <row r="1986" spans="1:23" x14ac:dyDescent="0.3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tr">
        <f>IF(Table2[[#This Row],[Under 30]]="yes","under 30 yrs", IF(Table2[[#This Row],[Senior]]="yes","senior","between 31 &amp; 61"))</f>
        <v>between 31 &amp; 61</v>
      </c>
      <c r="I1986" t="s">
        <v>21</v>
      </c>
      <c r="J1986" t="s">
        <v>21</v>
      </c>
      <c r="P1986">
        <v>1</v>
      </c>
      <c r="Q1986" t="str">
        <f>IF(Table2[[#This Row],[Avg Monthly GB Download]]&lt;5, "Less than 5GB",
   IF(Table2[[#This Row],[Avg Monthly GB Download]]&lt;10, "Between 5-10GB",
      "10+ GB"))</f>
        <v>Less than 5GB</v>
      </c>
      <c r="S1986">
        <v>13</v>
      </c>
      <c r="T1986">
        <v>2</v>
      </c>
      <c r="U1986">
        <v>0</v>
      </c>
      <c r="V1986">
        <v>0</v>
      </c>
      <c r="W1986">
        <v>0</v>
      </c>
    </row>
    <row r="1987" spans="1:23" x14ac:dyDescent="0.3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tr">
        <f>IF(Table2[[#This Row],[Under 30]]="yes","under 30 yrs", IF(Table2[[#This Row],[Senior]]="yes","senior","between 31 &amp; 61"))</f>
        <v>between 31 &amp; 61</v>
      </c>
      <c r="I1987" t="s">
        <v>21</v>
      </c>
      <c r="J1987" t="s">
        <v>21</v>
      </c>
      <c r="P1987">
        <v>1</v>
      </c>
      <c r="Q1987" t="str">
        <f>IF(Table2[[#This Row],[Avg Monthly GB Download]]&lt;5, "Less than 5GB",
   IF(Table2[[#This Row],[Avg Monthly GB Download]]&lt;10, "Between 5-10GB",
      "10+ GB"))</f>
        <v>Between 5-10GB</v>
      </c>
      <c r="S1987">
        <v>55</v>
      </c>
      <c r="T1987">
        <v>0</v>
      </c>
      <c r="U1987">
        <v>0</v>
      </c>
      <c r="V1987">
        <v>11</v>
      </c>
      <c r="W1987">
        <v>6</v>
      </c>
    </row>
    <row r="1988" spans="1:23" x14ac:dyDescent="0.3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tr">
        <f>IF(Table2[[#This Row],[Under 30]]="yes","under 30 yrs", IF(Table2[[#This Row],[Senior]]="yes","senior","between 31 &amp; 61"))</f>
        <v>between 31 &amp; 61</v>
      </c>
      <c r="I1988" t="s">
        <v>21</v>
      </c>
      <c r="J1988" t="s">
        <v>21</v>
      </c>
      <c r="P1988">
        <v>1</v>
      </c>
      <c r="Q1988" t="str">
        <f>IF(Table2[[#This Row],[Avg Monthly GB Download]]&lt;5, "Less than 5GB",
   IF(Table2[[#This Row],[Avg Monthly GB Download]]&lt;10, "Between 5-10GB",
      "10+ GB"))</f>
        <v>Less than 5GB</v>
      </c>
      <c r="S1988">
        <v>48</v>
      </c>
      <c r="T1988">
        <v>0</v>
      </c>
      <c r="U1988">
        <v>0</v>
      </c>
      <c r="V1988">
        <v>27</v>
      </c>
      <c r="W1988">
        <v>2</v>
      </c>
    </row>
    <row r="1989" spans="1:23" x14ac:dyDescent="0.3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tr">
        <f>IF(Table2[[#This Row],[Under 30]]="yes","under 30 yrs", IF(Table2[[#This Row],[Senior]]="yes","senior","between 31 &amp; 61"))</f>
        <v>under 30 yrs</v>
      </c>
      <c r="I1989" t="s">
        <v>25</v>
      </c>
      <c r="J1989" t="s">
        <v>21</v>
      </c>
      <c r="P1989">
        <v>1</v>
      </c>
      <c r="Q1989" t="str">
        <f>IF(Table2[[#This Row],[Avg Monthly GB Download]]&lt;5, "Less than 5GB",
   IF(Table2[[#This Row],[Avg Monthly GB Download]]&lt;10, "Between 5-10GB",
      "10+ GB"))</f>
        <v>Less than 5GB</v>
      </c>
      <c r="S1989">
        <v>12</v>
      </c>
      <c r="T1989">
        <v>1</v>
      </c>
      <c r="U1989">
        <v>0</v>
      </c>
      <c r="V1989">
        <v>0</v>
      </c>
      <c r="W1989">
        <v>0</v>
      </c>
    </row>
    <row r="1990" spans="1:23" x14ac:dyDescent="0.3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tr">
        <f>IF(Table2[[#This Row],[Under 30]]="yes","under 30 yrs", IF(Table2[[#This Row],[Senior]]="yes","senior","between 31 &amp; 61"))</f>
        <v>under 30 yrs</v>
      </c>
      <c r="I1990" t="s">
        <v>25</v>
      </c>
      <c r="J1990" t="s">
        <v>21</v>
      </c>
      <c r="P1990">
        <v>1</v>
      </c>
      <c r="Q1990" t="str">
        <f>IF(Table2[[#This Row],[Avg Monthly GB Download]]&lt;5, "Less than 5GB",
   IF(Table2[[#This Row],[Avg Monthly GB Download]]&lt;10, "Between 5-10GB",
      "10+ GB"))</f>
        <v>10+ GB</v>
      </c>
      <c r="S1990">
        <v>50</v>
      </c>
      <c r="T1990">
        <v>0</v>
      </c>
      <c r="U1990">
        <v>0</v>
      </c>
      <c r="V1990">
        <v>62</v>
      </c>
      <c r="W1990">
        <v>12</v>
      </c>
    </row>
    <row r="1991" spans="1:23" x14ac:dyDescent="0.3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tr">
        <f>IF(Table2[[#This Row],[Under 30]]="yes","under 30 yrs", IF(Table2[[#This Row],[Senior]]="yes","senior","between 31 &amp; 61"))</f>
        <v>between 31 &amp; 61</v>
      </c>
      <c r="I1991" t="s">
        <v>21</v>
      </c>
      <c r="J1991" t="s">
        <v>21</v>
      </c>
      <c r="P1991">
        <v>1</v>
      </c>
      <c r="Q1991" t="str">
        <f>IF(Table2[[#This Row],[Avg Monthly GB Download]]&lt;5, "Less than 5GB",
   IF(Table2[[#This Row],[Avg Monthly GB Download]]&lt;10, "Between 5-10GB",
      "10+ GB"))</f>
        <v>10+ GB</v>
      </c>
      <c r="S1991">
        <v>59</v>
      </c>
      <c r="T1991">
        <v>0</v>
      </c>
      <c r="U1991">
        <v>0</v>
      </c>
      <c r="V1991">
        <v>19</v>
      </c>
      <c r="W1991">
        <v>15</v>
      </c>
    </row>
    <row r="1992" spans="1:23" x14ac:dyDescent="0.3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tr">
        <f>IF(Table2[[#This Row],[Under 30]]="yes","under 30 yrs", IF(Table2[[#This Row],[Senior]]="yes","senior","between 31 &amp; 61"))</f>
        <v>between 31 &amp; 61</v>
      </c>
      <c r="I1992" t="s">
        <v>21</v>
      </c>
      <c r="J1992" t="s">
        <v>21</v>
      </c>
      <c r="P1992">
        <v>1</v>
      </c>
      <c r="Q1992" t="str">
        <f>IF(Table2[[#This Row],[Avg Monthly GB Download]]&lt;5, "Less than 5GB",
   IF(Table2[[#This Row],[Avg Monthly GB Download]]&lt;10, "Between 5-10GB",
      "10+ GB"))</f>
        <v>Less than 5GB</v>
      </c>
      <c r="S1992">
        <v>9</v>
      </c>
      <c r="T1992">
        <v>2</v>
      </c>
      <c r="U1992">
        <v>0</v>
      </c>
      <c r="V1992">
        <v>0</v>
      </c>
      <c r="W1992">
        <v>0</v>
      </c>
    </row>
    <row r="1993" spans="1:23" x14ac:dyDescent="0.3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tr">
        <f>IF(Table2[[#This Row],[Under 30]]="yes","under 30 yrs", IF(Table2[[#This Row],[Senior]]="yes","senior","between 31 &amp; 61"))</f>
        <v>between 31 &amp; 61</v>
      </c>
      <c r="I1993" t="s">
        <v>21</v>
      </c>
      <c r="J1993" t="s">
        <v>21</v>
      </c>
      <c r="P1993">
        <v>1</v>
      </c>
      <c r="Q1993" t="str">
        <f>IF(Table2[[#This Row],[Avg Monthly GB Download]]&lt;5, "Less than 5GB",
   IF(Table2[[#This Row],[Avg Monthly GB Download]]&lt;10, "Between 5-10GB",
      "10+ GB"))</f>
        <v>Less than 5GB</v>
      </c>
      <c r="S1993">
        <v>10</v>
      </c>
      <c r="T1993">
        <v>0</v>
      </c>
      <c r="U1993">
        <v>341.6</v>
      </c>
      <c r="V1993">
        <v>0</v>
      </c>
      <c r="W1993">
        <v>0</v>
      </c>
    </row>
    <row r="1994" spans="1:23" x14ac:dyDescent="0.3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tr">
        <f>IF(Table2[[#This Row],[Under 30]]="yes","under 30 yrs", IF(Table2[[#This Row],[Senior]]="yes","senior","between 31 &amp; 61"))</f>
        <v>under 30 yrs</v>
      </c>
      <c r="I1994" t="s">
        <v>25</v>
      </c>
      <c r="J1994" t="s">
        <v>21</v>
      </c>
      <c r="P1994">
        <v>1</v>
      </c>
      <c r="Q1994" t="str">
        <f>IF(Table2[[#This Row],[Avg Monthly GB Download]]&lt;5, "Less than 5GB",
   IF(Table2[[#This Row],[Avg Monthly GB Download]]&lt;10, "Between 5-10GB",
      "10+ GB"))</f>
        <v>Less than 5GB</v>
      </c>
      <c r="S1994">
        <v>16</v>
      </c>
      <c r="T1994">
        <v>1</v>
      </c>
      <c r="U1994">
        <v>160.1</v>
      </c>
      <c r="V1994">
        <v>0</v>
      </c>
      <c r="W1994">
        <v>0</v>
      </c>
    </row>
    <row r="1995" spans="1:23" x14ac:dyDescent="0.3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tr">
        <f>IF(Table2[[#This Row],[Under 30]]="yes","under 30 yrs", IF(Table2[[#This Row],[Senior]]="yes","senior","between 31 &amp; 61"))</f>
        <v>under 30 yrs</v>
      </c>
      <c r="I1995" t="s">
        <v>25</v>
      </c>
      <c r="J1995" t="s">
        <v>21</v>
      </c>
      <c r="P1995">
        <v>1</v>
      </c>
      <c r="Q1995" t="str">
        <f>IF(Table2[[#This Row],[Avg Monthly GB Download]]&lt;5, "Less than 5GB",
   IF(Table2[[#This Row],[Avg Monthly GB Download]]&lt;10, "Between 5-10GB",
      "10+ GB"))</f>
        <v>Less than 5GB</v>
      </c>
      <c r="S1995">
        <v>12</v>
      </c>
      <c r="T1995">
        <v>0</v>
      </c>
      <c r="U1995">
        <v>483</v>
      </c>
      <c r="V1995">
        <v>0</v>
      </c>
      <c r="W1995">
        <v>0</v>
      </c>
    </row>
    <row r="1996" spans="1:23" x14ac:dyDescent="0.3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tr">
        <f>IF(Table2[[#This Row],[Under 30]]="yes","under 30 yrs", IF(Table2[[#This Row],[Senior]]="yes","senior","between 31 &amp; 61"))</f>
        <v>between 31 &amp; 61</v>
      </c>
      <c r="I1996" t="s">
        <v>21</v>
      </c>
      <c r="J1996" t="s">
        <v>21</v>
      </c>
      <c r="P1996">
        <v>1</v>
      </c>
      <c r="Q1996" t="str">
        <f>IF(Table2[[#This Row],[Avg Monthly GB Download]]&lt;5, "Less than 5GB",
   IF(Table2[[#This Row],[Avg Monthly GB Download]]&lt;10, "Between 5-10GB",
      "10+ GB"))</f>
        <v>Less than 5GB</v>
      </c>
      <c r="S1996">
        <v>14</v>
      </c>
      <c r="T1996">
        <v>0</v>
      </c>
      <c r="U1996">
        <v>193.2</v>
      </c>
      <c r="V1996">
        <v>0</v>
      </c>
      <c r="W1996">
        <v>0</v>
      </c>
    </row>
    <row r="1997" spans="1:23" x14ac:dyDescent="0.3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tr">
        <f>IF(Table2[[#This Row],[Under 30]]="yes","under 30 yrs", IF(Table2[[#This Row],[Senior]]="yes","senior","between 31 &amp; 61"))</f>
        <v>under 30 yrs</v>
      </c>
      <c r="I1997" t="s">
        <v>25</v>
      </c>
      <c r="J1997" t="s">
        <v>21</v>
      </c>
      <c r="P1997">
        <v>1</v>
      </c>
      <c r="Q1997" t="str">
        <f>IF(Table2[[#This Row],[Avg Monthly GB Download]]&lt;5, "Less than 5GB",
   IF(Table2[[#This Row],[Avg Monthly GB Download]]&lt;10, "Between 5-10GB",
      "10+ GB"))</f>
        <v>10+ GB</v>
      </c>
      <c r="S1997">
        <v>50</v>
      </c>
      <c r="T1997">
        <v>0</v>
      </c>
      <c r="U1997">
        <v>285.2</v>
      </c>
      <c r="V1997">
        <v>45</v>
      </c>
      <c r="W1997">
        <v>15</v>
      </c>
    </row>
    <row r="1998" spans="1:23" x14ac:dyDescent="0.3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tr">
        <f>IF(Table2[[#This Row],[Under 30]]="yes","under 30 yrs", IF(Table2[[#This Row],[Senior]]="yes","senior","between 31 &amp; 61"))</f>
        <v>between 31 &amp; 61</v>
      </c>
      <c r="I1998" t="s">
        <v>21</v>
      </c>
      <c r="J1998" t="s">
        <v>21</v>
      </c>
      <c r="P1998">
        <v>1</v>
      </c>
      <c r="Q1998" t="str">
        <f>IF(Table2[[#This Row],[Avg Monthly GB Download]]&lt;5, "Less than 5GB",
   IF(Table2[[#This Row],[Avg Monthly GB Download]]&lt;10, "Between 5-10GB",
      "10+ GB"))</f>
        <v>Less than 5GB</v>
      </c>
      <c r="S1998">
        <v>13</v>
      </c>
      <c r="T1998">
        <v>1</v>
      </c>
      <c r="U1998">
        <v>317.39999999999998</v>
      </c>
      <c r="V1998">
        <v>0</v>
      </c>
      <c r="W1998">
        <v>0</v>
      </c>
    </row>
    <row r="1999" spans="1:23" x14ac:dyDescent="0.3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tr">
        <f>IF(Table2[[#This Row],[Under 30]]="yes","under 30 yrs", IF(Table2[[#This Row],[Senior]]="yes","senior","between 31 &amp; 61"))</f>
        <v>between 31 &amp; 61</v>
      </c>
      <c r="I1999" t="s">
        <v>21</v>
      </c>
      <c r="J1999" t="s">
        <v>21</v>
      </c>
      <c r="P1999">
        <v>1</v>
      </c>
      <c r="Q1999" t="str">
        <f>IF(Table2[[#This Row],[Avg Monthly GB Download]]&lt;5, "Less than 5GB",
   IF(Table2[[#This Row],[Avg Monthly GB Download]]&lt;10, "Between 5-10GB",
      "10+ GB"))</f>
        <v>Less than 5GB</v>
      </c>
      <c r="S1999">
        <v>29</v>
      </c>
      <c r="T1999">
        <v>0</v>
      </c>
      <c r="U1999">
        <v>200.1</v>
      </c>
      <c r="V1999">
        <v>16</v>
      </c>
      <c r="W1999">
        <v>4</v>
      </c>
    </row>
    <row r="2000" spans="1:23" x14ac:dyDescent="0.3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tr">
        <f>IF(Table2[[#This Row],[Under 30]]="yes","under 30 yrs", IF(Table2[[#This Row],[Senior]]="yes","senior","between 31 &amp; 61"))</f>
        <v>senior</v>
      </c>
      <c r="I2000" t="s">
        <v>21</v>
      </c>
      <c r="J2000" t="s">
        <v>25</v>
      </c>
      <c r="K2000" t="s">
        <v>25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Q2000" t="str">
        <f>IF(Table2[[#This Row],[Avg Monthly GB Download]]&lt;5, "Less than 5GB",
   IF(Table2[[#This Row],[Avg Monthly GB Download]]&lt;10, "Between 5-10GB",
      "10+ GB"))</f>
        <v>Less than 5GB</v>
      </c>
      <c r="S2000">
        <v>52</v>
      </c>
      <c r="T2000">
        <v>0</v>
      </c>
      <c r="U2000">
        <v>186.3</v>
      </c>
      <c r="V2000">
        <v>32</v>
      </c>
      <c r="W2000">
        <v>4</v>
      </c>
    </row>
    <row r="2001" spans="1:23" x14ac:dyDescent="0.3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tr">
        <f>IF(Table2[[#This Row],[Under 30]]="yes","under 30 yrs", IF(Table2[[#This Row],[Senior]]="yes","senior","between 31 &amp; 61"))</f>
        <v>between 31 &amp; 61</v>
      </c>
      <c r="I2001" t="s">
        <v>21</v>
      </c>
      <c r="J2001" t="s">
        <v>21</v>
      </c>
      <c r="P2001">
        <v>1</v>
      </c>
      <c r="Q2001" t="str">
        <f>IF(Table2[[#This Row],[Avg Monthly GB Download]]&lt;5, "Less than 5GB",
   IF(Table2[[#This Row],[Avg Monthly GB Download]]&lt;10, "Between 5-10GB",
      "10+ GB"))</f>
        <v>Less than 5GB</v>
      </c>
      <c r="S2001">
        <v>15</v>
      </c>
      <c r="T2001">
        <v>0</v>
      </c>
      <c r="U2001">
        <v>174.2</v>
      </c>
      <c r="V2001">
        <v>0</v>
      </c>
      <c r="W2001">
        <v>0</v>
      </c>
    </row>
    <row r="2002" spans="1:23" x14ac:dyDescent="0.3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tr">
        <f>IF(Table2[[#This Row],[Under 30]]="yes","under 30 yrs", IF(Table2[[#This Row],[Senior]]="yes","senior","between 31 &amp; 61"))</f>
        <v>under 30 yrs</v>
      </c>
      <c r="I2002" t="s">
        <v>25</v>
      </c>
      <c r="J2002" t="s">
        <v>21</v>
      </c>
      <c r="P2002">
        <v>1</v>
      </c>
      <c r="Q2002" t="str">
        <f>IF(Table2[[#This Row],[Avg Monthly GB Download]]&lt;5, "Less than 5GB",
   IF(Table2[[#This Row],[Avg Monthly GB Download]]&lt;10, "Between 5-10GB",
      "10+ GB"))</f>
        <v>Less than 5GB</v>
      </c>
      <c r="S2002">
        <v>9</v>
      </c>
      <c r="T2002">
        <v>0</v>
      </c>
      <c r="U2002">
        <v>0</v>
      </c>
      <c r="V2002">
        <v>0</v>
      </c>
      <c r="W2002">
        <v>0</v>
      </c>
    </row>
    <row r="2003" spans="1:23" x14ac:dyDescent="0.3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tr">
        <f>IF(Table2[[#This Row],[Under 30]]="yes","under 30 yrs", IF(Table2[[#This Row],[Senior]]="yes","senior","between 31 &amp; 61"))</f>
        <v>between 31 &amp; 61</v>
      </c>
      <c r="I2003" t="s">
        <v>21</v>
      </c>
      <c r="J2003" t="s">
        <v>21</v>
      </c>
      <c r="P2003">
        <v>1</v>
      </c>
      <c r="Q2003" t="str">
        <f>IF(Table2[[#This Row],[Avg Monthly GB Download]]&lt;5, "Less than 5GB",
   IF(Table2[[#This Row],[Avg Monthly GB Download]]&lt;10, "Between 5-10GB",
      "10+ GB"))</f>
        <v>Less than 5GB</v>
      </c>
      <c r="S2003">
        <v>9</v>
      </c>
      <c r="T2003">
        <v>0</v>
      </c>
      <c r="U2003">
        <v>0</v>
      </c>
      <c r="V2003">
        <v>0</v>
      </c>
      <c r="W2003">
        <v>0</v>
      </c>
    </row>
    <row r="2004" spans="1:23" x14ac:dyDescent="0.3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tr">
        <f>IF(Table2[[#This Row],[Under 30]]="yes","under 30 yrs", IF(Table2[[#This Row],[Senior]]="yes","senior","between 31 &amp; 61"))</f>
        <v>between 31 &amp; 61</v>
      </c>
      <c r="I2004" t="s">
        <v>21</v>
      </c>
      <c r="J2004" t="s">
        <v>21</v>
      </c>
      <c r="P2004">
        <v>1</v>
      </c>
      <c r="Q2004" t="str">
        <f>IF(Table2[[#This Row],[Avg Monthly GB Download]]&lt;5, "Less than 5GB",
   IF(Table2[[#This Row],[Avg Monthly GB Download]]&lt;10, "Between 5-10GB",
      "10+ GB"))</f>
        <v>Less than 5GB</v>
      </c>
      <c r="S2004">
        <v>13</v>
      </c>
      <c r="T2004">
        <v>0</v>
      </c>
      <c r="U2004">
        <v>0</v>
      </c>
      <c r="V2004">
        <v>0</v>
      </c>
      <c r="W2004">
        <v>0</v>
      </c>
    </row>
    <row r="2005" spans="1:23" x14ac:dyDescent="0.3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tr">
        <f>IF(Table2[[#This Row],[Under 30]]="yes","under 30 yrs", IF(Table2[[#This Row],[Senior]]="yes","senior","between 31 &amp; 61"))</f>
        <v>between 31 &amp; 61</v>
      </c>
      <c r="I2005" t="s">
        <v>21</v>
      </c>
      <c r="J2005" t="s">
        <v>21</v>
      </c>
      <c r="P2005">
        <v>1</v>
      </c>
      <c r="Q2005" t="str">
        <f>IF(Table2[[#This Row],[Avg Monthly GB Download]]&lt;5, "Less than 5GB",
   IF(Table2[[#This Row],[Avg Monthly GB Download]]&lt;10, "Between 5-10GB",
      "10+ GB"))</f>
        <v>Less than 5GB</v>
      </c>
      <c r="S2005">
        <v>7</v>
      </c>
      <c r="T2005">
        <v>0</v>
      </c>
      <c r="U2005">
        <v>0</v>
      </c>
      <c r="V2005">
        <v>0</v>
      </c>
      <c r="W2005">
        <v>0</v>
      </c>
    </row>
    <row r="2006" spans="1:23" x14ac:dyDescent="0.3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tr">
        <f>IF(Table2[[#This Row],[Under 30]]="yes","under 30 yrs", IF(Table2[[#This Row],[Senior]]="yes","senior","between 31 &amp; 61"))</f>
        <v>under 30 yrs</v>
      </c>
      <c r="I2006" t="s">
        <v>25</v>
      </c>
      <c r="J2006" t="s">
        <v>21</v>
      </c>
      <c r="P2006">
        <v>1</v>
      </c>
      <c r="Q2006" t="str">
        <f>IF(Table2[[#This Row],[Avg Monthly GB Download]]&lt;5, "Less than 5GB",
   IF(Table2[[#This Row],[Avg Monthly GB Download]]&lt;10, "Between 5-10GB",
      "10+ GB"))</f>
        <v>Less than 5GB</v>
      </c>
      <c r="S2006">
        <v>6</v>
      </c>
      <c r="T2006">
        <v>2</v>
      </c>
      <c r="U2006">
        <v>0</v>
      </c>
      <c r="V2006">
        <v>0</v>
      </c>
      <c r="W2006">
        <v>0</v>
      </c>
    </row>
    <row r="2007" spans="1:23" x14ac:dyDescent="0.3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tr">
        <f>IF(Table2[[#This Row],[Under 30]]="yes","under 30 yrs", IF(Table2[[#This Row],[Senior]]="yes","senior","between 31 &amp; 61"))</f>
        <v>under 30 yrs</v>
      </c>
      <c r="I2007" t="s">
        <v>25</v>
      </c>
      <c r="J2007" t="s">
        <v>21</v>
      </c>
      <c r="P2007">
        <v>1</v>
      </c>
      <c r="Q2007" t="str">
        <f>IF(Table2[[#This Row],[Avg Monthly GB Download]]&lt;5, "Less than 5GB",
   IF(Table2[[#This Row],[Avg Monthly GB Download]]&lt;10, "Between 5-10GB",
      "10+ GB"))</f>
        <v>10+ GB</v>
      </c>
      <c r="R2007">
        <v>1</v>
      </c>
      <c r="S2007">
        <v>41</v>
      </c>
      <c r="T2007">
        <v>2</v>
      </c>
      <c r="U2007">
        <v>0</v>
      </c>
      <c r="V2007">
        <v>63</v>
      </c>
      <c r="W2007">
        <v>12</v>
      </c>
    </row>
    <row r="2008" spans="1:23" x14ac:dyDescent="0.3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tr">
        <f>IF(Table2[[#This Row],[Under 30]]="yes","under 30 yrs", IF(Table2[[#This Row],[Senior]]="yes","senior","between 31 &amp; 61"))</f>
        <v>between 31 &amp; 61</v>
      </c>
      <c r="I2008" t="s">
        <v>21</v>
      </c>
      <c r="J2008" t="s">
        <v>21</v>
      </c>
      <c r="P2008">
        <v>1</v>
      </c>
      <c r="Q2008" t="str">
        <f>IF(Table2[[#This Row],[Avg Monthly GB Download]]&lt;5, "Less than 5GB",
   IF(Table2[[#This Row],[Avg Monthly GB Download]]&lt;10, "Between 5-10GB",
      "10+ GB"))</f>
        <v>Less than 5GB</v>
      </c>
      <c r="S2008">
        <v>16</v>
      </c>
      <c r="T2008">
        <v>0</v>
      </c>
      <c r="U2008">
        <v>0</v>
      </c>
      <c r="V2008">
        <v>0</v>
      </c>
      <c r="W2008">
        <v>0</v>
      </c>
    </row>
    <row r="2009" spans="1:23" x14ac:dyDescent="0.3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tr">
        <f>IF(Table2[[#This Row],[Under 30]]="yes","under 30 yrs", IF(Table2[[#This Row],[Senior]]="yes","senior","between 31 &amp; 61"))</f>
        <v>senior</v>
      </c>
      <c r="I2009" t="s">
        <v>21</v>
      </c>
      <c r="J2009" t="s">
        <v>25</v>
      </c>
      <c r="K2009" t="s">
        <v>21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Q2009" t="str">
        <f>IF(Table2[[#This Row],[Avg Monthly GB Download]]&lt;5, "Less than 5GB",
   IF(Table2[[#This Row],[Avg Monthly GB Download]]&lt;10, "Between 5-10GB",
      "10+ GB"))</f>
        <v>Less than 5GB</v>
      </c>
      <c r="S2009">
        <v>49</v>
      </c>
      <c r="T2009">
        <v>0</v>
      </c>
      <c r="U2009">
        <v>0</v>
      </c>
      <c r="V2009">
        <v>83</v>
      </c>
      <c r="W2009">
        <v>4</v>
      </c>
    </row>
    <row r="2010" spans="1:23" x14ac:dyDescent="0.3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tr">
        <f>IF(Table2[[#This Row],[Under 30]]="yes","under 30 yrs", IF(Table2[[#This Row],[Senior]]="yes","senior","between 31 &amp; 61"))</f>
        <v>between 31 &amp; 61</v>
      </c>
      <c r="I2010" t="s">
        <v>21</v>
      </c>
      <c r="J2010" t="s">
        <v>21</v>
      </c>
      <c r="P2010">
        <v>1</v>
      </c>
      <c r="Q2010" t="str">
        <f>IF(Table2[[#This Row],[Avg Monthly GB Download]]&lt;5, "Less than 5GB",
   IF(Table2[[#This Row],[Avg Monthly GB Download]]&lt;10, "Between 5-10GB",
      "10+ GB"))</f>
        <v>Less than 5GB</v>
      </c>
      <c r="S2010">
        <v>9</v>
      </c>
      <c r="T2010">
        <v>0</v>
      </c>
      <c r="U2010">
        <v>0</v>
      </c>
      <c r="V2010">
        <v>0</v>
      </c>
      <c r="W2010">
        <v>0</v>
      </c>
    </row>
    <row r="2011" spans="1:23" x14ac:dyDescent="0.3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tr">
        <f>IF(Table2[[#This Row],[Under 30]]="yes","under 30 yrs", IF(Table2[[#This Row],[Senior]]="yes","senior","between 31 &amp; 61"))</f>
        <v>between 31 &amp; 61</v>
      </c>
      <c r="I2011" t="s">
        <v>21</v>
      </c>
      <c r="J2011" t="s">
        <v>21</v>
      </c>
      <c r="P2011">
        <v>1</v>
      </c>
      <c r="Q2011" t="str">
        <f>IF(Table2[[#This Row],[Avg Monthly GB Download]]&lt;5, "Less than 5GB",
   IF(Table2[[#This Row],[Avg Monthly GB Download]]&lt;10, "Between 5-10GB",
      "10+ GB"))</f>
        <v>Between 5-10GB</v>
      </c>
      <c r="S2011">
        <v>36</v>
      </c>
      <c r="T2011">
        <v>0</v>
      </c>
      <c r="U2011">
        <v>0</v>
      </c>
      <c r="V2011">
        <v>26</v>
      </c>
      <c r="W2011">
        <v>6</v>
      </c>
    </row>
    <row r="2012" spans="1:23" x14ac:dyDescent="0.3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tr">
        <f>IF(Table2[[#This Row],[Under 30]]="yes","under 30 yrs", IF(Table2[[#This Row],[Senior]]="yes","senior","between 31 &amp; 61"))</f>
        <v>under 30 yrs</v>
      </c>
      <c r="I2012" t="s">
        <v>25</v>
      </c>
      <c r="J2012" t="s">
        <v>21</v>
      </c>
      <c r="P2012">
        <v>1</v>
      </c>
      <c r="Q2012" t="str">
        <f>IF(Table2[[#This Row],[Avg Monthly GB Download]]&lt;5, "Less than 5GB",
   IF(Table2[[#This Row],[Avg Monthly GB Download]]&lt;10, "Between 5-10GB",
      "10+ GB"))</f>
        <v>Less than 5GB</v>
      </c>
      <c r="S2012">
        <v>10</v>
      </c>
      <c r="T2012">
        <v>0</v>
      </c>
      <c r="U2012">
        <v>0</v>
      </c>
      <c r="V2012">
        <v>0</v>
      </c>
      <c r="W2012">
        <v>0</v>
      </c>
    </row>
    <row r="2013" spans="1:23" x14ac:dyDescent="0.3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tr">
        <f>IF(Table2[[#This Row],[Under 30]]="yes","under 30 yrs", IF(Table2[[#This Row],[Senior]]="yes","senior","between 31 &amp; 61"))</f>
        <v>under 30 yrs</v>
      </c>
      <c r="I2013" t="s">
        <v>25</v>
      </c>
      <c r="J2013" t="s">
        <v>21</v>
      </c>
      <c r="P2013">
        <v>1</v>
      </c>
      <c r="Q2013" t="str">
        <f>IF(Table2[[#This Row],[Avg Monthly GB Download]]&lt;5, "Less than 5GB",
   IF(Table2[[#This Row],[Avg Monthly GB Download]]&lt;10, "Between 5-10GB",
      "10+ GB"))</f>
        <v>Less than 5GB</v>
      </c>
      <c r="S2013">
        <v>9</v>
      </c>
      <c r="T2013">
        <v>0</v>
      </c>
      <c r="U2013">
        <v>0</v>
      </c>
      <c r="V2013">
        <v>0</v>
      </c>
      <c r="W2013">
        <v>0</v>
      </c>
    </row>
    <row r="2014" spans="1:23" x14ac:dyDescent="0.3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tr">
        <f>IF(Table2[[#This Row],[Under 30]]="yes","under 30 yrs", IF(Table2[[#This Row],[Senior]]="yes","senior","between 31 &amp; 61"))</f>
        <v>senior</v>
      </c>
      <c r="I2014" t="s">
        <v>21</v>
      </c>
      <c r="J2014" t="s">
        <v>25</v>
      </c>
      <c r="K2014" t="s">
        <v>21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Q2014" t="str">
        <f>IF(Table2[[#This Row],[Avg Monthly GB Download]]&lt;5, "Less than 5GB",
   IF(Table2[[#This Row],[Avg Monthly GB Download]]&lt;10, "Between 5-10GB",
      "10+ GB"))</f>
        <v>Less than 5GB</v>
      </c>
      <c r="S2014">
        <v>13</v>
      </c>
      <c r="T2014">
        <v>1</v>
      </c>
      <c r="U2014">
        <v>0</v>
      </c>
      <c r="V2014">
        <v>0</v>
      </c>
      <c r="W2014">
        <v>0</v>
      </c>
    </row>
    <row r="2015" spans="1:23" x14ac:dyDescent="0.3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tr">
        <f>IF(Table2[[#This Row],[Under 30]]="yes","under 30 yrs", IF(Table2[[#This Row],[Senior]]="yes","senior","between 31 &amp; 61"))</f>
        <v>under 30 yrs</v>
      </c>
      <c r="I2015" t="s">
        <v>25</v>
      </c>
      <c r="J2015" t="s">
        <v>21</v>
      </c>
      <c r="P2015">
        <v>1</v>
      </c>
      <c r="Q2015" t="str">
        <f>IF(Table2[[#This Row],[Avg Monthly GB Download]]&lt;5, "Less than 5GB",
   IF(Table2[[#This Row],[Avg Monthly GB Download]]&lt;10, "Between 5-10GB",
      "10+ GB"))</f>
        <v>Less than 5GB</v>
      </c>
      <c r="S2015">
        <v>13</v>
      </c>
      <c r="T2015">
        <v>1</v>
      </c>
      <c r="U2015">
        <v>0</v>
      </c>
      <c r="V2015">
        <v>0</v>
      </c>
      <c r="W2015">
        <v>0</v>
      </c>
    </row>
    <row r="2016" spans="1:23" x14ac:dyDescent="0.3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tr">
        <f>IF(Table2[[#This Row],[Under 30]]="yes","under 30 yrs", IF(Table2[[#This Row],[Senior]]="yes","senior","between 31 &amp; 61"))</f>
        <v>between 31 &amp; 61</v>
      </c>
      <c r="I2016" t="s">
        <v>21</v>
      </c>
      <c r="J2016" t="s">
        <v>21</v>
      </c>
      <c r="P2016">
        <v>1</v>
      </c>
      <c r="Q2016" t="str">
        <f>IF(Table2[[#This Row],[Avg Monthly GB Download]]&lt;5, "Less than 5GB",
   IF(Table2[[#This Row],[Avg Monthly GB Download]]&lt;10, "Between 5-10GB",
      "10+ GB"))</f>
        <v>Between 5-10GB</v>
      </c>
      <c r="S2016">
        <v>60</v>
      </c>
      <c r="T2016">
        <v>0</v>
      </c>
      <c r="U2016">
        <v>0</v>
      </c>
      <c r="V2016">
        <v>51</v>
      </c>
      <c r="W2016">
        <v>5</v>
      </c>
    </row>
    <row r="2017" spans="1:23" x14ac:dyDescent="0.3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tr">
        <f>IF(Table2[[#This Row],[Under 30]]="yes","under 30 yrs", IF(Table2[[#This Row],[Senior]]="yes","senior","between 31 &amp; 61"))</f>
        <v>between 31 &amp; 61</v>
      </c>
      <c r="I2017" t="s">
        <v>21</v>
      </c>
      <c r="J2017" t="s">
        <v>21</v>
      </c>
      <c r="P2017">
        <v>1</v>
      </c>
      <c r="Q2017" t="str">
        <f>IF(Table2[[#This Row],[Avg Monthly GB Download]]&lt;5, "Less than 5GB",
   IF(Table2[[#This Row],[Avg Monthly GB Download]]&lt;10, "Between 5-10GB",
      "10+ GB"))</f>
        <v>Less than 5GB</v>
      </c>
      <c r="S2017">
        <v>6</v>
      </c>
      <c r="T2017">
        <v>0</v>
      </c>
      <c r="U2017">
        <v>0</v>
      </c>
      <c r="V2017">
        <v>0</v>
      </c>
      <c r="W2017">
        <v>0</v>
      </c>
    </row>
    <row r="2018" spans="1:23" x14ac:dyDescent="0.3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tr">
        <f>IF(Table2[[#This Row],[Under 30]]="yes","under 30 yrs", IF(Table2[[#This Row],[Senior]]="yes","senior","between 31 &amp; 61"))</f>
        <v>under 30 yrs</v>
      </c>
      <c r="I2018" t="s">
        <v>25</v>
      </c>
      <c r="J2018" t="s">
        <v>21</v>
      </c>
      <c r="P2018">
        <v>1</v>
      </c>
      <c r="Q2018" t="str">
        <f>IF(Table2[[#This Row],[Avg Monthly GB Download]]&lt;5, "Less than 5GB",
   IF(Table2[[#This Row],[Avg Monthly GB Download]]&lt;10, "Between 5-10GB",
      "10+ GB"))</f>
        <v>Less than 5GB</v>
      </c>
      <c r="S2018">
        <v>7</v>
      </c>
      <c r="T2018">
        <v>0</v>
      </c>
      <c r="U2018">
        <v>0</v>
      </c>
      <c r="V2018">
        <v>0</v>
      </c>
      <c r="W2018">
        <v>0</v>
      </c>
    </row>
    <row r="2019" spans="1:23" x14ac:dyDescent="0.3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tr">
        <f>IF(Table2[[#This Row],[Under 30]]="yes","under 30 yrs", IF(Table2[[#This Row],[Senior]]="yes","senior","between 31 &amp; 61"))</f>
        <v>senior</v>
      </c>
      <c r="I2019" t="s">
        <v>21</v>
      </c>
      <c r="J2019" t="s">
        <v>25</v>
      </c>
      <c r="K2019" t="s">
        <v>21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Q2019" t="str">
        <f>IF(Table2[[#This Row],[Avg Monthly GB Download]]&lt;5, "Less than 5GB",
   IF(Table2[[#This Row],[Avg Monthly GB Download]]&lt;10, "Between 5-10GB",
      "10+ GB"))</f>
        <v>Less than 5GB</v>
      </c>
      <c r="S2019">
        <v>33</v>
      </c>
      <c r="T2019">
        <v>1</v>
      </c>
      <c r="U2019">
        <v>0</v>
      </c>
      <c r="V2019">
        <v>15</v>
      </c>
      <c r="W2019">
        <v>1</v>
      </c>
    </row>
    <row r="2020" spans="1:23" x14ac:dyDescent="0.3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tr">
        <f>IF(Table2[[#This Row],[Under 30]]="yes","under 30 yrs", IF(Table2[[#This Row],[Senior]]="yes","senior","between 31 &amp; 61"))</f>
        <v>between 31 &amp; 61</v>
      </c>
      <c r="I2020" t="s">
        <v>21</v>
      </c>
      <c r="J2020" t="s">
        <v>21</v>
      </c>
      <c r="P2020">
        <v>1</v>
      </c>
      <c r="Q2020" t="str">
        <f>IF(Table2[[#This Row],[Avg Monthly GB Download]]&lt;5, "Less than 5GB",
   IF(Table2[[#This Row],[Avg Monthly GB Download]]&lt;10, "Between 5-10GB",
      "10+ GB"))</f>
        <v>Less than 5GB</v>
      </c>
      <c r="S2020">
        <v>8</v>
      </c>
      <c r="T2020">
        <v>0</v>
      </c>
      <c r="U2020">
        <v>0</v>
      </c>
      <c r="V2020">
        <v>0</v>
      </c>
      <c r="W2020">
        <v>0</v>
      </c>
    </row>
    <row r="2021" spans="1:23" x14ac:dyDescent="0.3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tr">
        <f>IF(Table2[[#This Row],[Under 30]]="yes","under 30 yrs", IF(Table2[[#This Row],[Senior]]="yes","senior","between 31 &amp; 61"))</f>
        <v>between 31 &amp; 61</v>
      </c>
      <c r="I2021" t="s">
        <v>21</v>
      </c>
      <c r="J2021" t="s">
        <v>21</v>
      </c>
      <c r="P2021">
        <v>1</v>
      </c>
      <c r="Q2021" t="str">
        <f>IF(Table2[[#This Row],[Avg Monthly GB Download]]&lt;5, "Less than 5GB",
   IF(Table2[[#This Row],[Avg Monthly GB Download]]&lt;10, "Between 5-10GB",
      "10+ GB"))</f>
        <v>Less than 5GB</v>
      </c>
      <c r="S2021">
        <v>12</v>
      </c>
      <c r="T2021">
        <v>0</v>
      </c>
      <c r="U2021">
        <v>0</v>
      </c>
      <c r="V2021">
        <v>0</v>
      </c>
      <c r="W2021">
        <v>0</v>
      </c>
    </row>
    <row r="2022" spans="1:23" x14ac:dyDescent="0.3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tr">
        <f>IF(Table2[[#This Row],[Under 30]]="yes","under 30 yrs", IF(Table2[[#This Row],[Senior]]="yes","senior","between 31 &amp; 61"))</f>
        <v>between 31 &amp; 61</v>
      </c>
      <c r="I2022" t="s">
        <v>21</v>
      </c>
      <c r="J2022" t="s">
        <v>21</v>
      </c>
      <c r="P2022">
        <v>1</v>
      </c>
      <c r="Q2022" t="str">
        <f>IF(Table2[[#This Row],[Avg Monthly GB Download]]&lt;5, "Less than 5GB",
   IF(Table2[[#This Row],[Avg Monthly GB Download]]&lt;10, "Between 5-10GB",
      "10+ GB"))</f>
        <v>Less than 5GB</v>
      </c>
      <c r="S2022">
        <v>8</v>
      </c>
      <c r="T2022">
        <v>0</v>
      </c>
      <c r="U2022">
        <v>0</v>
      </c>
      <c r="V2022">
        <v>0</v>
      </c>
      <c r="W2022">
        <v>0</v>
      </c>
    </row>
    <row r="2023" spans="1:23" x14ac:dyDescent="0.3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tr">
        <f>IF(Table2[[#This Row],[Under 30]]="yes","under 30 yrs", IF(Table2[[#This Row],[Senior]]="yes","senior","between 31 &amp; 61"))</f>
        <v>under 30 yrs</v>
      </c>
      <c r="I2023" t="s">
        <v>25</v>
      </c>
      <c r="J2023" t="s">
        <v>21</v>
      </c>
      <c r="P2023">
        <v>1</v>
      </c>
      <c r="Q2023" t="str">
        <f>IF(Table2[[#This Row],[Avg Monthly GB Download]]&lt;5, "Less than 5GB",
   IF(Table2[[#This Row],[Avg Monthly GB Download]]&lt;10, "Between 5-10GB",
      "10+ GB"))</f>
        <v>Less than 5GB</v>
      </c>
      <c r="S2023">
        <v>10</v>
      </c>
      <c r="T2023">
        <v>0</v>
      </c>
      <c r="U2023">
        <v>0</v>
      </c>
      <c r="V2023">
        <v>0</v>
      </c>
      <c r="W2023">
        <v>0</v>
      </c>
    </row>
    <row r="2024" spans="1:23" x14ac:dyDescent="0.3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tr">
        <f>IF(Table2[[#This Row],[Under 30]]="yes","under 30 yrs", IF(Table2[[#This Row],[Senior]]="yes","senior","between 31 &amp; 61"))</f>
        <v>between 31 &amp; 61</v>
      </c>
      <c r="I2024" t="s">
        <v>21</v>
      </c>
      <c r="J2024" t="s">
        <v>21</v>
      </c>
      <c r="P2024">
        <v>1</v>
      </c>
      <c r="Q2024" t="str">
        <f>IF(Table2[[#This Row],[Avg Monthly GB Download]]&lt;5, "Less than 5GB",
   IF(Table2[[#This Row],[Avg Monthly GB Download]]&lt;10, "Between 5-10GB",
      "10+ GB"))</f>
        <v>Between 5-10GB</v>
      </c>
      <c r="S2024">
        <v>56</v>
      </c>
      <c r="T2024">
        <v>2</v>
      </c>
      <c r="U2024">
        <v>0</v>
      </c>
      <c r="V2024">
        <v>67</v>
      </c>
      <c r="W2024">
        <v>5</v>
      </c>
    </row>
    <row r="2025" spans="1:23" x14ac:dyDescent="0.3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tr">
        <f>IF(Table2[[#This Row],[Under 30]]="yes","under 30 yrs", IF(Table2[[#This Row],[Senior]]="yes","senior","between 31 &amp; 61"))</f>
        <v>between 31 &amp; 61</v>
      </c>
      <c r="I2025" t="s">
        <v>21</v>
      </c>
      <c r="J2025" t="s">
        <v>21</v>
      </c>
      <c r="P2025">
        <v>1</v>
      </c>
      <c r="Q2025" t="str">
        <f>IF(Table2[[#This Row],[Avg Monthly GB Download]]&lt;5, "Less than 5GB",
   IF(Table2[[#This Row],[Avg Monthly GB Download]]&lt;10, "Between 5-10GB",
      "10+ GB"))</f>
        <v>Less than 5GB</v>
      </c>
      <c r="S2025">
        <v>8</v>
      </c>
      <c r="T2025">
        <v>2</v>
      </c>
      <c r="U2025">
        <v>183.4</v>
      </c>
      <c r="V2025">
        <v>0</v>
      </c>
      <c r="W2025">
        <v>0</v>
      </c>
    </row>
    <row r="2026" spans="1:23" x14ac:dyDescent="0.3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tr">
        <f>IF(Table2[[#This Row],[Under 30]]="yes","under 30 yrs", IF(Table2[[#This Row],[Senior]]="yes","senior","between 31 &amp; 61"))</f>
        <v>under 30 yrs</v>
      </c>
      <c r="I2026" t="s">
        <v>25</v>
      </c>
      <c r="J2026" t="s">
        <v>21</v>
      </c>
      <c r="P2026">
        <v>1</v>
      </c>
      <c r="Q2026" t="str">
        <f>IF(Table2[[#This Row],[Avg Monthly GB Download]]&lt;5, "Less than 5GB",
   IF(Table2[[#This Row],[Avg Monthly GB Download]]&lt;10, "Between 5-10GB",
      "10+ GB"))</f>
        <v>Less than 5GB</v>
      </c>
      <c r="S2026">
        <v>12</v>
      </c>
      <c r="T2026">
        <v>0</v>
      </c>
      <c r="U2026">
        <v>339.5</v>
      </c>
      <c r="V2026">
        <v>0</v>
      </c>
      <c r="W2026">
        <v>0</v>
      </c>
    </row>
    <row r="2027" spans="1:23" x14ac:dyDescent="0.3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tr">
        <f>IF(Table2[[#This Row],[Under 30]]="yes","under 30 yrs", IF(Table2[[#This Row],[Senior]]="yes","senior","between 31 &amp; 61"))</f>
        <v>under 30 yrs</v>
      </c>
      <c r="I2027" t="s">
        <v>25</v>
      </c>
      <c r="J2027" t="s">
        <v>21</v>
      </c>
      <c r="P2027">
        <v>1</v>
      </c>
      <c r="Q2027" t="str">
        <f>IF(Table2[[#This Row],[Avg Monthly GB Download]]&lt;5, "Less than 5GB",
   IF(Table2[[#This Row],[Avg Monthly GB Download]]&lt;10, "Between 5-10GB",
      "10+ GB"))</f>
        <v>10+ GB</v>
      </c>
      <c r="S2027">
        <v>33</v>
      </c>
      <c r="T2027">
        <v>2</v>
      </c>
      <c r="U2027">
        <v>284.7</v>
      </c>
      <c r="V2027">
        <v>69</v>
      </c>
      <c r="W2027">
        <v>21</v>
      </c>
    </row>
    <row r="2028" spans="1:23" x14ac:dyDescent="0.3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tr">
        <f>IF(Table2[[#This Row],[Under 30]]="yes","under 30 yrs", IF(Table2[[#This Row],[Senior]]="yes","senior","between 31 &amp; 61"))</f>
        <v>between 31 &amp; 61</v>
      </c>
      <c r="I2028" t="s">
        <v>21</v>
      </c>
      <c r="J2028" t="s">
        <v>21</v>
      </c>
      <c r="P2028">
        <v>1</v>
      </c>
      <c r="Q2028" t="str">
        <f>IF(Table2[[#This Row],[Avg Monthly GB Download]]&lt;5, "Less than 5GB",
   IF(Table2[[#This Row],[Avg Monthly GB Download]]&lt;10, "Between 5-10GB",
      "10+ GB"))</f>
        <v>Between 5-10GB</v>
      </c>
      <c r="R2028">
        <v>1</v>
      </c>
      <c r="S2028">
        <v>26</v>
      </c>
      <c r="T2028">
        <v>2</v>
      </c>
      <c r="U2028">
        <v>16.899999999999999</v>
      </c>
      <c r="V2028">
        <v>56</v>
      </c>
      <c r="W2028">
        <v>5</v>
      </c>
    </row>
    <row r="2029" spans="1:23" x14ac:dyDescent="0.3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tr">
        <f>IF(Table2[[#This Row],[Under 30]]="yes","under 30 yrs", IF(Table2[[#This Row],[Senior]]="yes","senior","between 31 &amp; 61"))</f>
        <v>between 31 &amp; 61</v>
      </c>
      <c r="I2029" t="s">
        <v>21</v>
      </c>
      <c r="J2029" t="s">
        <v>21</v>
      </c>
      <c r="P2029">
        <v>1</v>
      </c>
      <c r="Q2029" t="str">
        <f>IF(Table2[[#This Row],[Avg Monthly GB Download]]&lt;5, "Less than 5GB",
   IF(Table2[[#This Row],[Avg Monthly GB Download]]&lt;10, "Between 5-10GB",
      "10+ GB"))</f>
        <v>Less than 5GB</v>
      </c>
      <c r="S2029">
        <v>9</v>
      </c>
      <c r="T2029">
        <v>0</v>
      </c>
      <c r="U2029">
        <v>145.6</v>
      </c>
      <c r="V2029">
        <v>0</v>
      </c>
      <c r="W2029">
        <v>0</v>
      </c>
    </row>
    <row r="2030" spans="1:23" x14ac:dyDescent="0.3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tr">
        <f>IF(Table2[[#This Row],[Under 30]]="yes","under 30 yrs", IF(Table2[[#This Row],[Senior]]="yes","senior","between 31 &amp; 61"))</f>
        <v>between 31 &amp; 61</v>
      </c>
      <c r="I2030" t="s">
        <v>21</v>
      </c>
      <c r="J2030" t="s">
        <v>21</v>
      </c>
      <c r="P2030">
        <v>1</v>
      </c>
      <c r="Q2030" t="str">
        <f>IF(Table2[[#This Row],[Avg Monthly GB Download]]&lt;5, "Less than 5GB",
   IF(Table2[[#This Row],[Avg Monthly GB Download]]&lt;10, "Between 5-10GB",
      "10+ GB"))</f>
        <v>Less than 5GB</v>
      </c>
      <c r="S2030">
        <v>10</v>
      </c>
      <c r="T2030">
        <v>1</v>
      </c>
      <c r="U2030">
        <v>135.80000000000001</v>
      </c>
      <c r="V2030">
        <v>0</v>
      </c>
      <c r="W2030">
        <v>0</v>
      </c>
    </row>
    <row r="2031" spans="1:23" x14ac:dyDescent="0.3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tr">
        <f>IF(Table2[[#This Row],[Under 30]]="yes","under 30 yrs", IF(Table2[[#This Row],[Senior]]="yes","senior","between 31 &amp; 61"))</f>
        <v>between 31 &amp; 61</v>
      </c>
      <c r="I2031" t="s">
        <v>21</v>
      </c>
      <c r="J2031" t="s">
        <v>21</v>
      </c>
      <c r="P2031">
        <v>1</v>
      </c>
      <c r="Q2031" t="str">
        <f>IF(Table2[[#This Row],[Avg Monthly GB Download]]&lt;5, "Less than 5GB",
   IF(Table2[[#This Row],[Avg Monthly GB Download]]&lt;10, "Between 5-10GB",
      "10+ GB"))</f>
        <v>Less than 5GB</v>
      </c>
      <c r="S2031">
        <v>13</v>
      </c>
      <c r="T2031">
        <v>1</v>
      </c>
      <c r="U2031">
        <v>133</v>
      </c>
      <c r="V2031">
        <v>0</v>
      </c>
      <c r="W2031">
        <v>0</v>
      </c>
    </row>
    <row r="2032" spans="1:23" x14ac:dyDescent="0.3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tr">
        <f>IF(Table2[[#This Row],[Under 30]]="yes","under 30 yrs", IF(Table2[[#This Row],[Senior]]="yes","senior","between 31 &amp; 61"))</f>
        <v>between 31 &amp; 61</v>
      </c>
      <c r="I2032" t="s">
        <v>21</v>
      </c>
      <c r="J2032" t="s">
        <v>21</v>
      </c>
      <c r="P2032">
        <v>1</v>
      </c>
      <c r="Q2032" t="str">
        <f>IF(Table2[[#This Row],[Avg Monthly GB Download]]&lt;5, "Less than 5GB",
   IF(Table2[[#This Row],[Avg Monthly GB Download]]&lt;10, "Between 5-10GB",
      "10+ GB"))</f>
        <v>Less than 5GB</v>
      </c>
      <c r="S2032">
        <v>9</v>
      </c>
      <c r="T2032">
        <v>0</v>
      </c>
      <c r="U2032">
        <v>199.5</v>
      </c>
      <c r="V2032">
        <v>0</v>
      </c>
      <c r="W2032">
        <v>0</v>
      </c>
    </row>
    <row r="2033" spans="1:23" x14ac:dyDescent="0.3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tr">
        <f>IF(Table2[[#This Row],[Under 30]]="yes","under 30 yrs", IF(Table2[[#This Row],[Senior]]="yes","senior","between 31 &amp; 61"))</f>
        <v>under 30 yrs</v>
      </c>
      <c r="I2033" t="s">
        <v>25</v>
      </c>
      <c r="J2033" t="s">
        <v>21</v>
      </c>
      <c r="P2033">
        <v>1</v>
      </c>
      <c r="Q2033" t="str">
        <f>IF(Table2[[#This Row],[Avg Monthly GB Download]]&lt;5, "Less than 5GB",
   IF(Table2[[#This Row],[Avg Monthly GB Download]]&lt;10, "Between 5-10GB",
      "10+ GB"))</f>
        <v>10+ GB</v>
      </c>
      <c r="S2033">
        <v>52</v>
      </c>
      <c r="T2033">
        <v>0</v>
      </c>
      <c r="U2033">
        <v>200.2</v>
      </c>
      <c r="V2033">
        <v>53</v>
      </c>
      <c r="W2033">
        <v>23</v>
      </c>
    </row>
    <row r="2034" spans="1:23" x14ac:dyDescent="0.3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tr">
        <f>IF(Table2[[#This Row],[Under 30]]="yes","under 30 yrs", IF(Table2[[#This Row],[Senior]]="yes","senior","between 31 &amp; 61"))</f>
        <v>under 30 yrs</v>
      </c>
      <c r="I2034" t="s">
        <v>25</v>
      </c>
      <c r="J2034" t="s">
        <v>21</v>
      </c>
      <c r="P2034">
        <v>1</v>
      </c>
      <c r="Q2034" t="str">
        <f>IF(Table2[[#This Row],[Avg Monthly GB Download]]&lt;5, "Less than 5GB",
   IF(Table2[[#This Row],[Avg Monthly GB Download]]&lt;10, "Between 5-10GB",
      "10+ GB"))</f>
        <v>Less than 5GB</v>
      </c>
      <c r="S2034">
        <v>10</v>
      </c>
      <c r="T2034">
        <v>2</v>
      </c>
      <c r="U2034">
        <v>294</v>
      </c>
      <c r="V2034">
        <v>0</v>
      </c>
      <c r="W2034">
        <v>0</v>
      </c>
    </row>
    <row r="2035" spans="1:23" x14ac:dyDescent="0.3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tr">
        <f>IF(Table2[[#This Row],[Under 30]]="yes","under 30 yrs", IF(Table2[[#This Row],[Senior]]="yes","senior","between 31 &amp; 61"))</f>
        <v>between 31 &amp; 61</v>
      </c>
      <c r="I2035" t="s">
        <v>21</v>
      </c>
      <c r="J2035" t="s">
        <v>21</v>
      </c>
      <c r="P2035">
        <v>1</v>
      </c>
      <c r="Q2035" t="str">
        <f>IF(Table2[[#This Row],[Avg Monthly GB Download]]&lt;5, "Less than 5GB",
   IF(Table2[[#This Row],[Avg Monthly GB Download]]&lt;10, "Between 5-10GB",
      "10+ GB"))</f>
        <v>10+ GB</v>
      </c>
      <c r="S2035">
        <v>47</v>
      </c>
      <c r="T2035">
        <v>0</v>
      </c>
      <c r="U2035">
        <v>353.5</v>
      </c>
      <c r="V2035">
        <v>45</v>
      </c>
      <c r="W2035">
        <v>14</v>
      </c>
    </row>
    <row r="2036" spans="1:23" x14ac:dyDescent="0.3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tr">
        <f>IF(Table2[[#This Row],[Under 30]]="yes","under 30 yrs", IF(Table2[[#This Row],[Senior]]="yes","senior","between 31 &amp; 61"))</f>
        <v>under 30 yrs</v>
      </c>
      <c r="I2036" t="s">
        <v>25</v>
      </c>
      <c r="J2036" t="s">
        <v>21</v>
      </c>
      <c r="P2036">
        <v>1</v>
      </c>
      <c r="Q2036" t="str">
        <f>IF(Table2[[#This Row],[Avg Monthly GB Download]]&lt;5, "Less than 5GB",
   IF(Table2[[#This Row],[Avg Monthly GB Download]]&lt;10, "Between 5-10GB",
      "10+ GB"))</f>
        <v>Less than 5GB</v>
      </c>
      <c r="S2036">
        <v>7</v>
      </c>
      <c r="T2036">
        <v>2</v>
      </c>
      <c r="U2036">
        <v>0</v>
      </c>
      <c r="V2036">
        <v>0</v>
      </c>
      <c r="W2036">
        <v>0</v>
      </c>
    </row>
    <row r="2037" spans="1:23" x14ac:dyDescent="0.3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tr">
        <f>IF(Table2[[#This Row],[Under 30]]="yes","under 30 yrs", IF(Table2[[#This Row],[Senior]]="yes","senior","between 31 &amp; 61"))</f>
        <v>senior</v>
      </c>
      <c r="I2037" t="s">
        <v>21</v>
      </c>
      <c r="J2037" t="s">
        <v>25</v>
      </c>
      <c r="K2037" t="s">
        <v>21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Q2037" t="str">
        <f>IF(Table2[[#This Row],[Avg Monthly GB Download]]&lt;5, "Less than 5GB",
   IF(Table2[[#This Row],[Avg Monthly GB Download]]&lt;10, "Between 5-10GB",
      "10+ GB"))</f>
        <v>Less than 5GB</v>
      </c>
      <c r="S2037">
        <v>29</v>
      </c>
      <c r="T2037">
        <v>2</v>
      </c>
      <c r="U2037">
        <v>0</v>
      </c>
      <c r="V2037">
        <v>20</v>
      </c>
      <c r="W2037">
        <v>4</v>
      </c>
    </row>
    <row r="2038" spans="1:23" x14ac:dyDescent="0.3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tr">
        <f>IF(Table2[[#This Row],[Under 30]]="yes","under 30 yrs", IF(Table2[[#This Row],[Senior]]="yes","senior","between 31 &amp; 61"))</f>
        <v>between 31 &amp; 61</v>
      </c>
      <c r="I2038" t="s">
        <v>21</v>
      </c>
      <c r="J2038" t="s">
        <v>21</v>
      </c>
      <c r="P2038">
        <v>1</v>
      </c>
      <c r="Q2038" t="str">
        <f>IF(Table2[[#This Row],[Avg Monthly GB Download]]&lt;5, "Less than 5GB",
   IF(Table2[[#This Row],[Avg Monthly GB Download]]&lt;10, "Between 5-10GB",
      "10+ GB"))</f>
        <v>Less than 5GB</v>
      </c>
      <c r="S2038">
        <v>10</v>
      </c>
      <c r="T2038">
        <v>1</v>
      </c>
      <c r="U2038">
        <v>0</v>
      </c>
      <c r="V2038">
        <v>0</v>
      </c>
      <c r="W2038">
        <v>0</v>
      </c>
    </row>
    <row r="2039" spans="1:23" x14ac:dyDescent="0.3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tr">
        <f>IF(Table2[[#This Row],[Under 30]]="yes","under 30 yrs", IF(Table2[[#This Row],[Senior]]="yes","senior","between 31 &amp; 61"))</f>
        <v>senior</v>
      </c>
      <c r="I2039" t="s">
        <v>21</v>
      </c>
      <c r="J2039" t="s">
        <v>25</v>
      </c>
      <c r="K2039" t="s">
        <v>25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Q2039" t="str">
        <f>IF(Table2[[#This Row],[Avg Monthly GB Download]]&lt;5, "Less than 5GB",
   IF(Table2[[#This Row],[Avg Monthly GB Download]]&lt;10, "Between 5-10GB",
      "10+ GB"))</f>
        <v>Less than 5GB</v>
      </c>
      <c r="S2039">
        <v>7</v>
      </c>
      <c r="T2039">
        <v>0</v>
      </c>
      <c r="U2039">
        <v>0</v>
      </c>
      <c r="V2039">
        <v>0</v>
      </c>
      <c r="W2039">
        <v>0</v>
      </c>
    </row>
    <row r="2040" spans="1:23" x14ac:dyDescent="0.3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tr">
        <f>IF(Table2[[#This Row],[Under 30]]="yes","under 30 yrs", IF(Table2[[#This Row],[Senior]]="yes","senior","between 31 &amp; 61"))</f>
        <v>between 31 &amp; 61</v>
      </c>
      <c r="I2040" t="s">
        <v>21</v>
      </c>
      <c r="J2040" t="s">
        <v>21</v>
      </c>
      <c r="P2040">
        <v>1</v>
      </c>
      <c r="Q2040" t="str">
        <f>IF(Table2[[#This Row],[Avg Monthly GB Download]]&lt;5, "Less than 5GB",
   IF(Table2[[#This Row],[Avg Monthly GB Download]]&lt;10, "Between 5-10GB",
      "10+ GB"))</f>
        <v>Between 5-10GB</v>
      </c>
      <c r="S2040">
        <v>24</v>
      </c>
      <c r="T2040">
        <v>0</v>
      </c>
      <c r="U2040">
        <v>0</v>
      </c>
      <c r="V2040">
        <v>36</v>
      </c>
      <c r="W2040">
        <v>5</v>
      </c>
    </row>
    <row r="2041" spans="1:23" x14ac:dyDescent="0.3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tr">
        <f>IF(Table2[[#This Row],[Under 30]]="yes","under 30 yrs", IF(Table2[[#This Row],[Senior]]="yes","senior","between 31 &amp; 61"))</f>
        <v>between 31 &amp; 61</v>
      </c>
      <c r="I2041" t="s">
        <v>21</v>
      </c>
      <c r="J2041" t="s">
        <v>21</v>
      </c>
      <c r="P2041">
        <v>1</v>
      </c>
      <c r="Q2041" t="str">
        <f>IF(Table2[[#This Row],[Avg Monthly GB Download]]&lt;5, "Less than 5GB",
   IF(Table2[[#This Row],[Avg Monthly GB Download]]&lt;10, "Between 5-10GB",
      "10+ GB"))</f>
        <v>Between 5-10GB</v>
      </c>
      <c r="S2041">
        <v>21</v>
      </c>
      <c r="T2041">
        <v>1</v>
      </c>
      <c r="U2041">
        <v>0</v>
      </c>
      <c r="V2041">
        <v>53</v>
      </c>
      <c r="W2041">
        <v>6</v>
      </c>
    </row>
    <row r="2042" spans="1:23" x14ac:dyDescent="0.3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tr">
        <f>IF(Table2[[#This Row],[Under 30]]="yes","under 30 yrs", IF(Table2[[#This Row],[Senior]]="yes","senior","between 31 &amp; 61"))</f>
        <v>between 31 &amp; 61</v>
      </c>
      <c r="I2042" t="s">
        <v>21</v>
      </c>
      <c r="J2042" t="s">
        <v>21</v>
      </c>
      <c r="P2042">
        <v>1</v>
      </c>
      <c r="Q2042" t="str">
        <f>IF(Table2[[#This Row],[Avg Monthly GB Download]]&lt;5, "Less than 5GB",
   IF(Table2[[#This Row],[Avg Monthly GB Download]]&lt;10, "Between 5-10GB",
      "10+ GB"))</f>
        <v>Less than 5GB</v>
      </c>
      <c r="S2042">
        <v>9</v>
      </c>
      <c r="T2042">
        <v>2</v>
      </c>
      <c r="U2042">
        <v>0</v>
      </c>
      <c r="V2042">
        <v>0</v>
      </c>
      <c r="W2042">
        <v>0</v>
      </c>
    </row>
    <row r="2043" spans="1:23" x14ac:dyDescent="0.3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tr">
        <f>IF(Table2[[#This Row],[Under 30]]="yes","under 30 yrs", IF(Table2[[#This Row],[Senior]]="yes","senior","between 31 &amp; 61"))</f>
        <v>under 30 yrs</v>
      </c>
      <c r="I2043" t="s">
        <v>25</v>
      </c>
      <c r="J2043" t="s">
        <v>21</v>
      </c>
      <c r="P2043">
        <v>1</v>
      </c>
      <c r="Q2043" t="str">
        <f>IF(Table2[[#This Row],[Avg Monthly GB Download]]&lt;5, "Less than 5GB",
   IF(Table2[[#This Row],[Avg Monthly GB Download]]&lt;10, "Between 5-10GB",
      "10+ GB"))</f>
        <v>Less than 5GB</v>
      </c>
      <c r="S2043">
        <v>8</v>
      </c>
      <c r="T2043">
        <v>0</v>
      </c>
      <c r="U2043">
        <v>0</v>
      </c>
      <c r="V2043">
        <v>0</v>
      </c>
      <c r="W2043">
        <v>0</v>
      </c>
    </row>
    <row r="2044" spans="1:23" x14ac:dyDescent="0.3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tr">
        <f>IF(Table2[[#This Row],[Under 30]]="yes","under 30 yrs", IF(Table2[[#This Row],[Senior]]="yes","senior","between 31 &amp; 61"))</f>
        <v>under 30 yrs</v>
      </c>
      <c r="I2044" t="s">
        <v>25</v>
      </c>
      <c r="J2044" t="s">
        <v>21</v>
      </c>
      <c r="P2044">
        <v>1</v>
      </c>
      <c r="Q2044" t="str">
        <f>IF(Table2[[#This Row],[Avg Monthly GB Download]]&lt;5, "Less than 5GB",
   IF(Table2[[#This Row],[Avg Monthly GB Download]]&lt;10, "Between 5-10GB",
      "10+ GB"))</f>
        <v>10+ GB</v>
      </c>
      <c r="S2044">
        <v>49</v>
      </c>
      <c r="T2044">
        <v>1</v>
      </c>
      <c r="U2044">
        <v>0</v>
      </c>
      <c r="V2044">
        <v>5</v>
      </c>
      <c r="W2044">
        <v>30</v>
      </c>
    </row>
    <row r="2045" spans="1:23" x14ac:dyDescent="0.3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tr">
        <f>IF(Table2[[#This Row],[Under 30]]="yes","under 30 yrs", IF(Table2[[#This Row],[Senior]]="yes","senior","between 31 &amp; 61"))</f>
        <v>between 31 &amp; 61</v>
      </c>
      <c r="I2045" t="s">
        <v>21</v>
      </c>
      <c r="J2045" t="s">
        <v>21</v>
      </c>
      <c r="P2045">
        <v>1</v>
      </c>
      <c r="Q2045" t="str">
        <f>IF(Table2[[#This Row],[Avg Monthly GB Download]]&lt;5, "Less than 5GB",
   IF(Table2[[#This Row],[Avg Monthly GB Download]]&lt;10, "Between 5-10GB",
      "10+ GB"))</f>
        <v>Less than 5GB</v>
      </c>
      <c r="S2045">
        <v>52</v>
      </c>
      <c r="T2045">
        <v>0</v>
      </c>
      <c r="U2045">
        <v>0</v>
      </c>
      <c r="V2045">
        <v>16</v>
      </c>
      <c r="W2045">
        <v>2</v>
      </c>
    </row>
    <row r="2046" spans="1:23" x14ac:dyDescent="0.3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tr">
        <f>IF(Table2[[#This Row],[Under 30]]="yes","under 30 yrs", IF(Table2[[#This Row],[Senior]]="yes","senior","between 31 &amp; 61"))</f>
        <v>senior</v>
      </c>
      <c r="I2046" t="s">
        <v>21</v>
      </c>
      <c r="J2046" t="s">
        <v>25</v>
      </c>
      <c r="K2046" t="s">
        <v>21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Q2046" t="str">
        <f>IF(Table2[[#This Row],[Avg Monthly GB Download]]&lt;5, "Less than 5GB",
   IF(Table2[[#This Row],[Avg Monthly GB Download]]&lt;10, "Between 5-10GB",
      "10+ GB"))</f>
        <v>Less than 5GB</v>
      </c>
      <c r="S2046">
        <v>52</v>
      </c>
      <c r="T2046">
        <v>0</v>
      </c>
      <c r="U2046">
        <v>0</v>
      </c>
      <c r="V2046">
        <v>38</v>
      </c>
      <c r="W2046">
        <v>2</v>
      </c>
    </row>
    <row r="2047" spans="1:23" x14ac:dyDescent="0.3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tr">
        <f>IF(Table2[[#This Row],[Under 30]]="yes","under 30 yrs", IF(Table2[[#This Row],[Senior]]="yes","senior","between 31 &amp; 61"))</f>
        <v>between 31 &amp; 61</v>
      </c>
      <c r="I2047" t="s">
        <v>21</v>
      </c>
      <c r="J2047" t="s">
        <v>21</v>
      </c>
      <c r="P2047">
        <v>2</v>
      </c>
      <c r="Q2047" t="str">
        <f>IF(Table2[[#This Row],[Avg Monthly GB Download]]&lt;5, "Less than 5GB",
   IF(Table2[[#This Row],[Avg Monthly GB Download]]&lt;10, "Between 5-10GB",
      "10+ GB"))</f>
        <v>Less than 5GB</v>
      </c>
      <c r="S2047">
        <v>12.5</v>
      </c>
      <c r="T2047">
        <v>0</v>
      </c>
      <c r="U2047">
        <v>0</v>
      </c>
      <c r="V2047">
        <v>0</v>
      </c>
      <c r="W2047">
        <v>0</v>
      </c>
    </row>
    <row r="2048" spans="1:23" x14ac:dyDescent="0.3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tr">
        <f>IF(Table2[[#This Row],[Under 30]]="yes","under 30 yrs", IF(Table2[[#This Row],[Senior]]="yes","senior","between 31 &amp; 61"))</f>
        <v>between 31 &amp; 61</v>
      </c>
      <c r="I2048" t="s">
        <v>21</v>
      </c>
      <c r="J2048" t="s">
        <v>21</v>
      </c>
      <c r="P2048">
        <v>1</v>
      </c>
      <c r="Q2048" t="str">
        <f>IF(Table2[[#This Row],[Avg Monthly GB Download]]&lt;5, "Less than 5GB",
   IF(Table2[[#This Row],[Avg Monthly GB Download]]&lt;10, "Between 5-10GB",
      "10+ GB"))</f>
        <v>Less than 5GB</v>
      </c>
      <c r="S2048">
        <v>10</v>
      </c>
      <c r="T2048">
        <v>0</v>
      </c>
      <c r="U2048">
        <v>0</v>
      </c>
      <c r="V2048">
        <v>0</v>
      </c>
      <c r="W2048">
        <v>0</v>
      </c>
    </row>
    <row r="2049" spans="1:23" x14ac:dyDescent="0.3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tr">
        <f>IF(Table2[[#This Row],[Under 30]]="yes","under 30 yrs", IF(Table2[[#This Row],[Senior]]="yes","senior","between 31 &amp; 61"))</f>
        <v>under 30 yrs</v>
      </c>
      <c r="I2049" t="s">
        <v>25</v>
      </c>
      <c r="J2049" t="s">
        <v>21</v>
      </c>
      <c r="P2049">
        <v>1</v>
      </c>
      <c r="Q2049" t="str">
        <f>IF(Table2[[#This Row],[Avg Monthly GB Download]]&lt;5, "Less than 5GB",
   IF(Table2[[#This Row],[Avg Monthly GB Download]]&lt;10, "Between 5-10GB",
      "10+ GB"))</f>
        <v>10+ GB</v>
      </c>
      <c r="S2049">
        <v>31</v>
      </c>
      <c r="T2049">
        <v>1</v>
      </c>
      <c r="U2049">
        <v>0</v>
      </c>
      <c r="V2049">
        <v>44</v>
      </c>
      <c r="W2049">
        <v>14</v>
      </c>
    </row>
    <row r="2050" spans="1:23" x14ac:dyDescent="0.3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tr">
        <f>IF(Table2[[#This Row],[Under 30]]="yes","under 30 yrs", IF(Table2[[#This Row],[Senior]]="yes","senior","between 31 &amp; 61"))</f>
        <v>between 31 &amp; 61</v>
      </c>
      <c r="I2050" t="s">
        <v>21</v>
      </c>
      <c r="J2050" t="s">
        <v>21</v>
      </c>
      <c r="P2050">
        <v>1</v>
      </c>
      <c r="Q2050" t="str">
        <f>IF(Table2[[#This Row],[Avg Monthly GB Download]]&lt;5, "Less than 5GB",
   IF(Table2[[#This Row],[Avg Monthly GB Download]]&lt;10, "Between 5-10GB",
      "10+ GB"))</f>
        <v>Less than 5GB</v>
      </c>
      <c r="S2050">
        <v>10</v>
      </c>
      <c r="T2050">
        <v>0</v>
      </c>
      <c r="U2050">
        <v>0</v>
      </c>
      <c r="V2050">
        <v>0</v>
      </c>
      <c r="W2050">
        <v>0</v>
      </c>
    </row>
    <row r="2051" spans="1:23" x14ac:dyDescent="0.3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tr">
        <f>IF(Table2[[#This Row],[Under 30]]="yes","under 30 yrs", IF(Table2[[#This Row],[Senior]]="yes","senior","between 31 &amp; 61"))</f>
        <v>between 31 &amp; 61</v>
      </c>
      <c r="I2051" t="s">
        <v>21</v>
      </c>
      <c r="J2051" t="s">
        <v>21</v>
      </c>
      <c r="P2051">
        <v>1</v>
      </c>
      <c r="Q2051" t="str">
        <f>IF(Table2[[#This Row],[Avg Monthly GB Download]]&lt;5, "Less than 5GB",
   IF(Table2[[#This Row],[Avg Monthly GB Download]]&lt;10, "Between 5-10GB",
      "10+ GB"))</f>
        <v>Less than 5GB</v>
      </c>
      <c r="S2051">
        <v>8</v>
      </c>
      <c r="T2051">
        <v>0</v>
      </c>
      <c r="U2051">
        <v>0</v>
      </c>
      <c r="V2051">
        <v>0</v>
      </c>
      <c r="W2051">
        <v>0</v>
      </c>
    </row>
    <row r="2052" spans="1:23" x14ac:dyDescent="0.3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tr">
        <f>IF(Table2[[#This Row],[Under 30]]="yes","under 30 yrs", IF(Table2[[#This Row],[Senior]]="yes","senior","between 31 &amp; 61"))</f>
        <v>under 30 yrs</v>
      </c>
      <c r="I2052" t="s">
        <v>25</v>
      </c>
      <c r="J2052" t="s">
        <v>21</v>
      </c>
      <c r="P2052">
        <v>1</v>
      </c>
      <c r="Q2052" t="str">
        <f>IF(Table2[[#This Row],[Avg Monthly GB Download]]&lt;5, "Less than 5GB",
   IF(Table2[[#This Row],[Avg Monthly GB Download]]&lt;10, "Between 5-10GB",
      "10+ GB"))</f>
        <v>Less than 5GB</v>
      </c>
      <c r="S2052">
        <v>11</v>
      </c>
      <c r="T2052">
        <v>0</v>
      </c>
      <c r="U2052">
        <v>0</v>
      </c>
      <c r="V2052">
        <v>0</v>
      </c>
      <c r="W2052">
        <v>0</v>
      </c>
    </row>
    <row r="2053" spans="1:23" x14ac:dyDescent="0.3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tr">
        <f>IF(Table2[[#This Row],[Under 30]]="yes","under 30 yrs", IF(Table2[[#This Row],[Senior]]="yes","senior","between 31 &amp; 61"))</f>
        <v>between 31 &amp; 61</v>
      </c>
      <c r="I2053" t="s">
        <v>21</v>
      </c>
      <c r="J2053" t="s">
        <v>21</v>
      </c>
      <c r="P2053">
        <v>1</v>
      </c>
      <c r="Q2053" t="str">
        <f>IF(Table2[[#This Row],[Avg Monthly GB Download]]&lt;5, "Less than 5GB",
   IF(Table2[[#This Row],[Avg Monthly GB Download]]&lt;10, "Between 5-10GB",
      "10+ GB"))</f>
        <v>Less than 5GB</v>
      </c>
      <c r="S2053">
        <v>57</v>
      </c>
      <c r="T2053">
        <v>0</v>
      </c>
      <c r="U2053">
        <v>0</v>
      </c>
      <c r="V2053">
        <v>63</v>
      </c>
      <c r="W2053">
        <v>2</v>
      </c>
    </row>
    <row r="2054" spans="1:23" x14ac:dyDescent="0.3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tr">
        <f>IF(Table2[[#This Row],[Under 30]]="yes","under 30 yrs", IF(Table2[[#This Row],[Senior]]="yes","senior","between 31 &amp; 61"))</f>
        <v>senior</v>
      </c>
      <c r="I2054" t="s">
        <v>21</v>
      </c>
      <c r="J2054" t="s">
        <v>25</v>
      </c>
      <c r="K2054" t="s">
        <v>25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Q2054" t="str">
        <f>IF(Table2[[#This Row],[Avg Monthly GB Download]]&lt;5, "Less than 5GB",
   IF(Table2[[#This Row],[Avg Monthly GB Download]]&lt;10, "Between 5-10GB",
      "10+ GB"))</f>
        <v>Less than 5GB</v>
      </c>
      <c r="S2054">
        <v>9</v>
      </c>
      <c r="T2054">
        <v>0</v>
      </c>
      <c r="U2054">
        <v>0</v>
      </c>
      <c r="V2054">
        <v>0</v>
      </c>
      <c r="W2054">
        <v>0</v>
      </c>
    </row>
    <row r="2055" spans="1:23" x14ac:dyDescent="0.3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tr">
        <f>IF(Table2[[#This Row],[Under 30]]="yes","under 30 yrs", IF(Table2[[#This Row],[Senior]]="yes","senior","between 31 &amp; 61"))</f>
        <v>senior</v>
      </c>
      <c r="I2055" t="s">
        <v>21</v>
      </c>
      <c r="J2055" t="s">
        <v>25</v>
      </c>
      <c r="K2055" t="s">
        <v>21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Q2055" t="str">
        <f>IF(Table2[[#This Row],[Avg Monthly GB Download]]&lt;5, "Less than 5GB",
   IF(Table2[[#This Row],[Avg Monthly GB Download]]&lt;10, "Between 5-10GB",
      "10+ GB"))</f>
        <v>Between 5-10GB</v>
      </c>
      <c r="S2055">
        <v>53</v>
      </c>
      <c r="T2055">
        <v>2</v>
      </c>
      <c r="U2055">
        <v>0</v>
      </c>
      <c r="V2055">
        <v>13</v>
      </c>
      <c r="W2055">
        <v>7</v>
      </c>
    </row>
    <row r="2056" spans="1:23" x14ac:dyDescent="0.3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tr">
        <f>IF(Table2[[#This Row],[Under 30]]="yes","under 30 yrs", IF(Table2[[#This Row],[Senior]]="yes","senior","between 31 &amp; 61"))</f>
        <v>between 31 &amp; 61</v>
      </c>
      <c r="I2056" t="s">
        <v>21</v>
      </c>
      <c r="J2056" t="s">
        <v>21</v>
      </c>
      <c r="P2056">
        <v>1</v>
      </c>
      <c r="Q2056" t="str">
        <f>IF(Table2[[#This Row],[Avg Monthly GB Download]]&lt;5, "Less than 5GB",
   IF(Table2[[#This Row],[Avg Monthly GB Download]]&lt;10, "Between 5-10GB",
      "10+ GB"))</f>
        <v>Between 5-10GB</v>
      </c>
      <c r="S2056">
        <v>31</v>
      </c>
      <c r="T2056">
        <v>2</v>
      </c>
      <c r="U2056">
        <v>0</v>
      </c>
      <c r="V2056">
        <v>0</v>
      </c>
      <c r="W2056">
        <v>5</v>
      </c>
    </row>
    <row r="2057" spans="1:23" x14ac:dyDescent="0.3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tr">
        <f>IF(Table2[[#This Row],[Under 30]]="yes","under 30 yrs", IF(Table2[[#This Row],[Senior]]="yes","senior","between 31 &amp; 61"))</f>
        <v>under 30 yrs</v>
      </c>
      <c r="I2057" t="s">
        <v>25</v>
      </c>
      <c r="J2057" t="s">
        <v>21</v>
      </c>
      <c r="P2057">
        <v>1</v>
      </c>
      <c r="Q2057" t="str">
        <f>IF(Table2[[#This Row],[Avg Monthly GB Download]]&lt;5, "Less than 5GB",
   IF(Table2[[#This Row],[Avg Monthly GB Download]]&lt;10, "Between 5-10GB",
      "10+ GB"))</f>
        <v>10+ GB</v>
      </c>
      <c r="S2057">
        <v>33</v>
      </c>
      <c r="T2057">
        <v>0</v>
      </c>
      <c r="U2057">
        <v>0</v>
      </c>
      <c r="V2057">
        <v>62</v>
      </c>
      <c r="W2057">
        <v>28</v>
      </c>
    </row>
    <row r="2058" spans="1:23" x14ac:dyDescent="0.3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tr">
        <f>IF(Table2[[#This Row],[Under 30]]="yes","under 30 yrs", IF(Table2[[#This Row],[Senior]]="yes","senior","between 31 &amp; 61"))</f>
        <v>between 31 &amp; 61</v>
      </c>
      <c r="I2058" t="s">
        <v>21</v>
      </c>
      <c r="J2058" t="s">
        <v>21</v>
      </c>
      <c r="P2058">
        <v>1</v>
      </c>
      <c r="Q2058" t="str">
        <f>IF(Table2[[#This Row],[Avg Monthly GB Download]]&lt;5, "Less than 5GB",
   IF(Table2[[#This Row],[Avg Monthly GB Download]]&lt;10, "Between 5-10GB",
      "10+ GB"))</f>
        <v>Less than 5GB</v>
      </c>
      <c r="S2058">
        <v>54</v>
      </c>
      <c r="T2058">
        <v>0</v>
      </c>
      <c r="U2058">
        <v>0</v>
      </c>
      <c r="V2058">
        <v>72</v>
      </c>
      <c r="W2058">
        <v>3</v>
      </c>
    </row>
    <row r="2059" spans="1:23" x14ac:dyDescent="0.3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tr">
        <f>IF(Table2[[#This Row],[Under 30]]="yes","under 30 yrs", IF(Table2[[#This Row],[Senior]]="yes","senior","between 31 &amp; 61"))</f>
        <v>between 31 &amp; 61</v>
      </c>
      <c r="I2059" t="s">
        <v>21</v>
      </c>
      <c r="J2059" t="s">
        <v>21</v>
      </c>
      <c r="P2059">
        <v>1</v>
      </c>
      <c r="Q2059" t="str">
        <f>IF(Table2[[#This Row],[Avg Monthly GB Download]]&lt;5, "Less than 5GB",
   IF(Table2[[#This Row],[Avg Monthly GB Download]]&lt;10, "Between 5-10GB",
      "10+ GB"))</f>
        <v>10+ GB</v>
      </c>
      <c r="S2059">
        <v>60</v>
      </c>
      <c r="T2059">
        <v>0</v>
      </c>
      <c r="U2059">
        <v>0</v>
      </c>
      <c r="V2059">
        <v>43</v>
      </c>
      <c r="W2059">
        <v>12</v>
      </c>
    </row>
    <row r="2060" spans="1:23" x14ac:dyDescent="0.3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tr">
        <f>IF(Table2[[#This Row],[Under 30]]="yes","under 30 yrs", IF(Table2[[#This Row],[Senior]]="yes","senior","between 31 &amp; 61"))</f>
        <v>between 31 &amp; 61</v>
      </c>
      <c r="I2060" t="s">
        <v>21</v>
      </c>
      <c r="J2060" t="s">
        <v>21</v>
      </c>
      <c r="P2060">
        <v>1</v>
      </c>
      <c r="Q2060" t="str">
        <f>IF(Table2[[#This Row],[Avg Monthly GB Download]]&lt;5, "Less than 5GB",
   IF(Table2[[#This Row],[Avg Monthly GB Download]]&lt;10, "Between 5-10GB",
      "10+ GB"))</f>
        <v>Less than 5GB</v>
      </c>
      <c r="S2060">
        <v>14</v>
      </c>
      <c r="T2060">
        <v>0</v>
      </c>
      <c r="U2060">
        <v>0</v>
      </c>
      <c r="V2060">
        <v>0</v>
      </c>
      <c r="W2060">
        <v>0</v>
      </c>
    </row>
    <row r="2061" spans="1:23" x14ac:dyDescent="0.3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tr">
        <f>IF(Table2[[#This Row],[Under 30]]="yes","under 30 yrs", IF(Table2[[#This Row],[Senior]]="yes","senior","between 31 &amp; 61"))</f>
        <v>senior</v>
      </c>
      <c r="I2061" t="s">
        <v>21</v>
      </c>
      <c r="J2061" t="s">
        <v>25</v>
      </c>
      <c r="K2061" t="s">
        <v>21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Q2061" t="str">
        <f>IF(Table2[[#This Row],[Avg Monthly GB Download]]&lt;5, "Less than 5GB",
   IF(Table2[[#This Row],[Avg Monthly GB Download]]&lt;10, "Between 5-10GB",
      "10+ GB"))</f>
        <v>Less than 5GB</v>
      </c>
      <c r="S2061">
        <v>12</v>
      </c>
      <c r="T2061">
        <v>0</v>
      </c>
      <c r="U2061">
        <v>0</v>
      </c>
      <c r="V2061">
        <v>0</v>
      </c>
      <c r="W2061">
        <v>0</v>
      </c>
    </row>
    <row r="2062" spans="1:23" x14ac:dyDescent="0.3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tr">
        <f>IF(Table2[[#This Row],[Under 30]]="yes","under 30 yrs", IF(Table2[[#This Row],[Senior]]="yes","senior","between 31 &amp; 61"))</f>
        <v>between 31 &amp; 61</v>
      </c>
      <c r="I2062" t="s">
        <v>21</v>
      </c>
      <c r="J2062" t="s">
        <v>21</v>
      </c>
      <c r="P2062">
        <v>1</v>
      </c>
      <c r="Q2062" t="str">
        <f>IF(Table2[[#This Row],[Avg Monthly GB Download]]&lt;5, "Less than 5GB",
   IF(Table2[[#This Row],[Avg Monthly GB Download]]&lt;10, "Between 5-10GB",
      "10+ GB"))</f>
        <v>Less than 5GB</v>
      </c>
      <c r="S2062">
        <v>9</v>
      </c>
      <c r="T2062">
        <v>0</v>
      </c>
      <c r="U2062">
        <v>0</v>
      </c>
      <c r="V2062">
        <v>0</v>
      </c>
      <c r="W2062">
        <v>0</v>
      </c>
    </row>
    <row r="2063" spans="1:23" x14ac:dyDescent="0.3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tr">
        <f>IF(Table2[[#This Row],[Under 30]]="yes","under 30 yrs", IF(Table2[[#This Row],[Senior]]="yes","senior","between 31 &amp; 61"))</f>
        <v>between 31 &amp; 61</v>
      </c>
      <c r="I2063" t="s">
        <v>21</v>
      </c>
      <c r="J2063" t="s">
        <v>21</v>
      </c>
      <c r="P2063">
        <v>1</v>
      </c>
      <c r="Q2063" t="str">
        <f>IF(Table2[[#This Row],[Avg Monthly GB Download]]&lt;5, "Less than 5GB",
   IF(Table2[[#This Row],[Avg Monthly GB Download]]&lt;10, "Between 5-10GB",
      "10+ GB"))</f>
        <v>Between 5-10GB</v>
      </c>
      <c r="S2063">
        <v>61</v>
      </c>
      <c r="T2063">
        <v>2</v>
      </c>
      <c r="U2063">
        <v>0</v>
      </c>
      <c r="V2063">
        <v>56</v>
      </c>
      <c r="W2063">
        <v>9</v>
      </c>
    </row>
    <row r="2064" spans="1:23" x14ac:dyDescent="0.3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tr">
        <f>IF(Table2[[#This Row],[Under 30]]="yes","under 30 yrs", IF(Table2[[#This Row],[Senior]]="yes","senior","between 31 &amp; 61"))</f>
        <v>under 30 yrs</v>
      </c>
      <c r="I2064" t="s">
        <v>25</v>
      </c>
      <c r="J2064" t="s">
        <v>21</v>
      </c>
      <c r="P2064">
        <v>1</v>
      </c>
      <c r="Q2064" t="str">
        <f>IF(Table2[[#This Row],[Avg Monthly GB Download]]&lt;5, "Less than 5GB",
   IF(Table2[[#This Row],[Avg Monthly GB Download]]&lt;10, "Between 5-10GB",
      "10+ GB"))</f>
        <v>Less than 5GB</v>
      </c>
      <c r="S2064">
        <v>8</v>
      </c>
      <c r="T2064">
        <v>0</v>
      </c>
      <c r="U2064">
        <v>0</v>
      </c>
      <c r="V2064">
        <v>0</v>
      </c>
      <c r="W2064">
        <v>0</v>
      </c>
    </row>
    <row r="2065" spans="1:23" x14ac:dyDescent="0.3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tr">
        <f>IF(Table2[[#This Row],[Under 30]]="yes","under 30 yrs", IF(Table2[[#This Row],[Senior]]="yes","senior","between 31 &amp; 61"))</f>
        <v>between 31 &amp; 61</v>
      </c>
      <c r="I2065" t="s">
        <v>21</v>
      </c>
      <c r="J2065" t="s">
        <v>21</v>
      </c>
      <c r="P2065">
        <v>1</v>
      </c>
      <c r="Q2065" t="str">
        <f>IF(Table2[[#This Row],[Avg Monthly GB Download]]&lt;5, "Less than 5GB",
   IF(Table2[[#This Row],[Avg Monthly GB Download]]&lt;10, "Between 5-10GB",
      "10+ GB"))</f>
        <v>Less than 5GB</v>
      </c>
      <c r="S2065">
        <v>35</v>
      </c>
      <c r="T2065">
        <v>0</v>
      </c>
      <c r="U2065">
        <v>0</v>
      </c>
      <c r="V2065">
        <v>21</v>
      </c>
      <c r="W2065">
        <v>3</v>
      </c>
    </row>
    <row r="2066" spans="1:23" x14ac:dyDescent="0.3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tr">
        <f>IF(Table2[[#This Row],[Under 30]]="yes","under 30 yrs", IF(Table2[[#This Row],[Senior]]="yes","senior","between 31 &amp; 61"))</f>
        <v>between 31 &amp; 61</v>
      </c>
      <c r="I2066" t="s">
        <v>21</v>
      </c>
      <c r="J2066" t="s">
        <v>21</v>
      </c>
      <c r="P2066">
        <v>1</v>
      </c>
      <c r="Q2066" t="str">
        <f>IF(Table2[[#This Row],[Avg Monthly GB Download]]&lt;5, "Less than 5GB",
   IF(Table2[[#This Row],[Avg Monthly GB Download]]&lt;10, "Between 5-10GB",
      "10+ GB"))</f>
        <v>10+ GB</v>
      </c>
      <c r="S2066">
        <v>57</v>
      </c>
      <c r="T2066">
        <v>0</v>
      </c>
      <c r="U2066">
        <v>0</v>
      </c>
      <c r="V2066">
        <v>58</v>
      </c>
      <c r="W2066">
        <v>11</v>
      </c>
    </row>
    <row r="2067" spans="1:23" x14ac:dyDescent="0.3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tr">
        <f>IF(Table2[[#This Row],[Under 30]]="yes","under 30 yrs", IF(Table2[[#This Row],[Senior]]="yes","senior","between 31 &amp; 61"))</f>
        <v>between 31 &amp; 61</v>
      </c>
      <c r="I2067" t="s">
        <v>21</v>
      </c>
      <c r="J2067" t="s">
        <v>21</v>
      </c>
      <c r="P2067">
        <v>1</v>
      </c>
      <c r="Q2067" t="str">
        <f>IF(Table2[[#This Row],[Avg Monthly GB Download]]&lt;5, "Less than 5GB",
   IF(Table2[[#This Row],[Avg Monthly GB Download]]&lt;10, "Between 5-10GB",
      "10+ GB"))</f>
        <v>Less than 5GB</v>
      </c>
      <c r="S2067">
        <v>8</v>
      </c>
      <c r="T2067">
        <v>0</v>
      </c>
      <c r="U2067">
        <v>0</v>
      </c>
      <c r="V2067">
        <v>0</v>
      </c>
      <c r="W2067">
        <v>0</v>
      </c>
    </row>
    <row r="2068" spans="1:23" x14ac:dyDescent="0.3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tr">
        <f>IF(Table2[[#This Row],[Under 30]]="yes","under 30 yrs", IF(Table2[[#This Row],[Senior]]="yes","senior","between 31 &amp; 61"))</f>
        <v>between 31 &amp; 61</v>
      </c>
      <c r="I2068" t="s">
        <v>21</v>
      </c>
      <c r="J2068" t="s">
        <v>21</v>
      </c>
      <c r="P2068">
        <v>1</v>
      </c>
      <c r="Q2068" t="str">
        <f>IF(Table2[[#This Row],[Avg Monthly GB Download]]&lt;5, "Less than 5GB",
   IF(Table2[[#This Row],[Avg Monthly GB Download]]&lt;10, "Between 5-10GB",
      "10+ GB"))</f>
        <v>Less than 5GB</v>
      </c>
      <c r="S2068">
        <v>7</v>
      </c>
      <c r="T2068">
        <v>0</v>
      </c>
      <c r="U2068">
        <v>0</v>
      </c>
      <c r="V2068">
        <v>0</v>
      </c>
      <c r="W2068">
        <v>0</v>
      </c>
    </row>
    <row r="2069" spans="1:23" x14ac:dyDescent="0.3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tr">
        <f>IF(Table2[[#This Row],[Under 30]]="yes","under 30 yrs", IF(Table2[[#This Row],[Senior]]="yes","senior","between 31 &amp; 61"))</f>
        <v>between 31 &amp; 61</v>
      </c>
      <c r="I2069" t="s">
        <v>21</v>
      </c>
      <c r="J2069" t="s">
        <v>21</v>
      </c>
      <c r="P2069">
        <v>1</v>
      </c>
      <c r="Q2069" t="str">
        <f>IF(Table2[[#This Row],[Avg Monthly GB Download]]&lt;5, "Less than 5GB",
   IF(Table2[[#This Row],[Avg Monthly GB Download]]&lt;10, "Between 5-10GB",
      "10+ GB"))</f>
        <v>Less than 5GB</v>
      </c>
      <c r="S2069">
        <v>6</v>
      </c>
      <c r="T2069">
        <v>0</v>
      </c>
      <c r="U2069">
        <v>0</v>
      </c>
      <c r="V2069">
        <v>0</v>
      </c>
      <c r="W2069">
        <v>0</v>
      </c>
    </row>
    <row r="2070" spans="1:23" x14ac:dyDescent="0.3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tr">
        <f>IF(Table2[[#This Row],[Under 30]]="yes","under 30 yrs", IF(Table2[[#This Row],[Senior]]="yes","senior","between 31 &amp; 61"))</f>
        <v>between 31 &amp; 61</v>
      </c>
      <c r="I2070" t="s">
        <v>21</v>
      </c>
      <c r="J2070" t="s">
        <v>21</v>
      </c>
      <c r="P2070">
        <v>1</v>
      </c>
      <c r="Q2070" t="str">
        <f>IF(Table2[[#This Row],[Avg Monthly GB Download]]&lt;5, "Less than 5GB",
   IF(Table2[[#This Row],[Avg Monthly GB Download]]&lt;10, "Between 5-10GB",
      "10+ GB"))</f>
        <v>Less than 5GB</v>
      </c>
      <c r="S2070">
        <v>14</v>
      </c>
      <c r="T2070">
        <v>2</v>
      </c>
      <c r="U2070">
        <v>0</v>
      </c>
      <c r="V2070">
        <v>0</v>
      </c>
      <c r="W2070">
        <v>0</v>
      </c>
    </row>
    <row r="2071" spans="1:23" x14ac:dyDescent="0.3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tr">
        <f>IF(Table2[[#This Row],[Under 30]]="yes","under 30 yrs", IF(Table2[[#This Row],[Senior]]="yes","senior","between 31 &amp; 61"))</f>
        <v>under 30 yrs</v>
      </c>
      <c r="I2071" t="s">
        <v>25</v>
      </c>
      <c r="J2071" t="s">
        <v>21</v>
      </c>
      <c r="P2071">
        <v>1</v>
      </c>
      <c r="Q2071" t="str">
        <f>IF(Table2[[#This Row],[Avg Monthly GB Download]]&lt;5, "Less than 5GB",
   IF(Table2[[#This Row],[Avg Monthly GB Download]]&lt;10, "Between 5-10GB",
      "10+ GB"))</f>
        <v>Less than 5GB</v>
      </c>
      <c r="S2071">
        <v>5</v>
      </c>
      <c r="T2071">
        <v>0</v>
      </c>
      <c r="U2071">
        <v>0</v>
      </c>
      <c r="V2071">
        <v>0</v>
      </c>
      <c r="W2071">
        <v>0</v>
      </c>
    </row>
    <row r="2072" spans="1:23" x14ac:dyDescent="0.3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tr">
        <f>IF(Table2[[#This Row],[Under 30]]="yes","under 30 yrs", IF(Table2[[#This Row],[Senior]]="yes","senior","between 31 &amp; 61"))</f>
        <v>under 30 yrs</v>
      </c>
      <c r="I2072" t="s">
        <v>25</v>
      </c>
      <c r="J2072" t="s">
        <v>21</v>
      </c>
      <c r="P2072">
        <v>1</v>
      </c>
      <c r="Q2072" t="str">
        <f>IF(Table2[[#This Row],[Avg Monthly GB Download]]&lt;5, "Less than 5GB",
   IF(Table2[[#This Row],[Avg Monthly GB Download]]&lt;10, "Between 5-10GB",
      "10+ GB"))</f>
        <v>Less than 5GB</v>
      </c>
      <c r="S2072">
        <v>11</v>
      </c>
      <c r="T2072">
        <v>0</v>
      </c>
      <c r="U2072">
        <v>0</v>
      </c>
      <c r="V2072">
        <v>0</v>
      </c>
      <c r="W2072">
        <v>0</v>
      </c>
    </row>
    <row r="2073" spans="1:23" x14ac:dyDescent="0.3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tr">
        <f>IF(Table2[[#This Row],[Under 30]]="yes","under 30 yrs", IF(Table2[[#This Row],[Senior]]="yes","senior","between 31 &amp; 61"))</f>
        <v>between 31 &amp; 61</v>
      </c>
      <c r="I2073" t="s">
        <v>21</v>
      </c>
      <c r="J2073" t="s">
        <v>21</v>
      </c>
      <c r="P2073">
        <v>1</v>
      </c>
      <c r="Q2073" t="str">
        <f>IF(Table2[[#This Row],[Avg Monthly GB Download]]&lt;5, "Less than 5GB",
   IF(Table2[[#This Row],[Avg Monthly GB Download]]&lt;10, "Between 5-10GB",
      "10+ GB"))</f>
        <v>Between 5-10GB</v>
      </c>
      <c r="S2073">
        <v>55</v>
      </c>
      <c r="T2073">
        <v>0</v>
      </c>
      <c r="U2073">
        <v>0</v>
      </c>
      <c r="V2073">
        <v>22</v>
      </c>
      <c r="W2073">
        <v>6</v>
      </c>
    </row>
    <row r="2074" spans="1:23" x14ac:dyDescent="0.3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tr">
        <f>IF(Table2[[#This Row],[Under 30]]="yes","under 30 yrs", IF(Table2[[#This Row],[Senior]]="yes","senior","between 31 &amp; 61"))</f>
        <v>between 31 &amp; 61</v>
      </c>
      <c r="I2074" t="s">
        <v>21</v>
      </c>
      <c r="J2074" t="s">
        <v>21</v>
      </c>
      <c r="P2074">
        <v>1</v>
      </c>
      <c r="Q2074" t="str">
        <f>IF(Table2[[#This Row],[Avg Monthly GB Download]]&lt;5, "Less than 5GB",
   IF(Table2[[#This Row],[Avg Monthly GB Download]]&lt;10, "Between 5-10GB",
      "10+ GB"))</f>
        <v>10+ GB</v>
      </c>
      <c r="S2074">
        <v>57</v>
      </c>
      <c r="T2074">
        <v>0</v>
      </c>
      <c r="U2074">
        <v>0</v>
      </c>
      <c r="V2074">
        <v>25</v>
      </c>
      <c r="W2074">
        <v>19</v>
      </c>
    </row>
    <row r="2075" spans="1:23" x14ac:dyDescent="0.3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tr">
        <f>IF(Table2[[#This Row],[Under 30]]="yes","under 30 yrs", IF(Table2[[#This Row],[Senior]]="yes","senior","between 31 &amp; 61"))</f>
        <v>between 31 &amp; 61</v>
      </c>
      <c r="I2075" t="s">
        <v>21</v>
      </c>
      <c r="J2075" t="s">
        <v>21</v>
      </c>
      <c r="P2075">
        <v>2</v>
      </c>
      <c r="Q2075" t="str">
        <f>IF(Table2[[#This Row],[Avg Monthly GB Download]]&lt;5, "Less than 5GB",
   IF(Table2[[#This Row],[Avg Monthly GB Download]]&lt;10, "Between 5-10GB",
      "10+ GB"))</f>
        <v>Less than 5GB</v>
      </c>
      <c r="S2075">
        <v>19.5</v>
      </c>
      <c r="T2075">
        <v>1</v>
      </c>
      <c r="U2075">
        <v>164.95</v>
      </c>
      <c r="V2075">
        <v>17</v>
      </c>
      <c r="W2075">
        <v>1</v>
      </c>
    </row>
    <row r="2076" spans="1:23" x14ac:dyDescent="0.3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tr">
        <f>IF(Table2[[#This Row],[Under 30]]="yes","under 30 yrs", IF(Table2[[#This Row],[Senior]]="yes","senior","between 31 &amp; 61"))</f>
        <v>between 31 &amp; 61</v>
      </c>
      <c r="I2076" t="s">
        <v>21</v>
      </c>
      <c r="J2076" t="s">
        <v>21</v>
      </c>
      <c r="P2076">
        <v>1</v>
      </c>
      <c r="Q2076" t="str">
        <f>IF(Table2[[#This Row],[Avg Monthly GB Download]]&lt;5, "Less than 5GB",
   IF(Table2[[#This Row],[Avg Monthly GB Download]]&lt;10, "Between 5-10GB",
      "10+ GB"))</f>
        <v>Less than 5GB</v>
      </c>
      <c r="S2076">
        <v>12</v>
      </c>
      <c r="T2076">
        <v>0</v>
      </c>
      <c r="U2076">
        <v>252.1</v>
      </c>
      <c r="V2076">
        <v>0</v>
      </c>
      <c r="W2076">
        <v>0</v>
      </c>
    </row>
    <row r="2077" spans="1:23" x14ac:dyDescent="0.3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tr">
        <f>IF(Table2[[#This Row],[Under 30]]="yes","under 30 yrs", IF(Table2[[#This Row],[Senior]]="yes","senior","between 31 &amp; 61"))</f>
        <v>between 31 &amp; 61</v>
      </c>
      <c r="I2077" t="s">
        <v>21</v>
      </c>
      <c r="J2077" t="s">
        <v>21</v>
      </c>
      <c r="P2077">
        <v>1</v>
      </c>
      <c r="Q2077" t="str">
        <f>IF(Table2[[#This Row],[Avg Monthly GB Download]]&lt;5, "Less than 5GB",
   IF(Table2[[#This Row],[Avg Monthly GB Download]]&lt;10, "Between 5-10GB",
      "10+ GB"))</f>
        <v>Less than 5GB</v>
      </c>
      <c r="S2077">
        <v>12</v>
      </c>
      <c r="T2077">
        <v>0</v>
      </c>
      <c r="U2077">
        <v>582.20000000000005</v>
      </c>
      <c r="V2077">
        <v>0</v>
      </c>
      <c r="W2077">
        <v>0</v>
      </c>
    </row>
    <row r="2078" spans="1:23" x14ac:dyDescent="0.3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tr">
        <f>IF(Table2[[#This Row],[Under 30]]="yes","under 30 yrs", IF(Table2[[#This Row],[Senior]]="yes","senior","between 31 &amp; 61"))</f>
        <v>between 31 &amp; 61</v>
      </c>
      <c r="I2078" t="s">
        <v>21</v>
      </c>
      <c r="J2078" t="s">
        <v>21</v>
      </c>
      <c r="P2078">
        <v>1</v>
      </c>
      <c r="Q2078" t="str">
        <f>IF(Table2[[#This Row],[Avg Monthly GB Download]]&lt;5, "Less than 5GB",
   IF(Table2[[#This Row],[Avg Monthly GB Download]]&lt;10, "Between 5-10GB",
      "10+ GB"))</f>
        <v>Less than 5GB</v>
      </c>
      <c r="S2078">
        <v>11</v>
      </c>
      <c r="T2078">
        <v>0</v>
      </c>
      <c r="U2078">
        <v>216.6</v>
      </c>
      <c r="V2078">
        <v>0</v>
      </c>
      <c r="W2078">
        <v>0</v>
      </c>
    </row>
    <row r="2079" spans="1:23" x14ac:dyDescent="0.3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tr">
        <f>IF(Table2[[#This Row],[Under 30]]="yes","under 30 yrs", IF(Table2[[#This Row],[Senior]]="yes","senior","between 31 &amp; 61"))</f>
        <v>between 31 &amp; 61</v>
      </c>
      <c r="I2079" t="s">
        <v>21</v>
      </c>
      <c r="J2079" t="s">
        <v>21</v>
      </c>
      <c r="P2079">
        <v>1</v>
      </c>
      <c r="Q2079" t="str">
        <f>IF(Table2[[#This Row],[Avg Monthly GB Download]]&lt;5, "Less than 5GB",
   IF(Table2[[#This Row],[Avg Monthly GB Download]]&lt;10, "Between 5-10GB",
      "10+ GB"))</f>
        <v>Less than 5GB</v>
      </c>
      <c r="R2079">
        <v>1</v>
      </c>
      <c r="S2079">
        <v>52</v>
      </c>
      <c r="T2079">
        <v>5</v>
      </c>
      <c r="U2079">
        <v>186.4</v>
      </c>
      <c r="V2079">
        <v>12</v>
      </c>
      <c r="W2079">
        <v>4</v>
      </c>
    </row>
    <row r="2080" spans="1:23" x14ac:dyDescent="0.3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tr">
        <f>IF(Table2[[#This Row],[Under 30]]="yes","under 30 yrs", IF(Table2[[#This Row],[Senior]]="yes","senior","between 31 &amp; 61"))</f>
        <v>under 30 yrs</v>
      </c>
      <c r="I2080" t="s">
        <v>25</v>
      </c>
      <c r="J2080" t="s">
        <v>21</v>
      </c>
      <c r="P2080">
        <v>1</v>
      </c>
      <c r="Q2080" t="str">
        <f>IF(Table2[[#This Row],[Avg Monthly GB Download]]&lt;5, "Less than 5GB",
   IF(Table2[[#This Row],[Avg Monthly GB Download]]&lt;10, "Between 5-10GB",
      "10+ GB"))</f>
        <v>Less than 5GB</v>
      </c>
      <c r="S2080">
        <v>12</v>
      </c>
      <c r="T2080">
        <v>2</v>
      </c>
      <c r="U2080">
        <v>248.5</v>
      </c>
      <c r="V2080">
        <v>0</v>
      </c>
      <c r="W2080">
        <v>0</v>
      </c>
    </row>
    <row r="2081" spans="1:23" x14ac:dyDescent="0.3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tr">
        <f>IF(Table2[[#This Row],[Under 30]]="yes","under 30 yrs", IF(Table2[[#This Row],[Senior]]="yes","senior","between 31 &amp; 61"))</f>
        <v>between 31 &amp; 61</v>
      </c>
      <c r="I2081" t="s">
        <v>21</v>
      </c>
      <c r="J2081" t="s">
        <v>21</v>
      </c>
      <c r="P2081">
        <v>1</v>
      </c>
      <c r="Q2081" t="str">
        <f>IF(Table2[[#This Row],[Avg Monthly GB Download]]&lt;5, "Less than 5GB",
   IF(Table2[[#This Row],[Avg Monthly GB Download]]&lt;10, "Between 5-10GB",
      "10+ GB"))</f>
        <v>Less than 5GB</v>
      </c>
      <c r="S2081">
        <v>13</v>
      </c>
      <c r="T2081">
        <v>1</v>
      </c>
      <c r="U2081">
        <v>443.8</v>
      </c>
      <c r="V2081">
        <v>0</v>
      </c>
      <c r="W2081">
        <v>0</v>
      </c>
    </row>
    <row r="2082" spans="1:23" x14ac:dyDescent="0.3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tr">
        <f>IF(Table2[[#This Row],[Under 30]]="yes","under 30 yrs", IF(Table2[[#This Row],[Senior]]="yes","senior","between 31 &amp; 61"))</f>
        <v>between 31 &amp; 61</v>
      </c>
      <c r="I2082" t="s">
        <v>21</v>
      </c>
      <c r="J2082" t="s">
        <v>21</v>
      </c>
      <c r="P2082">
        <v>1</v>
      </c>
      <c r="Q2082" t="str">
        <f>IF(Table2[[#This Row],[Avg Monthly GB Download]]&lt;5, "Less than 5GB",
   IF(Table2[[#This Row],[Avg Monthly GB Download]]&lt;10, "Between 5-10GB",
      "10+ GB"))</f>
        <v>Less than 5GB</v>
      </c>
      <c r="S2082">
        <v>12</v>
      </c>
      <c r="T2082">
        <v>0</v>
      </c>
      <c r="U2082">
        <v>153.4</v>
      </c>
      <c r="V2082">
        <v>0</v>
      </c>
      <c r="W2082">
        <v>0</v>
      </c>
    </row>
    <row r="2083" spans="1:23" x14ac:dyDescent="0.3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tr">
        <f>IF(Table2[[#This Row],[Under 30]]="yes","under 30 yrs", IF(Table2[[#This Row],[Senior]]="yes","senior","between 31 &amp; 61"))</f>
        <v>senior</v>
      </c>
      <c r="I2083" t="s">
        <v>21</v>
      </c>
      <c r="J2083" t="s">
        <v>25</v>
      </c>
      <c r="K2083" t="s">
        <v>21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Q2083" t="str">
        <f>IF(Table2[[#This Row],[Avg Monthly GB Download]]&lt;5, "Less than 5GB",
   IF(Table2[[#This Row],[Avg Monthly GB Download]]&lt;10, "Between 5-10GB",
      "10+ GB"))</f>
        <v>Less than 5GB</v>
      </c>
      <c r="S2083">
        <v>10</v>
      </c>
      <c r="T2083">
        <v>0</v>
      </c>
      <c r="U2083">
        <v>387</v>
      </c>
      <c r="V2083">
        <v>0</v>
      </c>
      <c r="W2083">
        <v>0</v>
      </c>
    </row>
    <row r="2084" spans="1:23" x14ac:dyDescent="0.3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tr">
        <f>IF(Table2[[#This Row],[Under 30]]="yes","under 30 yrs", IF(Table2[[#This Row],[Senior]]="yes","senior","between 31 &amp; 61"))</f>
        <v>between 31 &amp; 61</v>
      </c>
      <c r="I2084" t="s">
        <v>21</v>
      </c>
      <c r="J2084" t="s">
        <v>21</v>
      </c>
      <c r="P2084">
        <v>1</v>
      </c>
      <c r="Q2084" t="str">
        <f>IF(Table2[[#This Row],[Avg Monthly GB Download]]&lt;5, "Less than 5GB",
   IF(Table2[[#This Row],[Avg Monthly GB Download]]&lt;10, "Between 5-10GB",
      "10+ GB"))</f>
        <v>10+ GB</v>
      </c>
      <c r="S2084">
        <v>50</v>
      </c>
      <c r="T2084">
        <v>1</v>
      </c>
      <c r="U2084">
        <v>17.8</v>
      </c>
      <c r="V2084">
        <v>44</v>
      </c>
      <c r="W2084">
        <v>14</v>
      </c>
    </row>
    <row r="2085" spans="1:23" x14ac:dyDescent="0.3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tr">
        <f>IF(Table2[[#This Row],[Under 30]]="yes","under 30 yrs", IF(Table2[[#This Row],[Senior]]="yes","senior","between 31 &amp; 61"))</f>
        <v>between 31 &amp; 61</v>
      </c>
      <c r="I2085" t="s">
        <v>21</v>
      </c>
      <c r="J2085" t="s">
        <v>21</v>
      </c>
      <c r="P2085">
        <v>1</v>
      </c>
      <c r="Q2085" t="str">
        <f>IF(Table2[[#This Row],[Avg Monthly GB Download]]&lt;5, "Less than 5GB",
   IF(Table2[[#This Row],[Avg Monthly GB Download]]&lt;10, "Between 5-10GB",
      "10+ GB"))</f>
        <v>Between 5-10GB</v>
      </c>
      <c r="S2085">
        <v>25</v>
      </c>
      <c r="T2085">
        <v>0</v>
      </c>
      <c r="U2085">
        <v>295.8</v>
      </c>
      <c r="V2085">
        <v>5</v>
      </c>
      <c r="W2085">
        <v>9</v>
      </c>
    </row>
    <row r="2086" spans="1:23" x14ac:dyDescent="0.3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tr">
        <f>IF(Table2[[#This Row],[Under 30]]="yes","under 30 yrs", IF(Table2[[#This Row],[Senior]]="yes","senior","between 31 &amp; 61"))</f>
        <v>between 31 &amp; 61</v>
      </c>
      <c r="I2086" t="s">
        <v>21</v>
      </c>
      <c r="J2086" t="s">
        <v>21</v>
      </c>
      <c r="P2086">
        <v>1</v>
      </c>
      <c r="Q2086" t="str">
        <f>IF(Table2[[#This Row],[Avg Monthly GB Download]]&lt;5, "Less than 5GB",
   IF(Table2[[#This Row],[Avg Monthly GB Download]]&lt;10, "Between 5-10GB",
      "10+ GB"))</f>
        <v>Less than 5GB</v>
      </c>
      <c r="S2086">
        <v>10</v>
      </c>
      <c r="T2086">
        <v>2</v>
      </c>
      <c r="U2086">
        <v>140.6</v>
      </c>
      <c r="V2086">
        <v>0</v>
      </c>
      <c r="W2086">
        <v>0</v>
      </c>
    </row>
    <row r="2087" spans="1:23" x14ac:dyDescent="0.3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tr">
        <f>IF(Table2[[#This Row],[Under 30]]="yes","under 30 yrs", IF(Table2[[#This Row],[Senior]]="yes","senior","between 31 &amp; 61"))</f>
        <v>under 30 yrs</v>
      </c>
      <c r="I2087" t="s">
        <v>25</v>
      </c>
      <c r="J2087" t="s">
        <v>21</v>
      </c>
      <c r="P2087">
        <v>1</v>
      </c>
      <c r="Q2087" t="str">
        <f>IF(Table2[[#This Row],[Avg Monthly GB Download]]&lt;5, "Less than 5GB",
   IF(Table2[[#This Row],[Avg Monthly GB Download]]&lt;10, "Between 5-10GB",
      "10+ GB"))</f>
        <v>10+ GB</v>
      </c>
      <c r="S2087">
        <v>42</v>
      </c>
      <c r="T2087">
        <v>0</v>
      </c>
      <c r="U2087">
        <v>204.1</v>
      </c>
      <c r="V2087">
        <v>68</v>
      </c>
      <c r="W2087">
        <v>12</v>
      </c>
    </row>
    <row r="2088" spans="1:23" x14ac:dyDescent="0.3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tr">
        <f>IF(Table2[[#This Row],[Under 30]]="yes","under 30 yrs", IF(Table2[[#This Row],[Senior]]="yes","senior","between 31 &amp; 61"))</f>
        <v>between 31 &amp; 61</v>
      </c>
      <c r="I2088" t="s">
        <v>21</v>
      </c>
      <c r="J2088" t="s">
        <v>21</v>
      </c>
      <c r="P2088">
        <v>1</v>
      </c>
      <c r="Q2088" t="str">
        <f>IF(Table2[[#This Row],[Avg Monthly GB Download]]&lt;5, "Less than 5GB",
   IF(Table2[[#This Row],[Avg Monthly GB Download]]&lt;10, "Between 5-10GB",
      "10+ GB"))</f>
        <v>Between 5-10GB</v>
      </c>
      <c r="R2088">
        <v>1</v>
      </c>
      <c r="S2088">
        <v>20</v>
      </c>
      <c r="T2088">
        <v>5</v>
      </c>
      <c r="U2088">
        <v>186</v>
      </c>
      <c r="V2088">
        <v>36</v>
      </c>
      <c r="W2088">
        <v>8</v>
      </c>
    </row>
    <row r="2089" spans="1:23" x14ac:dyDescent="0.3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tr">
        <f>IF(Table2[[#This Row],[Under 30]]="yes","under 30 yrs", IF(Table2[[#This Row],[Senior]]="yes","senior","between 31 &amp; 61"))</f>
        <v>between 31 &amp; 61</v>
      </c>
      <c r="I2089" t="s">
        <v>21</v>
      </c>
      <c r="J2089" t="s">
        <v>21</v>
      </c>
      <c r="P2089">
        <v>1</v>
      </c>
      <c r="Q2089" t="str">
        <f>IF(Table2[[#This Row],[Avg Monthly GB Download]]&lt;5, "Less than 5GB",
   IF(Table2[[#This Row],[Avg Monthly GB Download]]&lt;10, "Between 5-10GB",
      "10+ GB"))</f>
        <v>Between 5-10GB</v>
      </c>
      <c r="S2089">
        <v>26</v>
      </c>
      <c r="T2089">
        <v>0</v>
      </c>
      <c r="U2089">
        <v>319.5</v>
      </c>
      <c r="V2089">
        <v>71</v>
      </c>
      <c r="W2089">
        <v>7</v>
      </c>
    </row>
    <row r="2090" spans="1:23" x14ac:dyDescent="0.3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tr">
        <f>IF(Table2[[#This Row],[Under 30]]="yes","under 30 yrs", IF(Table2[[#This Row],[Senior]]="yes","senior","between 31 &amp; 61"))</f>
        <v>under 30 yrs</v>
      </c>
      <c r="I2090" t="s">
        <v>25</v>
      </c>
      <c r="J2090" t="s">
        <v>21</v>
      </c>
      <c r="P2090">
        <v>1</v>
      </c>
      <c r="Q2090" t="str">
        <f>IF(Table2[[#This Row],[Avg Monthly GB Download]]&lt;5, "Less than 5GB",
   IF(Table2[[#This Row],[Avg Monthly GB Download]]&lt;10, "Between 5-10GB",
      "10+ GB"))</f>
        <v>Less than 5GB</v>
      </c>
      <c r="S2090">
        <v>10</v>
      </c>
      <c r="T2090">
        <v>1</v>
      </c>
      <c r="U2090">
        <v>0</v>
      </c>
      <c r="V2090">
        <v>0</v>
      </c>
      <c r="W2090">
        <v>0</v>
      </c>
    </row>
    <row r="2091" spans="1:23" x14ac:dyDescent="0.3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tr">
        <f>IF(Table2[[#This Row],[Under 30]]="yes","under 30 yrs", IF(Table2[[#This Row],[Senior]]="yes","senior","between 31 &amp; 61"))</f>
        <v>between 31 &amp; 61</v>
      </c>
      <c r="I2091" t="s">
        <v>21</v>
      </c>
      <c r="J2091" t="s">
        <v>21</v>
      </c>
      <c r="P2091">
        <v>1</v>
      </c>
      <c r="Q2091" t="str">
        <f>IF(Table2[[#This Row],[Avg Monthly GB Download]]&lt;5, "Less than 5GB",
   IF(Table2[[#This Row],[Avg Monthly GB Download]]&lt;10, "Between 5-10GB",
      "10+ GB"))</f>
        <v>Less than 5GB</v>
      </c>
      <c r="S2091">
        <v>15</v>
      </c>
      <c r="T2091">
        <v>0</v>
      </c>
      <c r="U2091">
        <v>0</v>
      </c>
      <c r="V2091">
        <v>0</v>
      </c>
      <c r="W2091">
        <v>0</v>
      </c>
    </row>
    <row r="2092" spans="1:23" x14ac:dyDescent="0.3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tr">
        <f>IF(Table2[[#This Row],[Under 30]]="yes","under 30 yrs", IF(Table2[[#This Row],[Senior]]="yes","senior","between 31 &amp; 61"))</f>
        <v>between 31 &amp; 61</v>
      </c>
      <c r="I2092" t="s">
        <v>21</v>
      </c>
      <c r="J2092" t="s">
        <v>21</v>
      </c>
      <c r="P2092">
        <v>1</v>
      </c>
      <c r="Q2092" t="str">
        <f>IF(Table2[[#This Row],[Avg Monthly GB Download]]&lt;5, "Less than 5GB",
   IF(Table2[[#This Row],[Avg Monthly GB Download]]&lt;10, "Between 5-10GB",
      "10+ GB"))</f>
        <v>Less than 5GB</v>
      </c>
      <c r="S2092">
        <v>31</v>
      </c>
      <c r="T2092">
        <v>0</v>
      </c>
      <c r="U2092">
        <v>0</v>
      </c>
      <c r="V2092">
        <v>57</v>
      </c>
      <c r="W2092">
        <v>4</v>
      </c>
    </row>
    <row r="2093" spans="1:23" x14ac:dyDescent="0.3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tr">
        <f>IF(Table2[[#This Row],[Under 30]]="yes","under 30 yrs", IF(Table2[[#This Row],[Senior]]="yes","senior","between 31 &amp; 61"))</f>
        <v>between 31 &amp; 61</v>
      </c>
      <c r="I2093" t="s">
        <v>21</v>
      </c>
      <c r="J2093" t="s">
        <v>21</v>
      </c>
      <c r="P2093">
        <v>1</v>
      </c>
      <c r="Q2093" t="str">
        <f>IF(Table2[[#This Row],[Avg Monthly GB Download]]&lt;5, "Less than 5GB",
   IF(Table2[[#This Row],[Avg Monthly GB Download]]&lt;10, "Between 5-10GB",
      "10+ GB"))</f>
        <v>Less than 5GB</v>
      </c>
      <c r="S2093">
        <v>13</v>
      </c>
      <c r="T2093">
        <v>0</v>
      </c>
      <c r="U2093">
        <v>0</v>
      </c>
      <c r="V2093">
        <v>0</v>
      </c>
      <c r="W2093">
        <v>0</v>
      </c>
    </row>
    <row r="2094" spans="1:23" x14ac:dyDescent="0.3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tr">
        <f>IF(Table2[[#This Row],[Under 30]]="yes","under 30 yrs", IF(Table2[[#This Row],[Senior]]="yes","senior","between 31 &amp; 61"))</f>
        <v>senior</v>
      </c>
      <c r="I2094" t="s">
        <v>21</v>
      </c>
      <c r="J2094" t="s">
        <v>25</v>
      </c>
      <c r="K2094" t="s">
        <v>21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Q2094" t="str">
        <f>IF(Table2[[#This Row],[Avg Monthly GB Download]]&lt;5, "Less than 5GB",
   IF(Table2[[#This Row],[Avg Monthly GB Download]]&lt;10, "Between 5-10GB",
      "10+ GB"))</f>
        <v>10+ GB</v>
      </c>
      <c r="S2094">
        <v>26</v>
      </c>
      <c r="T2094">
        <v>0</v>
      </c>
      <c r="U2094">
        <v>0</v>
      </c>
      <c r="V2094">
        <v>22</v>
      </c>
      <c r="W2094">
        <v>14</v>
      </c>
    </row>
    <row r="2095" spans="1:23" x14ac:dyDescent="0.3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tr">
        <f>IF(Table2[[#This Row],[Under 30]]="yes","under 30 yrs", IF(Table2[[#This Row],[Senior]]="yes","senior","between 31 &amp; 61"))</f>
        <v>between 31 &amp; 61</v>
      </c>
      <c r="I2095" t="s">
        <v>21</v>
      </c>
      <c r="J2095" t="s">
        <v>21</v>
      </c>
      <c r="P2095">
        <v>1</v>
      </c>
      <c r="Q2095" t="str">
        <f>IF(Table2[[#This Row],[Avg Monthly GB Download]]&lt;5, "Less than 5GB",
   IF(Table2[[#This Row],[Avg Monthly GB Download]]&lt;10, "Between 5-10GB",
      "10+ GB"))</f>
        <v>Between 5-10GB</v>
      </c>
      <c r="S2095">
        <v>54</v>
      </c>
      <c r="T2095">
        <v>0</v>
      </c>
      <c r="U2095">
        <v>0</v>
      </c>
      <c r="V2095">
        <v>19</v>
      </c>
      <c r="W2095">
        <v>8</v>
      </c>
    </row>
    <row r="2096" spans="1:23" x14ac:dyDescent="0.3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tr">
        <f>IF(Table2[[#This Row],[Under 30]]="yes","under 30 yrs", IF(Table2[[#This Row],[Senior]]="yes","senior","between 31 &amp; 61"))</f>
        <v>between 31 &amp; 61</v>
      </c>
      <c r="I2096" t="s">
        <v>21</v>
      </c>
      <c r="J2096" t="s">
        <v>21</v>
      </c>
      <c r="P2096">
        <v>1</v>
      </c>
      <c r="Q2096" t="str">
        <f>IF(Table2[[#This Row],[Avg Monthly GB Download]]&lt;5, "Less than 5GB",
   IF(Table2[[#This Row],[Avg Monthly GB Download]]&lt;10, "Between 5-10GB",
      "10+ GB"))</f>
        <v>Less than 5GB</v>
      </c>
      <c r="S2096">
        <v>10</v>
      </c>
      <c r="T2096">
        <v>0</v>
      </c>
      <c r="U2096">
        <v>0</v>
      </c>
      <c r="V2096">
        <v>0</v>
      </c>
      <c r="W2096">
        <v>0</v>
      </c>
    </row>
    <row r="2097" spans="1:23" x14ac:dyDescent="0.3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tr">
        <f>IF(Table2[[#This Row],[Under 30]]="yes","under 30 yrs", IF(Table2[[#This Row],[Senior]]="yes","senior","between 31 &amp; 61"))</f>
        <v>between 31 &amp; 61</v>
      </c>
      <c r="I2097" t="s">
        <v>21</v>
      </c>
      <c r="J2097" t="s">
        <v>21</v>
      </c>
      <c r="P2097">
        <v>1</v>
      </c>
      <c r="Q2097" t="str">
        <f>IF(Table2[[#This Row],[Avg Monthly GB Download]]&lt;5, "Less than 5GB",
   IF(Table2[[#This Row],[Avg Monthly GB Download]]&lt;10, "Between 5-10GB",
      "10+ GB"))</f>
        <v>Less than 5GB</v>
      </c>
      <c r="S2097">
        <v>10</v>
      </c>
      <c r="T2097">
        <v>0</v>
      </c>
      <c r="U2097">
        <v>0</v>
      </c>
      <c r="V2097">
        <v>0</v>
      </c>
      <c r="W2097">
        <v>0</v>
      </c>
    </row>
    <row r="2098" spans="1:23" x14ac:dyDescent="0.3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tr">
        <f>IF(Table2[[#This Row],[Under 30]]="yes","under 30 yrs", IF(Table2[[#This Row],[Senior]]="yes","senior","between 31 &amp; 61"))</f>
        <v>between 31 &amp; 61</v>
      </c>
      <c r="I2098" t="s">
        <v>21</v>
      </c>
      <c r="J2098" t="s">
        <v>21</v>
      </c>
      <c r="P2098">
        <v>1</v>
      </c>
      <c r="Q2098" t="str">
        <f>IF(Table2[[#This Row],[Avg Monthly GB Download]]&lt;5, "Less than 5GB",
   IF(Table2[[#This Row],[Avg Monthly GB Download]]&lt;10, "Between 5-10GB",
      "10+ GB"))</f>
        <v>10+ GB</v>
      </c>
      <c r="S2098">
        <v>48</v>
      </c>
      <c r="T2098">
        <v>0</v>
      </c>
      <c r="U2098">
        <v>0</v>
      </c>
      <c r="V2098">
        <v>34</v>
      </c>
      <c r="W2098">
        <v>13</v>
      </c>
    </row>
    <row r="2099" spans="1:23" x14ac:dyDescent="0.3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tr">
        <f>IF(Table2[[#This Row],[Under 30]]="yes","under 30 yrs", IF(Table2[[#This Row],[Senior]]="yes","senior","between 31 &amp; 61"))</f>
        <v>under 30 yrs</v>
      </c>
      <c r="I2099" t="s">
        <v>25</v>
      </c>
      <c r="J2099" t="s">
        <v>21</v>
      </c>
      <c r="P2099">
        <v>1</v>
      </c>
      <c r="Q2099" t="str">
        <f>IF(Table2[[#This Row],[Avg Monthly GB Download]]&lt;5, "Less than 5GB",
   IF(Table2[[#This Row],[Avg Monthly GB Download]]&lt;10, "Between 5-10GB",
      "10+ GB"))</f>
        <v>Less than 5GB</v>
      </c>
      <c r="S2099">
        <v>10</v>
      </c>
      <c r="T2099">
        <v>0</v>
      </c>
      <c r="U2099">
        <v>0</v>
      </c>
      <c r="V2099">
        <v>0</v>
      </c>
      <c r="W2099">
        <v>0</v>
      </c>
    </row>
    <row r="2100" spans="1:23" x14ac:dyDescent="0.3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tr">
        <f>IF(Table2[[#This Row],[Under 30]]="yes","under 30 yrs", IF(Table2[[#This Row],[Senior]]="yes","senior","between 31 &amp; 61"))</f>
        <v>under 30 yrs</v>
      </c>
      <c r="I2100" t="s">
        <v>25</v>
      </c>
      <c r="J2100" t="s">
        <v>21</v>
      </c>
      <c r="P2100">
        <v>1</v>
      </c>
      <c r="Q2100" t="str">
        <f>IF(Table2[[#This Row],[Avg Monthly GB Download]]&lt;5, "Less than 5GB",
   IF(Table2[[#This Row],[Avg Monthly GB Download]]&lt;10, "Between 5-10GB",
      "10+ GB"))</f>
        <v>Less than 5GB</v>
      </c>
      <c r="S2100">
        <v>11</v>
      </c>
      <c r="T2100">
        <v>2</v>
      </c>
      <c r="U2100">
        <v>0</v>
      </c>
      <c r="V2100">
        <v>0</v>
      </c>
      <c r="W2100">
        <v>0</v>
      </c>
    </row>
    <row r="2101" spans="1:23" x14ac:dyDescent="0.3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tr">
        <f>IF(Table2[[#This Row],[Under 30]]="yes","under 30 yrs", IF(Table2[[#This Row],[Senior]]="yes","senior","between 31 &amp; 61"))</f>
        <v>under 30 yrs</v>
      </c>
      <c r="I2101" t="s">
        <v>25</v>
      </c>
      <c r="J2101" t="s">
        <v>21</v>
      </c>
      <c r="P2101">
        <v>1</v>
      </c>
      <c r="Q2101" t="str">
        <f>IF(Table2[[#This Row],[Avg Monthly GB Download]]&lt;5, "Less than 5GB",
   IF(Table2[[#This Row],[Avg Monthly GB Download]]&lt;10, "Between 5-10GB",
      "10+ GB"))</f>
        <v>10+ GB</v>
      </c>
      <c r="S2101">
        <v>43</v>
      </c>
      <c r="T2101">
        <v>1</v>
      </c>
      <c r="U2101">
        <v>0</v>
      </c>
      <c r="V2101">
        <v>22</v>
      </c>
      <c r="W2101">
        <v>12</v>
      </c>
    </row>
    <row r="2102" spans="1:23" x14ac:dyDescent="0.3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tr">
        <f>IF(Table2[[#This Row],[Under 30]]="yes","under 30 yrs", IF(Table2[[#This Row],[Senior]]="yes","senior","between 31 &amp; 61"))</f>
        <v>between 31 &amp; 61</v>
      </c>
      <c r="I2102" t="s">
        <v>21</v>
      </c>
      <c r="J2102" t="s">
        <v>21</v>
      </c>
      <c r="P2102">
        <v>1</v>
      </c>
      <c r="Q2102" t="str">
        <f>IF(Table2[[#This Row],[Avg Monthly GB Download]]&lt;5, "Less than 5GB",
   IF(Table2[[#This Row],[Avg Monthly GB Download]]&lt;10, "Between 5-10GB",
      "10+ GB"))</f>
        <v>Less than 5GB</v>
      </c>
      <c r="S2102">
        <v>11</v>
      </c>
      <c r="T2102">
        <v>2</v>
      </c>
      <c r="U2102">
        <v>0</v>
      </c>
      <c r="V2102">
        <v>0</v>
      </c>
      <c r="W2102">
        <v>0</v>
      </c>
    </row>
    <row r="2103" spans="1:23" x14ac:dyDescent="0.3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tr">
        <f>IF(Table2[[#This Row],[Under 30]]="yes","under 30 yrs", IF(Table2[[#This Row],[Senior]]="yes","senior","between 31 &amp; 61"))</f>
        <v>between 31 &amp; 61</v>
      </c>
      <c r="I2103" t="s">
        <v>21</v>
      </c>
      <c r="J2103" t="s">
        <v>21</v>
      </c>
      <c r="P2103">
        <v>1</v>
      </c>
      <c r="Q2103" t="str">
        <f>IF(Table2[[#This Row],[Avg Monthly GB Download]]&lt;5, "Less than 5GB",
   IF(Table2[[#This Row],[Avg Monthly GB Download]]&lt;10, "Between 5-10GB",
      "10+ GB"))</f>
        <v>Less than 5GB</v>
      </c>
      <c r="S2103">
        <v>12</v>
      </c>
      <c r="T2103">
        <v>0</v>
      </c>
      <c r="U2103">
        <v>0</v>
      </c>
      <c r="V2103">
        <v>0</v>
      </c>
      <c r="W2103">
        <v>0</v>
      </c>
    </row>
    <row r="2104" spans="1:23" x14ac:dyDescent="0.3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tr">
        <f>IF(Table2[[#This Row],[Under 30]]="yes","under 30 yrs", IF(Table2[[#This Row],[Senior]]="yes","senior","between 31 &amp; 61"))</f>
        <v>between 31 &amp; 61</v>
      </c>
      <c r="I2104" t="s">
        <v>21</v>
      </c>
      <c r="J2104" t="s">
        <v>21</v>
      </c>
      <c r="P2104">
        <v>1</v>
      </c>
      <c r="Q2104" t="str">
        <f>IF(Table2[[#This Row],[Avg Monthly GB Download]]&lt;5, "Less than 5GB",
   IF(Table2[[#This Row],[Avg Monthly GB Download]]&lt;10, "Between 5-10GB",
      "10+ GB"))</f>
        <v>Less than 5GB</v>
      </c>
      <c r="S2104">
        <v>57</v>
      </c>
      <c r="T2104">
        <v>2</v>
      </c>
      <c r="U2104">
        <v>0</v>
      </c>
      <c r="V2104">
        <v>53</v>
      </c>
      <c r="W2104">
        <v>2</v>
      </c>
    </row>
    <row r="2105" spans="1:23" x14ac:dyDescent="0.3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tr">
        <f>IF(Table2[[#This Row],[Under 30]]="yes","under 30 yrs", IF(Table2[[#This Row],[Senior]]="yes","senior","between 31 &amp; 61"))</f>
        <v>under 30 yrs</v>
      </c>
      <c r="I2105" t="s">
        <v>25</v>
      </c>
      <c r="J2105" t="s">
        <v>21</v>
      </c>
      <c r="P2105">
        <v>1</v>
      </c>
      <c r="Q2105" t="str">
        <f>IF(Table2[[#This Row],[Avg Monthly GB Download]]&lt;5, "Less than 5GB",
   IF(Table2[[#This Row],[Avg Monthly GB Download]]&lt;10, "Between 5-10GB",
      "10+ GB"))</f>
        <v>Between 5-10GB</v>
      </c>
      <c r="S2105">
        <v>34</v>
      </c>
      <c r="T2105">
        <v>0</v>
      </c>
      <c r="U2105">
        <v>0</v>
      </c>
      <c r="V2105">
        <v>41</v>
      </c>
      <c r="W2105">
        <v>5</v>
      </c>
    </row>
    <row r="2106" spans="1:23" x14ac:dyDescent="0.3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tr">
        <f>IF(Table2[[#This Row],[Under 30]]="yes","under 30 yrs", IF(Table2[[#This Row],[Senior]]="yes","senior","between 31 &amp; 61"))</f>
        <v>under 30 yrs</v>
      </c>
      <c r="I2106" t="s">
        <v>25</v>
      </c>
      <c r="J2106" t="s">
        <v>21</v>
      </c>
      <c r="P2106">
        <v>1</v>
      </c>
      <c r="Q2106" t="str">
        <f>IF(Table2[[#This Row],[Avg Monthly GB Download]]&lt;5, "Less than 5GB",
   IF(Table2[[#This Row],[Avg Monthly GB Download]]&lt;10, "Between 5-10GB",
      "10+ GB"))</f>
        <v>Less than 5GB</v>
      </c>
      <c r="S2106">
        <v>10</v>
      </c>
      <c r="T2106">
        <v>1</v>
      </c>
      <c r="U2106">
        <v>0</v>
      </c>
      <c r="V2106">
        <v>0</v>
      </c>
      <c r="W2106">
        <v>0</v>
      </c>
    </row>
    <row r="2107" spans="1:23" x14ac:dyDescent="0.3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tr">
        <f>IF(Table2[[#This Row],[Under 30]]="yes","under 30 yrs", IF(Table2[[#This Row],[Senior]]="yes","senior","between 31 &amp; 61"))</f>
        <v>between 31 &amp; 61</v>
      </c>
      <c r="I2107" t="s">
        <v>21</v>
      </c>
      <c r="J2107" t="s">
        <v>21</v>
      </c>
      <c r="P2107">
        <v>1</v>
      </c>
      <c r="Q2107" t="str">
        <f>IF(Table2[[#This Row],[Avg Monthly GB Download]]&lt;5, "Less than 5GB",
   IF(Table2[[#This Row],[Avg Monthly GB Download]]&lt;10, "Between 5-10GB",
      "10+ GB"))</f>
        <v>Between 5-10GB</v>
      </c>
      <c r="S2107">
        <v>35</v>
      </c>
      <c r="T2107">
        <v>1</v>
      </c>
      <c r="U2107">
        <v>0</v>
      </c>
      <c r="V2107">
        <v>4</v>
      </c>
      <c r="W2107">
        <v>8</v>
      </c>
    </row>
    <row r="2108" spans="1:23" x14ac:dyDescent="0.3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tr">
        <f>IF(Table2[[#This Row],[Under 30]]="yes","under 30 yrs", IF(Table2[[#This Row],[Senior]]="yes","senior","between 31 &amp; 61"))</f>
        <v>senior</v>
      </c>
      <c r="I2108" t="s">
        <v>21</v>
      </c>
      <c r="J2108" t="s">
        <v>25</v>
      </c>
      <c r="K2108" t="s">
        <v>21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Q2108" t="str">
        <f>IF(Table2[[#This Row],[Avg Monthly GB Download]]&lt;5, "Less than 5GB",
   IF(Table2[[#This Row],[Avg Monthly GB Download]]&lt;10, "Between 5-10GB",
      "10+ GB"))</f>
        <v>Between 5-10GB</v>
      </c>
      <c r="S2108">
        <v>57</v>
      </c>
      <c r="T2108">
        <v>0</v>
      </c>
      <c r="U2108">
        <v>0</v>
      </c>
      <c r="V2108">
        <v>37</v>
      </c>
      <c r="W2108">
        <v>8</v>
      </c>
    </row>
    <row r="2109" spans="1:23" x14ac:dyDescent="0.3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tr">
        <f>IF(Table2[[#This Row],[Under 30]]="yes","under 30 yrs", IF(Table2[[#This Row],[Senior]]="yes","senior","between 31 &amp; 61"))</f>
        <v>between 31 &amp; 61</v>
      </c>
      <c r="I2109" t="s">
        <v>21</v>
      </c>
      <c r="J2109" t="s">
        <v>21</v>
      </c>
      <c r="P2109">
        <v>1</v>
      </c>
      <c r="Q2109" t="str">
        <f>IF(Table2[[#This Row],[Avg Monthly GB Download]]&lt;5, "Less than 5GB",
   IF(Table2[[#This Row],[Avg Monthly GB Download]]&lt;10, "Between 5-10GB",
      "10+ GB"))</f>
        <v>Less than 5GB</v>
      </c>
      <c r="S2109">
        <v>9</v>
      </c>
      <c r="T2109">
        <v>0</v>
      </c>
      <c r="U2109">
        <v>0</v>
      </c>
      <c r="V2109">
        <v>0</v>
      </c>
      <c r="W2109">
        <v>0</v>
      </c>
    </row>
    <row r="2110" spans="1:23" x14ac:dyDescent="0.3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tr">
        <f>IF(Table2[[#This Row],[Under 30]]="yes","under 30 yrs", IF(Table2[[#This Row],[Senior]]="yes","senior","between 31 &amp; 61"))</f>
        <v>senior</v>
      </c>
      <c r="I2110" t="s">
        <v>21</v>
      </c>
      <c r="J2110" t="s">
        <v>25</v>
      </c>
      <c r="K2110" t="s">
        <v>21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Q2110" t="str">
        <f>IF(Table2[[#This Row],[Avg Monthly GB Download]]&lt;5, "Less than 5GB",
   IF(Table2[[#This Row],[Avg Monthly GB Download]]&lt;10, "Between 5-10GB",
      "10+ GB"))</f>
        <v>Less than 5GB</v>
      </c>
      <c r="S2110">
        <v>9</v>
      </c>
      <c r="T2110">
        <v>0</v>
      </c>
      <c r="U2110">
        <v>0</v>
      </c>
      <c r="V2110">
        <v>0</v>
      </c>
      <c r="W2110">
        <v>0</v>
      </c>
    </row>
    <row r="2111" spans="1:23" x14ac:dyDescent="0.3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tr">
        <f>IF(Table2[[#This Row],[Under 30]]="yes","under 30 yrs", IF(Table2[[#This Row],[Senior]]="yes","senior","between 31 &amp; 61"))</f>
        <v>senior</v>
      </c>
      <c r="I2111" t="s">
        <v>21</v>
      </c>
      <c r="J2111" t="s">
        <v>25</v>
      </c>
      <c r="K2111" t="s">
        <v>21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Q2111" t="str">
        <f>IF(Table2[[#This Row],[Avg Monthly GB Download]]&lt;5, "Less than 5GB",
   IF(Table2[[#This Row],[Avg Monthly GB Download]]&lt;10, "Between 5-10GB",
      "10+ GB"))</f>
        <v>10+ GB</v>
      </c>
      <c r="S2111">
        <v>44</v>
      </c>
      <c r="T2111">
        <v>0</v>
      </c>
      <c r="U2111">
        <v>0</v>
      </c>
      <c r="V2111">
        <v>39</v>
      </c>
      <c r="W2111">
        <v>10</v>
      </c>
    </row>
    <row r="2112" spans="1:23" x14ac:dyDescent="0.3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tr">
        <f>IF(Table2[[#This Row],[Under 30]]="yes","under 30 yrs", IF(Table2[[#This Row],[Senior]]="yes","senior","between 31 &amp; 61"))</f>
        <v>under 30 yrs</v>
      </c>
      <c r="I2112" t="s">
        <v>25</v>
      </c>
      <c r="J2112" t="s">
        <v>21</v>
      </c>
      <c r="P2112">
        <v>1</v>
      </c>
      <c r="Q2112" t="str">
        <f>IF(Table2[[#This Row],[Avg Monthly GB Download]]&lt;5, "Less than 5GB",
   IF(Table2[[#This Row],[Avg Monthly GB Download]]&lt;10, "Between 5-10GB",
      "10+ GB"))</f>
        <v>10+ GB</v>
      </c>
      <c r="S2112">
        <v>38</v>
      </c>
      <c r="T2112">
        <v>0</v>
      </c>
      <c r="U2112">
        <v>0</v>
      </c>
      <c r="V2112">
        <v>5</v>
      </c>
      <c r="W2112">
        <v>37</v>
      </c>
    </row>
    <row r="2113" spans="1:23" x14ac:dyDescent="0.3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tr">
        <f>IF(Table2[[#This Row],[Under 30]]="yes","under 30 yrs", IF(Table2[[#This Row],[Senior]]="yes","senior","between 31 &amp; 61"))</f>
        <v>between 31 &amp; 61</v>
      </c>
      <c r="I2113" t="s">
        <v>21</v>
      </c>
      <c r="J2113" t="s">
        <v>21</v>
      </c>
      <c r="P2113">
        <v>1</v>
      </c>
      <c r="Q2113" t="str">
        <f>IF(Table2[[#This Row],[Avg Monthly GB Download]]&lt;5, "Less than 5GB",
   IF(Table2[[#This Row],[Avg Monthly GB Download]]&lt;10, "Between 5-10GB",
      "10+ GB"))</f>
        <v>Less than 5GB</v>
      </c>
      <c r="S2113">
        <v>68</v>
      </c>
      <c r="T2113">
        <v>0</v>
      </c>
      <c r="U2113">
        <v>0</v>
      </c>
      <c r="V2113">
        <v>31</v>
      </c>
      <c r="W2113">
        <v>1</v>
      </c>
    </row>
    <row r="2114" spans="1:23" x14ac:dyDescent="0.3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tr">
        <f>IF(Table2[[#This Row],[Under 30]]="yes","under 30 yrs", IF(Table2[[#This Row],[Senior]]="yes","senior","between 31 &amp; 61"))</f>
        <v>senior</v>
      </c>
      <c r="I2114" t="s">
        <v>21</v>
      </c>
      <c r="J2114" t="s">
        <v>25</v>
      </c>
      <c r="K2114" t="s">
        <v>21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Q2114" t="str">
        <f>IF(Table2[[#This Row],[Avg Monthly GB Download]]&lt;5, "Less than 5GB",
   IF(Table2[[#This Row],[Avg Monthly GB Download]]&lt;10, "Between 5-10GB",
      "10+ GB"))</f>
        <v>Less than 5GB</v>
      </c>
      <c r="S2114">
        <v>15</v>
      </c>
      <c r="T2114">
        <v>1</v>
      </c>
      <c r="U2114">
        <v>0</v>
      </c>
      <c r="V2114">
        <v>0</v>
      </c>
      <c r="W2114">
        <v>0</v>
      </c>
    </row>
    <row r="2115" spans="1:23" x14ac:dyDescent="0.3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tr">
        <f>IF(Table2[[#This Row],[Under 30]]="yes","under 30 yrs", IF(Table2[[#This Row],[Senior]]="yes","senior","between 31 &amp; 61"))</f>
        <v>between 31 &amp; 61</v>
      </c>
      <c r="I2115" t="s">
        <v>21</v>
      </c>
      <c r="J2115" t="s">
        <v>21</v>
      </c>
      <c r="P2115">
        <v>1</v>
      </c>
      <c r="Q2115" t="str">
        <f>IF(Table2[[#This Row],[Avg Monthly GB Download]]&lt;5, "Less than 5GB",
   IF(Table2[[#This Row],[Avg Monthly GB Download]]&lt;10, "Between 5-10GB",
      "10+ GB"))</f>
        <v>Less than 5GB</v>
      </c>
      <c r="S2115">
        <v>10</v>
      </c>
      <c r="T2115">
        <v>0</v>
      </c>
      <c r="U2115">
        <v>0</v>
      </c>
      <c r="V2115">
        <v>0</v>
      </c>
      <c r="W2115">
        <v>0</v>
      </c>
    </row>
    <row r="2116" spans="1:23" x14ac:dyDescent="0.3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tr">
        <f>IF(Table2[[#This Row],[Under 30]]="yes","under 30 yrs", IF(Table2[[#This Row],[Senior]]="yes","senior","between 31 &amp; 61"))</f>
        <v>under 30 yrs</v>
      </c>
      <c r="I2116" t="s">
        <v>25</v>
      </c>
      <c r="J2116" t="s">
        <v>21</v>
      </c>
      <c r="P2116">
        <v>1</v>
      </c>
      <c r="Q2116" t="str">
        <f>IF(Table2[[#This Row],[Avg Monthly GB Download]]&lt;5, "Less than 5GB",
   IF(Table2[[#This Row],[Avg Monthly GB Download]]&lt;10, "Between 5-10GB",
      "10+ GB"))</f>
        <v>10+ GB</v>
      </c>
      <c r="S2116">
        <v>43</v>
      </c>
      <c r="T2116">
        <v>0</v>
      </c>
      <c r="U2116">
        <v>396</v>
      </c>
      <c r="V2116">
        <v>56</v>
      </c>
      <c r="W2116">
        <v>13</v>
      </c>
    </row>
    <row r="2117" spans="1:23" x14ac:dyDescent="0.3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tr">
        <f>IF(Table2[[#This Row],[Under 30]]="yes","under 30 yrs", IF(Table2[[#This Row],[Senior]]="yes","senior","between 31 &amp; 61"))</f>
        <v>under 30 yrs</v>
      </c>
      <c r="I2117" t="s">
        <v>25</v>
      </c>
      <c r="J2117" t="s">
        <v>21</v>
      </c>
      <c r="P2117">
        <v>1</v>
      </c>
      <c r="Q2117" t="str">
        <f>IF(Table2[[#This Row],[Avg Monthly GB Download]]&lt;5, "Less than 5GB",
   IF(Table2[[#This Row],[Avg Monthly GB Download]]&lt;10, "Between 5-10GB",
      "10+ GB"))</f>
        <v>Less than 5GB</v>
      </c>
      <c r="S2117">
        <v>9</v>
      </c>
      <c r="T2117">
        <v>1</v>
      </c>
      <c r="U2117">
        <v>529.20000000000005</v>
      </c>
      <c r="V2117">
        <v>0</v>
      </c>
      <c r="W2117">
        <v>0</v>
      </c>
    </row>
    <row r="2118" spans="1:23" x14ac:dyDescent="0.3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tr">
        <f>IF(Table2[[#This Row],[Under 30]]="yes","under 30 yrs", IF(Table2[[#This Row],[Senior]]="yes","senior","between 31 &amp; 61"))</f>
        <v>senior</v>
      </c>
      <c r="I2118" t="s">
        <v>21</v>
      </c>
      <c r="J2118" t="s">
        <v>25</v>
      </c>
      <c r="K2118" t="s">
        <v>21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Q2118" t="str">
        <f>IF(Table2[[#This Row],[Avg Monthly GB Download]]&lt;5, "Less than 5GB",
   IF(Table2[[#This Row],[Avg Monthly GB Download]]&lt;10, "Between 5-10GB",
      "10+ GB"))</f>
        <v>Less than 5GB</v>
      </c>
      <c r="S2118">
        <v>63</v>
      </c>
      <c r="T2118">
        <v>0</v>
      </c>
      <c r="U2118">
        <v>153</v>
      </c>
      <c r="V2118">
        <v>72</v>
      </c>
      <c r="W2118">
        <v>3</v>
      </c>
    </row>
    <row r="2119" spans="1:23" x14ac:dyDescent="0.3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tr">
        <f>IF(Table2[[#This Row],[Under 30]]="yes","under 30 yrs", IF(Table2[[#This Row],[Senior]]="yes","senior","between 31 &amp; 61"))</f>
        <v>under 30 yrs</v>
      </c>
      <c r="I2119" t="s">
        <v>25</v>
      </c>
      <c r="J2119" t="s">
        <v>21</v>
      </c>
      <c r="P2119">
        <v>1</v>
      </c>
      <c r="Q2119" t="str">
        <f>IF(Table2[[#This Row],[Avg Monthly GB Download]]&lt;5, "Less than 5GB",
   IF(Table2[[#This Row],[Avg Monthly GB Download]]&lt;10, "Between 5-10GB",
      "10+ GB"))</f>
        <v>10+ GB</v>
      </c>
      <c r="S2119">
        <v>29</v>
      </c>
      <c r="T2119">
        <v>0</v>
      </c>
      <c r="U2119">
        <v>342</v>
      </c>
      <c r="V2119">
        <v>36</v>
      </c>
      <c r="W2119">
        <v>13</v>
      </c>
    </row>
    <row r="2120" spans="1:23" x14ac:dyDescent="0.3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tr">
        <f>IF(Table2[[#This Row],[Under 30]]="yes","under 30 yrs", IF(Table2[[#This Row],[Senior]]="yes","senior","between 31 &amp; 61"))</f>
        <v>under 30 yrs</v>
      </c>
      <c r="I2120" t="s">
        <v>25</v>
      </c>
      <c r="J2120" t="s">
        <v>21</v>
      </c>
      <c r="P2120">
        <v>1</v>
      </c>
      <c r="Q2120" t="str">
        <f>IF(Table2[[#This Row],[Avg Monthly GB Download]]&lt;5, "Less than 5GB",
   IF(Table2[[#This Row],[Avg Monthly GB Download]]&lt;10, "Between 5-10GB",
      "10+ GB"))</f>
        <v>Less than 5GB</v>
      </c>
      <c r="S2120">
        <v>10</v>
      </c>
      <c r="T2120">
        <v>0</v>
      </c>
      <c r="U2120">
        <v>316.8</v>
      </c>
      <c r="V2120">
        <v>0</v>
      </c>
      <c r="W2120">
        <v>0</v>
      </c>
    </row>
    <row r="2121" spans="1:23" x14ac:dyDescent="0.3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tr">
        <f>IF(Table2[[#This Row],[Under 30]]="yes","under 30 yrs", IF(Table2[[#This Row],[Senior]]="yes","senior","between 31 &amp; 61"))</f>
        <v>under 30 yrs</v>
      </c>
      <c r="I2121" t="s">
        <v>25</v>
      </c>
      <c r="J2121" t="s">
        <v>21</v>
      </c>
      <c r="P2121">
        <v>1</v>
      </c>
      <c r="Q2121" t="str">
        <f>IF(Table2[[#This Row],[Avg Monthly GB Download]]&lt;5, "Less than 5GB",
   IF(Table2[[#This Row],[Avg Monthly GB Download]]&lt;10, "Between 5-10GB",
      "10+ GB"))</f>
        <v>Between 5-10GB</v>
      </c>
      <c r="S2121">
        <v>75</v>
      </c>
      <c r="T2121">
        <v>2</v>
      </c>
      <c r="U2121">
        <v>259.2</v>
      </c>
      <c r="V2121">
        <v>74</v>
      </c>
      <c r="W2121">
        <v>5</v>
      </c>
    </row>
    <row r="2122" spans="1:23" x14ac:dyDescent="0.3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tr">
        <f>IF(Table2[[#This Row],[Under 30]]="yes","under 30 yrs", IF(Table2[[#This Row],[Senior]]="yes","senior","between 31 &amp; 61"))</f>
        <v>under 30 yrs</v>
      </c>
      <c r="I2122" t="s">
        <v>25</v>
      </c>
      <c r="J2122" t="s">
        <v>21</v>
      </c>
      <c r="P2122">
        <v>1</v>
      </c>
      <c r="Q2122" t="str">
        <f>IF(Table2[[#This Row],[Avg Monthly GB Download]]&lt;5, "Less than 5GB",
   IF(Table2[[#This Row],[Avg Monthly GB Download]]&lt;10, "Between 5-10GB",
      "10+ GB"))</f>
        <v>Less than 5GB</v>
      </c>
      <c r="S2122">
        <v>9</v>
      </c>
      <c r="T2122">
        <v>0</v>
      </c>
      <c r="U2122">
        <v>151.19999999999999</v>
      </c>
      <c r="V2122">
        <v>0</v>
      </c>
      <c r="W2122">
        <v>0</v>
      </c>
    </row>
    <row r="2123" spans="1:23" x14ac:dyDescent="0.3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tr">
        <f>IF(Table2[[#This Row],[Under 30]]="yes","under 30 yrs", IF(Table2[[#This Row],[Senior]]="yes","senior","between 31 &amp; 61"))</f>
        <v>senior</v>
      </c>
      <c r="I2123" t="s">
        <v>21</v>
      </c>
      <c r="J2123" t="s">
        <v>25</v>
      </c>
      <c r="K2123" t="s">
        <v>21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Q2123" t="str">
        <f>IF(Table2[[#This Row],[Avg Monthly GB Download]]&lt;5, "Less than 5GB",
   IF(Table2[[#This Row],[Avg Monthly GB Download]]&lt;10, "Between 5-10GB",
      "10+ GB"))</f>
        <v>Between 5-10GB</v>
      </c>
      <c r="S2123">
        <v>52</v>
      </c>
      <c r="T2123">
        <v>0</v>
      </c>
      <c r="U2123">
        <v>252</v>
      </c>
      <c r="V2123">
        <v>73</v>
      </c>
      <c r="W2123">
        <v>5</v>
      </c>
    </row>
    <row r="2124" spans="1:23" x14ac:dyDescent="0.3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tr">
        <f>IF(Table2[[#This Row],[Under 30]]="yes","under 30 yrs", IF(Table2[[#This Row],[Senior]]="yes","senior","between 31 &amp; 61"))</f>
        <v>senior</v>
      </c>
      <c r="I2124" t="s">
        <v>21</v>
      </c>
      <c r="J2124" t="s">
        <v>25</v>
      </c>
      <c r="K2124" t="s">
        <v>21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Q2124" t="str">
        <f>IF(Table2[[#This Row],[Avg Monthly GB Download]]&lt;5, "Less than 5GB",
   IF(Table2[[#This Row],[Avg Monthly GB Download]]&lt;10, "Between 5-10GB",
      "10+ GB"))</f>
        <v>Between 5-10GB</v>
      </c>
      <c r="S2124">
        <v>61</v>
      </c>
      <c r="T2124">
        <v>2</v>
      </c>
      <c r="U2124">
        <v>450</v>
      </c>
      <c r="V2124">
        <v>49</v>
      </c>
      <c r="W2124">
        <v>7</v>
      </c>
    </row>
    <row r="2125" spans="1:23" x14ac:dyDescent="0.3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tr">
        <f>IF(Table2[[#This Row],[Under 30]]="yes","under 30 yrs", IF(Table2[[#This Row],[Senior]]="yes","senior","between 31 &amp; 61"))</f>
        <v>senior</v>
      </c>
      <c r="I2125" t="s">
        <v>21</v>
      </c>
      <c r="J2125" t="s">
        <v>25</v>
      </c>
      <c r="K2125" t="s">
        <v>21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Q2125" t="str">
        <f>IF(Table2[[#This Row],[Avg Monthly GB Download]]&lt;5, "Less than 5GB",
   IF(Table2[[#This Row],[Avg Monthly GB Download]]&lt;10, "Between 5-10GB",
      "10+ GB"))</f>
        <v>Between 5-10GB</v>
      </c>
      <c r="S2125">
        <v>47</v>
      </c>
      <c r="T2125">
        <v>0</v>
      </c>
      <c r="U2125">
        <v>0</v>
      </c>
      <c r="V2125">
        <v>59</v>
      </c>
      <c r="W2125">
        <v>5</v>
      </c>
    </row>
    <row r="2126" spans="1:23" x14ac:dyDescent="0.3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tr">
        <f>IF(Table2[[#This Row],[Under 30]]="yes","under 30 yrs", IF(Table2[[#This Row],[Senior]]="yes","senior","between 31 &amp; 61"))</f>
        <v>senior</v>
      </c>
      <c r="I2126" t="s">
        <v>21</v>
      </c>
      <c r="J2126" t="s">
        <v>25</v>
      </c>
      <c r="K2126" t="s">
        <v>21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Q2126" t="str">
        <f>IF(Table2[[#This Row],[Avg Monthly GB Download]]&lt;5, "Less than 5GB",
   IF(Table2[[#This Row],[Avg Monthly GB Download]]&lt;10, "Between 5-10GB",
      "10+ GB"))</f>
        <v>Less than 5GB</v>
      </c>
      <c r="S2126">
        <v>43</v>
      </c>
      <c r="T2126">
        <v>0</v>
      </c>
      <c r="U2126">
        <v>0</v>
      </c>
      <c r="V2126">
        <v>45</v>
      </c>
      <c r="W2126">
        <v>4</v>
      </c>
    </row>
    <row r="2127" spans="1:23" x14ac:dyDescent="0.3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tr">
        <f>IF(Table2[[#This Row],[Under 30]]="yes","under 30 yrs", IF(Table2[[#This Row],[Senior]]="yes","senior","between 31 &amp; 61"))</f>
        <v>under 30 yrs</v>
      </c>
      <c r="I2127" t="s">
        <v>25</v>
      </c>
      <c r="J2127" t="s">
        <v>21</v>
      </c>
      <c r="P2127">
        <v>1</v>
      </c>
      <c r="Q2127" t="str">
        <f>IF(Table2[[#This Row],[Avg Monthly GB Download]]&lt;5, "Less than 5GB",
   IF(Table2[[#This Row],[Avg Monthly GB Download]]&lt;10, "Between 5-10GB",
      "10+ GB"))</f>
        <v>10+ GB</v>
      </c>
      <c r="S2127">
        <v>38</v>
      </c>
      <c r="T2127">
        <v>0</v>
      </c>
      <c r="U2127">
        <v>0</v>
      </c>
      <c r="V2127">
        <v>45</v>
      </c>
      <c r="W2127">
        <v>14</v>
      </c>
    </row>
    <row r="2128" spans="1:23" x14ac:dyDescent="0.3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tr">
        <f>IF(Table2[[#This Row],[Under 30]]="yes","under 30 yrs", IF(Table2[[#This Row],[Senior]]="yes","senior","between 31 &amp; 61"))</f>
        <v>under 30 yrs</v>
      </c>
      <c r="I2128" t="s">
        <v>25</v>
      </c>
      <c r="J2128" t="s">
        <v>21</v>
      </c>
      <c r="P2128">
        <v>1</v>
      </c>
      <c r="Q2128" t="str">
        <f>IF(Table2[[#This Row],[Avg Monthly GB Download]]&lt;5, "Less than 5GB",
   IF(Table2[[#This Row],[Avg Monthly GB Download]]&lt;10, "Between 5-10GB",
      "10+ GB"))</f>
        <v>10+ GB</v>
      </c>
      <c r="S2128">
        <v>56</v>
      </c>
      <c r="T2128">
        <v>0</v>
      </c>
      <c r="U2128">
        <v>0</v>
      </c>
      <c r="V2128">
        <v>73</v>
      </c>
      <c r="W2128">
        <v>24</v>
      </c>
    </row>
    <row r="2129" spans="1:23" x14ac:dyDescent="0.3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tr">
        <f>IF(Table2[[#This Row],[Under 30]]="yes","under 30 yrs", IF(Table2[[#This Row],[Senior]]="yes","senior","between 31 &amp; 61"))</f>
        <v>between 31 &amp; 61</v>
      </c>
      <c r="I2129" t="s">
        <v>21</v>
      </c>
      <c r="J2129" t="s">
        <v>21</v>
      </c>
      <c r="P2129">
        <v>1</v>
      </c>
      <c r="Q2129" t="str">
        <f>IF(Table2[[#This Row],[Avg Monthly GB Download]]&lt;5, "Less than 5GB",
   IF(Table2[[#This Row],[Avg Monthly GB Download]]&lt;10, "Between 5-10GB",
      "10+ GB"))</f>
        <v>Less than 5GB</v>
      </c>
      <c r="S2129">
        <v>25</v>
      </c>
      <c r="T2129">
        <v>0</v>
      </c>
      <c r="U2129">
        <v>0</v>
      </c>
      <c r="V2129">
        <v>91</v>
      </c>
      <c r="W2129">
        <v>3</v>
      </c>
    </row>
    <row r="2130" spans="1:23" x14ac:dyDescent="0.3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tr">
        <f>IF(Table2[[#This Row],[Under 30]]="yes","under 30 yrs", IF(Table2[[#This Row],[Senior]]="yes","senior","between 31 &amp; 61"))</f>
        <v>between 31 &amp; 61</v>
      </c>
      <c r="I2130" t="s">
        <v>21</v>
      </c>
      <c r="J2130" t="s">
        <v>21</v>
      </c>
      <c r="P2130">
        <v>1</v>
      </c>
      <c r="Q2130" t="str">
        <f>IF(Table2[[#This Row],[Avg Monthly GB Download]]&lt;5, "Less than 5GB",
   IF(Table2[[#This Row],[Avg Monthly GB Download]]&lt;10, "Between 5-10GB",
      "10+ GB"))</f>
        <v>Less than 5GB</v>
      </c>
      <c r="S2130">
        <v>44</v>
      </c>
      <c r="T2130">
        <v>0</v>
      </c>
      <c r="U2130">
        <v>0</v>
      </c>
      <c r="V2130">
        <v>18</v>
      </c>
      <c r="W2130">
        <v>3</v>
      </c>
    </row>
    <row r="2131" spans="1:23" x14ac:dyDescent="0.3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tr">
        <f>IF(Table2[[#This Row],[Under 30]]="yes","under 30 yrs", IF(Table2[[#This Row],[Senior]]="yes","senior","between 31 &amp; 61"))</f>
        <v>under 30 yrs</v>
      </c>
      <c r="I2131" t="s">
        <v>25</v>
      </c>
      <c r="J2131" t="s">
        <v>21</v>
      </c>
      <c r="P2131">
        <v>1</v>
      </c>
      <c r="Q2131" t="str">
        <f>IF(Table2[[#This Row],[Avg Monthly GB Download]]&lt;5, "Less than 5GB",
   IF(Table2[[#This Row],[Avg Monthly GB Download]]&lt;10, "Between 5-10GB",
      "10+ GB"))</f>
        <v>Less than 5GB</v>
      </c>
      <c r="S2131">
        <v>11</v>
      </c>
      <c r="T2131">
        <v>0</v>
      </c>
      <c r="U2131">
        <v>0</v>
      </c>
      <c r="V2131">
        <v>0</v>
      </c>
      <c r="W2131">
        <v>0</v>
      </c>
    </row>
    <row r="2132" spans="1:23" x14ac:dyDescent="0.3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tr">
        <f>IF(Table2[[#This Row],[Under 30]]="yes","under 30 yrs", IF(Table2[[#This Row],[Senior]]="yes","senior","between 31 &amp; 61"))</f>
        <v>between 31 &amp; 61</v>
      </c>
      <c r="I2132" t="s">
        <v>21</v>
      </c>
      <c r="J2132" t="s">
        <v>21</v>
      </c>
      <c r="P2132">
        <v>1</v>
      </c>
      <c r="Q2132" t="str">
        <f>IF(Table2[[#This Row],[Avg Monthly GB Download]]&lt;5, "Less than 5GB",
   IF(Table2[[#This Row],[Avg Monthly GB Download]]&lt;10, "Between 5-10GB",
      "10+ GB"))</f>
        <v>Between 5-10GB</v>
      </c>
      <c r="S2132">
        <v>39</v>
      </c>
      <c r="T2132">
        <v>0</v>
      </c>
      <c r="U2132">
        <v>0</v>
      </c>
      <c r="V2132">
        <v>53</v>
      </c>
      <c r="W2132">
        <v>6</v>
      </c>
    </row>
    <row r="2133" spans="1:23" x14ac:dyDescent="0.3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tr">
        <f>IF(Table2[[#This Row],[Under 30]]="yes","under 30 yrs", IF(Table2[[#This Row],[Senior]]="yes","senior","between 31 &amp; 61"))</f>
        <v>between 31 &amp; 61</v>
      </c>
      <c r="I2133" t="s">
        <v>21</v>
      </c>
      <c r="J2133" t="s">
        <v>21</v>
      </c>
      <c r="P2133">
        <v>1</v>
      </c>
      <c r="Q2133" t="str">
        <f>IF(Table2[[#This Row],[Avg Monthly GB Download]]&lt;5, "Less than 5GB",
   IF(Table2[[#This Row],[Avg Monthly GB Download]]&lt;10, "Between 5-10GB",
      "10+ GB"))</f>
        <v>Less than 5GB</v>
      </c>
      <c r="S2133">
        <v>10</v>
      </c>
      <c r="T2133">
        <v>2</v>
      </c>
      <c r="U2133">
        <v>0</v>
      </c>
      <c r="V2133">
        <v>0</v>
      </c>
      <c r="W2133">
        <v>0</v>
      </c>
    </row>
    <row r="2134" spans="1:23" x14ac:dyDescent="0.3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tr">
        <f>IF(Table2[[#This Row],[Under 30]]="yes","under 30 yrs", IF(Table2[[#This Row],[Senior]]="yes","senior","between 31 &amp; 61"))</f>
        <v>between 31 &amp; 61</v>
      </c>
      <c r="I2134" t="s">
        <v>21</v>
      </c>
      <c r="J2134" t="s">
        <v>21</v>
      </c>
      <c r="P2134">
        <v>1</v>
      </c>
      <c r="Q2134" t="str">
        <f>IF(Table2[[#This Row],[Avg Monthly GB Download]]&lt;5, "Less than 5GB",
   IF(Table2[[#This Row],[Avg Monthly GB Download]]&lt;10, "Between 5-10GB",
      "10+ GB"))</f>
        <v>Less than 5GB</v>
      </c>
      <c r="S2134">
        <v>9</v>
      </c>
      <c r="T2134">
        <v>2</v>
      </c>
      <c r="U2134">
        <v>0</v>
      </c>
      <c r="V2134">
        <v>0</v>
      </c>
      <c r="W2134">
        <v>0</v>
      </c>
    </row>
    <row r="2135" spans="1:23" x14ac:dyDescent="0.3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tr">
        <f>IF(Table2[[#This Row],[Under 30]]="yes","under 30 yrs", IF(Table2[[#This Row],[Senior]]="yes","senior","between 31 &amp; 61"))</f>
        <v>under 30 yrs</v>
      </c>
      <c r="I2135" t="s">
        <v>25</v>
      </c>
      <c r="J2135" t="s">
        <v>21</v>
      </c>
      <c r="P2135">
        <v>1</v>
      </c>
      <c r="Q2135" t="str">
        <f>IF(Table2[[#This Row],[Avg Monthly GB Download]]&lt;5, "Less than 5GB",
   IF(Table2[[#This Row],[Avg Monthly GB Download]]&lt;10, "Between 5-10GB",
      "10+ GB"))</f>
        <v>Less than 5GB</v>
      </c>
      <c r="S2135">
        <v>8</v>
      </c>
      <c r="T2135">
        <v>0</v>
      </c>
      <c r="U2135">
        <v>0</v>
      </c>
      <c r="V2135">
        <v>0</v>
      </c>
      <c r="W2135">
        <v>0</v>
      </c>
    </row>
    <row r="2136" spans="1:23" x14ac:dyDescent="0.3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tr">
        <f>IF(Table2[[#This Row],[Under 30]]="yes","under 30 yrs", IF(Table2[[#This Row],[Senior]]="yes","senior","between 31 &amp; 61"))</f>
        <v>between 31 &amp; 61</v>
      </c>
      <c r="I2136" t="s">
        <v>21</v>
      </c>
      <c r="J2136" t="s">
        <v>21</v>
      </c>
      <c r="P2136">
        <v>1</v>
      </c>
      <c r="Q2136" t="str">
        <f>IF(Table2[[#This Row],[Avg Monthly GB Download]]&lt;5, "Less than 5GB",
   IF(Table2[[#This Row],[Avg Monthly GB Download]]&lt;10, "Between 5-10GB",
      "10+ GB"))</f>
        <v>Less than 5GB</v>
      </c>
      <c r="S2136">
        <v>13</v>
      </c>
      <c r="T2136">
        <v>0</v>
      </c>
      <c r="U2136">
        <v>0</v>
      </c>
      <c r="V2136">
        <v>0</v>
      </c>
      <c r="W2136">
        <v>0</v>
      </c>
    </row>
    <row r="2137" spans="1:23" x14ac:dyDescent="0.3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tr">
        <f>IF(Table2[[#This Row],[Under 30]]="yes","under 30 yrs", IF(Table2[[#This Row],[Senior]]="yes","senior","between 31 &amp; 61"))</f>
        <v>between 31 &amp; 61</v>
      </c>
      <c r="I2137" t="s">
        <v>21</v>
      </c>
      <c r="J2137" t="s">
        <v>21</v>
      </c>
      <c r="P2137">
        <v>1</v>
      </c>
      <c r="Q2137" t="str">
        <f>IF(Table2[[#This Row],[Avg Monthly GB Download]]&lt;5, "Less than 5GB",
   IF(Table2[[#This Row],[Avg Monthly GB Download]]&lt;10, "Between 5-10GB",
      "10+ GB"))</f>
        <v>Less than 5GB</v>
      </c>
      <c r="S2137">
        <v>7</v>
      </c>
      <c r="T2137">
        <v>0</v>
      </c>
      <c r="U2137">
        <v>0</v>
      </c>
      <c r="V2137">
        <v>0</v>
      </c>
      <c r="W2137">
        <v>0</v>
      </c>
    </row>
    <row r="2138" spans="1:23" x14ac:dyDescent="0.3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tr">
        <f>IF(Table2[[#This Row],[Under 30]]="yes","under 30 yrs", IF(Table2[[#This Row],[Senior]]="yes","senior","between 31 &amp; 61"))</f>
        <v>between 31 &amp; 61</v>
      </c>
      <c r="I2138" t="s">
        <v>21</v>
      </c>
      <c r="J2138" t="s">
        <v>21</v>
      </c>
      <c r="P2138">
        <v>1</v>
      </c>
      <c r="Q2138" t="str">
        <f>IF(Table2[[#This Row],[Avg Monthly GB Download]]&lt;5, "Less than 5GB",
   IF(Table2[[#This Row],[Avg Monthly GB Download]]&lt;10, "Between 5-10GB",
      "10+ GB"))</f>
        <v>Less than 5GB</v>
      </c>
      <c r="S2138">
        <v>9</v>
      </c>
      <c r="T2138">
        <v>1</v>
      </c>
      <c r="U2138">
        <v>0</v>
      </c>
      <c r="V2138">
        <v>0</v>
      </c>
      <c r="W2138">
        <v>0</v>
      </c>
    </row>
    <row r="2139" spans="1:23" x14ac:dyDescent="0.3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tr">
        <f>IF(Table2[[#This Row],[Under 30]]="yes","under 30 yrs", IF(Table2[[#This Row],[Senior]]="yes","senior","between 31 &amp; 61"))</f>
        <v>between 31 &amp; 61</v>
      </c>
      <c r="I2139" t="s">
        <v>21</v>
      </c>
      <c r="J2139" t="s">
        <v>21</v>
      </c>
      <c r="P2139">
        <v>1</v>
      </c>
      <c r="Q2139" t="str">
        <f>IF(Table2[[#This Row],[Avg Monthly GB Download]]&lt;5, "Less than 5GB",
   IF(Table2[[#This Row],[Avg Monthly GB Download]]&lt;10, "Between 5-10GB",
      "10+ GB"))</f>
        <v>Less than 5GB</v>
      </c>
      <c r="S2139">
        <v>48</v>
      </c>
      <c r="T2139">
        <v>0</v>
      </c>
      <c r="U2139">
        <v>0</v>
      </c>
      <c r="V2139">
        <v>0</v>
      </c>
      <c r="W2139">
        <v>2</v>
      </c>
    </row>
    <row r="2140" spans="1:23" x14ac:dyDescent="0.3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tr">
        <f>IF(Table2[[#This Row],[Under 30]]="yes","under 30 yrs", IF(Table2[[#This Row],[Senior]]="yes","senior","between 31 &amp; 61"))</f>
        <v>between 31 &amp; 61</v>
      </c>
      <c r="I2140" t="s">
        <v>21</v>
      </c>
      <c r="J2140" t="s">
        <v>21</v>
      </c>
      <c r="P2140">
        <v>1</v>
      </c>
      <c r="Q2140" t="str">
        <f>IF(Table2[[#This Row],[Avg Monthly GB Download]]&lt;5, "Less than 5GB",
   IF(Table2[[#This Row],[Avg Monthly GB Download]]&lt;10, "Between 5-10GB",
      "10+ GB"))</f>
        <v>Less than 5GB</v>
      </c>
      <c r="S2140">
        <v>6</v>
      </c>
      <c r="T2140">
        <v>0</v>
      </c>
      <c r="U2140">
        <v>0</v>
      </c>
      <c r="V2140">
        <v>0</v>
      </c>
      <c r="W2140">
        <v>0</v>
      </c>
    </row>
    <row r="2141" spans="1:23" x14ac:dyDescent="0.3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tr">
        <f>IF(Table2[[#This Row],[Under 30]]="yes","under 30 yrs", IF(Table2[[#This Row],[Senior]]="yes","senior","between 31 &amp; 61"))</f>
        <v>between 31 &amp; 61</v>
      </c>
      <c r="I2141" t="s">
        <v>21</v>
      </c>
      <c r="J2141" t="s">
        <v>21</v>
      </c>
      <c r="P2141">
        <v>1</v>
      </c>
      <c r="Q2141" t="str">
        <f>IF(Table2[[#This Row],[Avg Monthly GB Download]]&lt;5, "Less than 5GB",
   IF(Table2[[#This Row],[Avg Monthly GB Download]]&lt;10, "Between 5-10GB",
      "10+ GB"))</f>
        <v>Between 5-10GB</v>
      </c>
      <c r="S2141">
        <v>37</v>
      </c>
      <c r="T2141">
        <v>0</v>
      </c>
      <c r="U2141">
        <v>0</v>
      </c>
      <c r="V2141">
        <v>33</v>
      </c>
      <c r="W2141">
        <v>7</v>
      </c>
    </row>
    <row r="2142" spans="1:23" x14ac:dyDescent="0.3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tr">
        <f>IF(Table2[[#This Row],[Under 30]]="yes","under 30 yrs", IF(Table2[[#This Row],[Senior]]="yes","senior","between 31 &amp; 61"))</f>
        <v>between 31 &amp; 61</v>
      </c>
      <c r="I2142" t="s">
        <v>21</v>
      </c>
      <c r="J2142" t="s">
        <v>21</v>
      </c>
      <c r="P2142">
        <v>1</v>
      </c>
      <c r="Q2142" t="str">
        <f>IF(Table2[[#This Row],[Avg Monthly GB Download]]&lt;5, "Less than 5GB",
   IF(Table2[[#This Row],[Avg Monthly GB Download]]&lt;10, "Between 5-10GB",
      "10+ GB"))</f>
        <v>Less than 5GB</v>
      </c>
      <c r="S2142">
        <v>6</v>
      </c>
      <c r="T2142">
        <v>0</v>
      </c>
      <c r="U2142">
        <v>0</v>
      </c>
      <c r="V2142">
        <v>0</v>
      </c>
      <c r="W2142">
        <v>0</v>
      </c>
    </row>
    <row r="2143" spans="1:23" x14ac:dyDescent="0.3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tr">
        <f>IF(Table2[[#This Row],[Under 30]]="yes","under 30 yrs", IF(Table2[[#This Row],[Senior]]="yes","senior","between 31 &amp; 61"))</f>
        <v>under 30 yrs</v>
      </c>
      <c r="I2143" t="s">
        <v>25</v>
      </c>
      <c r="J2143" t="s">
        <v>21</v>
      </c>
      <c r="P2143">
        <v>1</v>
      </c>
      <c r="Q2143" t="str">
        <f>IF(Table2[[#This Row],[Avg Monthly GB Download]]&lt;5, "Less than 5GB",
   IF(Table2[[#This Row],[Avg Monthly GB Download]]&lt;10, "Between 5-10GB",
      "10+ GB"))</f>
        <v>10+ GB</v>
      </c>
      <c r="S2143">
        <v>23</v>
      </c>
      <c r="T2143">
        <v>0</v>
      </c>
      <c r="U2143">
        <v>0</v>
      </c>
      <c r="V2143">
        <v>38</v>
      </c>
      <c r="W2143">
        <v>35</v>
      </c>
    </row>
    <row r="2144" spans="1:23" x14ac:dyDescent="0.3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tr">
        <f>IF(Table2[[#This Row],[Under 30]]="yes","under 30 yrs", IF(Table2[[#This Row],[Senior]]="yes","senior","between 31 &amp; 61"))</f>
        <v>senior</v>
      </c>
      <c r="I2144" t="s">
        <v>21</v>
      </c>
      <c r="J2144" t="s">
        <v>25</v>
      </c>
      <c r="K2144" t="s">
        <v>21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Q2144" t="str">
        <f>IF(Table2[[#This Row],[Avg Monthly GB Download]]&lt;5, "Less than 5GB",
   IF(Table2[[#This Row],[Avg Monthly GB Download]]&lt;10, "Between 5-10GB",
      "10+ GB"))</f>
        <v>Between 5-10GB</v>
      </c>
      <c r="S2144">
        <v>52</v>
      </c>
      <c r="T2144">
        <v>0</v>
      </c>
      <c r="U2144">
        <v>0</v>
      </c>
      <c r="V2144">
        <v>79</v>
      </c>
      <c r="W2144">
        <v>8</v>
      </c>
    </row>
    <row r="2145" spans="1:23" x14ac:dyDescent="0.3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tr">
        <f>IF(Table2[[#This Row],[Under 30]]="yes","under 30 yrs", IF(Table2[[#This Row],[Senior]]="yes","senior","between 31 &amp; 61"))</f>
        <v>between 31 &amp; 61</v>
      </c>
      <c r="I2145" t="s">
        <v>21</v>
      </c>
      <c r="J2145" t="s">
        <v>21</v>
      </c>
      <c r="P2145">
        <v>1</v>
      </c>
      <c r="Q2145" t="str">
        <f>IF(Table2[[#This Row],[Avg Monthly GB Download]]&lt;5, "Less than 5GB",
   IF(Table2[[#This Row],[Avg Monthly GB Download]]&lt;10, "Between 5-10GB",
      "10+ GB"))</f>
        <v>Less than 5GB</v>
      </c>
      <c r="S2145">
        <v>11</v>
      </c>
      <c r="T2145">
        <v>1</v>
      </c>
      <c r="U2145">
        <v>0</v>
      </c>
      <c r="V2145">
        <v>0</v>
      </c>
      <c r="W2145">
        <v>0</v>
      </c>
    </row>
    <row r="2146" spans="1:23" x14ac:dyDescent="0.3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tr">
        <f>IF(Table2[[#This Row],[Under 30]]="yes","under 30 yrs", IF(Table2[[#This Row],[Senior]]="yes","senior","between 31 &amp; 61"))</f>
        <v>between 31 &amp; 61</v>
      </c>
      <c r="I2146" t="s">
        <v>21</v>
      </c>
      <c r="J2146" t="s">
        <v>21</v>
      </c>
      <c r="P2146">
        <v>1</v>
      </c>
      <c r="Q2146" t="str">
        <f>IF(Table2[[#This Row],[Avg Monthly GB Download]]&lt;5, "Less than 5GB",
   IF(Table2[[#This Row],[Avg Monthly GB Download]]&lt;10, "Between 5-10GB",
      "10+ GB"))</f>
        <v>Less than 5GB</v>
      </c>
      <c r="S2146">
        <v>13</v>
      </c>
      <c r="T2146">
        <v>0</v>
      </c>
      <c r="U2146">
        <v>0</v>
      </c>
      <c r="V2146">
        <v>0</v>
      </c>
      <c r="W2146">
        <v>0</v>
      </c>
    </row>
    <row r="2147" spans="1:23" x14ac:dyDescent="0.3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tr">
        <f>IF(Table2[[#This Row],[Under 30]]="yes","under 30 yrs", IF(Table2[[#This Row],[Senior]]="yes","senior","between 31 &amp; 61"))</f>
        <v>between 31 &amp; 61</v>
      </c>
      <c r="I2147" t="s">
        <v>21</v>
      </c>
      <c r="J2147" t="s">
        <v>21</v>
      </c>
      <c r="P2147">
        <v>1</v>
      </c>
      <c r="Q2147" t="str">
        <f>IF(Table2[[#This Row],[Avg Monthly GB Download]]&lt;5, "Less than 5GB",
   IF(Table2[[#This Row],[Avg Monthly GB Download]]&lt;10, "Between 5-10GB",
      "10+ GB"))</f>
        <v>Less than 5GB</v>
      </c>
      <c r="S2147">
        <v>14</v>
      </c>
      <c r="T2147">
        <v>0</v>
      </c>
      <c r="U2147">
        <v>159.1</v>
      </c>
      <c r="V2147">
        <v>0</v>
      </c>
      <c r="W2147">
        <v>0</v>
      </c>
    </row>
    <row r="2148" spans="1:23" x14ac:dyDescent="0.3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tr">
        <f>IF(Table2[[#This Row],[Under 30]]="yes","under 30 yrs", IF(Table2[[#This Row],[Senior]]="yes","senior","between 31 &amp; 61"))</f>
        <v>between 31 &amp; 61</v>
      </c>
      <c r="I2148" t="s">
        <v>21</v>
      </c>
      <c r="J2148" t="s">
        <v>21</v>
      </c>
      <c r="P2148">
        <v>1</v>
      </c>
      <c r="Q2148" t="str">
        <f>IF(Table2[[#This Row],[Avg Monthly GB Download]]&lt;5, "Less than 5GB",
   IF(Table2[[#This Row],[Avg Monthly GB Download]]&lt;10, "Between 5-10GB",
      "10+ GB"))</f>
        <v>Between 5-10GB</v>
      </c>
      <c r="S2148">
        <v>49</v>
      </c>
      <c r="T2148">
        <v>0</v>
      </c>
      <c r="U2148">
        <v>181</v>
      </c>
      <c r="V2148">
        <v>26</v>
      </c>
      <c r="W2148">
        <v>8</v>
      </c>
    </row>
    <row r="2149" spans="1:23" x14ac:dyDescent="0.3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tr">
        <f>IF(Table2[[#This Row],[Under 30]]="yes","under 30 yrs", IF(Table2[[#This Row],[Senior]]="yes","senior","between 31 &amp; 61"))</f>
        <v>senior</v>
      </c>
      <c r="I2149" t="s">
        <v>21</v>
      </c>
      <c r="J2149" t="s">
        <v>25</v>
      </c>
      <c r="K2149" t="s">
        <v>25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Q2149" t="str">
        <f>IF(Table2[[#This Row],[Avg Monthly GB Download]]&lt;5, "Less than 5GB",
   IF(Table2[[#This Row],[Avg Monthly GB Download]]&lt;10, "Between 5-10GB",
      "10+ GB"))</f>
        <v>Less than 5GB</v>
      </c>
      <c r="S2149">
        <v>61</v>
      </c>
      <c r="T2149">
        <v>0</v>
      </c>
      <c r="U2149">
        <v>304.2</v>
      </c>
      <c r="V2149">
        <v>52</v>
      </c>
      <c r="W2149">
        <v>4</v>
      </c>
    </row>
    <row r="2150" spans="1:23" x14ac:dyDescent="0.3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tr">
        <f>IF(Table2[[#This Row],[Under 30]]="yes","under 30 yrs", IF(Table2[[#This Row],[Senior]]="yes","senior","between 31 &amp; 61"))</f>
        <v>between 31 &amp; 61</v>
      </c>
      <c r="I2150" t="s">
        <v>21</v>
      </c>
      <c r="J2150" t="s">
        <v>21</v>
      </c>
      <c r="P2150">
        <v>1</v>
      </c>
      <c r="Q2150" t="str">
        <f>IF(Table2[[#This Row],[Avg Monthly GB Download]]&lt;5, "Less than 5GB",
   IF(Table2[[#This Row],[Avg Monthly GB Download]]&lt;10, "Between 5-10GB",
      "10+ GB"))</f>
        <v>10+ GB</v>
      </c>
      <c r="S2150">
        <v>42</v>
      </c>
      <c r="T2150">
        <v>2</v>
      </c>
      <c r="U2150">
        <v>438</v>
      </c>
      <c r="V2150">
        <v>79</v>
      </c>
      <c r="W2150">
        <v>15</v>
      </c>
    </row>
    <row r="2151" spans="1:23" x14ac:dyDescent="0.3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tr">
        <f>IF(Table2[[#This Row],[Under 30]]="yes","under 30 yrs", IF(Table2[[#This Row],[Senior]]="yes","senior","between 31 &amp; 61"))</f>
        <v>between 31 &amp; 61</v>
      </c>
      <c r="I2151" t="s">
        <v>21</v>
      </c>
      <c r="J2151" t="s">
        <v>21</v>
      </c>
      <c r="P2151">
        <v>1</v>
      </c>
      <c r="Q2151" t="str">
        <f>IF(Table2[[#This Row],[Avg Monthly GB Download]]&lt;5, "Less than 5GB",
   IF(Table2[[#This Row],[Avg Monthly GB Download]]&lt;10, "Between 5-10GB",
      "10+ GB"))</f>
        <v>Less than 5GB</v>
      </c>
      <c r="S2151">
        <v>9</v>
      </c>
      <c r="T2151">
        <v>0</v>
      </c>
      <c r="U2151">
        <v>106.6</v>
      </c>
      <c r="V2151">
        <v>0</v>
      </c>
      <c r="W2151">
        <v>0</v>
      </c>
    </row>
    <row r="2152" spans="1:23" x14ac:dyDescent="0.3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tr">
        <f>IF(Table2[[#This Row],[Under 30]]="yes","under 30 yrs", IF(Table2[[#This Row],[Senior]]="yes","senior","between 31 &amp; 61"))</f>
        <v>between 31 &amp; 61</v>
      </c>
      <c r="I2152" t="s">
        <v>21</v>
      </c>
      <c r="J2152" t="s">
        <v>21</v>
      </c>
      <c r="P2152">
        <v>1</v>
      </c>
      <c r="Q2152" t="str">
        <f>IF(Table2[[#This Row],[Avg Monthly GB Download]]&lt;5, "Less than 5GB",
   IF(Table2[[#This Row],[Avg Monthly GB Download]]&lt;10, "Between 5-10GB",
      "10+ GB"))</f>
        <v>Less than 5GB</v>
      </c>
      <c r="S2152">
        <v>15</v>
      </c>
      <c r="T2152">
        <v>0</v>
      </c>
      <c r="U2152">
        <v>192.7</v>
      </c>
      <c r="V2152">
        <v>0</v>
      </c>
      <c r="W2152">
        <v>0</v>
      </c>
    </row>
    <row r="2153" spans="1:23" x14ac:dyDescent="0.3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tr">
        <f>IF(Table2[[#This Row],[Under 30]]="yes","under 30 yrs", IF(Table2[[#This Row],[Senior]]="yes","senior","between 31 &amp; 61"))</f>
        <v>under 30 yrs</v>
      </c>
      <c r="I2153" t="s">
        <v>25</v>
      </c>
      <c r="J2153" t="s">
        <v>21</v>
      </c>
      <c r="P2153">
        <v>1</v>
      </c>
      <c r="Q2153" t="str">
        <f>IF(Table2[[#This Row],[Avg Monthly GB Download]]&lt;5, "Less than 5GB",
   IF(Table2[[#This Row],[Avg Monthly GB Download]]&lt;10, "Between 5-10GB",
      "10+ GB"))</f>
        <v>10+ GB</v>
      </c>
      <c r="S2153">
        <v>46</v>
      </c>
      <c r="T2153">
        <v>1</v>
      </c>
      <c r="U2153">
        <v>309</v>
      </c>
      <c r="V2153">
        <v>8</v>
      </c>
      <c r="W2153">
        <v>18</v>
      </c>
    </row>
    <row r="2154" spans="1:23" x14ac:dyDescent="0.3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tr">
        <f>IF(Table2[[#This Row],[Under 30]]="yes","under 30 yrs", IF(Table2[[#This Row],[Senior]]="yes","senior","between 31 &amp; 61"))</f>
        <v>between 31 &amp; 61</v>
      </c>
      <c r="I2154" t="s">
        <v>21</v>
      </c>
      <c r="J2154" t="s">
        <v>21</v>
      </c>
      <c r="P2154">
        <v>1</v>
      </c>
      <c r="Q2154" t="str">
        <f>IF(Table2[[#This Row],[Avg Monthly GB Download]]&lt;5, "Less than 5GB",
   IF(Table2[[#This Row],[Avg Monthly GB Download]]&lt;10, "Between 5-10GB",
      "10+ GB"))</f>
        <v>10+ GB</v>
      </c>
      <c r="S2154">
        <v>52</v>
      </c>
      <c r="T2154">
        <v>0</v>
      </c>
      <c r="U2154">
        <v>193.5</v>
      </c>
      <c r="V2154">
        <v>19</v>
      </c>
      <c r="W2154">
        <v>19</v>
      </c>
    </row>
    <row r="2155" spans="1:23" x14ac:dyDescent="0.3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tr">
        <f>IF(Table2[[#This Row],[Under 30]]="yes","under 30 yrs", IF(Table2[[#This Row],[Senior]]="yes","senior","between 31 &amp; 61"))</f>
        <v>between 31 &amp; 61</v>
      </c>
      <c r="I2155" t="s">
        <v>21</v>
      </c>
      <c r="J2155" t="s">
        <v>21</v>
      </c>
      <c r="P2155">
        <v>1</v>
      </c>
      <c r="Q2155" t="str">
        <f>IF(Table2[[#This Row],[Avg Monthly GB Download]]&lt;5, "Less than 5GB",
   IF(Table2[[#This Row],[Avg Monthly GB Download]]&lt;10, "Between 5-10GB",
      "10+ GB"))</f>
        <v>Less than 5GB</v>
      </c>
      <c r="S2155">
        <v>8</v>
      </c>
      <c r="T2155">
        <v>1</v>
      </c>
      <c r="U2155">
        <v>0</v>
      </c>
      <c r="V2155">
        <v>0</v>
      </c>
      <c r="W2155">
        <v>0</v>
      </c>
    </row>
    <row r="2156" spans="1:23" x14ac:dyDescent="0.3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tr">
        <f>IF(Table2[[#This Row],[Under 30]]="yes","under 30 yrs", IF(Table2[[#This Row],[Senior]]="yes","senior","between 31 &amp; 61"))</f>
        <v>senior</v>
      </c>
      <c r="I2156" t="s">
        <v>21</v>
      </c>
      <c r="J2156" t="s">
        <v>25</v>
      </c>
      <c r="K2156" t="s">
        <v>21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Q2156" t="str">
        <f>IF(Table2[[#This Row],[Avg Monthly GB Download]]&lt;5, "Less than 5GB",
   IF(Table2[[#This Row],[Avg Monthly GB Download]]&lt;10, "Between 5-10GB",
      "10+ GB"))</f>
        <v>Less than 5GB</v>
      </c>
      <c r="S2156">
        <v>8</v>
      </c>
      <c r="T2156">
        <v>0</v>
      </c>
      <c r="U2156">
        <v>0</v>
      </c>
      <c r="V2156">
        <v>0</v>
      </c>
      <c r="W2156">
        <v>0</v>
      </c>
    </row>
    <row r="2157" spans="1:23" x14ac:dyDescent="0.3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tr">
        <f>IF(Table2[[#This Row],[Under 30]]="yes","under 30 yrs", IF(Table2[[#This Row],[Senior]]="yes","senior","between 31 &amp; 61"))</f>
        <v>between 31 &amp; 61</v>
      </c>
      <c r="I2157" t="s">
        <v>21</v>
      </c>
      <c r="J2157" t="s">
        <v>21</v>
      </c>
      <c r="P2157">
        <v>1</v>
      </c>
      <c r="Q2157" t="str">
        <f>IF(Table2[[#This Row],[Avg Monthly GB Download]]&lt;5, "Less than 5GB",
   IF(Table2[[#This Row],[Avg Monthly GB Download]]&lt;10, "Between 5-10GB",
      "10+ GB"))</f>
        <v>Less than 5GB</v>
      </c>
      <c r="S2157">
        <v>66</v>
      </c>
      <c r="T2157">
        <v>0</v>
      </c>
      <c r="U2157">
        <v>0</v>
      </c>
      <c r="V2157">
        <v>39</v>
      </c>
      <c r="W2157">
        <v>3</v>
      </c>
    </row>
    <row r="2158" spans="1:23" x14ac:dyDescent="0.3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tr">
        <f>IF(Table2[[#This Row],[Under 30]]="yes","under 30 yrs", IF(Table2[[#This Row],[Senior]]="yes","senior","between 31 &amp; 61"))</f>
        <v>between 31 &amp; 61</v>
      </c>
      <c r="I2158" t="s">
        <v>21</v>
      </c>
      <c r="J2158" t="s">
        <v>21</v>
      </c>
      <c r="P2158">
        <v>1</v>
      </c>
      <c r="Q2158" t="str">
        <f>IF(Table2[[#This Row],[Avg Monthly GB Download]]&lt;5, "Less than 5GB",
   IF(Table2[[#This Row],[Avg Monthly GB Download]]&lt;10, "Between 5-10GB",
      "10+ GB"))</f>
        <v>Less than 5GB</v>
      </c>
      <c r="S2158">
        <v>12</v>
      </c>
      <c r="T2158">
        <v>0</v>
      </c>
      <c r="U2158">
        <v>0</v>
      </c>
      <c r="V2158">
        <v>0</v>
      </c>
      <c r="W2158">
        <v>0</v>
      </c>
    </row>
    <row r="2159" spans="1:23" x14ac:dyDescent="0.3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tr">
        <f>IF(Table2[[#This Row],[Under 30]]="yes","under 30 yrs", IF(Table2[[#This Row],[Senior]]="yes","senior","between 31 &amp; 61"))</f>
        <v>senior</v>
      </c>
      <c r="I2159" t="s">
        <v>21</v>
      </c>
      <c r="J2159" t="s">
        <v>25</v>
      </c>
      <c r="K2159" t="s">
        <v>21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Q2159" t="str">
        <f>IF(Table2[[#This Row],[Avg Monthly GB Download]]&lt;5, "Less than 5GB",
   IF(Table2[[#This Row],[Avg Monthly GB Download]]&lt;10, "Between 5-10GB",
      "10+ GB"))</f>
        <v>Less than 5GB</v>
      </c>
      <c r="S2159">
        <v>11</v>
      </c>
      <c r="T2159">
        <v>0</v>
      </c>
      <c r="U2159">
        <v>0</v>
      </c>
      <c r="V2159">
        <v>0</v>
      </c>
      <c r="W2159">
        <v>0</v>
      </c>
    </row>
    <row r="2160" spans="1:23" x14ac:dyDescent="0.3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tr">
        <f>IF(Table2[[#This Row],[Under 30]]="yes","under 30 yrs", IF(Table2[[#This Row],[Senior]]="yes","senior","between 31 &amp; 61"))</f>
        <v>between 31 &amp; 61</v>
      </c>
      <c r="I2160" t="s">
        <v>21</v>
      </c>
      <c r="J2160" t="s">
        <v>21</v>
      </c>
      <c r="P2160">
        <v>1</v>
      </c>
      <c r="Q2160" t="str">
        <f>IF(Table2[[#This Row],[Avg Monthly GB Download]]&lt;5, "Less than 5GB",
   IF(Table2[[#This Row],[Avg Monthly GB Download]]&lt;10, "Between 5-10GB",
      "10+ GB"))</f>
        <v>Less than 5GB</v>
      </c>
      <c r="S2160">
        <v>11</v>
      </c>
      <c r="T2160">
        <v>0</v>
      </c>
      <c r="U2160">
        <v>0</v>
      </c>
      <c r="V2160">
        <v>0</v>
      </c>
      <c r="W2160">
        <v>0</v>
      </c>
    </row>
    <row r="2161" spans="1:23" x14ac:dyDescent="0.3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tr">
        <f>IF(Table2[[#This Row],[Under 30]]="yes","under 30 yrs", IF(Table2[[#This Row],[Senior]]="yes","senior","between 31 &amp; 61"))</f>
        <v>between 31 &amp; 61</v>
      </c>
      <c r="I2161" t="s">
        <v>21</v>
      </c>
      <c r="J2161" t="s">
        <v>21</v>
      </c>
      <c r="P2161">
        <v>1</v>
      </c>
      <c r="Q2161" t="str">
        <f>IF(Table2[[#This Row],[Avg Monthly GB Download]]&lt;5, "Less than 5GB",
   IF(Table2[[#This Row],[Avg Monthly GB Download]]&lt;10, "Between 5-10GB",
      "10+ GB"))</f>
        <v>Less than 5GB</v>
      </c>
      <c r="S2161">
        <v>7</v>
      </c>
      <c r="T2161">
        <v>2</v>
      </c>
      <c r="U2161">
        <v>0</v>
      </c>
      <c r="V2161">
        <v>0</v>
      </c>
      <c r="W2161">
        <v>0</v>
      </c>
    </row>
    <row r="2162" spans="1:23" x14ac:dyDescent="0.3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tr">
        <f>IF(Table2[[#This Row],[Under 30]]="yes","under 30 yrs", IF(Table2[[#This Row],[Senior]]="yes","senior","between 31 &amp; 61"))</f>
        <v>between 31 &amp; 61</v>
      </c>
      <c r="I2162" t="s">
        <v>21</v>
      </c>
      <c r="J2162" t="s">
        <v>21</v>
      </c>
      <c r="P2162">
        <v>1</v>
      </c>
      <c r="Q2162" t="str">
        <f>IF(Table2[[#This Row],[Avg Monthly GB Download]]&lt;5, "Less than 5GB",
   IF(Table2[[#This Row],[Avg Monthly GB Download]]&lt;10, "Between 5-10GB",
      "10+ GB"))</f>
        <v>10+ GB</v>
      </c>
      <c r="S2162">
        <v>30</v>
      </c>
      <c r="T2162">
        <v>1</v>
      </c>
      <c r="U2162">
        <v>0</v>
      </c>
      <c r="V2162">
        <v>57</v>
      </c>
      <c r="W2162">
        <v>14</v>
      </c>
    </row>
    <row r="2163" spans="1:23" x14ac:dyDescent="0.3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tr">
        <f>IF(Table2[[#This Row],[Under 30]]="yes","under 30 yrs", IF(Table2[[#This Row],[Senior]]="yes","senior","between 31 &amp; 61"))</f>
        <v>between 31 &amp; 61</v>
      </c>
      <c r="I2163" t="s">
        <v>21</v>
      </c>
      <c r="J2163" t="s">
        <v>21</v>
      </c>
      <c r="P2163">
        <v>1</v>
      </c>
      <c r="Q2163" t="str">
        <f>IF(Table2[[#This Row],[Avg Monthly GB Download]]&lt;5, "Less than 5GB",
   IF(Table2[[#This Row],[Avg Monthly GB Download]]&lt;10, "Between 5-10GB",
      "10+ GB"))</f>
        <v>Less than 5GB</v>
      </c>
      <c r="S2163">
        <v>11</v>
      </c>
      <c r="T2163">
        <v>0</v>
      </c>
      <c r="U2163">
        <v>0</v>
      </c>
      <c r="V2163">
        <v>0</v>
      </c>
      <c r="W2163">
        <v>0</v>
      </c>
    </row>
    <row r="2164" spans="1:23" x14ac:dyDescent="0.3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tr">
        <f>IF(Table2[[#This Row],[Under 30]]="yes","under 30 yrs", IF(Table2[[#This Row],[Senior]]="yes","senior","between 31 &amp; 61"))</f>
        <v>between 31 &amp; 61</v>
      </c>
      <c r="I2164" t="s">
        <v>21</v>
      </c>
      <c r="J2164" t="s">
        <v>21</v>
      </c>
      <c r="P2164">
        <v>1</v>
      </c>
      <c r="Q2164" t="str">
        <f>IF(Table2[[#This Row],[Avg Monthly GB Download]]&lt;5, "Less than 5GB",
   IF(Table2[[#This Row],[Avg Monthly GB Download]]&lt;10, "Between 5-10GB",
      "10+ GB"))</f>
        <v>Less than 5GB</v>
      </c>
      <c r="S2164">
        <v>14</v>
      </c>
      <c r="T2164">
        <v>0</v>
      </c>
      <c r="U2164">
        <v>0</v>
      </c>
      <c r="V2164">
        <v>0</v>
      </c>
      <c r="W2164">
        <v>0</v>
      </c>
    </row>
    <row r="2165" spans="1:23" x14ac:dyDescent="0.3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tr">
        <f>IF(Table2[[#This Row],[Under 30]]="yes","under 30 yrs", IF(Table2[[#This Row],[Senior]]="yes","senior","between 31 &amp; 61"))</f>
        <v>between 31 &amp; 61</v>
      </c>
      <c r="I2165" t="s">
        <v>21</v>
      </c>
      <c r="J2165" t="s">
        <v>21</v>
      </c>
      <c r="P2165">
        <v>1</v>
      </c>
      <c r="Q2165" t="str">
        <f>IF(Table2[[#This Row],[Avg Monthly GB Download]]&lt;5, "Less than 5GB",
   IF(Table2[[#This Row],[Avg Monthly GB Download]]&lt;10, "Between 5-10GB",
      "10+ GB"))</f>
        <v>Less than 5GB</v>
      </c>
      <c r="S2165">
        <v>7</v>
      </c>
      <c r="T2165">
        <v>0</v>
      </c>
      <c r="U2165">
        <v>0</v>
      </c>
      <c r="V2165">
        <v>0</v>
      </c>
      <c r="W2165">
        <v>0</v>
      </c>
    </row>
    <row r="2166" spans="1:23" x14ac:dyDescent="0.3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tr">
        <f>IF(Table2[[#This Row],[Under 30]]="yes","under 30 yrs", IF(Table2[[#This Row],[Senior]]="yes","senior","between 31 &amp; 61"))</f>
        <v>between 31 &amp; 61</v>
      </c>
      <c r="I2166" t="s">
        <v>21</v>
      </c>
      <c r="J2166" t="s">
        <v>21</v>
      </c>
      <c r="P2166">
        <v>1</v>
      </c>
      <c r="Q2166" t="str">
        <f>IF(Table2[[#This Row],[Avg Monthly GB Download]]&lt;5, "Less than 5GB",
   IF(Table2[[#This Row],[Avg Monthly GB Download]]&lt;10, "Between 5-10GB",
      "10+ GB"))</f>
        <v>Less than 5GB</v>
      </c>
      <c r="S2166">
        <v>8</v>
      </c>
      <c r="T2166">
        <v>0</v>
      </c>
      <c r="U2166">
        <v>0</v>
      </c>
      <c r="V2166">
        <v>0</v>
      </c>
      <c r="W2166">
        <v>0</v>
      </c>
    </row>
    <row r="2167" spans="1:23" x14ac:dyDescent="0.3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tr">
        <f>IF(Table2[[#This Row],[Under 30]]="yes","under 30 yrs", IF(Table2[[#This Row],[Senior]]="yes","senior","between 31 &amp; 61"))</f>
        <v>between 31 &amp; 61</v>
      </c>
      <c r="I2167" t="s">
        <v>21</v>
      </c>
      <c r="J2167" t="s">
        <v>21</v>
      </c>
      <c r="P2167">
        <v>1</v>
      </c>
      <c r="Q2167" t="str">
        <f>IF(Table2[[#This Row],[Avg Monthly GB Download]]&lt;5, "Less than 5GB",
   IF(Table2[[#This Row],[Avg Monthly GB Download]]&lt;10, "Between 5-10GB",
      "10+ GB"))</f>
        <v>Less than 5GB</v>
      </c>
      <c r="S2167">
        <v>10</v>
      </c>
      <c r="T2167">
        <v>0</v>
      </c>
      <c r="U2167">
        <v>0</v>
      </c>
      <c r="V2167">
        <v>0</v>
      </c>
      <c r="W2167">
        <v>0</v>
      </c>
    </row>
    <row r="2168" spans="1:23" x14ac:dyDescent="0.3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tr">
        <f>IF(Table2[[#This Row],[Under 30]]="yes","under 30 yrs", IF(Table2[[#This Row],[Senior]]="yes","senior","between 31 &amp; 61"))</f>
        <v>between 31 &amp; 61</v>
      </c>
      <c r="I2168" t="s">
        <v>21</v>
      </c>
      <c r="J2168" t="s">
        <v>21</v>
      </c>
      <c r="P2168">
        <v>1</v>
      </c>
      <c r="Q2168" t="str">
        <f>IF(Table2[[#This Row],[Avg Monthly GB Download]]&lt;5, "Less than 5GB",
   IF(Table2[[#This Row],[Avg Monthly GB Download]]&lt;10, "Between 5-10GB",
      "10+ GB"))</f>
        <v>Less than 5GB</v>
      </c>
      <c r="S2168">
        <v>12</v>
      </c>
      <c r="T2168">
        <v>0</v>
      </c>
      <c r="U2168">
        <v>239.3</v>
      </c>
      <c r="V2168">
        <v>0</v>
      </c>
      <c r="W2168">
        <v>0</v>
      </c>
    </row>
    <row r="2169" spans="1:23" x14ac:dyDescent="0.3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tr">
        <f>IF(Table2[[#This Row],[Under 30]]="yes","under 30 yrs", IF(Table2[[#This Row],[Senior]]="yes","senior","between 31 &amp; 61"))</f>
        <v>between 31 &amp; 61</v>
      </c>
      <c r="I2169" t="s">
        <v>21</v>
      </c>
      <c r="J2169" t="s">
        <v>21</v>
      </c>
      <c r="P2169">
        <v>1</v>
      </c>
      <c r="Q2169" t="str">
        <f>IF(Table2[[#This Row],[Avg Monthly GB Download]]&lt;5, "Less than 5GB",
   IF(Table2[[#This Row],[Avg Monthly GB Download]]&lt;10, "Between 5-10GB",
      "10+ GB"))</f>
        <v>Less than 5GB</v>
      </c>
      <c r="S2169">
        <v>36</v>
      </c>
      <c r="T2169">
        <v>2</v>
      </c>
      <c r="U2169">
        <v>168.4</v>
      </c>
      <c r="V2169">
        <v>6</v>
      </c>
      <c r="W2169">
        <v>3</v>
      </c>
    </row>
    <row r="2170" spans="1:23" x14ac:dyDescent="0.3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tr">
        <f>IF(Table2[[#This Row],[Under 30]]="yes","under 30 yrs", IF(Table2[[#This Row],[Senior]]="yes","senior","between 31 &amp; 61"))</f>
        <v>under 30 yrs</v>
      </c>
      <c r="I2170" t="s">
        <v>25</v>
      </c>
      <c r="J2170" t="s">
        <v>21</v>
      </c>
      <c r="P2170">
        <v>1</v>
      </c>
      <c r="Q2170" t="str">
        <f>IF(Table2[[#This Row],[Avg Monthly GB Download]]&lt;5, "Less than 5GB",
   IF(Table2[[#This Row],[Avg Monthly GB Download]]&lt;10, "Between 5-10GB",
      "10+ GB"))</f>
        <v>Less than 5GB</v>
      </c>
      <c r="S2170">
        <v>12</v>
      </c>
      <c r="T2170">
        <v>0</v>
      </c>
      <c r="U2170">
        <v>233.1</v>
      </c>
      <c r="V2170">
        <v>0</v>
      </c>
      <c r="W2170">
        <v>0</v>
      </c>
    </row>
    <row r="2171" spans="1:23" x14ac:dyDescent="0.3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tr">
        <f>IF(Table2[[#This Row],[Under 30]]="yes","under 30 yrs", IF(Table2[[#This Row],[Senior]]="yes","senior","between 31 &amp; 61"))</f>
        <v>between 31 &amp; 61</v>
      </c>
      <c r="I2171" t="s">
        <v>21</v>
      </c>
      <c r="J2171" t="s">
        <v>21</v>
      </c>
      <c r="P2171">
        <v>1</v>
      </c>
      <c r="Q2171" t="str">
        <f>IF(Table2[[#This Row],[Avg Monthly GB Download]]&lt;5, "Less than 5GB",
   IF(Table2[[#This Row],[Avg Monthly GB Download]]&lt;10, "Between 5-10GB",
      "10+ GB"))</f>
        <v>Less than 5GB</v>
      </c>
      <c r="S2171">
        <v>17</v>
      </c>
      <c r="T2171">
        <v>0</v>
      </c>
      <c r="U2171">
        <v>0</v>
      </c>
      <c r="V2171">
        <v>0</v>
      </c>
      <c r="W2171">
        <v>0</v>
      </c>
    </row>
    <row r="2172" spans="1:23" x14ac:dyDescent="0.3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tr">
        <f>IF(Table2[[#This Row],[Under 30]]="yes","under 30 yrs", IF(Table2[[#This Row],[Senior]]="yes","senior","between 31 &amp; 61"))</f>
        <v>between 31 &amp; 61</v>
      </c>
      <c r="I2172" t="s">
        <v>21</v>
      </c>
      <c r="J2172" t="s">
        <v>21</v>
      </c>
      <c r="P2172">
        <v>1</v>
      </c>
      <c r="Q2172" t="str">
        <f>IF(Table2[[#This Row],[Avg Monthly GB Download]]&lt;5, "Less than 5GB",
   IF(Table2[[#This Row],[Avg Monthly GB Download]]&lt;10, "Between 5-10GB",
      "10+ GB"))</f>
        <v>Less than 5GB</v>
      </c>
      <c r="S2172">
        <v>8</v>
      </c>
      <c r="T2172">
        <v>0</v>
      </c>
      <c r="U2172">
        <v>0</v>
      </c>
      <c r="V2172">
        <v>0</v>
      </c>
      <c r="W2172">
        <v>0</v>
      </c>
    </row>
    <row r="2173" spans="1:23" x14ac:dyDescent="0.3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tr">
        <f>IF(Table2[[#This Row],[Under 30]]="yes","under 30 yrs", IF(Table2[[#This Row],[Senior]]="yes","senior","between 31 &amp; 61"))</f>
        <v>between 31 &amp; 61</v>
      </c>
      <c r="I2173" t="s">
        <v>21</v>
      </c>
      <c r="J2173" t="s">
        <v>21</v>
      </c>
      <c r="P2173">
        <v>1</v>
      </c>
      <c r="Q2173" t="str">
        <f>IF(Table2[[#This Row],[Avg Monthly GB Download]]&lt;5, "Less than 5GB",
   IF(Table2[[#This Row],[Avg Monthly GB Download]]&lt;10, "Between 5-10GB",
      "10+ GB"))</f>
        <v>Less than 5GB</v>
      </c>
      <c r="S2173">
        <v>13</v>
      </c>
      <c r="T2173">
        <v>0</v>
      </c>
      <c r="U2173">
        <v>0</v>
      </c>
      <c r="V2173">
        <v>0</v>
      </c>
      <c r="W2173">
        <v>0</v>
      </c>
    </row>
    <row r="2174" spans="1:23" x14ac:dyDescent="0.3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tr">
        <f>IF(Table2[[#This Row],[Under 30]]="yes","under 30 yrs", IF(Table2[[#This Row],[Senior]]="yes","senior","between 31 &amp; 61"))</f>
        <v>between 31 &amp; 61</v>
      </c>
      <c r="I2174" t="s">
        <v>21</v>
      </c>
      <c r="J2174" t="s">
        <v>21</v>
      </c>
      <c r="P2174">
        <v>1</v>
      </c>
      <c r="Q2174" t="str">
        <f>IF(Table2[[#This Row],[Avg Monthly GB Download]]&lt;5, "Less than 5GB",
   IF(Table2[[#This Row],[Avg Monthly GB Download]]&lt;10, "Between 5-10GB",
      "10+ GB"))</f>
        <v>Less than 5GB</v>
      </c>
      <c r="S2174">
        <v>9</v>
      </c>
      <c r="T2174">
        <v>0</v>
      </c>
      <c r="U2174">
        <v>0</v>
      </c>
      <c r="V2174">
        <v>0</v>
      </c>
      <c r="W2174">
        <v>0</v>
      </c>
    </row>
    <row r="2175" spans="1:23" x14ac:dyDescent="0.3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tr">
        <f>IF(Table2[[#This Row],[Under 30]]="yes","under 30 yrs", IF(Table2[[#This Row],[Senior]]="yes","senior","between 31 &amp; 61"))</f>
        <v>between 31 &amp; 61</v>
      </c>
      <c r="I2175" t="s">
        <v>21</v>
      </c>
      <c r="J2175" t="s">
        <v>21</v>
      </c>
      <c r="P2175">
        <v>1</v>
      </c>
      <c r="Q2175" t="str">
        <f>IF(Table2[[#This Row],[Avg Monthly GB Download]]&lt;5, "Less than 5GB",
   IF(Table2[[#This Row],[Avg Monthly GB Download]]&lt;10, "Between 5-10GB",
      "10+ GB"))</f>
        <v>Less than 5GB</v>
      </c>
      <c r="S2175">
        <v>13</v>
      </c>
      <c r="T2175">
        <v>1</v>
      </c>
      <c r="U2175">
        <v>0</v>
      </c>
      <c r="V2175">
        <v>0</v>
      </c>
      <c r="W2175">
        <v>0</v>
      </c>
    </row>
    <row r="2176" spans="1:23" x14ac:dyDescent="0.3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tr">
        <f>IF(Table2[[#This Row],[Under 30]]="yes","under 30 yrs", IF(Table2[[#This Row],[Senior]]="yes","senior","between 31 &amp; 61"))</f>
        <v>senior</v>
      </c>
      <c r="I2176" t="s">
        <v>21</v>
      </c>
      <c r="J2176" t="s">
        <v>25</v>
      </c>
      <c r="K2176" t="s">
        <v>21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Q2176" t="str">
        <f>IF(Table2[[#This Row],[Avg Monthly GB Download]]&lt;5, "Less than 5GB",
   IF(Table2[[#This Row],[Avg Monthly GB Download]]&lt;10, "Between 5-10GB",
      "10+ GB"))</f>
        <v>Less than 5GB</v>
      </c>
      <c r="S2176">
        <v>11</v>
      </c>
      <c r="T2176">
        <v>0</v>
      </c>
      <c r="U2176">
        <v>0</v>
      </c>
      <c r="V2176">
        <v>0</v>
      </c>
      <c r="W2176">
        <v>0</v>
      </c>
    </row>
    <row r="2177" spans="1:23" x14ac:dyDescent="0.3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tr">
        <f>IF(Table2[[#This Row],[Under 30]]="yes","under 30 yrs", IF(Table2[[#This Row],[Senior]]="yes","senior","between 31 &amp; 61"))</f>
        <v>between 31 &amp; 61</v>
      </c>
      <c r="I2177" t="s">
        <v>21</v>
      </c>
      <c r="J2177" t="s">
        <v>21</v>
      </c>
      <c r="P2177">
        <v>1</v>
      </c>
      <c r="Q2177" t="str">
        <f>IF(Table2[[#This Row],[Avg Monthly GB Download]]&lt;5, "Less than 5GB",
   IF(Table2[[#This Row],[Avg Monthly GB Download]]&lt;10, "Between 5-10GB",
      "10+ GB"))</f>
        <v>Less than 5GB</v>
      </c>
      <c r="S2177">
        <v>9</v>
      </c>
      <c r="T2177">
        <v>0</v>
      </c>
      <c r="U2177">
        <v>0</v>
      </c>
      <c r="V2177">
        <v>0</v>
      </c>
      <c r="W2177">
        <v>0</v>
      </c>
    </row>
    <row r="2178" spans="1:23" x14ac:dyDescent="0.3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tr">
        <f>IF(Table2[[#This Row],[Under 30]]="yes","under 30 yrs", IF(Table2[[#This Row],[Senior]]="yes","senior","between 31 &amp; 61"))</f>
        <v>between 31 &amp; 61</v>
      </c>
      <c r="I2178" t="s">
        <v>21</v>
      </c>
      <c r="J2178" t="s">
        <v>21</v>
      </c>
      <c r="P2178">
        <v>1</v>
      </c>
      <c r="Q2178" t="str">
        <f>IF(Table2[[#This Row],[Avg Monthly GB Download]]&lt;5, "Less than 5GB",
   IF(Table2[[#This Row],[Avg Monthly GB Download]]&lt;10, "Between 5-10GB",
      "10+ GB"))</f>
        <v>Less than 5GB</v>
      </c>
      <c r="S2178">
        <v>12</v>
      </c>
      <c r="T2178">
        <v>0</v>
      </c>
      <c r="U2178">
        <v>0</v>
      </c>
      <c r="V2178">
        <v>0</v>
      </c>
      <c r="W2178">
        <v>0</v>
      </c>
    </row>
    <row r="2179" spans="1:23" x14ac:dyDescent="0.3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tr">
        <f>IF(Table2[[#This Row],[Under 30]]="yes","under 30 yrs", IF(Table2[[#This Row],[Senior]]="yes","senior","between 31 &amp; 61"))</f>
        <v>between 31 &amp; 61</v>
      </c>
      <c r="I2179" t="s">
        <v>21</v>
      </c>
      <c r="J2179" t="s">
        <v>21</v>
      </c>
      <c r="P2179">
        <v>1</v>
      </c>
      <c r="Q2179" t="str">
        <f>IF(Table2[[#This Row],[Avg Monthly GB Download]]&lt;5, "Less than 5GB",
   IF(Table2[[#This Row],[Avg Monthly GB Download]]&lt;10, "Between 5-10GB",
      "10+ GB"))</f>
        <v>Less than 5GB</v>
      </c>
      <c r="S2179">
        <v>12</v>
      </c>
      <c r="T2179">
        <v>1</v>
      </c>
      <c r="U2179">
        <v>0</v>
      </c>
      <c r="V2179">
        <v>0</v>
      </c>
      <c r="W2179">
        <v>0</v>
      </c>
    </row>
    <row r="2180" spans="1:23" x14ac:dyDescent="0.3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tr">
        <f>IF(Table2[[#This Row],[Under 30]]="yes","under 30 yrs", IF(Table2[[#This Row],[Senior]]="yes","senior","between 31 &amp; 61"))</f>
        <v>under 30 yrs</v>
      </c>
      <c r="I2180" t="s">
        <v>25</v>
      </c>
      <c r="J2180" t="s">
        <v>21</v>
      </c>
      <c r="P2180">
        <v>1</v>
      </c>
      <c r="Q2180" t="str">
        <f>IF(Table2[[#This Row],[Avg Monthly GB Download]]&lt;5, "Less than 5GB",
   IF(Table2[[#This Row],[Avg Monthly GB Download]]&lt;10, "Between 5-10GB",
      "10+ GB"))</f>
        <v>Less than 5GB</v>
      </c>
      <c r="S2180">
        <v>13</v>
      </c>
      <c r="T2180">
        <v>0</v>
      </c>
      <c r="U2180">
        <v>240</v>
      </c>
      <c r="V2180">
        <v>0</v>
      </c>
      <c r="W2180">
        <v>0</v>
      </c>
    </row>
    <row r="2181" spans="1:23" x14ac:dyDescent="0.3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tr">
        <f>IF(Table2[[#This Row],[Under 30]]="yes","under 30 yrs", IF(Table2[[#This Row],[Senior]]="yes","senior","between 31 &amp; 61"))</f>
        <v>between 31 &amp; 61</v>
      </c>
      <c r="I2181" t="s">
        <v>21</v>
      </c>
      <c r="J2181" t="s">
        <v>21</v>
      </c>
      <c r="P2181">
        <v>1</v>
      </c>
      <c r="Q2181" t="str">
        <f>IF(Table2[[#This Row],[Avg Monthly GB Download]]&lt;5, "Less than 5GB",
   IF(Table2[[#This Row],[Avg Monthly GB Download]]&lt;10, "Between 5-10GB",
      "10+ GB"))</f>
        <v>Less than 5GB</v>
      </c>
      <c r="S2181">
        <v>17</v>
      </c>
      <c r="T2181">
        <v>3</v>
      </c>
      <c r="U2181">
        <v>0</v>
      </c>
      <c r="V2181">
        <v>0</v>
      </c>
      <c r="W2181">
        <v>0</v>
      </c>
    </row>
    <row r="2182" spans="1:23" x14ac:dyDescent="0.3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tr">
        <f>IF(Table2[[#This Row],[Under 30]]="yes","under 30 yrs", IF(Table2[[#This Row],[Senior]]="yes","senior","between 31 &amp; 61"))</f>
        <v>between 31 &amp; 61</v>
      </c>
      <c r="I2182" t="s">
        <v>21</v>
      </c>
      <c r="J2182" t="s">
        <v>21</v>
      </c>
      <c r="P2182">
        <v>1</v>
      </c>
      <c r="Q2182" t="str">
        <f>IF(Table2[[#This Row],[Avg Monthly GB Download]]&lt;5, "Less than 5GB",
   IF(Table2[[#This Row],[Avg Monthly GB Download]]&lt;10, "Between 5-10GB",
      "10+ GB"))</f>
        <v>Less than 5GB</v>
      </c>
      <c r="S2182">
        <v>11</v>
      </c>
      <c r="T2182">
        <v>0</v>
      </c>
      <c r="U2182">
        <v>0</v>
      </c>
      <c r="V2182">
        <v>0</v>
      </c>
      <c r="W2182">
        <v>0</v>
      </c>
    </row>
    <row r="2183" spans="1:23" x14ac:dyDescent="0.3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tr">
        <f>IF(Table2[[#This Row],[Under 30]]="yes","under 30 yrs", IF(Table2[[#This Row],[Senior]]="yes","senior","between 31 &amp; 61"))</f>
        <v>senior</v>
      </c>
      <c r="I2183" t="s">
        <v>21</v>
      </c>
      <c r="J2183" t="s">
        <v>25</v>
      </c>
      <c r="K2183" t="s">
        <v>21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Q2183" t="str">
        <f>IF(Table2[[#This Row],[Avg Monthly GB Download]]&lt;5, "Less than 5GB",
   IF(Table2[[#This Row],[Avg Monthly GB Download]]&lt;10, "Between 5-10GB",
      "10+ GB"))</f>
        <v>Less than 5GB</v>
      </c>
      <c r="S2183">
        <v>9</v>
      </c>
      <c r="T2183">
        <v>0</v>
      </c>
      <c r="U2183">
        <v>0</v>
      </c>
      <c r="V2183">
        <v>0</v>
      </c>
      <c r="W2183">
        <v>0</v>
      </c>
    </row>
    <row r="2184" spans="1:23" x14ac:dyDescent="0.3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tr">
        <f>IF(Table2[[#This Row],[Under 30]]="yes","under 30 yrs", IF(Table2[[#This Row],[Senior]]="yes","senior","between 31 &amp; 61"))</f>
        <v>under 30 yrs</v>
      </c>
      <c r="I2184" t="s">
        <v>25</v>
      </c>
      <c r="J2184" t="s">
        <v>21</v>
      </c>
      <c r="P2184">
        <v>1</v>
      </c>
      <c r="Q2184" t="str">
        <f>IF(Table2[[#This Row],[Avg Monthly GB Download]]&lt;5, "Less than 5GB",
   IF(Table2[[#This Row],[Avg Monthly GB Download]]&lt;10, "Between 5-10GB",
      "10+ GB"))</f>
        <v>Less than 5GB</v>
      </c>
      <c r="S2184">
        <v>7</v>
      </c>
      <c r="T2184">
        <v>0</v>
      </c>
      <c r="U2184">
        <v>0</v>
      </c>
      <c r="V2184">
        <v>0</v>
      </c>
      <c r="W2184">
        <v>0</v>
      </c>
    </row>
    <row r="2185" spans="1:23" x14ac:dyDescent="0.3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tr">
        <f>IF(Table2[[#This Row],[Under 30]]="yes","under 30 yrs", IF(Table2[[#This Row],[Senior]]="yes","senior","between 31 &amp; 61"))</f>
        <v>between 31 &amp; 61</v>
      </c>
      <c r="I2185" t="s">
        <v>21</v>
      </c>
      <c r="J2185" t="s">
        <v>21</v>
      </c>
      <c r="P2185">
        <v>1</v>
      </c>
      <c r="Q2185" t="str">
        <f>IF(Table2[[#This Row],[Avg Monthly GB Download]]&lt;5, "Less than 5GB",
   IF(Table2[[#This Row],[Avg Monthly GB Download]]&lt;10, "Between 5-10GB",
      "10+ GB"))</f>
        <v>Less than 5GB</v>
      </c>
      <c r="S2185">
        <v>10</v>
      </c>
      <c r="T2185">
        <v>0</v>
      </c>
      <c r="U2185">
        <v>0</v>
      </c>
      <c r="V2185">
        <v>0</v>
      </c>
      <c r="W2185">
        <v>0</v>
      </c>
    </row>
    <row r="2186" spans="1:23" x14ac:dyDescent="0.3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tr">
        <f>IF(Table2[[#This Row],[Under 30]]="yes","under 30 yrs", IF(Table2[[#This Row],[Senior]]="yes","senior","between 31 &amp; 61"))</f>
        <v>senior</v>
      </c>
      <c r="I2186" t="s">
        <v>21</v>
      </c>
      <c r="J2186" t="s">
        <v>25</v>
      </c>
      <c r="K2186" t="s">
        <v>21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Q2186" t="str">
        <f>IF(Table2[[#This Row],[Avg Monthly GB Download]]&lt;5, "Less than 5GB",
   IF(Table2[[#This Row],[Avg Monthly GB Download]]&lt;10, "Between 5-10GB",
      "10+ GB"))</f>
        <v>Less than 5GB</v>
      </c>
      <c r="S2186">
        <v>13</v>
      </c>
      <c r="T2186">
        <v>0</v>
      </c>
      <c r="U2186">
        <v>0</v>
      </c>
      <c r="V2186">
        <v>0</v>
      </c>
      <c r="W2186">
        <v>0</v>
      </c>
    </row>
    <row r="2187" spans="1:23" x14ac:dyDescent="0.3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tr">
        <f>IF(Table2[[#This Row],[Under 30]]="yes","under 30 yrs", IF(Table2[[#This Row],[Senior]]="yes","senior","between 31 &amp; 61"))</f>
        <v>between 31 &amp; 61</v>
      </c>
      <c r="I2187" t="s">
        <v>21</v>
      </c>
      <c r="J2187" t="s">
        <v>21</v>
      </c>
      <c r="P2187">
        <v>1</v>
      </c>
      <c r="Q2187" t="str">
        <f>IF(Table2[[#This Row],[Avg Monthly GB Download]]&lt;5, "Less than 5GB",
   IF(Table2[[#This Row],[Avg Monthly GB Download]]&lt;10, "Between 5-10GB",
      "10+ GB"))</f>
        <v>Less than 5GB</v>
      </c>
      <c r="S2187">
        <v>13</v>
      </c>
      <c r="T2187">
        <v>0</v>
      </c>
      <c r="U2187">
        <v>150.9</v>
      </c>
      <c r="V2187">
        <v>0</v>
      </c>
      <c r="W2187">
        <v>0</v>
      </c>
    </row>
    <row r="2188" spans="1:23" x14ac:dyDescent="0.3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tr">
        <f>IF(Table2[[#This Row],[Under 30]]="yes","under 30 yrs", IF(Table2[[#This Row],[Senior]]="yes","senior","between 31 &amp; 61"))</f>
        <v>under 30 yrs</v>
      </c>
      <c r="I2188" t="s">
        <v>25</v>
      </c>
      <c r="J2188" t="s">
        <v>21</v>
      </c>
      <c r="P2188">
        <v>1</v>
      </c>
      <c r="Q2188" t="str">
        <f>IF(Table2[[#This Row],[Avg Monthly GB Download]]&lt;5, "Less than 5GB",
   IF(Table2[[#This Row],[Avg Monthly GB Download]]&lt;10, "Between 5-10GB",
      "10+ GB"))</f>
        <v>Less than 5GB</v>
      </c>
      <c r="S2188">
        <v>9</v>
      </c>
      <c r="T2188">
        <v>0</v>
      </c>
      <c r="U2188">
        <v>454.3</v>
      </c>
      <c r="V2188">
        <v>0</v>
      </c>
      <c r="W2188">
        <v>0</v>
      </c>
    </row>
    <row r="2189" spans="1:23" x14ac:dyDescent="0.3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tr">
        <f>IF(Table2[[#This Row],[Under 30]]="yes","under 30 yrs", IF(Table2[[#This Row],[Senior]]="yes","senior","between 31 &amp; 61"))</f>
        <v>under 30 yrs</v>
      </c>
      <c r="I2189" t="s">
        <v>25</v>
      </c>
      <c r="J2189" t="s">
        <v>21</v>
      </c>
      <c r="P2189">
        <v>1</v>
      </c>
      <c r="Q2189" t="str">
        <f>IF(Table2[[#This Row],[Avg Monthly GB Download]]&lt;5, "Less than 5GB",
   IF(Table2[[#This Row],[Avg Monthly GB Download]]&lt;10, "Between 5-10GB",
      "10+ GB"))</f>
        <v>10+ GB</v>
      </c>
      <c r="R2189">
        <v>1</v>
      </c>
      <c r="S2189">
        <v>21</v>
      </c>
      <c r="T2189">
        <v>3</v>
      </c>
      <c r="U2189">
        <v>0</v>
      </c>
      <c r="V2189">
        <v>0</v>
      </c>
      <c r="W2189">
        <v>26</v>
      </c>
    </row>
    <row r="2190" spans="1:23" x14ac:dyDescent="0.3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tr">
        <f>IF(Table2[[#This Row],[Under 30]]="yes","under 30 yrs", IF(Table2[[#This Row],[Senior]]="yes","senior","between 31 &amp; 61"))</f>
        <v>under 30 yrs</v>
      </c>
      <c r="I2190" t="s">
        <v>25</v>
      </c>
      <c r="J2190" t="s">
        <v>21</v>
      </c>
      <c r="P2190">
        <v>1</v>
      </c>
      <c r="Q2190" t="str">
        <f>IF(Table2[[#This Row],[Avg Monthly GB Download]]&lt;5, "Less than 5GB",
   IF(Table2[[#This Row],[Avg Monthly GB Download]]&lt;10, "Between 5-10GB",
      "10+ GB"))</f>
        <v>10+ GB</v>
      </c>
      <c r="S2190">
        <v>22</v>
      </c>
      <c r="T2190">
        <v>0</v>
      </c>
      <c r="U2190">
        <v>0</v>
      </c>
      <c r="V2190">
        <v>0</v>
      </c>
      <c r="W2190">
        <v>21</v>
      </c>
    </row>
    <row r="2191" spans="1:23" x14ac:dyDescent="0.3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tr">
        <f>IF(Table2[[#This Row],[Under 30]]="yes","under 30 yrs", IF(Table2[[#This Row],[Senior]]="yes","senior","between 31 &amp; 61"))</f>
        <v>between 31 &amp; 61</v>
      </c>
      <c r="I2191" t="s">
        <v>21</v>
      </c>
      <c r="J2191" t="s">
        <v>21</v>
      </c>
      <c r="P2191">
        <v>1</v>
      </c>
      <c r="Q2191" t="str">
        <f>IF(Table2[[#This Row],[Avg Monthly GB Download]]&lt;5, "Less than 5GB",
   IF(Table2[[#This Row],[Avg Monthly GB Download]]&lt;10, "Between 5-10GB",
      "10+ GB"))</f>
        <v>Less than 5GB</v>
      </c>
      <c r="R2191">
        <v>1</v>
      </c>
      <c r="S2191">
        <v>35</v>
      </c>
      <c r="T2191">
        <v>4</v>
      </c>
      <c r="U2191">
        <v>0</v>
      </c>
      <c r="V2191">
        <v>0</v>
      </c>
      <c r="W2191">
        <v>2</v>
      </c>
    </row>
    <row r="2192" spans="1:23" x14ac:dyDescent="0.3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tr">
        <f>IF(Table2[[#This Row],[Under 30]]="yes","under 30 yrs", IF(Table2[[#This Row],[Senior]]="yes","senior","between 31 &amp; 61"))</f>
        <v>under 30 yrs</v>
      </c>
      <c r="I2192" t="s">
        <v>25</v>
      </c>
      <c r="J2192" t="s">
        <v>21</v>
      </c>
      <c r="P2192">
        <v>1</v>
      </c>
      <c r="Q2192" t="str">
        <f>IF(Table2[[#This Row],[Avg Monthly GB Download]]&lt;5, "Less than 5GB",
   IF(Table2[[#This Row],[Avg Monthly GB Download]]&lt;10, "Between 5-10GB",
      "10+ GB"))</f>
        <v>10+ GB</v>
      </c>
      <c r="R2192">
        <v>1</v>
      </c>
      <c r="S2192">
        <v>27</v>
      </c>
      <c r="T2192">
        <v>1</v>
      </c>
      <c r="U2192">
        <v>0</v>
      </c>
      <c r="V2192">
        <v>0</v>
      </c>
      <c r="W2192">
        <v>15</v>
      </c>
    </row>
    <row r="2193" spans="1:23" x14ac:dyDescent="0.3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tr">
        <f>IF(Table2[[#This Row],[Under 30]]="yes","under 30 yrs", IF(Table2[[#This Row],[Senior]]="yes","senior","between 31 &amp; 61"))</f>
        <v>between 31 &amp; 61</v>
      </c>
      <c r="I2193" t="s">
        <v>21</v>
      </c>
      <c r="J2193" t="s">
        <v>21</v>
      </c>
      <c r="P2193">
        <v>1</v>
      </c>
      <c r="Q2193" t="str">
        <f>IF(Table2[[#This Row],[Avg Monthly GB Download]]&lt;5, "Less than 5GB",
   IF(Table2[[#This Row],[Avg Monthly GB Download]]&lt;10, "Between 5-10GB",
      "10+ GB"))</f>
        <v>Less than 5GB</v>
      </c>
      <c r="S2193">
        <v>17</v>
      </c>
      <c r="T2193">
        <v>2</v>
      </c>
      <c r="U2193">
        <v>0</v>
      </c>
      <c r="V2193">
        <v>0</v>
      </c>
      <c r="W2193">
        <v>2</v>
      </c>
    </row>
    <row r="2194" spans="1:23" x14ac:dyDescent="0.3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tr">
        <f>IF(Table2[[#This Row],[Under 30]]="yes","under 30 yrs", IF(Table2[[#This Row],[Senior]]="yes","senior","between 31 &amp; 61"))</f>
        <v>under 30 yrs</v>
      </c>
      <c r="I2194" t="s">
        <v>25</v>
      </c>
      <c r="J2194" t="s">
        <v>21</v>
      </c>
      <c r="P2194">
        <v>1</v>
      </c>
      <c r="Q2194" t="str">
        <f>IF(Table2[[#This Row],[Avg Monthly GB Download]]&lt;5, "Less than 5GB",
   IF(Table2[[#This Row],[Avg Monthly GB Download]]&lt;10, "Between 5-10GB",
      "10+ GB"))</f>
        <v>10+ GB</v>
      </c>
      <c r="S2194">
        <v>19</v>
      </c>
      <c r="T2194">
        <v>0</v>
      </c>
      <c r="U2194">
        <v>0</v>
      </c>
      <c r="V2194">
        <v>0</v>
      </c>
      <c r="W2194">
        <v>16</v>
      </c>
    </row>
    <row r="2195" spans="1:23" x14ac:dyDescent="0.3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tr">
        <f>IF(Table2[[#This Row],[Under 30]]="yes","under 30 yrs", IF(Table2[[#This Row],[Senior]]="yes","senior","between 31 &amp; 61"))</f>
        <v>between 31 &amp; 61</v>
      </c>
      <c r="I2195" t="s">
        <v>21</v>
      </c>
      <c r="J2195" t="s">
        <v>21</v>
      </c>
      <c r="P2195">
        <v>1</v>
      </c>
      <c r="Q2195" t="str">
        <f>IF(Table2[[#This Row],[Avg Monthly GB Download]]&lt;5, "Less than 5GB",
   IF(Table2[[#This Row],[Avg Monthly GB Download]]&lt;10, "Between 5-10GB",
      "10+ GB"))</f>
        <v>Less than 5GB</v>
      </c>
      <c r="S2195">
        <v>32</v>
      </c>
      <c r="T2195">
        <v>1</v>
      </c>
      <c r="U2195">
        <v>0</v>
      </c>
      <c r="V2195">
        <v>0</v>
      </c>
      <c r="W2195">
        <v>4</v>
      </c>
    </row>
    <row r="2196" spans="1:23" x14ac:dyDescent="0.3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tr">
        <f>IF(Table2[[#This Row],[Under 30]]="yes","under 30 yrs", IF(Table2[[#This Row],[Senior]]="yes","senior","between 31 &amp; 61"))</f>
        <v>between 31 &amp; 61</v>
      </c>
      <c r="I2196" t="s">
        <v>21</v>
      </c>
      <c r="J2196" t="s">
        <v>21</v>
      </c>
      <c r="P2196">
        <v>1</v>
      </c>
      <c r="Q2196" t="str">
        <f>IF(Table2[[#This Row],[Avg Monthly GB Download]]&lt;5, "Less than 5GB",
   IF(Table2[[#This Row],[Avg Monthly GB Download]]&lt;10, "Between 5-10GB",
      "10+ GB"))</f>
        <v>Between 5-10GB</v>
      </c>
      <c r="R2196">
        <v>1</v>
      </c>
      <c r="S2196">
        <v>12</v>
      </c>
      <c r="T2196">
        <v>1</v>
      </c>
      <c r="U2196">
        <v>14.6</v>
      </c>
      <c r="V2196">
        <v>0</v>
      </c>
      <c r="W2196">
        <v>7</v>
      </c>
    </row>
    <row r="2197" spans="1:23" x14ac:dyDescent="0.3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tr">
        <f>IF(Table2[[#This Row],[Under 30]]="yes","under 30 yrs", IF(Table2[[#This Row],[Senior]]="yes","senior","between 31 &amp; 61"))</f>
        <v>senior</v>
      </c>
      <c r="I2197" t="s">
        <v>21</v>
      </c>
      <c r="J2197" t="s">
        <v>25</v>
      </c>
      <c r="K2197" t="s">
        <v>21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 t="str">
        <f>IF(Table2[[#This Row],[Avg Monthly GB Download]]&lt;5, "Less than 5GB",
   IF(Table2[[#This Row],[Avg Monthly GB Download]]&lt;10, "Between 5-10GB",
      "10+ GB"))</f>
        <v>Less than 5GB</v>
      </c>
      <c r="R2197">
        <v>1</v>
      </c>
      <c r="S2197">
        <v>37</v>
      </c>
      <c r="T2197">
        <v>0</v>
      </c>
      <c r="U2197">
        <v>0</v>
      </c>
      <c r="V2197">
        <v>0</v>
      </c>
      <c r="W2197">
        <v>4</v>
      </c>
    </row>
    <row r="2198" spans="1:23" x14ac:dyDescent="0.3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tr">
        <f>IF(Table2[[#This Row],[Under 30]]="yes","under 30 yrs", IF(Table2[[#This Row],[Senior]]="yes","senior","between 31 &amp; 61"))</f>
        <v>between 31 &amp; 61</v>
      </c>
      <c r="I2198" t="s">
        <v>21</v>
      </c>
      <c r="J2198" t="s">
        <v>21</v>
      </c>
      <c r="P2198">
        <v>1</v>
      </c>
      <c r="Q2198" t="str">
        <f>IF(Table2[[#This Row],[Avg Monthly GB Download]]&lt;5, "Less than 5GB",
   IF(Table2[[#This Row],[Avg Monthly GB Download]]&lt;10, "Between 5-10GB",
      "10+ GB"))</f>
        <v>Less than 5GB</v>
      </c>
      <c r="R2198">
        <v>1</v>
      </c>
      <c r="S2198">
        <v>33</v>
      </c>
      <c r="T2198">
        <v>3</v>
      </c>
      <c r="U2198">
        <v>0</v>
      </c>
      <c r="V2198">
        <v>0</v>
      </c>
      <c r="W2198">
        <v>3</v>
      </c>
    </row>
    <row r="2199" spans="1:23" x14ac:dyDescent="0.3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tr">
        <f>IF(Table2[[#This Row],[Under 30]]="yes","under 30 yrs", IF(Table2[[#This Row],[Senior]]="yes","senior","between 31 &amp; 61"))</f>
        <v>senior</v>
      </c>
      <c r="I2199" t="s">
        <v>21</v>
      </c>
      <c r="J2199" t="s">
        <v>25</v>
      </c>
      <c r="K2199" t="s">
        <v>21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 t="str">
        <f>IF(Table2[[#This Row],[Avg Monthly GB Download]]&lt;5, "Less than 5GB",
   IF(Table2[[#This Row],[Avg Monthly GB Download]]&lt;10, "Between 5-10GB",
      "10+ GB"))</f>
        <v>10+ GB</v>
      </c>
      <c r="R2199">
        <v>1</v>
      </c>
      <c r="S2199">
        <v>12</v>
      </c>
      <c r="T2199">
        <v>3</v>
      </c>
      <c r="U2199">
        <v>0</v>
      </c>
      <c r="V2199">
        <v>0</v>
      </c>
      <c r="W2199">
        <v>10</v>
      </c>
    </row>
    <row r="2200" spans="1:23" x14ac:dyDescent="0.3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tr">
        <f>IF(Table2[[#This Row],[Under 30]]="yes","under 30 yrs", IF(Table2[[#This Row],[Senior]]="yes","senior","between 31 &amp; 61"))</f>
        <v>between 31 &amp; 61</v>
      </c>
      <c r="I2200" t="s">
        <v>21</v>
      </c>
      <c r="J2200" t="s">
        <v>21</v>
      </c>
      <c r="P2200">
        <v>1</v>
      </c>
      <c r="Q2200" t="str">
        <f>IF(Table2[[#This Row],[Avg Monthly GB Download]]&lt;5, "Less than 5GB",
   IF(Table2[[#This Row],[Avg Monthly GB Download]]&lt;10, "Between 5-10GB",
      "10+ GB"))</f>
        <v>Between 5-10GB</v>
      </c>
      <c r="R2200">
        <v>1</v>
      </c>
      <c r="S2200">
        <v>28</v>
      </c>
      <c r="T2200">
        <v>1</v>
      </c>
      <c r="U2200">
        <v>45.9</v>
      </c>
      <c r="V2200">
        <v>0</v>
      </c>
      <c r="W2200">
        <v>5</v>
      </c>
    </row>
    <row r="2201" spans="1:23" x14ac:dyDescent="0.3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tr">
        <f>IF(Table2[[#This Row],[Under 30]]="yes","under 30 yrs", IF(Table2[[#This Row],[Senior]]="yes","senior","between 31 &amp; 61"))</f>
        <v>between 31 &amp; 61</v>
      </c>
      <c r="I2201" t="s">
        <v>21</v>
      </c>
      <c r="J2201" t="s">
        <v>21</v>
      </c>
      <c r="P2201">
        <v>1</v>
      </c>
      <c r="Q2201" t="str">
        <f>IF(Table2[[#This Row],[Avg Monthly GB Download]]&lt;5, "Less than 5GB",
   IF(Table2[[#This Row],[Avg Monthly GB Download]]&lt;10, "Between 5-10GB",
      "10+ GB"))</f>
        <v>Less than 5GB</v>
      </c>
      <c r="S2201">
        <v>16</v>
      </c>
      <c r="T2201">
        <v>0</v>
      </c>
      <c r="U2201">
        <v>0</v>
      </c>
      <c r="V2201">
        <v>0</v>
      </c>
      <c r="W2201">
        <v>1</v>
      </c>
    </row>
    <row r="2202" spans="1:23" x14ac:dyDescent="0.3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tr">
        <f>IF(Table2[[#This Row],[Under 30]]="yes","under 30 yrs", IF(Table2[[#This Row],[Senior]]="yes","senior","between 31 &amp; 61"))</f>
        <v>between 31 &amp; 61</v>
      </c>
      <c r="I2202" t="s">
        <v>21</v>
      </c>
      <c r="J2202" t="s">
        <v>21</v>
      </c>
      <c r="P2202">
        <v>1</v>
      </c>
      <c r="Q2202" t="str">
        <f>IF(Table2[[#This Row],[Avg Monthly GB Download]]&lt;5, "Less than 5GB",
   IF(Table2[[#This Row],[Avg Monthly GB Download]]&lt;10, "Between 5-10GB",
      "10+ GB"))</f>
        <v>10+ GB</v>
      </c>
      <c r="S2202">
        <v>28</v>
      </c>
      <c r="T2202">
        <v>0</v>
      </c>
      <c r="U2202">
        <v>0</v>
      </c>
      <c r="V2202">
        <v>0</v>
      </c>
      <c r="W2202">
        <v>12</v>
      </c>
    </row>
    <row r="2203" spans="1:23" x14ac:dyDescent="0.3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tr">
        <f>IF(Table2[[#This Row],[Under 30]]="yes","under 30 yrs", IF(Table2[[#This Row],[Senior]]="yes","senior","between 31 &amp; 61"))</f>
        <v>between 31 &amp; 61</v>
      </c>
      <c r="I2203" t="s">
        <v>21</v>
      </c>
      <c r="J2203" t="s">
        <v>21</v>
      </c>
      <c r="P2203">
        <v>1</v>
      </c>
      <c r="Q2203" t="str">
        <f>IF(Table2[[#This Row],[Avg Monthly GB Download]]&lt;5, "Less than 5GB",
   IF(Table2[[#This Row],[Avg Monthly GB Download]]&lt;10, "Between 5-10GB",
      "10+ GB"))</f>
        <v>Between 5-10GB</v>
      </c>
      <c r="S2203">
        <v>39</v>
      </c>
      <c r="T2203">
        <v>0</v>
      </c>
      <c r="U2203">
        <v>0</v>
      </c>
      <c r="V2203">
        <v>0</v>
      </c>
      <c r="W2203">
        <v>5</v>
      </c>
    </row>
    <row r="2204" spans="1:23" x14ac:dyDescent="0.3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tr">
        <f>IF(Table2[[#This Row],[Under 30]]="yes","under 30 yrs", IF(Table2[[#This Row],[Senior]]="yes","senior","between 31 &amp; 61"))</f>
        <v>between 31 &amp; 61</v>
      </c>
      <c r="I2204" t="s">
        <v>21</v>
      </c>
      <c r="J2204" t="s">
        <v>21</v>
      </c>
      <c r="P2204">
        <v>1</v>
      </c>
      <c r="Q2204" t="str">
        <f>IF(Table2[[#This Row],[Avg Monthly GB Download]]&lt;5, "Less than 5GB",
   IF(Table2[[#This Row],[Avg Monthly GB Download]]&lt;10, "Between 5-10GB",
      "10+ GB"))</f>
        <v>Less than 5GB</v>
      </c>
      <c r="R2204">
        <v>1</v>
      </c>
      <c r="S2204">
        <v>48</v>
      </c>
      <c r="T2204">
        <v>5</v>
      </c>
      <c r="U2204">
        <v>0</v>
      </c>
      <c r="V2204">
        <v>0</v>
      </c>
      <c r="W2204">
        <v>3</v>
      </c>
    </row>
    <row r="2205" spans="1:23" x14ac:dyDescent="0.3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tr">
        <f>IF(Table2[[#This Row],[Under 30]]="yes","under 30 yrs", IF(Table2[[#This Row],[Senior]]="yes","senior","between 31 &amp; 61"))</f>
        <v>under 30 yrs</v>
      </c>
      <c r="I2205" t="s">
        <v>25</v>
      </c>
      <c r="J2205" t="s">
        <v>21</v>
      </c>
      <c r="P2205">
        <v>1</v>
      </c>
      <c r="Q2205" t="str">
        <f>IF(Table2[[#This Row],[Avg Monthly GB Download]]&lt;5, "Less than 5GB",
   IF(Table2[[#This Row],[Avg Monthly GB Download]]&lt;10, "Between 5-10GB",
      "10+ GB"))</f>
        <v>10+ GB</v>
      </c>
      <c r="S2205">
        <v>26</v>
      </c>
      <c r="T2205">
        <v>0</v>
      </c>
      <c r="U2205">
        <v>0</v>
      </c>
      <c r="V2205">
        <v>0</v>
      </c>
      <c r="W2205">
        <v>13</v>
      </c>
    </row>
    <row r="2206" spans="1:23" x14ac:dyDescent="0.3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tr">
        <f>IF(Table2[[#This Row],[Under 30]]="yes","under 30 yrs", IF(Table2[[#This Row],[Senior]]="yes","senior","between 31 &amp; 61"))</f>
        <v>senior</v>
      </c>
      <c r="I2206" t="s">
        <v>21</v>
      </c>
      <c r="J2206" t="s">
        <v>25</v>
      </c>
      <c r="K2206" t="s">
        <v>21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 t="str">
        <f>IF(Table2[[#This Row],[Avg Monthly GB Download]]&lt;5, "Less than 5GB",
   IF(Table2[[#This Row],[Avg Monthly GB Download]]&lt;10, "Between 5-10GB",
      "10+ GB"))</f>
        <v>Less than 5GB</v>
      </c>
      <c r="R2206">
        <v>1</v>
      </c>
      <c r="S2206">
        <v>37</v>
      </c>
      <c r="T2206">
        <v>4</v>
      </c>
      <c r="U2206">
        <v>0</v>
      </c>
      <c r="V2206">
        <v>0</v>
      </c>
      <c r="W2206">
        <v>2</v>
      </c>
    </row>
    <row r="2207" spans="1:23" x14ac:dyDescent="0.3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tr">
        <f>IF(Table2[[#This Row],[Under 30]]="yes","under 30 yrs", IF(Table2[[#This Row],[Senior]]="yes","senior","between 31 &amp; 61"))</f>
        <v>between 31 &amp; 61</v>
      </c>
      <c r="I2207" t="s">
        <v>21</v>
      </c>
      <c r="J2207" t="s">
        <v>21</v>
      </c>
      <c r="P2207">
        <v>1</v>
      </c>
      <c r="Q2207" t="str">
        <f>IF(Table2[[#This Row],[Avg Monthly GB Download]]&lt;5, "Less than 5GB",
   IF(Table2[[#This Row],[Avg Monthly GB Download]]&lt;10, "Between 5-10GB",
      "10+ GB"))</f>
        <v>Between 5-10GB</v>
      </c>
      <c r="R2207">
        <v>1</v>
      </c>
      <c r="S2207">
        <v>32</v>
      </c>
      <c r="T2207">
        <v>1</v>
      </c>
      <c r="U2207">
        <v>0</v>
      </c>
      <c r="V2207">
        <v>0</v>
      </c>
      <c r="W2207">
        <v>6</v>
      </c>
    </row>
    <row r="2208" spans="1:23" x14ac:dyDescent="0.3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tr">
        <f>IF(Table2[[#This Row],[Under 30]]="yes","under 30 yrs", IF(Table2[[#This Row],[Senior]]="yes","senior","between 31 &amp; 61"))</f>
        <v>under 30 yrs</v>
      </c>
      <c r="I2208" t="s">
        <v>25</v>
      </c>
      <c r="J2208" t="s">
        <v>21</v>
      </c>
      <c r="P2208">
        <v>1</v>
      </c>
      <c r="Q2208" t="str">
        <f>IF(Table2[[#This Row],[Avg Monthly GB Download]]&lt;5, "Less than 5GB",
   IF(Table2[[#This Row],[Avg Monthly GB Download]]&lt;10, "Between 5-10GB",
      "10+ GB"))</f>
        <v>10+ GB</v>
      </c>
      <c r="S2208">
        <v>31</v>
      </c>
      <c r="T2208">
        <v>0</v>
      </c>
      <c r="U2208">
        <v>0</v>
      </c>
      <c r="V2208">
        <v>0</v>
      </c>
      <c r="W2208">
        <v>13</v>
      </c>
    </row>
    <row r="2209" spans="1:23" x14ac:dyDescent="0.3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tr">
        <f>IF(Table2[[#This Row],[Under 30]]="yes","under 30 yrs", IF(Table2[[#This Row],[Senior]]="yes","senior","between 31 &amp; 61"))</f>
        <v>between 31 &amp; 61</v>
      </c>
      <c r="I2209" t="s">
        <v>21</v>
      </c>
      <c r="J2209" t="s">
        <v>21</v>
      </c>
      <c r="P2209">
        <v>1</v>
      </c>
      <c r="Q2209" t="str">
        <f>IF(Table2[[#This Row],[Avg Monthly GB Download]]&lt;5, "Less than 5GB",
   IF(Table2[[#This Row],[Avg Monthly GB Download]]&lt;10, "Between 5-10GB",
      "10+ GB"))</f>
        <v>Less than 5GB</v>
      </c>
      <c r="S2209">
        <v>13</v>
      </c>
      <c r="T2209">
        <v>0</v>
      </c>
      <c r="U2209">
        <v>0</v>
      </c>
      <c r="V2209">
        <v>0</v>
      </c>
      <c r="W2209">
        <v>3</v>
      </c>
    </row>
    <row r="2210" spans="1:23" x14ac:dyDescent="0.3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tr">
        <f>IF(Table2[[#This Row],[Under 30]]="yes","under 30 yrs", IF(Table2[[#This Row],[Senior]]="yes","senior","between 31 &amp; 61"))</f>
        <v>under 30 yrs</v>
      </c>
      <c r="I2210" t="s">
        <v>25</v>
      </c>
      <c r="J2210" t="s">
        <v>21</v>
      </c>
      <c r="P2210">
        <v>1</v>
      </c>
      <c r="Q2210" t="str">
        <f>IF(Table2[[#This Row],[Avg Monthly GB Download]]&lt;5, "Less than 5GB",
   IF(Table2[[#This Row],[Avg Monthly GB Download]]&lt;10, "Between 5-10GB",
      "10+ GB"))</f>
        <v>10+ GB</v>
      </c>
      <c r="R2210">
        <v>1</v>
      </c>
      <c r="S2210">
        <v>20</v>
      </c>
      <c r="T2210">
        <v>0</v>
      </c>
      <c r="U2210">
        <v>0</v>
      </c>
      <c r="V2210">
        <v>0</v>
      </c>
      <c r="W2210">
        <v>15</v>
      </c>
    </row>
    <row r="2211" spans="1:23" x14ac:dyDescent="0.3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tr">
        <f>IF(Table2[[#This Row],[Under 30]]="yes","under 30 yrs", IF(Table2[[#This Row],[Senior]]="yes","senior","between 31 &amp; 61"))</f>
        <v>under 30 yrs</v>
      </c>
      <c r="I2211" t="s">
        <v>25</v>
      </c>
      <c r="J2211" t="s">
        <v>21</v>
      </c>
      <c r="P2211">
        <v>1</v>
      </c>
      <c r="Q2211" t="str">
        <f>IF(Table2[[#This Row],[Avg Monthly GB Download]]&lt;5, "Less than 5GB",
   IF(Table2[[#This Row],[Avg Monthly GB Download]]&lt;10, "Between 5-10GB",
      "10+ GB"))</f>
        <v>10+ GB</v>
      </c>
      <c r="R2211">
        <v>1</v>
      </c>
      <c r="S2211">
        <v>46</v>
      </c>
      <c r="T2211">
        <v>4</v>
      </c>
      <c r="U2211">
        <v>229.2</v>
      </c>
      <c r="V2211">
        <v>0</v>
      </c>
      <c r="W2211">
        <v>10</v>
      </c>
    </row>
    <row r="2212" spans="1:23" x14ac:dyDescent="0.3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tr">
        <f>IF(Table2[[#This Row],[Under 30]]="yes","under 30 yrs", IF(Table2[[#This Row],[Senior]]="yes","senior","between 31 &amp; 61"))</f>
        <v>senior</v>
      </c>
      <c r="I2212" t="s">
        <v>21</v>
      </c>
      <c r="J2212" t="s">
        <v>25</v>
      </c>
      <c r="K2212" t="s">
        <v>21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 t="str">
        <f>IF(Table2[[#This Row],[Avg Monthly GB Download]]&lt;5, "Less than 5GB",
   IF(Table2[[#This Row],[Avg Monthly GB Download]]&lt;10, "Between 5-10GB",
      "10+ GB"))</f>
        <v>Between 5-10GB</v>
      </c>
      <c r="R2212">
        <v>1</v>
      </c>
      <c r="S2212">
        <v>21</v>
      </c>
      <c r="T2212">
        <v>3</v>
      </c>
      <c r="U2212">
        <v>0</v>
      </c>
      <c r="V2212">
        <v>0</v>
      </c>
      <c r="W2212">
        <v>7</v>
      </c>
    </row>
    <row r="2213" spans="1:23" x14ac:dyDescent="0.3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tr">
        <f>IF(Table2[[#This Row],[Under 30]]="yes","under 30 yrs", IF(Table2[[#This Row],[Senior]]="yes","senior","between 31 &amp; 61"))</f>
        <v>senior</v>
      </c>
      <c r="I2213" t="s">
        <v>21</v>
      </c>
      <c r="J2213" t="s">
        <v>25</v>
      </c>
      <c r="K2213" t="s">
        <v>21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 t="str">
        <f>IF(Table2[[#This Row],[Avg Monthly GB Download]]&lt;5, "Less than 5GB",
   IF(Table2[[#This Row],[Avg Monthly GB Download]]&lt;10, "Between 5-10GB",
      "10+ GB"))</f>
        <v>Between 5-10GB</v>
      </c>
      <c r="R2213">
        <v>1</v>
      </c>
      <c r="S2213">
        <v>27</v>
      </c>
      <c r="T2213">
        <v>2</v>
      </c>
      <c r="U2213">
        <v>0</v>
      </c>
      <c r="V2213">
        <v>0</v>
      </c>
      <c r="W2213">
        <v>9</v>
      </c>
    </row>
    <row r="2214" spans="1:23" x14ac:dyDescent="0.3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tr">
        <f>IF(Table2[[#This Row],[Under 30]]="yes","under 30 yrs", IF(Table2[[#This Row],[Senior]]="yes","senior","between 31 &amp; 61"))</f>
        <v>between 31 &amp; 61</v>
      </c>
      <c r="I2214" t="s">
        <v>21</v>
      </c>
      <c r="J2214" t="s">
        <v>21</v>
      </c>
      <c r="P2214">
        <v>1</v>
      </c>
      <c r="Q2214" t="str">
        <f>IF(Table2[[#This Row],[Avg Monthly GB Download]]&lt;5, "Less than 5GB",
   IF(Table2[[#This Row],[Avg Monthly GB Download]]&lt;10, "Between 5-10GB",
      "10+ GB"))</f>
        <v>Between 5-10GB</v>
      </c>
      <c r="R2214">
        <v>1</v>
      </c>
      <c r="S2214">
        <v>34</v>
      </c>
      <c r="T2214">
        <v>5</v>
      </c>
      <c r="U2214">
        <v>0</v>
      </c>
      <c r="V2214">
        <v>0</v>
      </c>
      <c r="W2214">
        <v>5</v>
      </c>
    </row>
    <row r="2215" spans="1:23" x14ac:dyDescent="0.3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tr">
        <f>IF(Table2[[#This Row],[Under 30]]="yes","under 30 yrs", IF(Table2[[#This Row],[Senior]]="yes","senior","between 31 &amp; 61"))</f>
        <v>between 31 &amp; 61</v>
      </c>
      <c r="I2215" t="s">
        <v>21</v>
      </c>
      <c r="J2215" t="s">
        <v>21</v>
      </c>
      <c r="P2215">
        <v>1</v>
      </c>
      <c r="Q2215" t="str">
        <f>IF(Table2[[#This Row],[Avg Monthly GB Download]]&lt;5, "Less than 5GB",
   IF(Table2[[#This Row],[Avg Monthly GB Download]]&lt;10, "Between 5-10GB",
      "10+ GB"))</f>
        <v>Between 5-10GB</v>
      </c>
      <c r="S2215">
        <v>18</v>
      </c>
      <c r="T2215">
        <v>0</v>
      </c>
      <c r="U2215">
        <v>0</v>
      </c>
      <c r="V2215">
        <v>0</v>
      </c>
      <c r="W2215">
        <v>5</v>
      </c>
    </row>
    <row r="2216" spans="1:23" x14ac:dyDescent="0.3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tr">
        <f>IF(Table2[[#This Row],[Under 30]]="yes","under 30 yrs", IF(Table2[[#This Row],[Senior]]="yes","senior","between 31 &amp; 61"))</f>
        <v>between 31 &amp; 61</v>
      </c>
      <c r="I2216" t="s">
        <v>21</v>
      </c>
      <c r="J2216" t="s">
        <v>21</v>
      </c>
      <c r="P2216">
        <v>1</v>
      </c>
      <c r="Q2216" t="str">
        <f>IF(Table2[[#This Row],[Avg Monthly GB Download]]&lt;5, "Less than 5GB",
   IF(Table2[[#This Row],[Avg Monthly GB Download]]&lt;10, "Between 5-10GB",
      "10+ GB"))</f>
        <v>Less than 5GB</v>
      </c>
      <c r="S2216">
        <v>12</v>
      </c>
      <c r="T2216">
        <v>0</v>
      </c>
      <c r="U2216">
        <v>0</v>
      </c>
      <c r="V2216">
        <v>0</v>
      </c>
      <c r="W2216">
        <v>4</v>
      </c>
    </row>
    <row r="2217" spans="1:23" x14ac:dyDescent="0.3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tr">
        <f>IF(Table2[[#This Row],[Under 30]]="yes","under 30 yrs", IF(Table2[[#This Row],[Senior]]="yes","senior","between 31 &amp; 61"))</f>
        <v>under 30 yrs</v>
      </c>
      <c r="I2217" t="s">
        <v>25</v>
      </c>
      <c r="J2217" t="s">
        <v>21</v>
      </c>
      <c r="P2217">
        <v>1</v>
      </c>
      <c r="Q2217" t="str">
        <f>IF(Table2[[#This Row],[Avg Monthly GB Download]]&lt;5, "Less than 5GB",
   IF(Table2[[#This Row],[Avg Monthly GB Download]]&lt;10, "Between 5-10GB",
      "10+ GB"))</f>
        <v>10+ GB</v>
      </c>
      <c r="R2217">
        <v>1</v>
      </c>
      <c r="S2217">
        <v>31</v>
      </c>
      <c r="T2217">
        <v>1</v>
      </c>
      <c r="U2217">
        <v>135.30000000000001</v>
      </c>
      <c r="V2217">
        <v>0</v>
      </c>
      <c r="W2217">
        <v>15</v>
      </c>
    </row>
    <row r="2218" spans="1:23" x14ac:dyDescent="0.3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tr">
        <f>IF(Table2[[#This Row],[Under 30]]="yes","under 30 yrs", IF(Table2[[#This Row],[Senior]]="yes","senior","between 31 &amp; 61"))</f>
        <v>between 31 &amp; 61</v>
      </c>
      <c r="I2218" t="s">
        <v>21</v>
      </c>
      <c r="J2218" t="s">
        <v>21</v>
      </c>
      <c r="P2218">
        <v>1</v>
      </c>
      <c r="Q2218" t="str">
        <f>IF(Table2[[#This Row],[Avg Monthly GB Download]]&lt;5, "Less than 5GB",
   IF(Table2[[#This Row],[Avg Monthly GB Download]]&lt;10, "Between 5-10GB",
      "10+ GB"))</f>
        <v>Less than 5GB</v>
      </c>
      <c r="R2218">
        <v>1</v>
      </c>
      <c r="S2218">
        <v>39</v>
      </c>
      <c r="T2218">
        <v>0</v>
      </c>
      <c r="U2218">
        <v>11.3</v>
      </c>
      <c r="V2218">
        <v>0</v>
      </c>
      <c r="W2218">
        <v>1</v>
      </c>
    </row>
    <row r="2219" spans="1:23" x14ac:dyDescent="0.3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tr">
        <f>IF(Table2[[#This Row],[Under 30]]="yes","under 30 yrs", IF(Table2[[#This Row],[Senior]]="yes","senior","between 31 &amp; 61"))</f>
        <v>between 31 &amp; 61</v>
      </c>
      <c r="I2219" t="s">
        <v>21</v>
      </c>
      <c r="J2219" t="s">
        <v>21</v>
      </c>
      <c r="P2219">
        <v>1</v>
      </c>
      <c r="Q2219" t="str">
        <f>IF(Table2[[#This Row],[Avg Monthly GB Download]]&lt;5, "Less than 5GB",
   IF(Table2[[#This Row],[Avg Monthly GB Download]]&lt;10, "Between 5-10GB",
      "10+ GB"))</f>
        <v>10+ GB</v>
      </c>
      <c r="R2219">
        <v>1</v>
      </c>
      <c r="S2219">
        <v>28</v>
      </c>
      <c r="T2219">
        <v>4</v>
      </c>
      <c r="U2219">
        <v>0</v>
      </c>
      <c r="V2219">
        <v>0</v>
      </c>
      <c r="W2219">
        <v>20</v>
      </c>
    </row>
    <row r="2220" spans="1:23" x14ac:dyDescent="0.3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tr">
        <f>IF(Table2[[#This Row],[Under 30]]="yes","under 30 yrs", IF(Table2[[#This Row],[Senior]]="yes","senior","between 31 &amp; 61"))</f>
        <v>between 31 &amp; 61</v>
      </c>
      <c r="I2220" t="s">
        <v>21</v>
      </c>
      <c r="J2220" t="s">
        <v>21</v>
      </c>
      <c r="P2220">
        <v>1</v>
      </c>
      <c r="Q2220" t="str">
        <f>IF(Table2[[#This Row],[Avg Monthly GB Download]]&lt;5, "Less than 5GB",
   IF(Table2[[#This Row],[Avg Monthly GB Download]]&lt;10, "Between 5-10GB",
      "10+ GB"))</f>
        <v>Between 5-10GB</v>
      </c>
      <c r="S2220">
        <v>10</v>
      </c>
      <c r="T2220">
        <v>0</v>
      </c>
      <c r="U2220">
        <v>0</v>
      </c>
      <c r="V2220">
        <v>0</v>
      </c>
      <c r="W2220">
        <v>5</v>
      </c>
    </row>
    <row r="2221" spans="1:23" x14ac:dyDescent="0.3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tr">
        <f>IF(Table2[[#This Row],[Under 30]]="yes","under 30 yrs", IF(Table2[[#This Row],[Senior]]="yes","senior","between 31 &amp; 61"))</f>
        <v>senior</v>
      </c>
      <c r="I2221" t="s">
        <v>21</v>
      </c>
      <c r="J2221" t="s">
        <v>25</v>
      </c>
      <c r="K2221" t="s">
        <v>21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 t="str">
        <f>IF(Table2[[#This Row],[Avg Monthly GB Download]]&lt;5, "Less than 5GB",
   IF(Table2[[#This Row],[Avg Monthly GB Download]]&lt;10, "Between 5-10GB",
      "10+ GB"))</f>
        <v>Less than 5GB</v>
      </c>
      <c r="R2221">
        <v>1</v>
      </c>
      <c r="S2221">
        <v>43</v>
      </c>
      <c r="T2221">
        <v>4</v>
      </c>
      <c r="U2221">
        <v>0</v>
      </c>
      <c r="V2221">
        <v>0</v>
      </c>
      <c r="W2221">
        <v>1</v>
      </c>
    </row>
    <row r="2222" spans="1:23" x14ac:dyDescent="0.3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tr">
        <f>IF(Table2[[#This Row],[Under 30]]="yes","under 30 yrs", IF(Table2[[#This Row],[Senior]]="yes","senior","between 31 &amp; 61"))</f>
        <v>between 31 &amp; 61</v>
      </c>
      <c r="I2222" t="s">
        <v>21</v>
      </c>
      <c r="J2222" t="s">
        <v>21</v>
      </c>
      <c r="P2222">
        <v>1</v>
      </c>
      <c r="Q2222" t="str">
        <f>IF(Table2[[#This Row],[Avg Monthly GB Download]]&lt;5, "Less than 5GB",
   IF(Table2[[#This Row],[Avg Monthly GB Download]]&lt;10, "Between 5-10GB",
      "10+ GB"))</f>
        <v>Less than 5GB</v>
      </c>
      <c r="R2222">
        <v>1</v>
      </c>
      <c r="S2222">
        <v>18</v>
      </c>
      <c r="T2222">
        <v>2</v>
      </c>
      <c r="U2222">
        <v>0</v>
      </c>
      <c r="V2222">
        <v>0</v>
      </c>
      <c r="W2222">
        <v>1</v>
      </c>
    </row>
    <row r="2223" spans="1:23" x14ac:dyDescent="0.3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tr">
        <f>IF(Table2[[#This Row],[Under 30]]="yes","under 30 yrs", IF(Table2[[#This Row],[Senior]]="yes","senior","between 31 &amp; 61"))</f>
        <v>senior</v>
      </c>
      <c r="I2223" t="s">
        <v>21</v>
      </c>
      <c r="J2223" t="s">
        <v>25</v>
      </c>
      <c r="K2223" t="s">
        <v>21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Q2223" t="str">
        <f>IF(Table2[[#This Row],[Avg Monthly GB Download]]&lt;5, "Less than 5GB",
   IF(Table2[[#This Row],[Avg Monthly GB Download]]&lt;10, "Between 5-10GB",
      "10+ GB"))</f>
        <v>Less than 5GB</v>
      </c>
      <c r="S2223">
        <v>22</v>
      </c>
      <c r="T2223">
        <v>0</v>
      </c>
      <c r="U2223">
        <v>0</v>
      </c>
      <c r="V2223">
        <v>0</v>
      </c>
      <c r="W2223">
        <v>4</v>
      </c>
    </row>
    <row r="2224" spans="1:23" x14ac:dyDescent="0.3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tr">
        <f>IF(Table2[[#This Row],[Under 30]]="yes","under 30 yrs", IF(Table2[[#This Row],[Senior]]="yes","senior","between 31 &amp; 61"))</f>
        <v>between 31 &amp; 61</v>
      </c>
      <c r="I2224" t="s">
        <v>21</v>
      </c>
      <c r="J2224" t="s">
        <v>21</v>
      </c>
      <c r="P2224">
        <v>1</v>
      </c>
      <c r="Q2224" t="str">
        <f>IF(Table2[[#This Row],[Avg Monthly GB Download]]&lt;5, "Less than 5GB",
   IF(Table2[[#This Row],[Avg Monthly GB Download]]&lt;10, "Between 5-10GB",
      "10+ GB"))</f>
        <v>10+ GB</v>
      </c>
      <c r="S2224">
        <v>39</v>
      </c>
      <c r="T2224">
        <v>0</v>
      </c>
      <c r="U2224">
        <v>0</v>
      </c>
      <c r="V2224">
        <v>0</v>
      </c>
      <c r="W2224">
        <v>15</v>
      </c>
    </row>
    <row r="2225" spans="1:23" x14ac:dyDescent="0.3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tr">
        <f>IF(Table2[[#This Row],[Under 30]]="yes","under 30 yrs", IF(Table2[[#This Row],[Senior]]="yes","senior","between 31 &amp; 61"))</f>
        <v>under 30 yrs</v>
      </c>
      <c r="I2225" t="s">
        <v>25</v>
      </c>
      <c r="J2225" t="s">
        <v>21</v>
      </c>
      <c r="P2225">
        <v>1</v>
      </c>
      <c r="Q2225" t="str">
        <f>IF(Table2[[#This Row],[Avg Monthly GB Download]]&lt;5, "Less than 5GB",
   IF(Table2[[#This Row],[Avg Monthly GB Download]]&lt;10, "Between 5-10GB",
      "10+ GB"))</f>
        <v>10+ GB</v>
      </c>
      <c r="R2225">
        <v>1</v>
      </c>
      <c r="S2225">
        <v>44</v>
      </c>
      <c r="T2225">
        <v>0</v>
      </c>
      <c r="U2225">
        <v>0</v>
      </c>
      <c r="V2225">
        <v>0</v>
      </c>
      <c r="W2225">
        <v>14</v>
      </c>
    </row>
    <row r="2226" spans="1:23" x14ac:dyDescent="0.3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tr">
        <f>IF(Table2[[#This Row],[Under 30]]="yes","under 30 yrs", IF(Table2[[#This Row],[Senior]]="yes","senior","between 31 &amp; 61"))</f>
        <v>between 31 &amp; 61</v>
      </c>
      <c r="I2226" t="s">
        <v>21</v>
      </c>
      <c r="J2226" t="s">
        <v>21</v>
      </c>
      <c r="P2226">
        <v>1</v>
      </c>
      <c r="Q2226" t="str">
        <f>IF(Table2[[#This Row],[Avg Monthly GB Download]]&lt;5, "Less than 5GB",
   IF(Table2[[#This Row],[Avg Monthly GB Download]]&lt;10, "Between 5-10GB",
      "10+ GB"))</f>
        <v>Between 5-10GB</v>
      </c>
      <c r="S2226">
        <v>24</v>
      </c>
      <c r="T2226">
        <v>2</v>
      </c>
      <c r="U2226">
        <v>0</v>
      </c>
      <c r="V2226">
        <v>0</v>
      </c>
      <c r="W2226">
        <v>8</v>
      </c>
    </row>
    <row r="2227" spans="1:23" x14ac:dyDescent="0.3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tr">
        <f>IF(Table2[[#This Row],[Under 30]]="yes","under 30 yrs", IF(Table2[[#This Row],[Senior]]="yes","senior","between 31 &amp; 61"))</f>
        <v>between 31 &amp; 61</v>
      </c>
      <c r="I2227" t="s">
        <v>21</v>
      </c>
      <c r="J2227" t="s">
        <v>21</v>
      </c>
      <c r="P2227">
        <v>1</v>
      </c>
      <c r="Q2227" t="str">
        <f>IF(Table2[[#This Row],[Avg Monthly GB Download]]&lt;5, "Less than 5GB",
   IF(Table2[[#This Row],[Avg Monthly GB Download]]&lt;10, "Between 5-10GB",
      "10+ GB"))</f>
        <v>Between 5-10GB</v>
      </c>
      <c r="R2227">
        <v>1</v>
      </c>
      <c r="S2227">
        <v>39</v>
      </c>
      <c r="T2227">
        <v>0</v>
      </c>
      <c r="U2227">
        <v>101.6</v>
      </c>
      <c r="V2227">
        <v>0</v>
      </c>
      <c r="W2227">
        <v>9</v>
      </c>
    </row>
    <row r="2228" spans="1:23" x14ac:dyDescent="0.3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tr">
        <f>IF(Table2[[#This Row],[Under 30]]="yes","under 30 yrs", IF(Table2[[#This Row],[Senior]]="yes","senior","between 31 &amp; 61"))</f>
        <v>between 31 &amp; 61</v>
      </c>
      <c r="I2228" t="s">
        <v>21</v>
      </c>
      <c r="J2228" t="s">
        <v>21</v>
      </c>
      <c r="P2228">
        <v>1</v>
      </c>
      <c r="Q2228" t="str">
        <f>IF(Table2[[#This Row],[Avg Monthly GB Download]]&lt;5, "Less than 5GB",
   IF(Table2[[#This Row],[Avg Monthly GB Download]]&lt;10, "Between 5-10GB",
      "10+ GB"))</f>
        <v>Between 5-10GB</v>
      </c>
      <c r="R2228">
        <v>1</v>
      </c>
      <c r="S2228">
        <v>37</v>
      </c>
      <c r="T2228">
        <v>0</v>
      </c>
      <c r="U2228">
        <v>0</v>
      </c>
      <c r="V2228">
        <v>0</v>
      </c>
      <c r="W2228">
        <v>8</v>
      </c>
    </row>
    <row r="2229" spans="1:23" x14ac:dyDescent="0.3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tr">
        <f>IF(Table2[[#This Row],[Under 30]]="yes","under 30 yrs", IF(Table2[[#This Row],[Senior]]="yes","senior","between 31 &amp; 61"))</f>
        <v>between 31 &amp; 61</v>
      </c>
      <c r="I2229" t="s">
        <v>21</v>
      </c>
      <c r="J2229" t="s">
        <v>21</v>
      </c>
      <c r="P2229">
        <v>1</v>
      </c>
      <c r="Q2229" t="str">
        <f>IF(Table2[[#This Row],[Avg Monthly GB Download]]&lt;5, "Less than 5GB",
   IF(Table2[[#This Row],[Avg Monthly GB Download]]&lt;10, "Between 5-10GB",
      "10+ GB"))</f>
        <v>Between 5-10GB</v>
      </c>
      <c r="R2229">
        <v>1</v>
      </c>
      <c r="S2229">
        <v>47</v>
      </c>
      <c r="T2229">
        <v>3</v>
      </c>
      <c r="U2229">
        <v>0</v>
      </c>
      <c r="V2229">
        <v>0</v>
      </c>
      <c r="W2229">
        <v>5</v>
      </c>
    </row>
    <row r="2230" spans="1:23" x14ac:dyDescent="0.3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tr">
        <f>IF(Table2[[#This Row],[Under 30]]="yes","under 30 yrs", IF(Table2[[#This Row],[Senior]]="yes","senior","between 31 &amp; 61"))</f>
        <v>between 31 &amp; 61</v>
      </c>
      <c r="I2230" t="s">
        <v>21</v>
      </c>
      <c r="J2230" t="s">
        <v>21</v>
      </c>
      <c r="P2230">
        <v>1</v>
      </c>
      <c r="Q2230" t="str">
        <f>IF(Table2[[#This Row],[Avg Monthly GB Download]]&lt;5, "Less than 5GB",
   IF(Table2[[#This Row],[Avg Monthly GB Download]]&lt;10, "Between 5-10GB",
      "10+ GB"))</f>
        <v>Less than 5GB</v>
      </c>
      <c r="R2230">
        <v>1</v>
      </c>
      <c r="S2230">
        <v>25</v>
      </c>
      <c r="T2230">
        <v>0</v>
      </c>
      <c r="U2230">
        <v>0</v>
      </c>
      <c r="V2230">
        <v>0</v>
      </c>
      <c r="W2230">
        <v>1</v>
      </c>
    </row>
    <row r="2231" spans="1:23" x14ac:dyDescent="0.3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tr">
        <f>IF(Table2[[#This Row],[Under 30]]="yes","under 30 yrs", IF(Table2[[#This Row],[Senior]]="yes","senior","between 31 &amp; 61"))</f>
        <v>between 31 &amp; 61</v>
      </c>
      <c r="I2231" t="s">
        <v>21</v>
      </c>
      <c r="J2231" t="s">
        <v>21</v>
      </c>
      <c r="P2231">
        <v>1</v>
      </c>
      <c r="Q2231" t="str">
        <f>IF(Table2[[#This Row],[Avg Monthly GB Download]]&lt;5, "Less than 5GB",
   IF(Table2[[#This Row],[Avg Monthly GB Download]]&lt;10, "Between 5-10GB",
      "10+ GB"))</f>
        <v>Between 5-10GB</v>
      </c>
      <c r="R2231">
        <v>1</v>
      </c>
      <c r="S2231">
        <v>47</v>
      </c>
      <c r="T2231">
        <v>4</v>
      </c>
      <c r="U2231">
        <v>0</v>
      </c>
      <c r="V2231">
        <v>0</v>
      </c>
      <c r="W2231">
        <v>6</v>
      </c>
    </row>
    <row r="2232" spans="1:23" x14ac:dyDescent="0.3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tr">
        <f>IF(Table2[[#This Row],[Under 30]]="yes","under 30 yrs", IF(Table2[[#This Row],[Senior]]="yes","senior","between 31 &amp; 61"))</f>
        <v>under 30 yrs</v>
      </c>
      <c r="I2232" t="s">
        <v>25</v>
      </c>
      <c r="J2232" t="s">
        <v>21</v>
      </c>
      <c r="P2232">
        <v>1</v>
      </c>
      <c r="Q2232" t="str">
        <f>IF(Table2[[#This Row],[Avg Monthly GB Download]]&lt;5, "Less than 5GB",
   IF(Table2[[#This Row],[Avg Monthly GB Download]]&lt;10, "Between 5-10GB",
      "10+ GB"))</f>
        <v>10+ GB</v>
      </c>
      <c r="R2232">
        <v>1</v>
      </c>
      <c r="S2232">
        <v>13</v>
      </c>
      <c r="T2232">
        <v>3</v>
      </c>
      <c r="U2232">
        <v>0</v>
      </c>
      <c r="V2232">
        <v>0</v>
      </c>
      <c r="W2232">
        <v>13</v>
      </c>
    </row>
    <row r="2233" spans="1:23" x14ac:dyDescent="0.3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tr">
        <f>IF(Table2[[#This Row],[Under 30]]="yes","under 30 yrs", IF(Table2[[#This Row],[Senior]]="yes","senior","between 31 &amp; 61"))</f>
        <v>between 31 &amp; 61</v>
      </c>
      <c r="I2233" t="s">
        <v>21</v>
      </c>
      <c r="J2233" t="s">
        <v>21</v>
      </c>
      <c r="P2233">
        <v>1</v>
      </c>
      <c r="Q2233" t="str">
        <f>IF(Table2[[#This Row],[Avg Monthly GB Download]]&lt;5, "Less than 5GB",
   IF(Table2[[#This Row],[Avg Monthly GB Download]]&lt;10, "Between 5-10GB",
      "10+ GB"))</f>
        <v>Less than 5GB</v>
      </c>
      <c r="S2233">
        <v>18</v>
      </c>
      <c r="T2233">
        <v>3</v>
      </c>
      <c r="U2233">
        <v>0</v>
      </c>
      <c r="V2233">
        <v>0</v>
      </c>
      <c r="W2233">
        <v>3</v>
      </c>
    </row>
    <row r="2234" spans="1:23" x14ac:dyDescent="0.3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tr">
        <f>IF(Table2[[#This Row],[Under 30]]="yes","under 30 yrs", IF(Table2[[#This Row],[Senior]]="yes","senior","between 31 &amp; 61"))</f>
        <v>between 31 &amp; 61</v>
      </c>
      <c r="I2234" t="s">
        <v>21</v>
      </c>
      <c r="J2234" t="s">
        <v>21</v>
      </c>
      <c r="P2234">
        <v>1</v>
      </c>
      <c r="Q2234" t="str">
        <f>IF(Table2[[#This Row],[Avg Monthly GB Download]]&lt;5, "Less than 5GB",
   IF(Table2[[#This Row],[Avg Monthly GB Download]]&lt;10, "Between 5-10GB",
      "10+ GB"))</f>
        <v>Less than 5GB</v>
      </c>
      <c r="S2234">
        <v>10</v>
      </c>
      <c r="T2234">
        <v>0</v>
      </c>
      <c r="U2234">
        <v>0</v>
      </c>
      <c r="V2234">
        <v>0</v>
      </c>
      <c r="W2234">
        <v>3</v>
      </c>
    </row>
    <row r="2235" spans="1:23" x14ac:dyDescent="0.3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tr">
        <f>IF(Table2[[#This Row],[Under 30]]="yes","under 30 yrs", IF(Table2[[#This Row],[Senior]]="yes","senior","between 31 &amp; 61"))</f>
        <v>senior</v>
      </c>
      <c r="I2235" t="s">
        <v>21</v>
      </c>
      <c r="J2235" t="s">
        <v>25</v>
      </c>
      <c r="K2235" t="s">
        <v>21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 t="str">
        <f>IF(Table2[[#This Row],[Avg Monthly GB Download]]&lt;5, "Less than 5GB",
   IF(Table2[[#This Row],[Avg Monthly GB Download]]&lt;10, "Between 5-10GB",
      "10+ GB"))</f>
        <v>Between 5-10GB</v>
      </c>
      <c r="R2235">
        <v>1</v>
      </c>
      <c r="S2235">
        <v>40</v>
      </c>
      <c r="T2235">
        <v>1</v>
      </c>
      <c r="U2235">
        <v>0</v>
      </c>
      <c r="V2235">
        <v>0</v>
      </c>
      <c r="W2235">
        <v>8</v>
      </c>
    </row>
    <row r="2236" spans="1:23" x14ac:dyDescent="0.3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tr">
        <f>IF(Table2[[#This Row],[Under 30]]="yes","under 30 yrs", IF(Table2[[#This Row],[Senior]]="yes","senior","between 31 &amp; 61"))</f>
        <v>between 31 &amp; 61</v>
      </c>
      <c r="I2236" t="s">
        <v>21</v>
      </c>
      <c r="J2236" t="s">
        <v>21</v>
      </c>
      <c r="P2236">
        <v>1</v>
      </c>
      <c r="Q2236" t="str">
        <f>IF(Table2[[#This Row],[Avg Monthly GB Download]]&lt;5, "Less than 5GB",
   IF(Table2[[#This Row],[Avg Monthly GB Download]]&lt;10, "Between 5-10GB",
      "10+ GB"))</f>
        <v>Between 5-10GB</v>
      </c>
      <c r="R2236">
        <v>1</v>
      </c>
      <c r="S2236">
        <v>34</v>
      </c>
      <c r="T2236">
        <v>1</v>
      </c>
      <c r="U2236">
        <v>0</v>
      </c>
      <c r="V2236">
        <v>0</v>
      </c>
      <c r="W2236">
        <v>5</v>
      </c>
    </row>
    <row r="2237" spans="1:23" x14ac:dyDescent="0.3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tr">
        <f>IF(Table2[[#This Row],[Under 30]]="yes","under 30 yrs", IF(Table2[[#This Row],[Senior]]="yes","senior","between 31 &amp; 61"))</f>
        <v>between 31 &amp; 61</v>
      </c>
      <c r="I2237" t="s">
        <v>21</v>
      </c>
      <c r="J2237" t="s">
        <v>21</v>
      </c>
      <c r="P2237">
        <v>1</v>
      </c>
      <c r="Q2237" t="str">
        <f>IF(Table2[[#This Row],[Avg Monthly GB Download]]&lt;5, "Less than 5GB",
   IF(Table2[[#This Row],[Avg Monthly GB Download]]&lt;10, "Between 5-10GB",
      "10+ GB"))</f>
        <v>Less than 5GB</v>
      </c>
      <c r="S2237">
        <v>36</v>
      </c>
      <c r="T2237">
        <v>2</v>
      </c>
      <c r="U2237">
        <v>0</v>
      </c>
      <c r="V2237">
        <v>0</v>
      </c>
      <c r="W2237">
        <v>4</v>
      </c>
    </row>
    <row r="2238" spans="1:23" x14ac:dyDescent="0.3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tr">
        <f>IF(Table2[[#This Row],[Under 30]]="yes","under 30 yrs", IF(Table2[[#This Row],[Senior]]="yes","senior","between 31 &amp; 61"))</f>
        <v>between 31 &amp; 61</v>
      </c>
      <c r="I2238" t="s">
        <v>21</v>
      </c>
      <c r="J2238" t="s">
        <v>21</v>
      </c>
      <c r="P2238">
        <v>1</v>
      </c>
      <c r="Q2238" t="str">
        <f>IF(Table2[[#This Row],[Avg Monthly GB Download]]&lt;5, "Less than 5GB",
   IF(Table2[[#This Row],[Avg Monthly GB Download]]&lt;10, "Between 5-10GB",
      "10+ GB"))</f>
        <v>Less than 5GB</v>
      </c>
      <c r="R2238">
        <v>1</v>
      </c>
      <c r="S2238">
        <v>50</v>
      </c>
      <c r="T2238">
        <v>3</v>
      </c>
      <c r="U2238">
        <v>16.8</v>
      </c>
      <c r="V2238">
        <v>0</v>
      </c>
      <c r="W2238">
        <v>1</v>
      </c>
    </row>
    <row r="2239" spans="1:23" x14ac:dyDescent="0.3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tr">
        <f>IF(Table2[[#This Row],[Under 30]]="yes","under 30 yrs", IF(Table2[[#This Row],[Senior]]="yes","senior","between 31 &amp; 61"))</f>
        <v>between 31 &amp; 61</v>
      </c>
      <c r="I2239" t="s">
        <v>21</v>
      </c>
      <c r="J2239" t="s">
        <v>21</v>
      </c>
      <c r="P2239">
        <v>1</v>
      </c>
      <c r="Q2239" t="str">
        <f>IF(Table2[[#This Row],[Avg Monthly GB Download]]&lt;5, "Less than 5GB",
   IF(Table2[[#This Row],[Avg Monthly GB Download]]&lt;10, "Between 5-10GB",
      "10+ GB"))</f>
        <v>Between 5-10GB</v>
      </c>
      <c r="R2239">
        <v>1</v>
      </c>
      <c r="S2239">
        <v>21</v>
      </c>
      <c r="T2239">
        <v>4</v>
      </c>
      <c r="U2239">
        <v>0</v>
      </c>
      <c r="V2239">
        <v>0</v>
      </c>
      <c r="W2239">
        <v>5</v>
      </c>
    </row>
    <row r="2240" spans="1:23" x14ac:dyDescent="0.3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tr">
        <f>IF(Table2[[#This Row],[Under 30]]="yes","under 30 yrs", IF(Table2[[#This Row],[Senior]]="yes","senior","between 31 &amp; 61"))</f>
        <v>senior</v>
      </c>
      <c r="I2240" t="s">
        <v>21</v>
      </c>
      <c r="J2240" t="s">
        <v>25</v>
      </c>
      <c r="K2240" t="s">
        <v>21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 t="str">
        <f>IF(Table2[[#This Row],[Avg Monthly GB Download]]&lt;5, "Less than 5GB",
   IF(Table2[[#This Row],[Avg Monthly GB Download]]&lt;10, "Between 5-10GB",
      "10+ GB"))</f>
        <v>Between 5-10GB</v>
      </c>
      <c r="R2240">
        <v>1</v>
      </c>
      <c r="S2240">
        <v>44</v>
      </c>
      <c r="T2240">
        <v>4</v>
      </c>
      <c r="U2240">
        <v>0</v>
      </c>
      <c r="V2240">
        <v>0</v>
      </c>
      <c r="W2240">
        <v>7</v>
      </c>
    </row>
    <row r="2241" spans="1:23" x14ac:dyDescent="0.3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tr">
        <f>IF(Table2[[#This Row],[Under 30]]="yes","under 30 yrs", IF(Table2[[#This Row],[Senior]]="yes","senior","between 31 &amp; 61"))</f>
        <v>senior</v>
      </c>
      <c r="I2241" t="s">
        <v>21</v>
      </c>
      <c r="J2241" t="s">
        <v>25</v>
      </c>
      <c r="K2241" t="s">
        <v>21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 t="str">
        <f>IF(Table2[[#This Row],[Avg Monthly GB Download]]&lt;5, "Less than 5GB",
   IF(Table2[[#This Row],[Avg Monthly GB Download]]&lt;10, "Between 5-10GB",
      "10+ GB"))</f>
        <v>10+ GB</v>
      </c>
      <c r="R2241">
        <v>1</v>
      </c>
      <c r="S2241">
        <v>39</v>
      </c>
      <c r="T2241">
        <v>0</v>
      </c>
      <c r="U2241">
        <v>0</v>
      </c>
      <c r="V2241">
        <v>0</v>
      </c>
      <c r="W2241">
        <v>12</v>
      </c>
    </row>
    <row r="2242" spans="1:23" x14ac:dyDescent="0.3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tr">
        <f>IF(Table2[[#This Row],[Under 30]]="yes","under 30 yrs", IF(Table2[[#This Row],[Senior]]="yes","senior","between 31 &amp; 61"))</f>
        <v>under 30 yrs</v>
      </c>
      <c r="I2242" t="s">
        <v>25</v>
      </c>
      <c r="J2242" t="s">
        <v>21</v>
      </c>
      <c r="P2242">
        <v>2</v>
      </c>
      <c r="Q2242" t="str">
        <f>IF(Table2[[#This Row],[Avg Monthly GB Download]]&lt;5, "Less than 5GB",
   IF(Table2[[#This Row],[Avg Monthly GB Download]]&lt;10, "Between 5-10GB",
      "10+ GB"))</f>
        <v>10+ GB</v>
      </c>
      <c r="R2242">
        <v>2</v>
      </c>
      <c r="S2242">
        <v>34.5</v>
      </c>
      <c r="T2242">
        <v>2.5</v>
      </c>
      <c r="U2242">
        <v>0</v>
      </c>
      <c r="V2242">
        <v>0</v>
      </c>
      <c r="W2242">
        <v>22.5</v>
      </c>
    </row>
    <row r="2243" spans="1:23" x14ac:dyDescent="0.3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tr">
        <f>IF(Table2[[#This Row],[Under 30]]="yes","under 30 yrs", IF(Table2[[#This Row],[Senior]]="yes","senior","between 31 &amp; 61"))</f>
        <v>senior</v>
      </c>
      <c r="I2243" t="s">
        <v>21</v>
      </c>
      <c r="J2243" t="s">
        <v>25</v>
      </c>
      <c r="K2243" t="s">
        <v>21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 t="str">
        <f>IF(Table2[[#This Row],[Avg Monthly GB Download]]&lt;5, "Less than 5GB",
   IF(Table2[[#This Row],[Avg Monthly GB Download]]&lt;10, "Between 5-10GB",
      "10+ GB"))</f>
        <v>10+ GB</v>
      </c>
      <c r="R2243">
        <v>1</v>
      </c>
      <c r="S2243">
        <v>21</v>
      </c>
      <c r="T2243">
        <v>4</v>
      </c>
      <c r="U2243">
        <v>0</v>
      </c>
      <c r="V2243">
        <v>0</v>
      </c>
      <c r="W2243">
        <v>11</v>
      </c>
    </row>
    <row r="2244" spans="1:23" x14ac:dyDescent="0.3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tr">
        <f>IF(Table2[[#This Row],[Under 30]]="yes","under 30 yrs", IF(Table2[[#This Row],[Senior]]="yes","senior","between 31 &amp; 61"))</f>
        <v>senior</v>
      </c>
      <c r="I2244" t="s">
        <v>21</v>
      </c>
      <c r="J2244" t="s">
        <v>25</v>
      </c>
      <c r="K2244" t="s">
        <v>21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 t="str">
        <f>IF(Table2[[#This Row],[Avg Monthly GB Download]]&lt;5, "Less than 5GB",
   IF(Table2[[#This Row],[Avg Monthly GB Download]]&lt;10, "Between 5-10GB",
      "10+ GB"))</f>
        <v>Between 5-10GB</v>
      </c>
      <c r="R2244">
        <v>1</v>
      </c>
      <c r="S2244">
        <v>24</v>
      </c>
      <c r="T2244">
        <v>1</v>
      </c>
      <c r="U2244">
        <v>0</v>
      </c>
      <c r="V2244">
        <v>0</v>
      </c>
      <c r="W2244">
        <v>5</v>
      </c>
    </row>
    <row r="2245" spans="1:23" x14ac:dyDescent="0.3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tr">
        <f>IF(Table2[[#This Row],[Under 30]]="yes","under 30 yrs", IF(Table2[[#This Row],[Senior]]="yes","senior","between 31 &amp; 61"))</f>
        <v>under 30 yrs</v>
      </c>
      <c r="I2245" t="s">
        <v>25</v>
      </c>
      <c r="J2245" t="s">
        <v>21</v>
      </c>
      <c r="P2245">
        <v>1</v>
      </c>
      <c r="Q2245" t="str">
        <f>IF(Table2[[#This Row],[Avg Monthly GB Download]]&lt;5, "Less than 5GB",
   IF(Table2[[#This Row],[Avg Monthly GB Download]]&lt;10, "Between 5-10GB",
      "10+ GB"))</f>
        <v>10+ GB</v>
      </c>
      <c r="R2245">
        <v>1</v>
      </c>
      <c r="S2245">
        <v>20</v>
      </c>
      <c r="T2245">
        <v>5</v>
      </c>
      <c r="U2245">
        <v>0</v>
      </c>
      <c r="V2245">
        <v>0</v>
      </c>
      <c r="W2245">
        <v>17</v>
      </c>
    </row>
    <row r="2246" spans="1:23" x14ac:dyDescent="0.3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tr">
        <f>IF(Table2[[#This Row],[Under 30]]="yes","under 30 yrs", IF(Table2[[#This Row],[Senior]]="yes","senior","between 31 &amp; 61"))</f>
        <v>under 30 yrs</v>
      </c>
      <c r="I2246" t="s">
        <v>25</v>
      </c>
      <c r="J2246" t="s">
        <v>21</v>
      </c>
      <c r="P2246">
        <v>1</v>
      </c>
      <c r="Q2246" t="str">
        <f>IF(Table2[[#This Row],[Avg Monthly GB Download]]&lt;5, "Less than 5GB",
   IF(Table2[[#This Row],[Avg Monthly GB Download]]&lt;10, "Between 5-10GB",
      "10+ GB"))</f>
        <v>10+ GB</v>
      </c>
      <c r="S2246">
        <v>27</v>
      </c>
      <c r="T2246">
        <v>0</v>
      </c>
      <c r="U2246">
        <v>0</v>
      </c>
      <c r="V2246">
        <v>0</v>
      </c>
      <c r="W2246">
        <v>10</v>
      </c>
    </row>
    <row r="2247" spans="1:23" x14ac:dyDescent="0.3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tr">
        <f>IF(Table2[[#This Row],[Under 30]]="yes","under 30 yrs", IF(Table2[[#This Row],[Senior]]="yes","senior","between 31 &amp; 61"))</f>
        <v>between 31 &amp; 61</v>
      </c>
      <c r="I2247" t="s">
        <v>21</v>
      </c>
      <c r="J2247" t="s">
        <v>21</v>
      </c>
      <c r="P2247">
        <v>1</v>
      </c>
      <c r="Q2247" t="str">
        <f>IF(Table2[[#This Row],[Avg Monthly GB Download]]&lt;5, "Less than 5GB",
   IF(Table2[[#This Row],[Avg Monthly GB Download]]&lt;10, "Between 5-10GB",
      "10+ GB"))</f>
        <v>10+ GB</v>
      </c>
      <c r="R2247">
        <v>1</v>
      </c>
      <c r="S2247">
        <v>46</v>
      </c>
      <c r="T2247">
        <v>1</v>
      </c>
      <c r="U2247">
        <v>9.1999999999999993</v>
      </c>
      <c r="V2247">
        <v>0</v>
      </c>
      <c r="W2247">
        <v>14</v>
      </c>
    </row>
    <row r="2248" spans="1:23" x14ac:dyDescent="0.3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tr">
        <f>IF(Table2[[#This Row],[Under 30]]="yes","under 30 yrs", IF(Table2[[#This Row],[Senior]]="yes","senior","between 31 &amp; 61"))</f>
        <v>senior</v>
      </c>
      <c r="I2248" t="s">
        <v>21</v>
      </c>
      <c r="J2248" t="s">
        <v>25</v>
      </c>
      <c r="K2248" t="s">
        <v>21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Q2248" t="str">
        <f>IF(Table2[[#This Row],[Avg Monthly GB Download]]&lt;5, "Less than 5GB",
   IF(Table2[[#This Row],[Avg Monthly GB Download]]&lt;10, "Between 5-10GB",
      "10+ GB"))</f>
        <v>Between 5-10GB</v>
      </c>
      <c r="S2248">
        <v>16</v>
      </c>
      <c r="T2248">
        <v>0</v>
      </c>
      <c r="U2248">
        <v>0</v>
      </c>
      <c r="V2248">
        <v>0</v>
      </c>
      <c r="W2248">
        <v>8</v>
      </c>
    </row>
    <row r="2249" spans="1:23" x14ac:dyDescent="0.3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tr">
        <f>IF(Table2[[#This Row],[Under 30]]="yes","under 30 yrs", IF(Table2[[#This Row],[Senior]]="yes","senior","between 31 &amp; 61"))</f>
        <v>between 31 &amp; 61</v>
      </c>
      <c r="I2249" t="s">
        <v>21</v>
      </c>
      <c r="J2249" t="s">
        <v>21</v>
      </c>
      <c r="P2249">
        <v>1</v>
      </c>
      <c r="Q2249" t="str">
        <f>IF(Table2[[#This Row],[Avg Monthly GB Download]]&lt;5, "Less than 5GB",
   IF(Table2[[#This Row],[Avg Monthly GB Download]]&lt;10, "Between 5-10GB",
      "10+ GB"))</f>
        <v>10+ GB</v>
      </c>
      <c r="R2249">
        <v>1</v>
      </c>
      <c r="S2249">
        <v>55</v>
      </c>
      <c r="T2249">
        <v>2</v>
      </c>
      <c r="U2249">
        <v>49.4</v>
      </c>
      <c r="V2249">
        <v>0</v>
      </c>
      <c r="W2249">
        <v>10</v>
      </c>
    </row>
    <row r="2250" spans="1:23" x14ac:dyDescent="0.3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tr">
        <f>IF(Table2[[#This Row],[Under 30]]="yes","under 30 yrs", IF(Table2[[#This Row],[Senior]]="yes","senior","between 31 &amp; 61"))</f>
        <v>under 30 yrs</v>
      </c>
      <c r="I2250" t="s">
        <v>25</v>
      </c>
      <c r="J2250" t="s">
        <v>21</v>
      </c>
      <c r="P2250">
        <v>1</v>
      </c>
      <c r="Q2250" t="str">
        <f>IF(Table2[[#This Row],[Avg Monthly GB Download]]&lt;5, "Less than 5GB",
   IF(Table2[[#This Row],[Avg Monthly GB Download]]&lt;10, "Between 5-10GB",
      "10+ GB"))</f>
        <v>Between 5-10GB</v>
      </c>
      <c r="R2250">
        <v>1</v>
      </c>
      <c r="S2250">
        <v>48</v>
      </c>
      <c r="T2250">
        <v>1</v>
      </c>
      <c r="U2250">
        <v>0</v>
      </c>
      <c r="V2250">
        <v>0</v>
      </c>
      <c r="W2250">
        <v>8</v>
      </c>
    </row>
    <row r="2251" spans="1:23" x14ac:dyDescent="0.3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tr">
        <f>IF(Table2[[#This Row],[Under 30]]="yes","under 30 yrs", IF(Table2[[#This Row],[Senior]]="yes","senior","between 31 &amp; 61"))</f>
        <v>under 30 yrs</v>
      </c>
      <c r="I2251" t="s">
        <v>25</v>
      </c>
      <c r="J2251" t="s">
        <v>21</v>
      </c>
      <c r="P2251">
        <v>1</v>
      </c>
      <c r="Q2251" t="str">
        <f>IF(Table2[[#This Row],[Avg Monthly GB Download]]&lt;5, "Less than 5GB",
   IF(Table2[[#This Row],[Avg Monthly GB Download]]&lt;10, "Between 5-10GB",
      "10+ GB"))</f>
        <v>10+ GB</v>
      </c>
      <c r="S2251">
        <v>18</v>
      </c>
      <c r="T2251">
        <v>0</v>
      </c>
      <c r="U2251">
        <v>0</v>
      </c>
      <c r="V2251">
        <v>0</v>
      </c>
      <c r="W2251">
        <v>17</v>
      </c>
    </row>
    <row r="2252" spans="1:23" x14ac:dyDescent="0.3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tr">
        <f>IF(Table2[[#This Row],[Under 30]]="yes","under 30 yrs", IF(Table2[[#This Row],[Senior]]="yes","senior","between 31 &amp; 61"))</f>
        <v>senior</v>
      </c>
      <c r="I2252" t="s">
        <v>21</v>
      </c>
      <c r="J2252" t="s">
        <v>25</v>
      </c>
      <c r="K2252" t="s">
        <v>21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Q2252" t="str">
        <f>IF(Table2[[#This Row],[Avg Monthly GB Download]]&lt;5, "Less than 5GB",
   IF(Table2[[#This Row],[Avg Monthly GB Download]]&lt;10, "Between 5-10GB",
      "10+ GB"))</f>
        <v>Less than 5GB</v>
      </c>
      <c r="S2252">
        <v>42</v>
      </c>
      <c r="T2252">
        <v>0</v>
      </c>
      <c r="U2252">
        <v>0</v>
      </c>
      <c r="V2252">
        <v>0</v>
      </c>
      <c r="W2252">
        <v>0</v>
      </c>
    </row>
    <row r="2253" spans="1:23" x14ac:dyDescent="0.3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tr">
        <f>IF(Table2[[#This Row],[Under 30]]="yes","under 30 yrs", IF(Table2[[#This Row],[Senior]]="yes","senior","between 31 &amp; 61"))</f>
        <v>between 31 &amp; 61</v>
      </c>
      <c r="I2253" t="s">
        <v>21</v>
      </c>
      <c r="J2253" t="s">
        <v>21</v>
      </c>
      <c r="P2253">
        <v>1</v>
      </c>
      <c r="Q2253" t="str">
        <f>IF(Table2[[#This Row],[Avg Monthly GB Download]]&lt;5, "Less than 5GB",
   IF(Table2[[#This Row],[Avg Monthly GB Download]]&lt;10, "Between 5-10GB",
      "10+ GB"))</f>
        <v>Less than 5GB</v>
      </c>
      <c r="R2253">
        <v>1</v>
      </c>
      <c r="S2253">
        <v>42</v>
      </c>
      <c r="T2253">
        <v>0</v>
      </c>
      <c r="U2253">
        <v>0</v>
      </c>
      <c r="V2253">
        <v>0</v>
      </c>
      <c r="W2253">
        <v>4</v>
      </c>
    </row>
    <row r="2254" spans="1:23" x14ac:dyDescent="0.3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tr">
        <f>IF(Table2[[#This Row],[Under 30]]="yes","under 30 yrs", IF(Table2[[#This Row],[Senior]]="yes","senior","between 31 &amp; 61"))</f>
        <v>between 31 &amp; 61</v>
      </c>
      <c r="I2254" t="s">
        <v>21</v>
      </c>
      <c r="J2254" t="s">
        <v>21</v>
      </c>
      <c r="P2254">
        <v>1</v>
      </c>
      <c r="Q2254" t="str">
        <f>IF(Table2[[#This Row],[Avg Monthly GB Download]]&lt;5, "Less than 5GB",
   IF(Table2[[#This Row],[Avg Monthly GB Download]]&lt;10, "Between 5-10GB",
      "10+ GB"))</f>
        <v>Between 5-10GB</v>
      </c>
      <c r="R2254">
        <v>1</v>
      </c>
      <c r="S2254">
        <v>21</v>
      </c>
      <c r="T2254">
        <v>1</v>
      </c>
      <c r="U2254">
        <v>0</v>
      </c>
      <c r="V2254">
        <v>0</v>
      </c>
      <c r="W2254">
        <v>5</v>
      </c>
    </row>
    <row r="2255" spans="1:23" x14ac:dyDescent="0.3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tr">
        <f>IF(Table2[[#This Row],[Under 30]]="yes","under 30 yrs", IF(Table2[[#This Row],[Senior]]="yes","senior","between 31 &amp; 61"))</f>
        <v>between 31 &amp; 61</v>
      </c>
      <c r="I2255" t="s">
        <v>21</v>
      </c>
      <c r="J2255" t="s">
        <v>21</v>
      </c>
      <c r="P2255">
        <v>1</v>
      </c>
      <c r="Q2255" t="str">
        <f>IF(Table2[[#This Row],[Avg Monthly GB Download]]&lt;5, "Less than 5GB",
   IF(Table2[[#This Row],[Avg Monthly GB Download]]&lt;10, "Between 5-10GB",
      "10+ GB"))</f>
        <v>10+ GB</v>
      </c>
      <c r="S2255">
        <v>19</v>
      </c>
      <c r="T2255">
        <v>2</v>
      </c>
      <c r="U2255">
        <v>0</v>
      </c>
      <c r="V2255">
        <v>0</v>
      </c>
      <c r="W2255">
        <v>11</v>
      </c>
    </row>
    <row r="2256" spans="1:23" x14ac:dyDescent="0.3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tr">
        <f>IF(Table2[[#This Row],[Under 30]]="yes","under 30 yrs", IF(Table2[[#This Row],[Senior]]="yes","senior","between 31 &amp; 61"))</f>
        <v>between 31 &amp; 61</v>
      </c>
      <c r="I2256" t="s">
        <v>21</v>
      </c>
      <c r="J2256" t="s">
        <v>21</v>
      </c>
      <c r="P2256">
        <v>1</v>
      </c>
      <c r="Q2256" t="str">
        <f>IF(Table2[[#This Row],[Avg Monthly GB Download]]&lt;5, "Less than 5GB",
   IF(Table2[[#This Row],[Avg Monthly GB Download]]&lt;10, "Between 5-10GB",
      "10+ GB"))</f>
        <v>Between 5-10GB</v>
      </c>
      <c r="S2256">
        <v>14</v>
      </c>
      <c r="T2256">
        <v>0</v>
      </c>
      <c r="U2256">
        <v>0</v>
      </c>
      <c r="V2256">
        <v>0</v>
      </c>
      <c r="W2256">
        <v>5</v>
      </c>
    </row>
    <row r="2257" spans="1:23" x14ac:dyDescent="0.3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tr">
        <f>IF(Table2[[#This Row],[Under 30]]="yes","under 30 yrs", IF(Table2[[#This Row],[Senior]]="yes","senior","between 31 &amp; 61"))</f>
        <v>under 30 yrs</v>
      </c>
      <c r="I2257" t="s">
        <v>25</v>
      </c>
      <c r="J2257" t="s">
        <v>21</v>
      </c>
      <c r="P2257">
        <v>2</v>
      </c>
      <c r="Q2257" t="str">
        <f>IF(Table2[[#This Row],[Avg Monthly GB Download]]&lt;5, "Less than 5GB",
   IF(Table2[[#This Row],[Avg Monthly GB Download]]&lt;10, "Between 5-10GB",
      "10+ GB"))</f>
        <v>10+ GB</v>
      </c>
      <c r="R2257">
        <v>2</v>
      </c>
      <c r="S2257">
        <v>22</v>
      </c>
      <c r="T2257">
        <v>1.5</v>
      </c>
      <c r="U2257">
        <v>0</v>
      </c>
      <c r="V2257">
        <v>0</v>
      </c>
      <c r="W2257">
        <v>24.5</v>
      </c>
    </row>
    <row r="2258" spans="1:23" x14ac:dyDescent="0.3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tr">
        <f>IF(Table2[[#This Row],[Under 30]]="yes","under 30 yrs", IF(Table2[[#This Row],[Senior]]="yes","senior","between 31 &amp; 61"))</f>
        <v>between 31 &amp; 61</v>
      </c>
      <c r="I2258" t="s">
        <v>21</v>
      </c>
      <c r="J2258" t="s">
        <v>21</v>
      </c>
      <c r="P2258">
        <v>1</v>
      </c>
      <c r="Q2258" t="str">
        <f>IF(Table2[[#This Row],[Avg Monthly GB Download]]&lt;5, "Less than 5GB",
   IF(Table2[[#This Row],[Avg Monthly GB Download]]&lt;10, "Between 5-10GB",
      "10+ GB"))</f>
        <v>Less than 5GB</v>
      </c>
      <c r="S2258">
        <v>27</v>
      </c>
      <c r="T2258">
        <v>1</v>
      </c>
      <c r="U2258">
        <v>0</v>
      </c>
      <c r="V2258">
        <v>0</v>
      </c>
      <c r="W2258">
        <v>3</v>
      </c>
    </row>
    <row r="2259" spans="1:23" x14ac:dyDescent="0.3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tr">
        <f>IF(Table2[[#This Row],[Under 30]]="yes","under 30 yrs", IF(Table2[[#This Row],[Senior]]="yes","senior","between 31 &amp; 61"))</f>
        <v>between 31 &amp; 61</v>
      </c>
      <c r="I2259" t="s">
        <v>21</v>
      </c>
      <c r="J2259" t="s">
        <v>21</v>
      </c>
      <c r="P2259">
        <v>1</v>
      </c>
      <c r="Q2259" t="str">
        <f>IF(Table2[[#This Row],[Avg Monthly GB Download]]&lt;5, "Less than 5GB",
   IF(Table2[[#This Row],[Avg Monthly GB Download]]&lt;10, "Between 5-10GB",
      "10+ GB"))</f>
        <v>Less than 5GB</v>
      </c>
      <c r="S2259">
        <v>16</v>
      </c>
      <c r="T2259">
        <v>0</v>
      </c>
      <c r="U2259">
        <v>0</v>
      </c>
      <c r="V2259">
        <v>0</v>
      </c>
      <c r="W2259">
        <v>1</v>
      </c>
    </row>
    <row r="2260" spans="1:23" x14ac:dyDescent="0.3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tr">
        <f>IF(Table2[[#This Row],[Under 30]]="yes","under 30 yrs", IF(Table2[[#This Row],[Senior]]="yes","senior","between 31 &amp; 61"))</f>
        <v>between 31 &amp; 61</v>
      </c>
      <c r="I2260" t="s">
        <v>21</v>
      </c>
      <c r="J2260" t="s">
        <v>21</v>
      </c>
      <c r="P2260">
        <v>1</v>
      </c>
      <c r="Q2260" t="str">
        <f>IF(Table2[[#This Row],[Avg Monthly GB Download]]&lt;5, "Less than 5GB",
   IF(Table2[[#This Row],[Avg Monthly GB Download]]&lt;10, "Between 5-10GB",
      "10+ GB"))</f>
        <v>Between 5-10GB</v>
      </c>
      <c r="R2260">
        <v>1</v>
      </c>
      <c r="S2260">
        <v>36</v>
      </c>
      <c r="T2260">
        <v>3</v>
      </c>
      <c r="U2260">
        <v>0</v>
      </c>
      <c r="V2260">
        <v>0</v>
      </c>
      <c r="W2260">
        <v>5</v>
      </c>
    </row>
    <row r="2261" spans="1:23" x14ac:dyDescent="0.3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tr">
        <f>IF(Table2[[#This Row],[Under 30]]="yes","under 30 yrs", IF(Table2[[#This Row],[Senior]]="yes","senior","between 31 &amp; 61"))</f>
        <v>between 31 &amp; 61</v>
      </c>
      <c r="I2261" t="s">
        <v>21</v>
      </c>
      <c r="J2261" t="s">
        <v>21</v>
      </c>
      <c r="P2261">
        <v>1</v>
      </c>
      <c r="Q2261" t="str">
        <f>IF(Table2[[#This Row],[Avg Monthly GB Download]]&lt;5, "Less than 5GB",
   IF(Table2[[#This Row],[Avg Monthly GB Download]]&lt;10, "Between 5-10GB",
      "10+ GB"))</f>
        <v>Less than 5GB</v>
      </c>
      <c r="R2261">
        <v>1</v>
      </c>
      <c r="S2261">
        <v>35</v>
      </c>
      <c r="T2261">
        <v>5</v>
      </c>
      <c r="U2261">
        <v>235</v>
      </c>
      <c r="V2261">
        <v>0</v>
      </c>
      <c r="W2261">
        <v>2</v>
      </c>
    </row>
    <row r="2262" spans="1:23" x14ac:dyDescent="0.3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tr">
        <f>IF(Table2[[#This Row],[Under 30]]="yes","under 30 yrs", IF(Table2[[#This Row],[Senior]]="yes","senior","between 31 &amp; 61"))</f>
        <v>between 31 &amp; 61</v>
      </c>
      <c r="I2262" t="s">
        <v>21</v>
      </c>
      <c r="J2262" t="s">
        <v>21</v>
      </c>
      <c r="P2262">
        <v>1</v>
      </c>
      <c r="Q2262" t="str">
        <f>IF(Table2[[#This Row],[Avg Monthly GB Download]]&lt;5, "Less than 5GB",
   IF(Table2[[#This Row],[Avg Monthly GB Download]]&lt;10, "Between 5-10GB",
      "10+ GB"))</f>
        <v>10+ GB</v>
      </c>
      <c r="R2262">
        <v>1</v>
      </c>
      <c r="S2262">
        <v>41</v>
      </c>
      <c r="T2262">
        <v>1</v>
      </c>
      <c r="U2262">
        <v>0</v>
      </c>
      <c r="V2262">
        <v>0</v>
      </c>
      <c r="W2262">
        <v>11</v>
      </c>
    </row>
    <row r="2263" spans="1:23" x14ac:dyDescent="0.3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tr">
        <f>IF(Table2[[#This Row],[Under 30]]="yes","under 30 yrs", IF(Table2[[#This Row],[Senior]]="yes","senior","between 31 &amp; 61"))</f>
        <v>between 31 &amp; 61</v>
      </c>
      <c r="I2263" t="s">
        <v>21</v>
      </c>
      <c r="J2263" t="s">
        <v>21</v>
      </c>
      <c r="P2263">
        <v>1</v>
      </c>
      <c r="Q2263" t="str">
        <f>IF(Table2[[#This Row],[Avg Monthly GB Download]]&lt;5, "Less than 5GB",
   IF(Table2[[#This Row],[Avg Monthly GB Download]]&lt;10, "Between 5-10GB",
      "10+ GB"))</f>
        <v>Less than 5GB</v>
      </c>
      <c r="S2263">
        <v>27</v>
      </c>
      <c r="T2263">
        <v>0</v>
      </c>
      <c r="U2263">
        <v>0</v>
      </c>
      <c r="V2263">
        <v>0</v>
      </c>
      <c r="W2263">
        <v>4</v>
      </c>
    </row>
    <row r="2264" spans="1:23" x14ac:dyDescent="0.3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tr">
        <f>IF(Table2[[#This Row],[Under 30]]="yes","under 30 yrs", IF(Table2[[#This Row],[Senior]]="yes","senior","between 31 &amp; 61"))</f>
        <v>under 30 yrs</v>
      </c>
      <c r="I2264" t="s">
        <v>25</v>
      </c>
      <c r="J2264" t="s">
        <v>21</v>
      </c>
      <c r="P2264">
        <v>1</v>
      </c>
      <c r="Q2264" t="str">
        <f>IF(Table2[[#This Row],[Avg Monthly GB Download]]&lt;5, "Less than 5GB",
   IF(Table2[[#This Row],[Avg Monthly GB Download]]&lt;10, "Between 5-10GB",
      "10+ GB"))</f>
        <v>10+ GB</v>
      </c>
      <c r="R2264">
        <v>1</v>
      </c>
      <c r="S2264">
        <v>26</v>
      </c>
      <c r="T2264">
        <v>2</v>
      </c>
      <c r="U2264">
        <v>187</v>
      </c>
      <c r="V2264">
        <v>0</v>
      </c>
      <c r="W2264">
        <v>13</v>
      </c>
    </row>
    <row r="2265" spans="1:23" x14ac:dyDescent="0.3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tr">
        <f>IF(Table2[[#This Row],[Under 30]]="yes","under 30 yrs", IF(Table2[[#This Row],[Senior]]="yes","senior","between 31 &amp; 61"))</f>
        <v>senior</v>
      </c>
      <c r="I2265" t="s">
        <v>21</v>
      </c>
      <c r="J2265" t="s">
        <v>25</v>
      </c>
      <c r="K2265" t="s">
        <v>21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 t="str">
        <f>IF(Table2[[#This Row],[Avg Monthly GB Download]]&lt;5, "Less than 5GB",
   IF(Table2[[#This Row],[Avg Monthly GB Download]]&lt;10, "Between 5-10GB",
      "10+ GB"))</f>
        <v>Less than 5GB</v>
      </c>
      <c r="R2265">
        <v>1</v>
      </c>
      <c r="S2265">
        <v>46</v>
      </c>
      <c r="T2265">
        <v>4</v>
      </c>
      <c r="U2265">
        <v>0</v>
      </c>
      <c r="V2265">
        <v>0</v>
      </c>
      <c r="W2265">
        <v>3</v>
      </c>
    </row>
    <row r="2266" spans="1:23" x14ac:dyDescent="0.3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tr">
        <f>IF(Table2[[#This Row],[Under 30]]="yes","under 30 yrs", IF(Table2[[#This Row],[Senior]]="yes","senior","between 31 &amp; 61"))</f>
        <v>between 31 &amp; 61</v>
      </c>
      <c r="I2266" t="s">
        <v>21</v>
      </c>
      <c r="J2266" t="s">
        <v>21</v>
      </c>
      <c r="P2266">
        <v>1</v>
      </c>
      <c r="Q2266" t="str">
        <f>IF(Table2[[#This Row],[Avg Monthly GB Download]]&lt;5, "Less than 5GB",
   IF(Table2[[#This Row],[Avg Monthly GB Download]]&lt;10, "Between 5-10GB",
      "10+ GB"))</f>
        <v>Less than 5GB</v>
      </c>
      <c r="S2266">
        <v>17</v>
      </c>
      <c r="T2266">
        <v>0</v>
      </c>
      <c r="U2266">
        <v>0</v>
      </c>
      <c r="V2266">
        <v>0</v>
      </c>
      <c r="W2266">
        <v>4</v>
      </c>
    </row>
    <row r="2267" spans="1:23" x14ac:dyDescent="0.3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tr">
        <f>IF(Table2[[#This Row],[Under 30]]="yes","under 30 yrs", IF(Table2[[#This Row],[Senior]]="yes","senior","between 31 &amp; 61"))</f>
        <v>between 31 &amp; 61</v>
      </c>
      <c r="I2267" t="s">
        <v>21</v>
      </c>
      <c r="J2267" t="s">
        <v>21</v>
      </c>
      <c r="P2267">
        <v>1</v>
      </c>
      <c r="Q2267" t="str">
        <f>IF(Table2[[#This Row],[Avg Monthly GB Download]]&lt;5, "Less than 5GB",
   IF(Table2[[#This Row],[Avg Monthly GB Download]]&lt;10, "Between 5-10GB",
      "10+ GB"))</f>
        <v>Less than 5GB</v>
      </c>
      <c r="R2267">
        <v>1</v>
      </c>
      <c r="S2267">
        <v>58</v>
      </c>
      <c r="T2267">
        <v>1</v>
      </c>
      <c r="U2267">
        <v>0</v>
      </c>
      <c r="V2267">
        <v>0</v>
      </c>
      <c r="W2267">
        <v>4</v>
      </c>
    </row>
    <row r="2268" spans="1:23" x14ac:dyDescent="0.3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tr">
        <f>IF(Table2[[#This Row],[Under 30]]="yes","under 30 yrs", IF(Table2[[#This Row],[Senior]]="yes","senior","between 31 &amp; 61"))</f>
        <v>between 31 &amp; 61</v>
      </c>
      <c r="I2268" t="s">
        <v>21</v>
      </c>
      <c r="J2268" t="s">
        <v>21</v>
      </c>
      <c r="P2268">
        <v>1</v>
      </c>
      <c r="Q2268" t="str">
        <f>IF(Table2[[#This Row],[Avg Monthly GB Download]]&lt;5, "Less than 5GB",
   IF(Table2[[#This Row],[Avg Monthly GB Download]]&lt;10, "Between 5-10GB",
      "10+ GB"))</f>
        <v>Less than 5GB</v>
      </c>
      <c r="S2268">
        <v>41</v>
      </c>
      <c r="T2268">
        <v>2</v>
      </c>
      <c r="U2268">
        <v>0</v>
      </c>
      <c r="V2268">
        <v>0</v>
      </c>
      <c r="W2268">
        <v>1</v>
      </c>
    </row>
    <row r="2269" spans="1:23" x14ac:dyDescent="0.3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tr">
        <f>IF(Table2[[#This Row],[Under 30]]="yes","under 30 yrs", IF(Table2[[#This Row],[Senior]]="yes","senior","between 31 &amp; 61"))</f>
        <v>between 31 &amp; 61</v>
      </c>
      <c r="I2269" t="s">
        <v>21</v>
      </c>
      <c r="J2269" t="s">
        <v>21</v>
      </c>
      <c r="P2269">
        <v>1</v>
      </c>
      <c r="Q2269" t="str">
        <f>IF(Table2[[#This Row],[Avg Monthly GB Download]]&lt;5, "Less than 5GB",
   IF(Table2[[#This Row],[Avg Monthly GB Download]]&lt;10, "Between 5-10GB",
      "10+ GB"))</f>
        <v>Less than 5GB</v>
      </c>
      <c r="S2269">
        <v>19</v>
      </c>
      <c r="T2269">
        <v>0</v>
      </c>
      <c r="U2269">
        <v>0</v>
      </c>
      <c r="V2269">
        <v>0</v>
      </c>
      <c r="W2269">
        <v>3</v>
      </c>
    </row>
    <row r="2270" spans="1:23" x14ac:dyDescent="0.3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tr">
        <f>IF(Table2[[#This Row],[Under 30]]="yes","under 30 yrs", IF(Table2[[#This Row],[Senior]]="yes","senior","between 31 &amp; 61"))</f>
        <v>senior</v>
      </c>
      <c r="I2270" t="s">
        <v>21</v>
      </c>
      <c r="J2270" t="s">
        <v>25</v>
      </c>
      <c r="K2270" t="s">
        <v>21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 t="str">
        <f>IF(Table2[[#This Row],[Avg Monthly GB Download]]&lt;5, "Less than 5GB",
   IF(Table2[[#This Row],[Avg Monthly GB Download]]&lt;10, "Between 5-10GB",
      "10+ GB"))</f>
        <v>10+ GB</v>
      </c>
      <c r="R2270">
        <v>1</v>
      </c>
      <c r="S2270">
        <v>21</v>
      </c>
      <c r="T2270">
        <v>4</v>
      </c>
      <c r="U2270">
        <v>0</v>
      </c>
      <c r="V2270">
        <v>0</v>
      </c>
      <c r="W2270">
        <v>10</v>
      </c>
    </row>
    <row r="2271" spans="1:23" x14ac:dyDescent="0.3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tr">
        <f>IF(Table2[[#This Row],[Under 30]]="yes","under 30 yrs", IF(Table2[[#This Row],[Senior]]="yes","senior","between 31 &amp; 61"))</f>
        <v>between 31 &amp; 61</v>
      </c>
      <c r="I2271" t="s">
        <v>21</v>
      </c>
      <c r="J2271" t="s">
        <v>21</v>
      </c>
      <c r="P2271">
        <v>1</v>
      </c>
      <c r="Q2271" t="str">
        <f>IF(Table2[[#This Row],[Avg Monthly GB Download]]&lt;5, "Less than 5GB",
   IF(Table2[[#This Row],[Avg Monthly GB Download]]&lt;10, "Between 5-10GB",
      "10+ GB"))</f>
        <v>Between 5-10GB</v>
      </c>
      <c r="R2271">
        <v>1</v>
      </c>
      <c r="S2271">
        <v>13</v>
      </c>
      <c r="T2271">
        <v>1</v>
      </c>
      <c r="U2271">
        <v>0</v>
      </c>
      <c r="V2271">
        <v>0</v>
      </c>
      <c r="W2271">
        <v>6</v>
      </c>
    </row>
    <row r="2272" spans="1:23" x14ac:dyDescent="0.3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tr">
        <f>IF(Table2[[#This Row],[Under 30]]="yes","under 30 yrs", IF(Table2[[#This Row],[Senior]]="yes","senior","between 31 &amp; 61"))</f>
        <v>senior</v>
      </c>
      <c r="I2272" t="s">
        <v>21</v>
      </c>
      <c r="J2272" t="s">
        <v>25</v>
      </c>
      <c r="K2272" t="s">
        <v>21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 t="str">
        <f>IF(Table2[[#This Row],[Avg Monthly GB Download]]&lt;5, "Less than 5GB",
   IF(Table2[[#This Row],[Avg Monthly GB Download]]&lt;10, "Between 5-10GB",
      "10+ GB"))</f>
        <v>Less than 5GB</v>
      </c>
      <c r="R2272">
        <v>1</v>
      </c>
      <c r="S2272">
        <v>24</v>
      </c>
      <c r="T2272">
        <v>5</v>
      </c>
      <c r="U2272">
        <v>0</v>
      </c>
      <c r="V2272">
        <v>0</v>
      </c>
      <c r="W2272">
        <v>4</v>
      </c>
    </row>
    <row r="2273" spans="1:23" x14ac:dyDescent="0.3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tr">
        <f>IF(Table2[[#This Row],[Under 30]]="yes","under 30 yrs", IF(Table2[[#This Row],[Senior]]="yes","senior","between 31 &amp; 61"))</f>
        <v>senior</v>
      </c>
      <c r="I2273" t="s">
        <v>21</v>
      </c>
      <c r="J2273" t="s">
        <v>25</v>
      </c>
      <c r="K2273" t="s">
        <v>21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 t="str">
        <f>IF(Table2[[#This Row],[Avg Monthly GB Download]]&lt;5, "Less than 5GB",
   IF(Table2[[#This Row],[Avg Monthly GB Download]]&lt;10, "Between 5-10GB",
      "10+ GB"))</f>
        <v>Less than 5GB</v>
      </c>
      <c r="R2273">
        <v>1</v>
      </c>
      <c r="S2273">
        <v>34</v>
      </c>
      <c r="T2273">
        <v>4</v>
      </c>
      <c r="U2273">
        <v>0</v>
      </c>
      <c r="V2273">
        <v>0</v>
      </c>
      <c r="W2273">
        <v>3</v>
      </c>
    </row>
    <row r="2274" spans="1:23" x14ac:dyDescent="0.3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tr">
        <f>IF(Table2[[#This Row],[Under 30]]="yes","under 30 yrs", IF(Table2[[#This Row],[Senior]]="yes","senior","between 31 &amp; 61"))</f>
        <v>under 30 yrs</v>
      </c>
      <c r="I2274" t="s">
        <v>25</v>
      </c>
      <c r="J2274" t="s">
        <v>21</v>
      </c>
      <c r="P2274">
        <v>1</v>
      </c>
      <c r="Q2274" t="str">
        <f>IF(Table2[[#This Row],[Avg Monthly GB Download]]&lt;5, "Less than 5GB",
   IF(Table2[[#This Row],[Avg Monthly GB Download]]&lt;10, "Between 5-10GB",
      "10+ GB"))</f>
        <v>10+ GB</v>
      </c>
      <c r="S2274">
        <v>29</v>
      </c>
      <c r="T2274">
        <v>0</v>
      </c>
      <c r="U2274">
        <v>0</v>
      </c>
      <c r="V2274">
        <v>0</v>
      </c>
      <c r="W2274">
        <v>16</v>
      </c>
    </row>
    <row r="2275" spans="1:23" x14ac:dyDescent="0.3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tr">
        <f>IF(Table2[[#This Row],[Under 30]]="yes","under 30 yrs", IF(Table2[[#This Row],[Senior]]="yes","senior","between 31 &amp; 61"))</f>
        <v>senior</v>
      </c>
      <c r="I2275" t="s">
        <v>21</v>
      </c>
      <c r="J2275" t="s">
        <v>25</v>
      </c>
      <c r="K2275" t="s">
        <v>21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 t="str">
        <f>IF(Table2[[#This Row],[Avg Monthly GB Download]]&lt;5, "Less than 5GB",
   IF(Table2[[#This Row],[Avg Monthly GB Download]]&lt;10, "Between 5-10GB",
      "10+ GB"))</f>
        <v>Less than 5GB</v>
      </c>
      <c r="R2275">
        <v>1</v>
      </c>
      <c r="S2275">
        <v>43</v>
      </c>
      <c r="T2275">
        <v>5</v>
      </c>
      <c r="U2275">
        <v>0</v>
      </c>
      <c r="V2275">
        <v>0</v>
      </c>
      <c r="W2275">
        <v>2</v>
      </c>
    </row>
    <row r="2276" spans="1:23" x14ac:dyDescent="0.3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tr">
        <f>IF(Table2[[#This Row],[Under 30]]="yes","under 30 yrs", IF(Table2[[#This Row],[Senior]]="yes","senior","between 31 &amp; 61"))</f>
        <v>under 30 yrs</v>
      </c>
      <c r="I2276" t="s">
        <v>25</v>
      </c>
      <c r="J2276" t="s">
        <v>21</v>
      </c>
      <c r="P2276">
        <v>1</v>
      </c>
      <c r="Q2276" t="str">
        <f>IF(Table2[[#This Row],[Avg Monthly GB Download]]&lt;5, "Less than 5GB",
   IF(Table2[[#This Row],[Avg Monthly GB Download]]&lt;10, "Between 5-10GB",
      "10+ GB"))</f>
        <v>10+ GB</v>
      </c>
      <c r="R2276">
        <v>1</v>
      </c>
      <c r="S2276">
        <v>27</v>
      </c>
      <c r="T2276">
        <v>1</v>
      </c>
      <c r="U2276">
        <v>0</v>
      </c>
      <c r="V2276">
        <v>0</v>
      </c>
      <c r="W2276">
        <v>18</v>
      </c>
    </row>
    <row r="2277" spans="1:23" x14ac:dyDescent="0.3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tr">
        <f>IF(Table2[[#This Row],[Under 30]]="yes","under 30 yrs", IF(Table2[[#This Row],[Senior]]="yes","senior","between 31 &amp; 61"))</f>
        <v>between 31 &amp; 61</v>
      </c>
      <c r="I2277" t="s">
        <v>21</v>
      </c>
      <c r="J2277" t="s">
        <v>21</v>
      </c>
      <c r="P2277">
        <v>1</v>
      </c>
      <c r="Q2277" t="str">
        <f>IF(Table2[[#This Row],[Avg Monthly GB Download]]&lt;5, "Less than 5GB",
   IF(Table2[[#This Row],[Avg Monthly GB Download]]&lt;10, "Between 5-10GB",
      "10+ GB"))</f>
        <v>Less than 5GB</v>
      </c>
      <c r="R2277">
        <v>1</v>
      </c>
      <c r="S2277">
        <v>38</v>
      </c>
      <c r="T2277">
        <v>0</v>
      </c>
      <c r="U2277">
        <v>0</v>
      </c>
      <c r="V2277">
        <v>0</v>
      </c>
      <c r="W2277">
        <v>4</v>
      </c>
    </row>
    <row r="2278" spans="1:23" x14ac:dyDescent="0.3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tr">
        <f>IF(Table2[[#This Row],[Under 30]]="yes","under 30 yrs", IF(Table2[[#This Row],[Senior]]="yes","senior","between 31 &amp; 61"))</f>
        <v>between 31 &amp; 61</v>
      </c>
      <c r="I2278" t="s">
        <v>21</v>
      </c>
      <c r="J2278" t="s">
        <v>21</v>
      </c>
      <c r="P2278">
        <v>1</v>
      </c>
      <c r="Q2278" t="str">
        <f>IF(Table2[[#This Row],[Avg Monthly GB Download]]&lt;5, "Less than 5GB",
   IF(Table2[[#This Row],[Avg Monthly GB Download]]&lt;10, "Between 5-10GB",
      "10+ GB"))</f>
        <v>10+ GB</v>
      </c>
      <c r="S2278">
        <v>18</v>
      </c>
      <c r="T2278">
        <v>0</v>
      </c>
      <c r="U2278">
        <v>0</v>
      </c>
      <c r="V2278">
        <v>0</v>
      </c>
      <c r="W2278">
        <v>15</v>
      </c>
    </row>
    <row r="2279" spans="1:23" x14ac:dyDescent="0.3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tr">
        <f>IF(Table2[[#This Row],[Under 30]]="yes","under 30 yrs", IF(Table2[[#This Row],[Senior]]="yes","senior","between 31 &amp; 61"))</f>
        <v>senior</v>
      </c>
      <c r="I2279" t="s">
        <v>21</v>
      </c>
      <c r="J2279" t="s">
        <v>25</v>
      </c>
      <c r="K2279" t="s">
        <v>21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 t="str">
        <f>IF(Table2[[#This Row],[Avg Monthly GB Download]]&lt;5, "Less than 5GB",
   IF(Table2[[#This Row],[Avg Monthly GB Download]]&lt;10, "Between 5-10GB",
      "10+ GB"))</f>
        <v>Less than 5GB</v>
      </c>
      <c r="R2279">
        <v>1</v>
      </c>
      <c r="S2279">
        <v>19</v>
      </c>
      <c r="T2279">
        <v>3</v>
      </c>
      <c r="U2279">
        <v>94.3</v>
      </c>
      <c r="V2279">
        <v>0</v>
      </c>
      <c r="W2279">
        <v>3</v>
      </c>
    </row>
    <row r="2280" spans="1:23" x14ac:dyDescent="0.3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tr">
        <f>IF(Table2[[#This Row],[Under 30]]="yes","under 30 yrs", IF(Table2[[#This Row],[Senior]]="yes","senior","between 31 &amp; 61"))</f>
        <v>under 30 yrs</v>
      </c>
      <c r="I2280" t="s">
        <v>25</v>
      </c>
      <c r="J2280" t="s">
        <v>21</v>
      </c>
      <c r="P2280">
        <v>1</v>
      </c>
      <c r="Q2280" t="str">
        <f>IF(Table2[[#This Row],[Avg Monthly GB Download]]&lt;5, "Less than 5GB",
   IF(Table2[[#This Row],[Avg Monthly GB Download]]&lt;10, "Between 5-10GB",
      "10+ GB"))</f>
        <v>Between 5-10GB</v>
      </c>
      <c r="R2280">
        <v>1</v>
      </c>
      <c r="S2280">
        <v>29</v>
      </c>
      <c r="T2280">
        <v>0</v>
      </c>
      <c r="U2280">
        <v>0</v>
      </c>
      <c r="V2280">
        <v>0</v>
      </c>
      <c r="W2280">
        <v>5</v>
      </c>
    </row>
    <row r="2281" spans="1:23" x14ac:dyDescent="0.3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tr">
        <f>IF(Table2[[#This Row],[Under 30]]="yes","under 30 yrs", IF(Table2[[#This Row],[Senior]]="yes","senior","between 31 &amp; 61"))</f>
        <v>under 30 yrs</v>
      </c>
      <c r="I2281" t="s">
        <v>25</v>
      </c>
      <c r="J2281" t="s">
        <v>21</v>
      </c>
      <c r="P2281">
        <v>1</v>
      </c>
      <c r="Q2281" t="str">
        <f>IF(Table2[[#This Row],[Avg Monthly GB Download]]&lt;5, "Less than 5GB",
   IF(Table2[[#This Row],[Avg Monthly GB Download]]&lt;10, "Between 5-10GB",
      "10+ GB"))</f>
        <v>10+ GB</v>
      </c>
      <c r="R2281">
        <v>1</v>
      </c>
      <c r="S2281">
        <v>33</v>
      </c>
      <c r="T2281">
        <v>4</v>
      </c>
      <c r="U2281">
        <v>0</v>
      </c>
      <c r="V2281">
        <v>0</v>
      </c>
      <c r="W2281">
        <v>10</v>
      </c>
    </row>
    <row r="2282" spans="1:23" x14ac:dyDescent="0.3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tr">
        <f>IF(Table2[[#This Row],[Under 30]]="yes","under 30 yrs", IF(Table2[[#This Row],[Senior]]="yes","senior","between 31 &amp; 61"))</f>
        <v>senior</v>
      </c>
      <c r="I2282" t="s">
        <v>21</v>
      </c>
      <c r="J2282" t="s">
        <v>25</v>
      </c>
      <c r="K2282" t="s">
        <v>21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Q2282" t="str">
        <f>IF(Table2[[#This Row],[Avg Monthly GB Download]]&lt;5, "Less than 5GB",
   IF(Table2[[#This Row],[Avg Monthly GB Download]]&lt;10, "Between 5-10GB",
      "10+ GB"))</f>
        <v>Less than 5GB</v>
      </c>
      <c r="S2282">
        <v>33</v>
      </c>
      <c r="T2282">
        <v>0</v>
      </c>
      <c r="U2282">
        <v>0</v>
      </c>
      <c r="V2282">
        <v>0</v>
      </c>
      <c r="W2282">
        <v>2</v>
      </c>
    </row>
    <row r="2283" spans="1:23" x14ac:dyDescent="0.3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tr">
        <f>IF(Table2[[#This Row],[Under 30]]="yes","under 30 yrs", IF(Table2[[#This Row],[Senior]]="yes","senior","between 31 &amp; 61"))</f>
        <v>between 31 &amp; 61</v>
      </c>
      <c r="I2283" t="s">
        <v>21</v>
      </c>
      <c r="J2283" t="s">
        <v>21</v>
      </c>
      <c r="P2283">
        <v>1</v>
      </c>
      <c r="Q2283" t="str">
        <f>IF(Table2[[#This Row],[Avg Monthly GB Download]]&lt;5, "Less than 5GB",
   IF(Table2[[#This Row],[Avg Monthly GB Download]]&lt;10, "Between 5-10GB",
      "10+ GB"))</f>
        <v>Between 5-10GB</v>
      </c>
      <c r="S2283">
        <v>26</v>
      </c>
      <c r="T2283">
        <v>1</v>
      </c>
      <c r="U2283">
        <v>0</v>
      </c>
      <c r="V2283">
        <v>0</v>
      </c>
      <c r="W2283">
        <v>8</v>
      </c>
    </row>
    <row r="2284" spans="1:23" x14ac:dyDescent="0.3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tr">
        <f>IF(Table2[[#This Row],[Under 30]]="yes","under 30 yrs", IF(Table2[[#This Row],[Senior]]="yes","senior","between 31 &amp; 61"))</f>
        <v>between 31 &amp; 61</v>
      </c>
      <c r="I2284" t="s">
        <v>21</v>
      </c>
      <c r="J2284" t="s">
        <v>21</v>
      </c>
      <c r="P2284">
        <v>1</v>
      </c>
      <c r="Q2284" t="str">
        <f>IF(Table2[[#This Row],[Avg Monthly GB Download]]&lt;5, "Less than 5GB",
   IF(Table2[[#This Row],[Avg Monthly GB Download]]&lt;10, "Between 5-10GB",
      "10+ GB"))</f>
        <v>Between 5-10GB</v>
      </c>
      <c r="S2284">
        <v>47</v>
      </c>
      <c r="T2284">
        <v>2</v>
      </c>
      <c r="U2284">
        <v>0</v>
      </c>
      <c r="V2284">
        <v>0</v>
      </c>
      <c r="W2284">
        <v>5</v>
      </c>
    </row>
    <row r="2285" spans="1:23" x14ac:dyDescent="0.3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tr">
        <f>IF(Table2[[#This Row],[Under 30]]="yes","under 30 yrs", IF(Table2[[#This Row],[Senior]]="yes","senior","between 31 &amp; 61"))</f>
        <v>between 31 &amp; 61</v>
      </c>
      <c r="I2285" t="s">
        <v>21</v>
      </c>
      <c r="J2285" t="s">
        <v>21</v>
      </c>
      <c r="P2285">
        <v>1</v>
      </c>
      <c r="Q2285" t="str">
        <f>IF(Table2[[#This Row],[Avg Monthly GB Download]]&lt;5, "Less than 5GB",
   IF(Table2[[#This Row],[Avg Monthly GB Download]]&lt;10, "Between 5-10GB",
      "10+ GB"))</f>
        <v>Less than 5GB</v>
      </c>
      <c r="S2285">
        <v>17</v>
      </c>
      <c r="T2285">
        <v>2</v>
      </c>
      <c r="U2285">
        <v>0</v>
      </c>
      <c r="V2285">
        <v>0</v>
      </c>
      <c r="W2285">
        <v>3</v>
      </c>
    </row>
    <row r="2286" spans="1:23" x14ac:dyDescent="0.3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tr">
        <f>IF(Table2[[#This Row],[Under 30]]="yes","under 30 yrs", IF(Table2[[#This Row],[Senior]]="yes","senior","between 31 &amp; 61"))</f>
        <v>between 31 &amp; 61</v>
      </c>
      <c r="I2286" t="s">
        <v>21</v>
      </c>
      <c r="J2286" t="s">
        <v>21</v>
      </c>
      <c r="P2286">
        <v>1</v>
      </c>
      <c r="Q2286" t="str">
        <f>IF(Table2[[#This Row],[Avg Monthly GB Download]]&lt;5, "Less than 5GB",
   IF(Table2[[#This Row],[Avg Monthly GB Download]]&lt;10, "Between 5-10GB",
      "10+ GB"))</f>
        <v>Less than 5GB</v>
      </c>
      <c r="R2286">
        <v>1</v>
      </c>
      <c r="S2286">
        <v>31</v>
      </c>
      <c r="T2286">
        <v>5</v>
      </c>
      <c r="U2286">
        <v>0</v>
      </c>
      <c r="V2286">
        <v>0</v>
      </c>
      <c r="W2286">
        <v>3</v>
      </c>
    </row>
    <row r="2287" spans="1:23" x14ac:dyDescent="0.3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tr">
        <f>IF(Table2[[#This Row],[Under 30]]="yes","under 30 yrs", IF(Table2[[#This Row],[Senior]]="yes","senior","between 31 &amp; 61"))</f>
        <v>between 31 &amp; 61</v>
      </c>
      <c r="I2287" t="s">
        <v>21</v>
      </c>
      <c r="J2287" t="s">
        <v>21</v>
      </c>
      <c r="P2287">
        <v>1</v>
      </c>
      <c r="Q2287" t="str">
        <f>IF(Table2[[#This Row],[Avg Monthly GB Download]]&lt;5, "Less than 5GB",
   IF(Table2[[#This Row],[Avg Monthly GB Download]]&lt;10, "Between 5-10GB",
      "10+ GB"))</f>
        <v>Less than 5GB</v>
      </c>
      <c r="S2287">
        <v>31</v>
      </c>
      <c r="T2287">
        <v>0</v>
      </c>
      <c r="U2287">
        <v>0</v>
      </c>
      <c r="V2287">
        <v>0</v>
      </c>
      <c r="W2287">
        <v>1</v>
      </c>
    </row>
    <row r="2288" spans="1:23" x14ac:dyDescent="0.3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tr">
        <f>IF(Table2[[#This Row],[Under 30]]="yes","under 30 yrs", IF(Table2[[#This Row],[Senior]]="yes","senior","between 31 &amp; 61"))</f>
        <v>between 31 &amp; 61</v>
      </c>
      <c r="I2288" t="s">
        <v>21</v>
      </c>
      <c r="J2288" t="s">
        <v>21</v>
      </c>
      <c r="P2288">
        <v>1</v>
      </c>
      <c r="Q2288" t="str">
        <f>IF(Table2[[#This Row],[Avg Monthly GB Download]]&lt;5, "Less than 5GB",
   IF(Table2[[#This Row],[Avg Monthly GB Download]]&lt;10, "Between 5-10GB",
      "10+ GB"))</f>
        <v>Less than 5GB</v>
      </c>
      <c r="R2288">
        <v>1</v>
      </c>
      <c r="S2288">
        <v>45</v>
      </c>
      <c r="T2288">
        <v>1</v>
      </c>
      <c r="U2288">
        <v>0</v>
      </c>
      <c r="V2288">
        <v>0</v>
      </c>
      <c r="W2288">
        <v>3</v>
      </c>
    </row>
    <row r="2289" spans="1:23" x14ac:dyDescent="0.3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tr">
        <f>IF(Table2[[#This Row],[Under 30]]="yes","under 30 yrs", IF(Table2[[#This Row],[Senior]]="yes","senior","between 31 &amp; 61"))</f>
        <v>between 31 &amp; 61</v>
      </c>
      <c r="I2289" t="s">
        <v>21</v>
      </c>
      <c r="J2289" t="s">
        <v>21</v>
      </c>
      <c r="P2289">
        <v>1</v>
      </c>
      <c r="Q2289" t="str">
        <f>IF(Table2[[#This Row],[Avg Monthly GB Download]]&lt;5, "Less than 5GB",
   IF(Table2[[#This Row],[Avg Monthly GB Download]]&lt;10, "Between 5-10GB",
      "10+ GB"))</f>
        <v>Less than 5GB</v>
      </c>
      <c r="R2289">
        <v>1</v>
      </c>
      <c r="S2289">
        <v>32</v>
      </c>
      <c r="T2289">
        <v>3</v>
      </c>
      <c r="U2289">
        <v>6.3</v>
      </c>
      <c r="V2289">
        <v>0</v>
      </c>
      <c r="W2289">
        <v>1</v>
      </c>
    </row>
    <row r="2290" spans="1:23" x14ac:dyDescent="0.3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tr">
        <f>IF(Table2[[#This Row],[Under 30]]="yes","under 30 yrs", IF(Table2[[#This Row],[Senior]]="yes","senior","between 31 &amp; 61"))</f>
        <v>between 31 &amp; 61</v>
      </c>
      <c r="I2290" t="s">
        <v>21</v>
      </c>
      <c r="J2290" t="s">
        <v>21</v>
      </c>
      <c r="P2290">
        <v>1</v>
      </c>
      <c r="Q2290" t="str">
        <f>IF(Table2[[#This Row],[Avg Monthly GB Download]]&lt;5, "Less than 5GB",
   IF(Table2[[#This Row],[Avg Monthly GB Download]]&lt;10, "Between 5-10GB",
      "10+ GB"))</f>
        <v>Less than 5GB</v>
      </c>
      <c r="S2290">
        <v>15</v>
      </c>
      <c r="T2290">
        <v>0</v>
      </c>
      <c r="U2290">
        <v>0</v>
      </c>
      <c r="V2290">
        <v>0</v>
      </c>
      <c r="W2290">
        <v>3</v>
      </c>
    </row>
    <row r="2291" spans="1:23" x14ac:dyDescent="0.3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tr">
        <f>IF(Table2[[#This Row],[Under 30]]="yes","under 30 yrs", IF(Table2[[#This Row],[Senior]]="yes","senior","between 31 &amp; 61"))</f>
        <v>between 31 &amp; 61</v>
      </c>
      <c r="I2291" t="s">
        <v>21</v>
      </c>
      <c r="J2291" t="s">
        <v>21</v>
      </c>
      <c r="P2291">
        <v>1</v>
      </c>
      <c r="Q2291" t="str">
        <f>IF(Table2[[#This Row],[Avg Monthly GB Download]]&lt;5, "Less than 5GB",
   IF(Table2[[#This Row],[Avg Monthly GB Download]]&lt;10, "Between 5-10GB",
      "10+ GB"))</f>
        <v>Between 5-10GB</v>
      </c>
      <c r="S2291">
        <v>58</v>
      </c>
      <c r="T2291">
        <v>0</v>
      </c>
      <c r="U2291">
        <v>0</v>
      </c>
      <c r="V2291">
        <v>0</v>
      </c>
      <c r="W2291">
        <v>5</v>
      </c>
    </row>
    <row r="2292" spans="1:23" x14ac:dyDescent="0.3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tr">
        <f>IF(Table2[[#This Row],[Under 30]]="yes","under 30 yrs", IF(Table2[[#This Row],[Senior]]="yes","senior","between 31 &amp; 61"))</f>
        <v>between 31 &amp; 61</v>
      </c>
      <c r="I2292" t="s">
        <v>21</v>
      </c>
      <c r="J2292" t="s">
        <v>21</v>
      </c>
      <c r="P2292">
        <v>1</v>
      </c>
      <c r="Q2292" t="str">
        <f>IF(Table2[[#This Row],[Avg Monthly GB Download]]&lt;5, "Less than 5GB",
   IF(Table2[[#This Row],[Avg Monthly GB Download]]&lt;10, "Between 5-10GB",
      "10+ GB"))</f>
        <v>Less than 5GB</v>
      </c>
      <c r="R2292">
        <v>1</v>
      </c>
      <c r="S2292">
        <v>27</v>
      </c>
      <c r="T2292">
        <v>3</v>
      </c>
      <c r="U2292">
        <v>0</v>
      </c>
      <c r="V2292">
        <v>0</v>
      </c>
      <c r="W2292">
        <v>2</v>
      </c>
    </row>
    <row r="2293" spans="1:23" x14ac:dyDescent="0.3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tr">
        <f>IF(Table2[[#This Row],[Under 30]]="yes","under 30 yrs", IF(Table2[[#This Row],[Senior]]="yes","senior","between 31 &amp; 61"))</f>
        <v>senior</v>
      </c>
      <c r="I2293" t="s">
        <v>21</v>
      </c>
      <c r="J2293" t="s">
        <v>25</v>
      </c>
      <c r="K2293" t="s">
        <v>21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 t="str">
        <f>IF(Table2[[#This Row],[Avg Monthly GB Download]]&lt;5, "Less than 5GB",
   IF(Table2[[#This Row],[Avg Monthly GB Download]]&lt;10, "Between 5-10GB",
      "10+ GB"))</f>
        <v>Between 5-10GB</v>
      </c>
      <c r="R2293">
        <v>1</v>
      </c>
      <c r="S2293">
        <v>20</v>
      </c>
      <c r="T2293">
        <v>0</v>
      </c>
      <c r="U2293">
        <v>0</v>
      </c>
      <c r="V2293">
        <v>0</v>
      </c>
      <c r="W2293">
        <v>6</v>
      </c>
    </row>
    <row r="2294" spans="1:23" x14ac:dyDescent="0.3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tr">
        <f>IF(Table2[[#This Row],[Under 30]]="yes","under 30 yrs", IF(Table2[[#This Row],[Senior]]="yes","senior","between 31 &amp; 61"))</f>
        <v>under 30 yrs</v>
      </c>
      <c r="I2294" t="s">
        <v>25</v>
      </c>
      <c r="J2294" t="s">
        <v>21</v>
      </c>
      <c r="P2294">
        <v>1</v>
      </c>
      <c r="Q2294" t="str">
        <f>IF(Table2[[#This Row],[Avg Monthly GB Download]]&lt;5, "Less than 5GB",
   IF(Table2[[#This Row],[Avg Monthly GB Download]]&lt;10, "Between 5-10GB",
      "10+ GB"))</f>
        <v>10+ GB</v>
      </c>
      <c r="R2294">
        <v>1</v>
      </c>
      <c r="S2294">
        <v>33</v>
      </c>
      <c r="T2294">
        <v>5</v>
      </c>
      <c r="U2294">
        <v>0</v>
      </c>
      <c r="V2294">
        <v>0</v>
      </c>
      <c r="W2294">
        <v>19</v>
      </c>
    </row>
    <row r="2295" spans="1:23" x14ac:dyDescent="0.3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tr">
        <f>IF(Table2[[#This Row],[Under 30]]="yes","under 30 yrs", IF(Table2[[#This Row],[Senior]]="yes","senior","between 31 &amp; 61"))</f>
        <v>between 31 &amp; 61</v>
      </c>
      <c r="I2295" t="s">
        <v>21</v>
      </c>
      <c r="J2295" t="s">
        <v>21</v>
      </c>
      <c r="P2295">
        <v>1</v>
      </c>
      <c r="Q2295" t="str">
        <f>IF(Table2[[#This Row],[Avg Monthly GB Download]]&lt;5, "Less than 5GB",
   IF(Table2[[#This Row],[Avg Monthly GB Download]]&lt;10, "Between 5-10GB",
      "10+ GB"))</f>
        <v>Between 5-10GB</v>
      </c>
      <c r="R2295">
        <v>1</v>
      </c>
      <c r="S2295">
        <v>30</v>
      </c>
      <c r="T2295">
        <v>3</v>
      </c>
      <c r="U2295">
        <v>0</v>
      </c>
      <c r="V2295">
        <v>0</v>
      </c>
      <c r="W2295">
        <v>6</v>
      </c>
    </row>
    <row r="2296" spans="1:23" x14ac:dyDescent="0.3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tr">
        <f>IF(Table2[[#This Row],[Under 30]]="yes","under 30 yrs", IF(Table2[[#This Row],[Senior]]="yes","senior","between 31 &amp; 61"))</f>
        <v>between 31 &amp; 61</v>
      </c>
      <c r="I2296" t="s">
        <v>21</v>
      </c>
      <c r="J2296" t="s">
        <v>21</v>
      </c>
      <c r="P2296">
        <v>1</v>
      </c>
      <c r="Q2296" t="str">
        <f>IF(Table2[[#This Row],[Avg Monthly GB Download]]&lt;5, "Less than 5GB",
   IF(Table2[[#This Row],[Avg Monthly GB Download]]&lt;10, "Between 5-10GB",
      "10+ GB"))</f>
        <v>Less than 5GB</v>
      </c>
      <c r="S2296">
        <v>27</v>
      </c>
      <c r="T2296">
        <v>0</v>
      </c>
      <c r="U2296">
        <v>0</v>
      </c>
      <c r="V2296">
        <v>0</v>
      </c>
      <c r="W2296">
        <v>3</v>
      </c>
    </row>
    <row r="2297" spans="1:23" x14ac:dyDescent="0.3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tr">
        <f>IF(Table2[[#This Row],[Under 30]]="yes","under 30 yrs", IF(Table2[[#This Row],[Senior]]="yes","senior","between 31 &amp; 61"))</f>
        <v>between 31 &amp; 61</v>
      </c>
      <c r="I2297" t="s">
        <v>21</v>
      </c>
      <c r="J2297" t="s">
        <v>21</v>
      </c>
      <c r="P2297">
        <v>1</v>
      </c>
      <c r="Q2297" t="str">
        <f>IF(Table2[[#This Row],[Avg Monthly GB Download]]&lt;5, "Less than 5GB",
   IF(Table2[[#This Row],[Avg Monthly GB Download]]&lt;10, "Between 5-10GB",
      "10+ GB"))</f>
        <v>Between 5-10GB</v>
      </c>
      <c r="R2297">
        <v>1</v>
      </c>
      <c r="S2297">
        <v>31</v>
      </c>
      <c r="T2297">
        <v>5</v>
      </c>
      <c r="U2297">
        <v>0</v>
      </c>
      <c r="V2297">
        <v>0</v>
      </c>
      <c r="W2297">
        <v>6</v>
      </c>
    </row>
    <row r="2298" spans="1:23" x14ac:dyDescent="0.3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tr">
        <f>IF(Table2[[#This Row],[Under 30]]="yes","under 30 yrs", IF(Table2[[#This Row],[Senior]]="yes","senior","between 31 &amp; 61"))</f>
        <v>between 31 &amp; 61</v>
      </c>
      <c r="I2298" t="s">
        <v>21</v>
      </c>
      <c r="J2298" t="s">
        <v>21</v>
      </c>
      <c r="P2298">
        <v>1</v>
      </c>
      <c r="Q2298" t="str">
        <f>IF(Table2[[#This Row],[Avg Monthly GB Download]]&lt;5, "Less than 5GB",
   IF(Table2[[#This Row],[Avg Monthly GB Download]]&lt;10, "Between 5-10GB",
      "10+ GB"))</f>
        <v>Less than 5GB</v>
      </c>
      <c r="R2298">
        <v>1</v>
      </c>
      <c r="S2298">
        <v>36</v>
      </c>
      <c r="T2298">
        <v>0</v>
      </c>
      <c r="U2298">
        <v>0</v>
      </c>
      <c r="V2298">
        <v>0</v>
      </c>
      <c r="W2298">
        <v>3</v>
      </c>
    </row>
    <row r="2299" spans="1:23" x14ac:dyDescent="0.3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tr">
        <f>IF(Table2[[#This Row],[Under 30]]="yes","under 30 yrs", IF(Table2[[#This Row],[Senior]]="yes","senior","between 31 &amp; 61"))</f>
        <v>under 30 yrs</v>
      </c>
      <c r="I2299" t="s">
        <v>25</v>
      </c>
      <c r="J2299" t="s">
        <v>21</v>
      </c>
      <c r="P2299">
        <v>2</v>
      </c>
      <c r="Q2299" t="str">
        <f>IF(Table2[[#This Row],[Avg Monthly GB Download]]&lt;5, "Less than 5GB",
   IF(Table2[[#This Row],[Avg Monthly GB Download]]&lt;10, "Between 5-10GB",
      "10+ GB"))</f>
        <v>10+ GB</v>
      </c>
      <c r="R2299">
        <v>1</v>
      </c>
      <c r="S2299">
        <v>22</v>
      </c>
      <c r="T2299">
        <v>0.5</v>
      </c>
      <c r="U2299">
        <v>0</v>
      </c>
      <c r="V2299">
        <v>0</v>
      </c>
      <c r="W2299">
        <v>20.5</v>
      </c>
    </row>
    <row r="2300" spans="1:23" x14ac:dyDescent="0.3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tr">
        <f>IF(Table2[[#This Row],[Under 30]]="yes","under 30 yrs", IF(Table2[[#This Row],[Senior]]="yes","senior","between 31 &amp; 61"))</f>
        <v>between 31 &amp; 61</v>
      </c>
      <c r="I2300" t="s">
        <v>21</v>
      </c>
      <c r="J2300" t="s">
        <v>21</v>
      </c>
      <c r="P2300">
        <v>1</v>
      </c>
      <c r="Q2300" t="str">
        <f>IF(Table2[[#This Row],[Avg Monthly GB Download]]&lt;5, "Less than 5GB",
   IF(Table2[[#This Row],[Avg Monthly GB Download]]&lt;10, "Between 5-10GB",
      "10+ GB"))</f>
        <v>10+ GB</v>
      </c>
      <c r="R2300">
        <v>1</v>
      </c>
      <c r="S2300">
        <v>14</v>
      </c>
      <c r="T2300">
        <v>1</v>
      </c>
      <c r="U2300">
        <v>24.8</v>
      </c>
      <c r="V2300">
        <v>0</v>
      </c>
      <c r="W2300">
        <v>10</v>
      </c>
    </row>
    <row r="2301" spans="1:23" x14ac:dyDescent="0.3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tr">
        <f>IF(Table2[[#This Row],[Under 30]]="yes","under 30 yrs", IF(Table2[[#This Row],[Senior]]="yes","senior","between 31 &amp; 61"))</f>
        <v>between 31 &amp; 61</v>
      </c>
      <c r="I2301" t="s">
        <v>21</v>
      </c>
      <c r="J2301" t="s">
        <v>21</v>
      </c>
      <c r="P2301">
        <v>1</v>
      </c>
      <c r="Q2301" t="str">
        <f>IF(Table2[[#This Row],[Avg Monthly GB Download]]&lt;5, "Less than 5GB",
   IF(Table2[[#This Row],[Avg Monthly GB Download]]&lt;10, "Between 5-10GB",
      "10+ GB"))</f>
        <v>Less than 5GB</v>
      </c>
      <c r="S2301">
        <v>13</v>
      </c>
      <c r="T2301">
        <v>0</v>
      </c>
      <c r="U2301">
        <v>0</v>
      </c>
      <c r="V2301">
        <v>0</v>
      </c>
      <c r="W2301">
        <v>4</v>
      </c>
    </row>
    <row r="2302" spans="1:23" x14ac:dyDescent="0.3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tr">
        <f>IF(Table2[[#This Row],[Under 30]]="yes","under 30 yrs", IF(Table2[[#This Row],[Senior]]="yes","senior","between 31 &amp; 61"))</f>
        <v>between 31 &amp; 61</v>
      </c>
      <c r="I2302" t="s">
        <v>21</v>
      </c>
      <c r="J2302" t="s">
        <v>21</v>
      </c>
      <c r="P2302">
        <v>1</v>
      </c>
      <c r="Q2302" t="str">
        <f>IF(Table2[[#This Row],[Avg Monthly GB Download]]&lt;5, "Less than 5GB",
   IF(Table2[[#This Row],[Avg Monthly GB Download]]&lt;10, "Between 5-10GB",
      "10+ GB"))</f>
        <v>Between 5-10GB</v>
      </c>
      <c r="R2302">
        <v>1</v>
      </c>
      <c r="S2302">
        <v>25</v>
      </c>
      <c r="T2302">
        <v>1</v>
      </c>
      <c r="U2302">
        <v>0</v>
      </c>
      <c r="V2302">
        <v>0</v>
      </c>
      <c r="W2302">
        <v>6</v>
      </c>
    </row>
    <row r="2303" spans="1:23" x14ac:dyDescent="0.3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tr">
        <f>IF(Table2[[#This Row],[Under 30]]="yes","under 30 yrs", IF(Table2[[#This Row],[Senior]]="yes","senior","between 31 &amp; 61"))</f>
        <v>between 31 &amp; 61</v>
      </c>
      <c r="I2303" t="s">
        <v>21</v>
      </c>
      <c r="J2303" t="s">
        <v>21</v>
      </c>
      <c r="P2303">
        <v>2</v>
      </c>
      <c r="Q2303" t="str">
        <f>IF(Table2[[#This Row],[Avg Monthly GB Download]]&lt;5, "Less than 5GB",
   IF(Table2[[#This Row],[Avg Monthly GB Download]]&lt;10, "Between 5-10GB",
      "10+ GB"))</f>
        <v>Less than 5GB</v>
      </c>
      <c r="R2303">
        <v>2</v>
      </c>
      <c r="S2303">
        <v>35.5</v>
      </c>
      <c r="T2303">
        <v>1.5</v>
      </c>
      <c r="U2303">
        <v>0</v>
      </c>
      <c r="V2303">
        <v>0</v>
      </c>
      <c r="W2303">
        <v>3.5</v>
      </c>
    </row>
    <row r="2304" spans="1:23" x14ac:dyDescent="0.3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tr">
        <f>IF(Table2[[#This Row],[Under 30]]="yes","under 30 yrs", IF(Table2[[#This Row],[Senior]]="yes","senior","between 31 &amp; 61"))</f>
        <v>under 30 yrs</v>
      </c>
      <c r="I2304" t="s">
        <v>25</v>
      </c>
      <c r="J2304" t="s">
        <v>21</v>
      </c>
      <c r="P2304">
        <v>1</v>
      </c>
      <c r="Q2304" t="str">
        <f>IF(Table2[[#This Row],[Avg Monthly GB Download]]&lt;5, "Less than 5GB",
   IF(Table2[[#This Row],[Avg Monthly GB Download]]&lt;10, "Between 5-10GB",
      "10+ GB"))</f>
        <v>10+ GB</v>
      </c>
      <c r="R2304">
        <v>1</v>
      </c>
      <c r="S2304">
        <v>25</v>
      </c>
      <c r="T2304">
        <v>5</v>
      </c>
      <c r="U2304">
        <v>92.1</v>
      </c>
      <c r="V2304">
        <v>0</v>
      </c>
      <c r="W2304">
        <v>11</v>
      </c>
    </row>
    <row r="2305" spans="1:23" x14ac:dyDescent="0.3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tr">
        <f>IF(Table2[[#This Row],[Under 30]]="yes","under 30 yrs", IF(Table2[[#This Row],[Senior]]="yes","senior","between 31 &amp; 61"))</f>
        <v>between 31 &amp; 61</v>
      </c>
      <c r="I2305" t="s">
        <v>21</v>
      </c>
      <c r="J2305" t="s">
        <v>21</v>
      </c>
      <c r="P2305">
        <v>1</v>
      </c>
      <c r="Q2305" t="str">
        <f>IF(Table2[[#This Row],[Avg Monthly GB Download]]&lt;5, "Less than 5GB",
   IF(Table2[[#This Row],[Avg Monthly GB Download]]&lt;10, "Between 5-10GB",
      "10+ GB"))</f>
        <v>Between 5-10GB</v>
      </c>
      <c r="S2305">
        <v>23</v>
      </c>
      <c r="T2305">
        <v>2</v>
      </c>
      <c r="U2305">
        <v>0</v>
      </c>
      <c r="V2305">
        <v>0</v>
      </c>
      <c r="W2305">
        <v>6</v>
      </c>
    </row>
    <row r="2306" spans="1:23" x14ac:dyDescent="0.3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tr">
        <f>IF(Table2[[#This Row],[Under 30]]="yes","under 30 yrs", IF(Table2[[#This Row],[Senior]]="yes","senior","between 31 &amp; 61"))</f>
        <v>between 31 &amp; 61</v>
      </c>
      <c r="I2306" t="s">
        <v>21</v>
      </c>
      <c r="J2306" t="s">
        <v>21</v>
      </c>
      <c r="P2306">
        <v>1</v>
      </c>
      <c r="Q2306" t="str">
        <f>IF(Table2[[#This Row],[Avg Monthly GB Download]]&lt;5, "Less than 5GB",
   IF(Table2[[#This Row],[Avg Monthly GB Download]]&lt;10, "Between 5-10GB",
      "10+ GB"))</f>
        <v>Between 5-10GB</v>
      </c>
      <c r="R2306">
        <v>1</v>
      </c>
      <c r="S2306">
        <v>18</v>
      </c>
      <c r="T2306">
        <v>0</v>
      </c>
      <c r="U2306">
        <v>0</v>
      </c>
      <c r="V2306">
        <v>0</v>
      </c>
      <c r="W2306">
        <v>7</v>
      </c>
    </row>
    <row r="2307" spans="1:23" x14ac:dyDescent="0.3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tr">
        <f>IF(Table2[[#This Row],[Under 30]]="yes","under 30 yrs", IF(Table2[[#This Row],[Senior]]="yes","senior","between 31 &amp; 61"))</f>
        <v>senior</v>
      </c>
      <c r="I2307" t="s">
        <v>21</v>
      </c>
      <c r="J2307" t="s">
        <v>25</v>
      </c>
      <c r="K2307" t="s">
        <v>21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 t="str">
        <f>IF(Table2[[#This Row],[Avg Monthly GB Download]]&lt;5, "Less than 5GB",
   IF(Table2[[#This Row],[Avg Monthly GB Download]]&lt;10, "Between 5-10GB",
      "10+ GB"))</f>
        <v>Less than 5GB</v>
      </c>
      <c r="R2307">
        <v>1</v>
      </c>
      <c r="S2307">
        <v>58</v>
      </c>
      <c r="T2307">
        <v>2</v>
      </c>
      <c r="U2307">
        <v>0</v>
      </c>
      <c r="V2307">
        <v>0</v>
      </c>
      <c r="W2307">
        <v>1</v>
      </c>
    </row>
    <row r="2308" spans="1:23" x14ac:dyDescent="0.3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tr">
        <f>IF(Table2[[#This Row],[Under 30]]="yes","under 30 yrs", IF(Table2[[#This Row],[Senior]]="yes","senior","between 31 &amp; 61"))</f>
        <v>between 31 &amp; 61</v>
      </c>
      <c r="I2308" t="s">
        <v>21</v>
      </c>
      <c r="J2308" t="s">
        <v>21</v>
      </c>
      <c r="P2308">
        <v>1</v>
      </c>
      <c r="Q2308" t="str">
        <f>IF(Table2[[#This Row],[Avg Monthly GB Download]]&lt;5, "Less than 5GB",
   IF(Table2[[#This Row],[Avg Monthly GB Download]]&lt;10, "Between 5-10GB",
      "10+ GB"))</f>
        <v>Between 5-10GB</v>
      </c>
      <c r="S2308">
        <v>23</v>
      </c>
      <c r="T2308">
        <v>0</v>
      </c>
      <c r="U2308">
        <v>0</v>
      </c>
      <c r="V2308">
        <v>0</v>
      </c>
      <c r="W2308">
        <v>5</v>
      </c>
    </row>
    <row r="2309" spans="1:23" x14ac:dyDescent="0.3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tr">
        <f>IF(Table2[[#This Row],[Under 30]]="yes","under 30 yrs", IF(Table2[[#This Row],[Senior]]="yes","senior","between 31 &amp; 61"))</f>
        <v>between 31 &amp; 61</v>
      </c>
      <c r="I2309" t="s">
        <v>21</v>
      </c>
      <c r="J2309" t="s">
        <v>21</v>
      </c>
      <c r="P2309">
        <v>1</v>
      </c>
      <c r="Q2309" t="str">
        <f>IF(Table2[[#This Row],[Avg Monthly GB Download]]&lt;5, "Less than 5GB",
   IF(Table2[[#This Row],[Avg Monthly GB Download]]&lt;10, "Between 5-10GB",
      "10+ GB"))</f>
        <v>Less than 5GB</v>
      </c>
      <c r="S2309">
        <v>29</v>
      </c>
      <c r="T2309">
        <v>0</v>
      </c>
      <c r="U2309">
        <v>0</v>
      </c>
      <c r="V2309">
        <v>0</v>
      </c>
      <c r="W2309">
        <v>1</v>
      </c>
    </row>
    <row r="2310" spans="1:23" x14ac:dyDescent="0.3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tr">
        <f>IF(Table2[[#This Row],[Under 30]]="yes","under 30 yrs", IF(Table2[[#This Row],[Senior]]="yes","senior","between 31 &amp; 61"))</f>
        <v>between 31 &amp; 61</v>
      </c>
      <c r="I2310" t="s">
        <v>21</v>
      </c>
      <c r="J2310" t="s">
        <v>21</v>
      </c>
      <c r="P2310">
        <v>1</v>
      </c>
      <c r="Q2310" t="str">
        <f>IF(Table2[[#This Row],[Avg Monthly GB Download]]&lt;5, "Less than 5GB",
   IF(Table2[[#This Row],[Avg Monthly GB Download]]&lt;10, "Between 5-10GB",
      "10+ GB"))</f>
        <v>10+ GB</v>
      </c>
      <c r="R2310">
        <v>1</v>
      </c>
      <c r="S2310">
        <v>30</v>
      </c>
      <c r="T2310">
        <v>3</v>
      </c>
      <c r="U2310">
        <v>0</v>
      </c>
      <c r="V2310">
        <v>0</v>
      </c>
      <c r="W2310">
        <v>12</v>
      </c>
    </row>
    <row r="2311" spans="1:23" x14ac:dyDescent="0.3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tr">
        <f>IF(Table2[[#This Row],[Under 30]]="yes","under 30 yrs", IF(Table2[[#This Row],[Senior]]="yes","senior","between 31 &amp; 61"))</f>
        <v>senior</v>
      </c>
      <c r="I2311" t="s">
        <v>21</v>
      </c>
      <c r="J2311" t="s">
        <v>25</v>
      </c>
      <c r="K2311" t="s">
        <v>21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 t="str">
        <f>IF(Table2[[#This Row],[Avg Monthly GB Download]]&lt;5, "Less than 5GB",
   IF(Table2[[#This Row],[Avg Monthly GB Download]]&lt;10, "Between 5-10GB",
      "10+ GB"))</f>
        <v>10+ GB</v>
      </c>
      <c r="R2311">
        <v>1</v>
      </c>
      <c r="S2311">
        <v>41</v>
      </c>
      <c r="T2311">
        <v>5</v>
      </c>
      <c r="U2311">
        <v>0</v>
      </c>
      <c r="V2311">
        <v>0</v>
      </c>
      <c r="W2311">
        <v>15</v>
      </c>
    </row>
    <row r="2312" spans="1:23" x14ac:dyDescent="0.3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tr">
        <f>IF(Table2[[#This Row],[Under 30]]="yes","under 30 yrs", IF(Table2[[#This Row],[Senior]]="yes","senior","between 31 &amp; 61"))</f>
        <v>under 30 yrs</v>
      </c>
      <c r="I2312" t="s">
        <v>25</v>
      </c>
      <c r="J2312" t="s">
        <v>21</v>
      </c>
      <c r="P2312">
        <v>1</v>
      </c>
      <c r="Q2312" t="str">
        <f>IF(Table2[[#This Row],[Avg Monthly GB Download]]&lt;5, "Less than 5GB",
   IF(Table2[[#This Row],[Avg Monthly GB Download]]&lt;10, "Between 5-10GB",
      "10+ GB"))</f>
        <v>10+ GB</v>
      </c>
      <c r="R2312">
        <v>1</v>
      </c>
      <c r="S2312">
        <v>52</v>
      </c>
      <c r="T2312">
        <v>0</v>
      </c>
      <c r="U2312">
        <v>0</v>
      </c>
      <c r="V2312">
        <v>0</v>
      </c>
      <c r="W2312">
        <v>35</v>
      </c>
    </row>
    <row r="2313" spans="1:23" x14ac:dyDescent="0.3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tr">
        <f>IF(Table2[[#This Row],[Under 30]]="yes","under 30 yrs", IF(Table2[[#This Row],[Senior]]="yes","senior","between 31 &amp; 61"))</f>
        <v>between 31 &amp; 61</v>
      </c>
      <c r="I2313" t="s">
        <v>21</v>
      </c>
      <c r="J2313" t="s">
        <v>21</v>
      </c>
      <c r="P2313">
        <v>2</v>
      </c>
      <c r="Q2313" t="str">
        <f>IF(Table2[[#This Row],[Avg Monthly GB Download]]&lt;5, "Less than 5GB",
   IF(Table2[[#This Row],[Avg Monthly GB Download]]&lt;10, "Between 5-10GB",
      "10+ GB"))</f>
        <v>Less than 5GB</v>
      </c>
      <c r="R2313">
        <v>1</v>
      </c>
      <c r="S2313">
        <v>24</v>
      </c>
      <c r="T2313">
        <v>2</v>
      </c>
      <c r="U2313">
        <v>68.95</v>
      </c>
      <c r="V2313">
        <v>0</v>
      </c>
      <c r="W2313">
        <v>4.5</v>
      </c>
    </row>
    <row r="2314" spans="1:23" x14ac:dyDescent="0.3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tr">
        <f>IF(Table2[[#This Row],[Under 30]]="yes","under 30 yrs", IF(Table2[[#This Row],[Senior]]="yes","senior","between 31 &amp; 61"))</f>
        <v>senior</v>
      </c>
      <c r="I2314" t="s">
        <v>21</v>
      </c>
      <c r="J2314" t="s">
        <v>25</v>
      </c>
      <c r="K2314" t="s">
        <v>21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 t="str">
        <f>IF(Table2[[#This Row],[Avg Monthly GB Download]]&lt;5, "Less than 5GB",
   IF(Table2[[#This Row],[Avg Monthly GB Download]]&lt;10, "Between 5-10GB",
      "10+ GB"))</f>
        <v>Between 5-10GB</v>
      </c>
      <c r="R2314">
        <v>1</v>
      </c>
      <c r="S2314">
        <v>16</v>
      </c>
      <c r="T2314">
        <v>1</v>
      </c>
      <c r="U2314">
        <v>0</v>
      </c>
      <c r="V2314">
        <v>0</v>
      </c>
      <c r="W2314">
        <v>6</v>
      </c>
    </row>
    <row r="2315" spans="1:23" x14ac:dyDescent="0.3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tr">
        <f>IF(Table2[[#This Row],[Under 30]]="yes","under 30 yrs", IF(Table2[[#This Row],[Senior]]="yes","senior","between 31 &amp; 61"))</f>
        <v>between 31 &amp; 61</v>
      </c>
      <c r="I2315" t="s">
        <v>21</v>
      </c>
      <c r="J2315" t="s">
        <v>21</v>
      </c>
      <c r="P2315">
        <v>1</v>
      </c>
      <c r="Q2315" t="str">
        <f>IF(Table2[[#This Row],[Avg Monthly GB Download]]&lt;5, "Less than 5GB",
   IF(Table2[[#This Row],[Avg Monthly GB Download]]&lt;10, "Between 5-10GB",
      "10+ GB"))</f>
        <v>Less than 5GB</v>
      </c>
      <c r="S2315">
        <v>29</v>
      </c>
      <c r="T2315">
        <v>0</v>
      </c>
      <c r="U2315">
        <v>0</v>
      </c>
      <c r="V2315">
        <v>0</v>
      </c>
      <c r="W2315">
        <v>4</v>
      </c>
    </row>
    <row r="2316" spans="1:23" x14ac:dyDescent="0.3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tr">
        <f>IF(Table2[[#This Row],[Under 30]]="yes","under 30 yrs", IF(Table2[[#This Row],[Senior]]="yes","senior","between 31 &amp; 61"))</f>
        <v>between 31 &amp; 61</v>
      </c>
      <c r="I2316" t="s">
        <v>21</v>
      </c>
      <c r="J2316" t="s">
        <v>21</v>
      </c>
      <c r="P2316">
        <v>1</v>
      </c>
      <c r="Q2316" t="str">
        <f>IF(Table2[[#This Row],[Avg Monthly GB Download]]&lt;5, "Less than 5GB",
   IF(Table2[[#This Row],[Avg Monthly GB Download]]&lt;10, "Between 5-10GB",
      "10+ GB"))</f>
        <v>10+ GB</v>
      </c>
      <c r="R2316">
        <v>1</v>
      </c>
      <c r="S2316">
        <v>38</v>
      </c>
      <c r="T2316">
        <v>4</v>
      </c>
      <c r="U2316">
        <v>0</v>
      </c>
      <c r="V2316">
        <v>0</v>
      </c>
      <c r="W2316">
        <v>10</v>
      </c>
    </row>
    <row r="2317" spans="1:23" x14ac:dyDescent="0.3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tr">
        <f>IF(Table2[[#This Row],[Under 30]]="yes","under 30 yrs", IF(Table2[[#This Row],[Senior]]="yes","senior","between 31 &amp; 61"))</f>
        <v>under 30 yrs</v>
      </c>
      <c r="I2317" t="s">
        <v>25</v>
      </c>
      <c r="J2317" t="s">
        <v>21</v>
      </c>
      <c r="P2317">
        <v>1</v>
      </c>
      <c r="Q2317" t="str">
        <f>IF(Table2[[#This Row],[Avg Monthly GB Download]]&lt;5, "Less than 5GB",
   IF(Table2[[#This Row],[Avg Monthly GB Download]]&lt;10, "Between 5-10GB",
      "10+ GB"))</f>
        <v>10+ GB</v>
      </c>
      <c r="S2317">
        <v>14</v>
      </c>
      <c r="T2317">
        <v>0</v>
      </c>
      <c r="U2317">
        <v>0</v>
      </c>
      <c r="V2317">
        <v>0</v>
      </c>
      <c r="W2317">
        <v>13</v>
      </c>
    </row>
    <row r="2318" spans="1:23" x14ac:dyDescent="0.3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tr">
        <f>IF(Table2[[#This Row],[Under 30]]="yes","under 30 yrs", IF(Table2[[#This Row],[Senior]]="yes","senior","between 31 &amp; 61"))</f>
        <v>under 30 yrs</v>
      </c>
      <c r="I2318" t="s">
        <v>25</v>
      </c>
      <c r="J2318" t="s">
        <v>21</v>
      </c>
      <c r="P2318">
        <v>1</v>
      </c>
      <c r="Q2318" t="str">
        <f>IF(Table2[[#This Row],[Avg Monthly GB Download]]&lt;5, "Less than 5GB",
   IF(Table2[[#This Row],[Avg Monthly GB Download]]&lt;10, "Between 5-10GB",
      "10+ GB"))</f>
        <v>10+ GB</v>
      </c>
      <c r="R2318">
        <v>1</v>
      </c>
      <c r="S2318">
        <v>42</v>
      </c>
      <c r="T2318">
        <v>1</v>
      </c>
      <c r="U2318">
        <v>0</v>
      </c>
      <c r="V2318">
        <v>0</v>
      </c>
      <c r="W2318">
        <v>20</v>
      </c>
    </row>
    <row r="2319" spans="1:23" x14ac:dyDescent="0.3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tr">
        <f>IF(Table2[[#This Row],[Under 30]]="yes","under 30 yrs", IF(Table2[[#This Row],[Senior]]="yes","senior","between 31 &amp; 61"))</f>
        <v>senior</v>
      </c>
      <c r="I2319" t="s">
        <v>21</v>
      </c>
      <c r="J2319" t="s">
        <v>25</v>
      </c>
      <c r="K2319" t="s">
        <v>21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 t="str">
        <f>IF(Table2[[#This Row],[Avg Monthly GB Download]]&lt;5, "Less than 5GB",
   IF(Table2[[#This Row],[Avg Monthly GB Download]]&lt;10, "Between 5-10GB",
      "10+ GB"))</f>
        <v>Less than 5GB</v>
      </c>
      <c r="R2319">
        <v>1</v>
      </c>
      <c r="S2319">
        <v>37</v>
      </c>
      <c r="T2319">
        <v>2</v>
      </c>
      <c r="U2319">
        <v>0</v>
      </c>
      <c r="V2319">
        <v>0</v>
      </c>
      <c r="W2319">
        <v>3</v>
      </c>
    </row>
    <row r="2320" spans="1:23" x14ac:dyDescent="0.3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tr">
        <f>IF(Table2[[#This Row],[Under 30]]="yes","under 30 yrs", IF(Table2[[#This Row],[Senior]]="yes","senior","between 31 &amp; 61"))</f>
        <v>under 30 yrs</v>
      </c>
      <c r="I2320" t="s">
        <v>25</v>
      </c>
      <c r="J2320" t="s">
        <v>21</v>
      </c>
      <c r="P2320">
        <v>1</v>
      </c>
      <c r="Q2320" t="str">
        <f>IF(Table2[[#This Row],[Avg Monthly GB Download]]&lt;5, "Less than 5GB",
   IF(Table2[[#This Row],[Avg Monthly GB Download]]&lt;10, "Between 5-10GB",
      "10+ GB"))</f>
        <v>10+ GB</v>
      </c>
      <c r="R2320">
        <v>1</v>
      </c>
      <c r="S2320">
        <v>20</v>
      </c>
      <c r="T2320">
        <v>4</v>
      </c>
      <c r="U2320">
        <v>78.5</v>
      </c>
      <c r="V2320">
        <v>0</v>
      </c>
      <c r="W2320">
        <v>30</v>
      </c>
    </row>
    <row r="2321" spans="1:23" x14ac:dyDescent="0.3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tr">
        <f>IF(Table2[[#This Row],[Under 30]]="yes","under 30 yrs", IF(Table2[[#This Row],[Senior]]="yes","senior","between 31 &amp; 61"))</f>
        <v>senior</v>
      </c>
      <c r="I2321" t="s">
        <v>21</v>
      </c>
      <c r="J2321" t="s">
        <v>25</v>
      </c>
      <c r="K2321" t="s">
        <v>21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Q2321" t="str">
        <f>IF(Table2[[#This Row],[Avg Monthly GB Download]]&lt;5, "Less than 5GB",
   IF(Table2[[#This Row],[Avg Monthly GB Download]]&lt;10, "Between 5-10GB",
      "10+ GB"))</f>
        <v>Less than 5GB</v>
      </c>
      <c r="S2321">
        <v>29</v>
      </c>
      <c r="T2321">
        <v>0</v>
      </c>
      <c r="U2321">
        <v>0</v>
      </c>
      <c r="V2321">
        <v>0</v>
      </c>
      <c r="W2321">
        <v>4</v>
      </c>
    </row>
    <row r="2322" spans="1:23" x14ac:dyDescent="0.3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tr">
        <f>IF(Table2[[#This Row],[Under 30]]="yes","under 30 yrs", IF(Table2[[#This Row],[Senior]]="yes","senior","between 31 &amp; 61"))</f>
        <v>under 30 yrs</v>
      </c>
      <c r="I2322" t="s">
        <v>25</v>
      </c>
      <c r="J2322" t="s">
        <v>21</v>
      </c>
      <c r="P2322">
        <v>1</v>
      </c>
      <c r="Q2322" t="str">
        <f>IF(Table2[[#This Row],[Avg Monthly GB Download]]&lt;5, "Less than 5GB",
   IF(Table2[[#This Row],[Avg Monthly GB Download]]&lt;10, "Between 5-10GB",
      "10+ GB"))</f>
        <v>Between 5-10GB</v>
      </c>
      <c r="R2322">
        <v>1</v>
      </c>
      <c r="S2322">
        <v>49</v>
      </c>
      <c r="T2322">
        <v>0</v>
      </c>
      <c r="U2322">
        <v>0</v>
      </c>
      <c r="V2322">
        <v>0</v>
      </c>
      <c r="W2322">
        <v>7</v>
      </c>
    </row>
    <row r="2323" spans="1:23" x14ac:dyDescent="0.3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tr">
        <f>IF(Table2[[#This Row],[Under 30]]="yes","under 30 yrs", IF(Table2[[#This Row],[Senior]]="yes","senior","between 31 &amp; 61"))</f>
        <v>between 31 &amp; 61</v>
      </c>
      <c r="I2323" t="s">
        <v>21</v>
      </c>
      <c r="J2323" t="s">
        <v>21</v>
      </c>
      <c r="P2323">
        <v>1</v>
      </c>
      <c r="Q2323" t="str">
        <f>IF(Table2[[#This Row],[Avg Monthly GB Download]]&lt;5, "Less than 5GB",
   IF(Table2[[#This Row],[Avg Monthly GB Download]]&lt;10, "Between 5-10GB",
      "10+ GB"))</f>
        <v>Less than 5GB</v>
      </c>
      <c r="R2323">
        <v>1</v>
      </c>
      <c r="S2323">
        <v>16</v>
      </c>
      <c r="T2323">
        <v>5</v>
      </c>
      <c r="U2323">
        <v>0</v>
      </c>
      <c r="V2323">
        <v>0</v>
      </c>
      <c r="W2323">
        <v>1</v>
      </c>
    </row>
    <row r="2324" spans="1:23" x14ac:dyDescent="0.3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tr">
        <f>IF(Table2[[#This Row],[Under 30]]="yes","under 30 yrs", IF(Table2[[#This Row],[Senior]]="yes","senior","between 31 &amp; 61"))</f>
        <v>between 31 &amp; 61</v>
      </c>
      <c r="I2324" t="s">
        <v>21</v>
      </c>
      <c r="J2324" t="s">
        <v>21</v>
      </c>
      <c r="P2324">
        <v>1</v>
      </c>
      <c r="Q2324" t="str">
        <f>IF(Table2[[#This Row],[Avg Monthly GB Download]]&lt;5, "Less than 5GB",
   IF(Table2[[#This Row],[Avg Monthly GB Download]]&lt;10, "Between 5-10GB",
      "10+ GB"))</f>
        <v>Less than 5GB</v>
      </c>
      <c r="S2324">
        <v>23</v>
      </c>
      <c r="T2324">
        <v>2</v>
      </c>
      <c r="U2324">
        <v>0</v>
      </c>
      <c r="V2324">
        <v>0</v>
      </c>
      <c r="W2324">
        <v>2</v>
      </c>
    </row>
    <row r="2325" spans="1:23" x14ac:dyDescent="0.3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tr">
        <f>IF(Table2[[#This Row],[Under 30]]="yes","under 30 yrs", IF(Table2[[#This Row],[Senior]]="yes","senior","between 31 &amp; 61"))</f>
        <v>under 30 yrs</v>
      </c>
      <c r="I2325" t="s">
        <v>25</v>
      </c>
      <c r="J2325" t="s">
        <v>21</v>
      </c>
      <c r="P2325">
        <v>1</v>
      </c>
      <c r="Q2325" t="str">
        <f>IF(Table2[[#This Row],[Avg Monthly GB Download]]&lt;5, "Less than 5GB",
   IF(Table2[[#This Row],[Avg Monthly GB Download]]&lt;10, "Between 5-10GB",
      "10+ GB"))</f>
        <v>10+ GB</v>
      </c>
      <c r="R2325">
        <v>1</v>
      </c>
      <c r="S2325">
        <v>47</v>
      </c>
      <c r="T2325">
        <v>2</v>
      </c>
      <c r="U2325">
        <v>11.9</v>
      </c>
      <c r="V2325">
        <v>0</v>
      </c>
      <c r="W2325">
        <v>17</v>
      </c>
    </row>
    <row r="2326" spans="1:23" x14ac:dyDescent="0.3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tr">
        <f>IF(Table2[[#This Row],[Under 30]]="yes","under 30 yrs", IF(Table2[[#This Row],[Senior]]="yes","senior","between 31 &amp; 61"))</f>
        <v>senior</v>
      </c>
      <c r="I2326" t="s">
        <v>21</v>
      </c>
      <c r="J2326" t="s">
        <v>25</v>
      </c>
      <c r="K2326" t="s">
        <v>21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 t="str">
        <f>IF(Table2[[#This Row],[Avg Monthly GB Download]]&lt;5, "Less than 5GB",
   IF(Table2[[#This Row],[Avg Monthly GB Download]]&lt;10, "Between 5-10GB",
      "10+ GB"))</f>
        <v>Less than 5GB</v>
      </c>
      <c r="R2326">
        <v>1</v>
      </c>
      <c r="S2326">
        <v>9</v>
      </c>
      <c r="T2326">
        <v>1</v>
      </c>
      <c r="U2326">
        <v>0</v>
      </c>
      <c r="V2326">
        <v>0</v>
      </c>
      <c r="W2326">
        <v>3</v>
      </c>
    </row>
    <row r="2327" spans="1:23" x14ac:dyDescent="0.3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tr">
        <f>IF(Table2[[#This Row],[Under 30]]="yes","under 30 yrs", IF(Table2[[#This Row],[Senior]]="yes","senior","between 31 &amp; 61"))</f>
        <v>between 31 &amp; 61</v>
      </c>
      <c r="I2327" t="s">
        <v>21</v>
      </c>
      <c r="J2327" t="s">
        <v>21</v>
      </c>
      <c r="P2327">
        <v>1</v>
      </c>
      <c r="Q2327" t="str">
        <f>IF(Table2[[#This Row],[Avg Monthly GB Download]]&lt;5, "Less than 5GB",
   IF(Table2[[#This Row],[Avg Monthly GB Download]]&lt;10, "Between 5-10GB",
      "10+ GB"))</f>
        <v>10+ GB</v>
      </c>
      <c r="S2327">
        <v>15</v>
      </c>
      <c r="T2327">
        <v>0</v>
      </c>
      <c r="U2327">
        <v>0</v>
      </c>
      <c r="V2327">
        <v>0</v>
      </c>
      <c r="W2327">
        <v>10</v>
      </c>
    </row>
    <row r="2328" spans="1:23" x14ac:dyDescent="0.3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tr">
        <f>IF(Table2[[#This Row],[Under 30]]="yes","under 30 yrs", IF(Table2[[#This Row],[Senior]]="yes","senior","between 31 &amp; 61"))</f>
        <v>senior</v>
      </c>
      <c r="I2328" t="s">
        <v>21</v>
      </c>
      <c r="J2328" t="s">
        <v>25</v>
      </c>
      <c r="K2328" t="s">
        <v>21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Q2328" t="str">
        <f>IF(Table2[[#This Row],[Avg Monthly GB Download]]&lt;5, "Less than 5GB",
   IF(Table2[[#This Row],[Avg Monthly GB Download]]&lt;10, "Between 5-10GB",
      "10+ GB"))</f>
        <v>Less than 5GB</v>
      </c>
      <c r="S2328">
        <v>16</v>
      </c>
      <c r="T2328">
        <v>0</v>
      </c>
      <c r="U2328">
        <v>0</v>
      </c>
      <c r="V2328">
        <v>0</v>
      </c>
      <c r="W2328">
        <v>2</v>
      </c>
    </row>
    <row r="2329" spans="1:23" x14ac:dyDescent="0.3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tr">
        <f>IF(Table2[[#This Row],[Under 30]]="yes","under 30 yrs", IF(Table2[[#This Row],[Senior]]="yes","senior","between 31 &amp; 61"))</f>
        <v>between 31 &amp; 61</v>
      </c>
      <c r="I2329" t="s">
        <v>21</v>
      </c>
      <c r="J2329" t="s">
        <v>21</v>
      </c>
      <c r="P2329">
        <v>1</v>
      </c>
      <c r="Q2329" t="str">
        <f>IF(Table2[[#This Row],[Avg Monthly GB Download]]&lt;5, "Less than 5GB",
   IF(Table2[[#This Row],[Avg Monthly GB Download]]&lt;10, "Between 5-10GB",
      "10+ GB"))</f>
        <v>Less than 5GB</v>
      </c>
      <c r="R2329">
        <v>1</v>
      </c>
      <c r="S2329">
        <v>29</v>
      </c>
      <c r="T2329">
        <v>1</v>
      </c>
      <c r="U2329">
        <v>0</v>
      </c>
      <c r="V2329">
        <v>0</v>
      </c>
      <c r="W2329">
        <v>2</v>
      </c>
    </row>
    <row r="2330" spans="1:23" x14ac:dyDescent="0.3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tr">
        <f>IF(Table2[[#This Row],[Under 30]]="yes","under 30 yrs", IF(Table2[[#This Row],[Senior]]="yes","senior","between 31 &amp; 61"))</f>
        <v>between 31 &amp; 61</v>
      </c>
      <c r="I2330" t="s">
        <v>21</v>
      </c>
      <c r="J2330" t="s">
        <v>21</v>
      </c>
      <c r="P2330">
        <v>1</v>
      </c>
      <c r="Q2330" t="str">
        <f>IF(Table2[[#This Row],[Avg Monthly GB Download]]&lt;5, "Less than 5GB",
   IF(Table2[[#This Row],[Avg Monthly GB Download]]&lt;10, "Between 5-10GB",
      "10+ GB"))</f>
        <v>10+ GB</v>
      </c>
      <c r="R2330">
        <v>1</v>
      </c>
      <c r="S2330">
        <v>47</v>
      </c>
      <c r="T2330">
        <v>5</v>
      </c>
      <c r="U2330">
        <v>0</v>
      </c>
      <c r="V2330">
        <v>0</v>
      </c>
      <c r="W2330">
        <v>11</v>
      </c>
    </row>
    <row r="2331" spans="1:23" x14ac:dyDescent="0.3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tr">
        <f>IF(Table2[[#This Row],[Under 30]]="yes","under 30 yrs", IF(Table2[[#This Row],[Senior]]="yes","senior","between 31 &amp; 61"))</f>
        <v>between 31 &amp; 61</v>
      </c>
      <c r="I2331" t="s">
        <v>21</v>
      </c>
      <c r="J2331" t="s">
        <v>21</v>
      </c>
      <c r="P2331">
        <v>1</v>
      </c>
      <c r="Q2331" t="str">
        <f>IF(Table2[[#This Row],[Avg Monthly GB Download]]&lt;5, "Less than 5GB",
   IF(Table2[[#This Row],[Avg Monthly GB Download]]&lt;10, "Between 5-10GB",
      "10+ GB"))</f>
        <v>Less than 5GB</v>
      </c>
      <c r="S2331">
        <v>36</v>
      </c>
      <c r="T2331">
        <v>0</v>
      </c>
      <c r="U2331">
        <v>0</v>
      </c>
      <c r="V2331">
        <v>0</v>
      </c>
      <c r="W2331">
        <v>1</v>
      </c>
    </row>
    <row r="2332" spans="1:23" x14ac:dyDescent="0.3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tr">
        <f>IF(Table2[[#This Row],[Under 30]]="yes","under 30 yrs", IF(Table2[[#This Row],[Senior]]="yes","senior","between 31 &amp; 61"))</f>
        <v>between 31 &amp; 61</v>
      </c>
      <c r="I2332" t="s">
        <v>21</v>
      </c>
      <c r="J2332" t="s">
        <v>21</v>
      </c>
      <c r="P2332">
        <v>1</v>
      </c>
      <c r="Q2332" t="str">
        <f>IF(Table2[[#This Row],[Avg Monthly GB Download]]&lt;5, "Less than 5GB",
   IF(Table2[[#This Row],[Avg Monthly GB Download]]&lt;10, "Between 5-10GB",
      "10+ GB"))</f>
        <v>Less than 5GB</v>
      </c>
      <c r="R2332">
        <v>1</v>
      </c>
      <c r="S2332">
        <v>33</v>
      </c>
      <c r="T2332">
        <v>1</v>
      </c>
      <c r="U2332">
        <v>0</v>
      </c>
      <c r="V2332">
        <v>0</v>
      </c>
      <c r="W2332">
        <v>4</v>
      </c>
    </row>
    <row r="2333" spans="1:23" x14ac:dyDescent="0.3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tr">
        <f>IF(Table2[[#This Row],[Under 30]]="yes","under 30 yrs", IF(Table2[[#This Row],[Senior]]="yes","senior","between 31 &amp; 61"))</f>
        <v>between 31 &amp; 61</v>
      </c>
      <c r="I2333" t="s">
        <v>21</v>
      </c>
      <c r="J2333" t="s">
        <v>21</v>
      </c>
      <c r="P2333">
        <v>1</v>
      </c>
      <c r="Q2333" t="str">
        <f>IF(Table2[[#This Row],[Avg Monthly GB Download]]&lt;5, "Less than 5GB",
   IF(Table2[[#This Row],[Avg Monthly GB Download]]&lt;10, "Between 5-10GB",
      "10+ GB"))</f>
        <v>Between 5-10GB</v>
      </c>
      <c r="S2333">
        <v>28</v>
      </c>
      <c r="T2333">
        <v>1</v>
      </c>
      <c r="U2333">
        <v>0</v>
      </c>
      <c r="V2333">
        <v>0</v>
      </c>
      <c r="W2333">
        <v>5</v>
      </c>
    </row>
    <row r="2334" spans="1:23" x14ac:dyDescent="0.3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tr">
        <f>IF(Table2[[#This Row],[Under 30]]="yes","under 30 yrs", IF(Table2[[#This Row],[Senior]]="yes","senior","between 31 &amp; 61"))</f>
        <v>between 31 &amp; 61</v>
      </c>
      <c r="I2334" t="s">
        <v>21</v>
      </c>
      <c r="J2334" t="s">
        <v>21</v>
      </c>
      <c r="P2334">
        <v>1</v>
      </c>
      <c r="Q2334" t="str">
        <f>IF(Table2[[#This Row],[Avg Monthly GB Download]]&lt;5, "Less than 5GB",
   IF(Table2[[#This Row],[Avg Monthly GB Download]]&lt;10, "Between 5-10GB",
      "10+ GB"))</f>
        <v>Less than 5GB</v>
      </c>
      <c r="R2334">
        <v>1</v>
      </c>
      <c r="S2334">
        <v>24</v>
      </c>
      <c r="T2334">
        <v>3</v>
      </c>
      <c r="U2334">
        <v>0</v>
      </c>
      <c r="V2334">
        <v>0</v>
      </c>
      <c r="W2334">
        <v>2</v>
      </c>
    </row>
    <row r="2335" spans="1:23" x14ac:dyDescent="0.3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tr">
        <f>IF(Table2[[#This Row],[Under 30]]="yes","under 30 yrs", IF(Table2[[#This Row],[Senior]]="yes","senior","between 31 &amp; 61"))</f>
        <v>between 31 &amp; 61</v>
      </c>
      <c r="I2335" t="s">
        <v>21</v>
      </c>
      <c r="J2335" t="s">
        <v>21</v>
      </c>
      <c r="P2335">
        <v>1</v>
      </c>
      <c r="Q2335" t="str">
        <f>IF(Table2[[#This Row],[Avg Monthly GB Download]]&lt;5, "Less than 5GB",
   IF(Table2[[#This Row],[Avg Monthly GB Download]]&lt;10, "Between 5-10GB",
      "10+ GB"))</f>
        <v>10+ GB</v>
      </c>
      <c r="S2335">
        <v>25</v>
      </c>
      <c r="T2335">
        <v>1</v>
      </c>
      <c r="U2335">
        <v>0</v>
      </c>
      <c r="V2335">
        <v>0</v>
      </c>
      <c r="W2335">
        <v>38</v>
      </c>
    </row>
    <row r="2336" spans="1:23" x14ac:dyDescent="0.3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tr">
        <f>IF(Table2[[#This Row],[Under 30]]="yes","under 30 yrs", IF(Table2[[#This Row],[Senior]]="yes","senior","between 31 &amp; 61"))</f>
        <v>between 31 &amp; 61</v>
      </c>
      <c r="I2336" t="s">
        <v>21</v>
      </c>
      <c r="J2336" t="s">
        <v>21</v>
      </c>
      <c r="P2336">
        <v>1</v>
      </c>
      <c r="Q2336" t="str">
        <f>IF(Table2[[#This Row],[Avg Monthly GB Download]]&lt;5, "Less than 5GB",
   IF(Table2[[#This Row],[Avg Monthly GB Download]]&lt;10, "Between 5-10GB",
      "10+ GB"))</f>
        <v>Between 5-10GB</v>
      </c>
      <c r="S2336">
        <v>33</v>
      </c>
      <c r="T2336">
        <v>0</v>
      </c>
      <c r="U2336">
        <v>0</v>
      </c>
      <c r="V2336">
        <v>0</v>
      </c>
      <c r="W2336">
        <v>7</v>
      </c>
    </row>
    <row r="2337" spans="1:23" x14ac:dyDescent="0.3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tr">
        <f>IF(Table2[[#This Row],[Under 30]]="yes","under 30 yrs", IF(Table2[[#This Row],[Senior]]="yes","senior","between 31 &amp; 61"))</f>
        <v>between 31 &amp; 61</v>
      </c>
      <c r="I2337" t="s">
        <v>21</v>
      </c>
      <c r="J2337" t="s">
        <v>21</v>
      </c>
      <c r="P2337">
        <v>1</v>
      </c>
      <c r="Q2337" t="str">
        <f>IF(Table2[[#This Row],[Avg Monthly GB Download]]&lt;5, "Less than 5GB",
   IF(Table2[[#This Row],[Avg Monthly GB Download]]&lt;10, "Between 5-10GB",
      "10+ GB"))</f>
        <v>Less than 5GB</v>
      </c>
      <c r="R2337">
        <v>1</v>
      </c>
      <c r="S2337">
        <v>33</v>
      </c>
      <c r="T2337">
        <v>0</v>
      </c>
      <c r="U2337">
        <v>0</v>
      </c>
      <c r="V2337">
        <v>0</v>
      </c>
      <c r="W2337">
        <v>1</v>
      </c>
    </row>
    <row r="2338" spans="1:23" x14ac:dyDescent="0.3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tr">
        <f>IF(Table2[[#This Row],[Under 30]]="yes","under 30 yrs", IF(Table2[[#This Row],[Senior]]="yes","senior","between 31 &amp; 61"))</f>
        <v>senior</v>
      </c>
      <c r="I2338" t="s">
        <v>21</v>
      </c>
      <c r="J2338" t="s">
        <v>25</v>
      </c>
      <c r="K2338" t="s">
        <v>21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 t="str">
        <f>IF(Table2[[#This Row],[Avg Monthly GB Download]]&lt;5, "Less than 5GB",
   IF(Table2[[#This Row],[Avg Monthly GB Download]]&lt;10, "Between 5-10GB",
      "10+ GB"))</f>
        <v>Between 5-10GB</v>
      </c>
      <c r="R2338">
        <v>1</v>
      </c>
      <c r="S2338">
        <v>35</v>
      </c>
      <c r="T2338">
        <v>4</v>
      </c>
      <c r="U2338">
        <v>0</v>
      </c>
      <c r="V2338">
        <v>0</v>
      </c>
      <c r="W2338">
        <v>9</v>
      </c>
    </row>
    <row r="2339" spans="1:23" x14ac:dyDescent="0.3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tr">
        <f>IF(Table2[[#This Row],[Under 30]]="yes","under 30 yrs", IF(Table2[[#This Row],[Senior]]="yes","senior","between 31 &amp; 61"))</f>
        <v>between 31 &amp; 61</v>
      </c>
      <c r="I2339" t="s">
        <v>21</v>
      </c>
      <c r="J2339" t="s">
        <v>21</v>
      </c>
      <c r="P2339">
        <v>1</v>
      </c>
      <c r="Q2339" t="str">
        <f>IF(Table2[[#This Row],[Avg Monthly GB Download]]&lt;5, "Less than 5GB",
   IF(Table2[[#This Row],[Avg Monthly GB Download]]&lt;10, "Between 5-10GB",
      "10+ GB"))</f>
        <v>Less than 5GB</v>
      </c>
      <c r="R2339">
        <v>1</v>
      </c>
      <c r="S2339">
        <v>39</v>
      </c>
      <c r="T2339">
        <v>0</v>
      </c>
      <c r="U2339">
        <v>0</v>
      </c>
      <c r="V2339">
        <v>0</v>
      </c>
      <c r="W2339">
        <v>2</v>
      </c>
    </row>
    <row r="2340" spans="1:23" x14ac:dyDescent="0.3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tr">
        <f>IF(Table2[[#This Row],[Under 30]]="yes","under 30 yrs", IF(Table2[[#This Row],[Senior]]="yes","senior","between 31 &amp; 61"))</f>
        <v>senior</v>
      </c>
      <c r="I2340" t="s">
        <v>21</v>
      </c>
      <c r="J2340" t="s">
        <v>25</v>
      </c>
      <c r="K2340" t="s">
        <v>21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 t="str">
        <f>IF(Table2[[#This Row],[Avg Monthly GB Download]]&lt;5, "Less than 5GB",
   IF(Table2[[#This Row],[Avg Monthly GB Download]]&lt;10, "Between 5-10GB",
      "10+ GB"))</f>
        <v>10+ GB</v>
      </c>
      <c r="R2340">
        <v>1</v>
      </c>
      <c r="S2340">
        <v>28</v>
      </c>
      <c r="T2340">
        <v>0</v>
      </c>
      <c r="U2340">
        <v>0</v>
      </c>
      <c r="V2340">
        <v>0</v>
      </c>
      <c r="W2340">
        <v>14</v>
      </c>
    </row>
    <row r="2341" spans="1:23" x14ac:dyDescent="0.3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tr">
        <f>IF(Table2[[#This Row],[Under 30]]="yes","under 30 yrs", IF(Table2[[#This Row],[Senior]]="yes","senior","between 31 &amp; 61"))</f>
        <v>between 31 &amp; 61</v>
      </c>
      <c r="I2341" t="s">
        <v>21</v>
      </c>
      <c r="J2341" t="s">
        <v>21</v>
      </c>
      <c r="P2341">
        <v>1</v>
      </c>
      <c r="Q2341" t="str">
        <f>IF(Table2[[#This Row],[Avg Monthly GB Download]]&lt;5, "Less than 5GB",
   IF(Table2[[#This Row],[Avg Monthly GB Download]]&lt;10, "Between 5-10GB",
      "10+ GB"))</f>
        <v>10+ GB</v>
      </c>
      <c r="R2341">
        <v>1</v>
      </c>
      <c r="S2341">
        <v>23</v>
      </c>
      <c r="T2341">
        <v>1</v>
      </c>
      <c r="U2341">
        <v>0</v>
      </c>
      <c r="V2341">
        <v>0</v>
      </c>
      <c r="W2341">
        <v>11</v>
      </c>
    </row>
    <row r="2342" spans="1:23" x14ac:dyDescent="0.3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tr">
        <f>IF(Table2[[#This Row],[Under 30]]="yes","under 30 yrs", IF(Table2[[#This Row],[Senior]]="yes","senior","between 31 &amp; 61"))</f>
        <v>between 31 &amp; 61</v>
      </c>
      <c r="I2342" t="s">
        <v>21</v>
      </c>
      <c r="J2342" t="s">
        <v>21</v>
      </c>
      <c r="P2342">
        <v>1</v>
      </c>
      <c r="Q2342" t="str">
        <f>IF(Table2[[#This Row],[Avg Monthly GB Download]]&lt;5, "Less than 5GB",
   IF(Table2[[#This Row],[Avg Monthly GB Download]]&lt;10, "Between 5-10GB",
      "10+ GB"))</f>
        <v>Between 5-10GB</v>
      </c>
      <c r="R2342">
        <v>1</v>
      </c>
      <c r="S2342">
        <v>20</v>
      </c>
      <c r="T2342">
        <v>2</v>
      </c>
      <c r="U2342">
        <v>0</v>
      </c>
      <c r="V2342">
        <v>0</v>
      </c>
      <c r="W2342">
        <v>5</v>
      </c>
    </row>
    <row r="2343" spans="1:23" x14ac:dyDescent="0.3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tr">
        <f>IF(Table2[[#This Row],[Under 30]]="yes","under 30 yrs", IF(Table2[[#This Row],[Senior]]="yes","senior","between 31 &amp; 61"))</f>
        <v>between 31 &amp; 61</v>
      </c>
      <c r="I2343" t="s">
        <v>21</v>
      </c>
      <c r="J2343" t="s">
        <v>21</v>
      </c>
      <c r="P2343">
        <v>1</v>
      </c>
      <c r="Q2343" t="str">
        <f>IF(Table2[[#This Row],[Avg Monthly GB Download]]&lt;5, "Less than 5GB",
   IF(Table2[[#This Row],[Avg Monthly GB Download]]&lt;10, "Between 5-10GB",
      "10+ GB"))</f>
        <v>Less than 5GB</v>
      </c>
      <c r="S2343">
        <v>16</v>
      </c>
      <c r="T2343">
        <v>2</v>
      </c>
      <c r="U2343">
        <v>0</v>
      </c>
      <c r="V2343">
        <v>0</v>
      </c>
      <c r="W2343">
        <v>4</v>
      </c>
    </row>
    <row r="2344" spans="1:23" x14ac:dyDescent="0.3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tr">
        <f>IF(Table2[[#This Row],[Under 30]]="yes","under 30 yrs", IF(Table2[[#This Row],[Senior]]="yes","senior","between 31 &amp; 61"))</f>
        <v>between 31 &amp; 61</v>
      </c>
      <c r="I2344" t="s">
        <v>21</v>
      </c>
      <c r="J2344" t="s">
        <v>21</v>
      </c>
      <c r="P2344">
        <v>1</v>
      </c>
      <c r="Q2344" t="str">
        <f>IF(Table2[[#This Row],[Avg Monthly GB Download]]&lt;5, "Less than 5GB",
   IF(Table2[[#This Row],[Avg Monthly GB Download]]&lt;10, "Between 5-10GB",
      "10+ GB"))</f>
        <v>Between 5-10GB</v>
      </c>
      <c r="S2344">
        <v>32</v>
      </c>
      <c r="T2344">
        <v>2</v>
      </c>
      <c r="U2344">
        <v>0</v>
      </c>
      <c r="V2344">
        <v>0</v>
      </c>
      <c r="W2344">
        <v>7</v>
      </c>
    </row>
    <row r="2345" spans="1:23" x14ac:dyDescent="0.3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tr">
        <f>IF(Table2[[#This Row],[Under 30]]="yes","under 30 yrs", IF(Table2[[#This Row],[Senior]]="yes","senior","between 31 &amp; 61"))</f>
        <v>between 31 &amp; 61</v>
      </c>
      <c r="I2345" t="s">
        <v>21</v>
      </c>
      <c r="J2345" t="s">
        <v>21</v>
      </c>
      <c r="P2345">
        <v>1</v>
      </c>
      <c r="Q2345" t="str">
        <f>IF(Table2[[#This Row],[Avg Monthly GB Download]]&lt;5, "Less than 5GB",
   IF(Table2[[#This Row],[Avg Monthly GB Download]]&lt;10, "Between 5-10GB",
      "10+ GB"))</f>
        <v>Less than 5GB</v>
      </c>
      <c r="R2345">
        <v>1</v>
      </c>
      <c r="S2345">
        <v>46</v>
      </c>
      <c r="T2345">
        <v>5</v>
      </c>
      <c r="U2345">
        <v>13.9</v>
      </c>
      <c r="V2345">
        <v>0</v>
      </c>
      <c r="W2345">
        <v>3</v>
      </c>
    </row>
    <row r="2346" spans="1:23" x14ac:dyDescent="0.3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tr">
        <f>IF(Table2[[#This Row],[Under 30]]="yes","under 30 yrs", IF(Table2[[#This Row],[Senior]]="yes","senior","between 31 &amp; 61"))</f>
        <v>senior</v>
      </c>
      <c r="I2346" t="s">
        <v>21</v>
      </c>
      <c r="J2346" t="s">
        <v>25</v>
      </c>
      <c r="K2346" t="s">
        <v>21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 t="str">
        <f>IF(Table2[[#This Row],[Avg Monthly GB Download]]&lt;5, "Less than 5GB",
   IF(Table2[[#This Row],[Avg Monthly GB Download]]&lt;10, "Between 5-10GB",
      "10+ GB"))</f>
        <v>Between 5-10GB</v>
      </c>
      <c r="R2346">
        <v>1</v>
      </c>
      <c r="S2346">
        <v>39</v>
      </c>
      <c r="T2346">
        <v>1</v>
      </c>
      <c r="U2346">
        <v>0</v>
      </c>
      <c r="V2346">
        <v>0</v>
      </c>
      <c r="W2346">
        <v>5</v>
      </c>
    </row>
    <row r="2347" spans="1:23" x14ac:dyDescent="0.3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tr">
        <f>IF(Table2[[#This Row],[Under 30]]="yes","under 30 yrs", IF(Table2[[#This Row],[Senior]]="yes","senior","between 31 &amp; 61"))</f>
        <v>between 31 &amp; 61</v>
      </c>
      <c r="I2347" t="s">
        <v>21</v>
      </c>
      <c r="J2347" t="s">
        <v>21</v>
      </c>
      <c r="P2347">
        <v>1</v>
      </c>
      <c r="Q2347" t="str">
        <f>IF(Table2[[#This Row],[Avg Monthly GB Download]]&lt;5, "Less than 5GB",
   IF(Table2[[#This Row],[Avg Monthly GB Download]]&lt;10, "Between 5-10GB",
      "10+ GB"))</f>
        <v>Between 5-10GB</v>
      </c>
      <c r="R2347">
        <v>1</v>
      </c>
      <c r="S2347">
        <v>25</v>
      </c>
      <c r="T2347">
        <v>5</v>
      </c>
      <c r="U2347">
        <v>0</v>
      </c>
      <c r="V2347">
        <v>0</v>
      </c>
      <c r="W2347">
        <v>5</v>
      </c>
    </row>
    <row r="2348" spans="1:23" x14ac:dyDescent="0.3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tr">
        <f>IF(Table2[[#This Row],[Under 30]]="yes","under 30 yrs", IF(Table2[[#This Row],[Senior]]="yes","senior","between 31 &amp; 61"))</f>
        <v>between 31 &amp; 61</v>
      </c>
      <c r="I2348" t="s">
        <v>21</v>
      </c>
      <c r="J2348" t="s">
        <v>21</v>
      </c>
      <c r="P2348">
        <v>1</v>
      </c>
      <c r="Q2348" t="str">
        <f>IF(Table2[[#This Row],[Avg Monthly GB Download]]&lt;5, "Less than 5GB",
   IF(Table2[[#This Row],[Avg Monthly GB Download]]&lt;10, "Between 5-10GB",
      "10+ GB"))</f>
        <v>10+ GB</v>
      </c>
      <c r="S2348">
        <v>21</v>
      </c>
      <c r="T2348">
        <v>2</v>
      </c>
      <c r="U2348">
        <v>0</v>
      </c>
      <c r="V2348">
        <v>0</v>
      </c>
      <c r="W2348">
        <v>18</v>
      </c>
    </row>
    <row r="2349" spans="1:23" x14ac:dyDescent="0.3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tr">
        <f>IF(Table2[[#This Row],[Under 30]]="yes","under 30 yrs", IF(Table2[[#This Row],[Senior]]="yes","senior","between 31 &amp; 61"))</f>
        <v>between 31 &amp; 61</v>
      </c>
      <c r="I2349" t="s">
        <v>21</v>
      </c>
      <c r="J2349" t="s">
        <v>21</v>
      </c>
      <c r="P2349">
        <v>1</v>
      </c>
      <c r="Q2349" t="str">
        <f>IF(Table2[[#This Row],[Avg Monthly GB Download]]&lt;5, "Less than 5GB",
   IF(Table2[[#This Row],[Avg Monthly GB Download]]&lt;10, "Between 5-10GB",
      "10+ GB"))</f>
        <v>Less than 5GB</v>
      </c>
      <c r="S2349">
        <v>21</v>
      </c>
      <c r="T2349">
        <v>0</v>
      </c>
      <c r="U2349">
        <v>0</v>
      </c>
      <c r="V2349">
        <v>0</v>
      </c>
      <c r="W2349">
        <v>3</v>
      </c>
    </row>
    <row r="2350" spans="1:23" x14ac:dyDescent="0.3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tr">
        <f>IF(Table2[[#This Row],[Under 30]]="yes","under 30 yrs", IF(Table2[[#This Row],[Senior]]="yes","senior","between 31 &amp; 61"))</f>
        <v>under 30 yrs</v>
      </c>
      <c r="I2350" t="s">
        <v>25</v>
      </c>
      <c r="J2350" t="s">
        <v>21</v>
      </c>
      <c r="P2350">
        <v>1</v>
      </c>
      <c r="Q2350" t="str">
        <f>IF(Table2[[#This Row],[Avg Monthly GB Download]]&lt;5, "Less than 5GB",
   IF(Table2[[#This Row],[Avg Monthly GB Download]]&lt;10, "Between 5-10GB",
      "10+ GB"))</f>
        <v>10+ GB</v>
      </c>
      <c r="R2350">
        <v>1</v>
      </c>
      <c r="S2350">
        <v>36</v>
      </c>
      <c r="T2350">
        <v>1</v>
      </c>
      <c r="U2350">
        <v>0</v>
      </c>
      <c r="V2350">
        <v>0</v>
      </c>
      <c r="W2350">
        <v>14</v>
      </c>
    </row>
    <row r="2351" spans="1:23" x14ac:dyDescent="0.3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tr">
        <f>IF(Table2[[#This Row],[Under 30]]="yes","under 30 yrs", IF(Table2[[#This Row],[Senior]]="yes","senior","between 31 &amp; 61"))</f>
        <v>senior</v>
      </c>
      <c r="I2351" t="s">
        <v>21</v>
      </c>
      <c r="J2351" t="s">
        <v>25</v>
      </c>
      <c r="K2351" t="s">
        <v>21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Q2351" t="str">
        <f>IF(Table2[[#This Row],[Avg Monthly GB Download]]&lt;5, "Less than 5GB",
   IF(Table2[[#This Row],[Avg Monthly GB Download]]&lt;10, "Between 5-10GB",
      "10+ GB"))</f>
        <v>10+ GB</v>
      </c>
      <c r="S2351">
        <v>41</v>
      </c>
      <c r="T2351">
        <v>0</v>
      </c>
      <c r="U2351">
        <v>0</v>
      </c>
      <c r="V2351">
        <v>0</v>
      </c>
      <c r="W2351">
        <v>11</v>
      </c>
    </row>
    <row r="2352" spans="1:23" x14ac:dyDescent="0.3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tr">
        <f>IF(Table2[[#This Row],[Under 30]]="yes","under 30 yrs", IF(Table2[[#This Row],[Senior]]="yes","senior","between 31 &amp; 61"))</f>
        <v>senior</v>
      </c>
      <c r="I2352" t="s">
        <v>21</v>
      </c>
      <c r="J2352" t="s">
        <v>25</v>
      </c>
      <c r="K2352" t="s">
        <v>21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 t="str">
        <f>IF(Table2[[#This Row],[Avg Monthly GB Download]]&lt;5, "Less than 5GB",
   IF(Table2[[#This Row],[Avg Monthly GB Download]]&lt;10, "Between 5-10GB",
      "10+ GB"))</f>
        <v>Between 5-10GB</v>
      </c>
      <c r="R2352">
        <v>1</v>
      </c>
      <c r="S2352">
        <v>30</v>
      </c>
      <c r="T2352">
        <v>3</v>
      </c>
      <c r="U2352">
        <v>0</v>
      </c>
      <c r="V2352">
        <v>0</v>
      </c>
      <c r="W2352">
        <v>5</v>
      </c>
    </row>
    <row r="2353" spans="1:23" x14ac:dyDescent="0.3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tr">
        <f>IF(Table2[[#This Row],[Under 30]]="yes","under 30 yrs", IF(Table2[[#This Row],[Senior]]="yes","senior","between 31 &amp; 61"))</f>
        <v>under 30 yrs</v>
      </c>
      <c r="I2353" t="s">
        <v>25</v>
      </c>
      <c r="J2353" t="s">
        <v>21</v>
      </c>
      <c r="P2353">
        <v>1</v>
      </c>
      <c r="Q2353" t="str">
        <f>IF(Table2[[#This Row],[Avg Monthly GB Download]]&lt;5, "Less than 5GB",
   IF(Table2[[#This Row],[Avg Monthly GB Download]]&lt;10, "Between 5-10GB",
      "10+ GB"))</f>
        <v>10+ GB</v>
      </c>
      <c r="R2353">
        <v>1</v>
      </c>
      <c r="S2353">
        <v>26</v>
      </c>
      <c r="T2353">
        <v>2</v>
      </c>
      <c r="U2353">
        <v>0</v>
      </c>
      <c r="V2353">
        <v>0</v>
      </c>
      <c r="W2353">
        <v>11</v>
      </c>
    </row>
    <row r="2354" spans="1:23" x14ac:dyDescent="0.3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tr">
        <f>IF(Table2[[#This Row],[Under 30]]="yes","under 30 yrs", IF(Table2[[#This Row],[Senior]]="yes","senior","between 31 &amp; 61"))</f>
        <v>between 31 &amp; 61</v>
      </c>
      <c r="I2354" t="s">
        <v>21</v>
      </c>
      <c r="J2354" t="s">
        <v>21</v>
      </c>
      <c r="P2354">
        <v>1</v>
      </c>
      <c r="Q2354" t="str">
        <f>IF(Table2[[#This Row],[Avg Monthly GB Download]]&lt;5, "Less than 5GB",
   IF(Table2[[#This Row],[Avg Monthly GB Download]]&lt;10, "Between 5-10GB",
      "10+ GB"))</f>
        <v>Less than 5GB</v>
      </c>
      <c r="S2354">
        <v>46</v>
      </c>
      <c r="T2354">
        <v>0</v>
      </c>
      <c r="U2354">
        <v>0</v>
      </c>
      <c r="V2354">
        <v>0</v>
      </c>
      <c r="W2354">
        <v>2</v>
      </c>
    </row>
    <row r="2355" spans="1:23" x14ac:dyDescent="0.3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tr">
        <f>IF(Table2[[#This Row],[Under 30]]="yes","under 30 yrs", IF(Table2[[#This Row],[Senior]]="yes","senior","between 31 &amp; 61"))</f>
        <v>between 31 &amp; 61</v>
      </c>
      <c r="I2355" t="s">
        <v>21</v>
      </c>
      <c r="J2355" t="s">
        <v>21</v>
      </c>
      <c r="P2355">
        <v>1</v>
      </c>
      <c r="Q2355" t="str">
        <f>IF(Table2[[#This Row],[Avg Monthly GB Download]]&lt;5, "Less than 5GB",
   IF(Table2[[#This Row],[Avg Monthly GB Download]]&lt;10, "Between 5-10GB",
      "10+ GB"))</f>
        <v>Between 5-10GB</v>
      </c>
      <c r="S2355">
        <v>26</v>
      </c>
      <c r="T2355">
        <v>0</v>
      </c>
      <c r="U2355">
        <v>0</v>
      </c>
      <c r="V2355">
        <v>0</v>
      </c>
      <c r="W2355">
        <v>5</v>
      </c>
    </row>
    <row r="2356" spans="1:23" x14ac:dyDescent="0.3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tr">
        <f>IF(Table2[[#This Row],[Under 30]]="yes","under 30 yrs", IF(Table2[[#This Row],[Senior]]="yes","senior","between 31 &amp; 61"))</f>
        <v>between 31 &amp; 61</v>
      </c>
      <c r="I2356" t="s">
        <v>21</v>
      </c>
      <c r="J2356" t="s">
        <v>21</v>
      </c>
      <c r="P2356">
        <v>1</v>
      </c>
      <c r="Q2356" t="str">
        <f>IF(Table2[[#This Row],[Avg Monthly GB Download]]&lt;5, "Less than 5GB",
   IF(Table2[[#This Row],[Avg Monthly GB Download]]&lt;10, "Between 5-10GB",
      "10+ GB"))</f>
        <v>Between 5-10GB</v>
      </c>
      <c r="R2356">
        <v>1</v>
      </c>
      <c r="S2356">
        <v>10</v>
      </c>
      <c r="T2356">
        <v>2</v>
      </c>
      <c r="U2356">
        <v>0</v>
      </c>
      <c r="V2356">
        <v>0</v>
      </c>
      <c r="W2356">
        <v>7</v>
      </c>
    </row>
    <row r="2357" spans="1:23" x14ac:dyDescent="0.3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tr">
        <f>IF(Table2[[#This Row],[Under 30]]="yes","under 30 yrs", IF(Table2[[#This Row],[Senior]]="yes","senior","between 31 &amp; 61"))</f>
        <v>between 31 &amp; 61</v>
      </c>
      <c r="I2357" t="s">
        <v>21</v>
      </c>
      <c r="J2357" t="s">
        <v>21</v>
      </c>
      <c r="P2357">
        <v>1</v>
      </c>
      <c r="Q2357" t="str">
        <f>IF(Table2[[#This Row],[Avg Monthly GB Download]]&lt;5, "Less than 5GB",
   IF(Table2[[#This Row],[Avg Monthly GB Download]]&lt;10, "Between 5-10GB",
      "10+ GB"))</f>
        <v>Less than 5GB</v>
      </c>
      <c r="R2357">
        <v>1</v>
      </c>
      <c r="S2357">
        <v>18</v>
      </c>
      <c r="T2357">
        <v>4</v>
      </c>
      <c r="U2357">
        <v>0</v>
      </c>
      <c r="V2357">
        <v>0</v>
      </c>
      <c r="W2357">
        <v>4</v>
      </c>
    </row>
    <row r="2358" spans="1:23" x14ac:dyDescent="0.3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tr">
        <f>IF(Table2[[#This Row],[Under 30]]="yes","under 30 yrs", IF(Table2[[#This Row],[Senior]]="yes","senior","between 31 &amp; 61"))</f>
        <v>between 31 &amp; 61</v>
      </c>
      <c r="I2358" t="s">
        <v>21</v>
      </c>
      <c r="J2358" t="s">
        <v>21</v>
      </c>
      <c r="P2358">
        <v>1</v>
      </c>
      <c r="Q2358" t="str">
        <f>IF(Table2[[#This Row],[Avg Monthly GB Download]]&lt;5, "Less than 5GB",
   IF(Table2[[#This Row],[Avg Monthly GB Download]]&lt;10, "Between 5-10GB",
      "10+ GB"))</f>
        <v>10+ GB</v>
      </c>
      <c r="R2358">
        <v>1</v>
      </c>
      <c r="S2358">
        <v>43</v>
      </c>
      <c r="T2358">
        <v>5</v>
      </c>
      <c r="U2358">
        <v>0</v>
      </c>
      <c r="V2358">
        <v>0</v>
      </c>
      <c r="W2358">
        <v>11</v>
      </c>
    </row>
    <row r="2359" spans="1:23" x14ac:dyDescent="0.3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tr">
        <f>IF(Table2[[#This Row],[Under 30]]="yes","under 30 yrs", IF(Table2[[#This Row],[Senior]]="yes","senior","between 31 &amp; 61"))</f>
        <v>senior</v>
      </c>
      <c r="I2359" t="s">
        <v>21</v>
      </c>
      <c r="J2359" t="s">
        <v>25</v>
      </c>
      <c r="K2359" t="s">
        <v>21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 t="str">
        <f>IF(Table2[[#This Row],[Avg Monthly GB Download]]&lt;5, "Less than 5GB",
   IF(Table2[[#This Row],[Avg Monthly GB Download]]&lt;10, "Between 5-10GB",
      "10+ GB"))</f>
        <v>Less than 5GB</v>
      </c>
      <c r="R2359">
        <v>1</v>
      </c>
      <c r="S2359">
        <v>37</v>
      </c>
      <c r="T2359">
        <v>3</v>
      </c>
      <c r="U2359">
        <v>0</v>
      </c>
      <c r="V2359">
        <v>0</v>
      </c>
      <c r="W2359">
        <v>3</v>
      </c>
    </row>
    <row r="2360" spans="1:23" x14ac:dyDescent="0.3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tr">
        <f>IF(Table2[[#This Row],[Under 30]]="yes","under 30 yrs", IF(Table2[[#This Row],[Senior]]="yes","senior","between 31 &amp; 61"))</f>
        <v>senior</v>
      </c>
      <c r="I2360" t="s">
        <v>21</v>
      </c>
      <c r="J2360" t="s">
        <v>25</v>
      </c>
      <c r="K2360" t="s">
        <v>21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 t="str">
        <f>IF(Table2[[#This Row],[Avg Monthly GB Download]]&lt;5, "Less than 5GB",
   IF(Table2[[#This Row],[Avg Monthly GB Download]]&lt;10, "Between 5-10GB",
      "10+ GB"))</f>
        <v>10+ GB</v>
      </c>
      <c r="R2360">
        <v>1</v>
      </c>
      <c r="S2360">
        <v>38</v>
      </c>
      <c r="T2360">
        <v>2</v>
      </c>
      <c r="U2360">
        <v>0</v>
      </c>
      <c r="V2360">
        <v>0</v>
      </c>
      <c r="W2360">
        <v>11</v>
      </c>
    </row>
    <row r="2361" spans="1:23" x14ac:dyDescent="0.3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tr">
        <f>IF(Table2[[#This Row],[Under 30]]="yes","under 30 yrs", IF(Table2[[#This Row],[Senior]]="yes","senior","between 31 &amp; 61"))</f>
        <v>between 31 &amp; 61</v>
      </c>
      <c r="I2361" t="s">
        <v>21</v>
      </c>
      <c r="J2361" t="s">
        <v>21</v>
      </c>
      <c r="P2361">
        <v>1</v>
      </c>
      <c r="Q2361" t="str">
        <f>IF(Table2[[#This Row],[Avg Monthly GB Download]]&lt;5, "Less than 5GB",
   IF(Table2[[#This Row],[Avg Monthly GB Download]]&lt;10, "Between 5-10GB",
      "10+ GB"))</f>
        <v>Less than 5GB</v>
      </c>
      <c r="R2361">
        <v>1</v>
      </c>
      <c r="S2361">
        <v>21</v>
      </c>
      <c r="T2361">
        <v>2</v>
      </c>
      <c r="U2361">
        <v>0</v>
      </c>
      <c r="V2361">
        <v>0</v>
      </c>
      <c r="W2361">
        <v>3</v>
      </c>
    </row>
    <row r="2362" spans="1:23" x14ac:dyDescent="0.3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tr">
        <f>IF(Table2[[#This Row],[Under 30]]="yes","under 30 yrs", IF(Table2[[#This Row],[Senior]]="yes","senior","between 31 &amp; 61"))</f>
        <v>senior</v>
      </c>
      <c r="I2362" t="s">
        <v>21</v>
      </c>
      <c r="J2362" t="s">
        <v>25</v>
      </c>
      <c r="K2362" t="s">
        <v>21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Q2362" t="str">
        <f>IF(Table2[[#This Row],[Avg Monthly GB Download]]&lt;5, "Less than 5GB",
   IF(Table2[[#This Row],[Avg Monthly GB Download]]&lt;10, "Between 5-10GB",
      "10+ GB"))</f>
        <v>Less than 5GB</v>
      </c>
      <c r="S2362">
        <v>48</v>
      </c>
      <c r="T2362">
        <v>0</v>
      </c>
      <c r="U2362">
        <v>0</v>
      </c>
      <c r="V2362">
        <v>0</v>
      </c>
      <c r="W2362">
        <v>4</v>
      </c>
    </row>
    <row r="2363" spans="1:23" x14ac:dyDescent="0.3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tr">
        <f>IF(Table2[[#This Row],[Under 30]]="yes","under 30 yrs", IF(Table2[[#This Row],[Senior]]="yes","senior","between 31 &amp; 61"))</f>
        <v>between 31 &amp; 61</v>
      </c>
      <c r="I2363" t="s">
        <v>21</v>
      </c>
      <c r="J2363" t="s">
        <v>21</v>
      </c>
      <c r="P2363">
        <v>1</v>
      </c>
      <c r="Q2363" t="str">
        <f>IF(Table2[[#This Row],[Avg Monthly GB Download]]&lt;5, "Less than 5GB",
   IF(Table2[[#This Row],[Avg Monthly GB Download]]&lt;10, "Between 5-10GB",
      "10+ GB"))</f>
        <v>Less than 5GB</v>
      </c>
      <c r="R2363">
        <v>1</v>
      </c>
      <c r="S2363">
        <v>50</v>
      </c>
      <c r="T2363">
        <v>2</v>
      </c>
      <c r="U2363">
        <v>0</v>
      </c>
      <c r="V2363">
        <v>0</v>
      </c>
      <c r="W2363">
        <v>2</v>
      </c>
    </row>
    <row r="2364" spans="1:23" x14ac:dyDescent="0.3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tr">
        <f>IF(Table2[[#This Row],[Under 30]]="yes","under 30 yrs", IF(Table2[[#This Row],[Senior]]="yes","senior","between 31 &amp; 61"))</f>
        <v>between 31 &amp; 61</v>
      </c>
      <c r="I2364" t="s">
        <v>21</v>
      </c>
      <c r="J2364" t="s">
        <v>21</v>
      </c>
      <c r="P2364">
        <v>1</v>
      </c>
      <c r="Q2364" t="str">
        <f>IF(Table2[[#This Row],[Avg Monthly GB Download]]&lt;5, "Less than 5GB",
   IF(Table2[[#This Row],[Avg Monthly GB Download]]&lt;10, "Between 5-10GB",
      "10+ GB"))</f>
        <v>Less than 5GB</v>
      </c>
      <c r="R2364">
        <v>1</v>
      </c>
      <c r="S2364">
        <v>20</v>
      </c>
      <c r="T2364">
        <v>3</v>
      </c>
      <c r="U2364">
        <v>0</v>
      </c>
      <c r="V2364">
        <v>0</v>
      </c>
      <c r="W2364">
        <v>4</v>
      </c>
    </row>
    <row r="2365" spans="1:23" x14ac:dyDescent="0.3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tr">
        <f>IF(Table2[[#This Row],[Under 30]]="yes","under 30 yrs", IF(Table2[[#This Row],[Senior]]="yes","senior","between 31 &amp; 61"))</f>
        <v>between 31 &amp; 61</v>
      </c>
      <c r="I2365" t="s">
        <v>21</v>
      </c>
      <c r="J2365" t="s">
        <v>21</v>
      </c>
      <c r="P2365">
        <v>1</v>
      </c>
      <c r="Q2365" t="str">
        <f>IF(Table2[[#This Row],[Avg Monthly GB Download]]&lt;5, "Less than 5GB",
   IF(Table2[[#This Row],[Avg Monthly GB Download]]&lt;10, "Between 5-10GB",
      "10+ GB"))</f>
        <v>Between 5-10GB</v>
      </c>
      <c r="R2365">
        <v>1</v>
      </c>
      <c r="S2365">
        <v>33</v>
      </c>
      <c r="T2365">
        <v>2</v>
      </c>
      <c r="U2365">
        <v>0</v>
      </c>
      <c r="V2365">
        <v>0</v>
      </c>
      <c r="W2365">
        <v>9</v>
      </c>
    </row>
    <row r="2366" spans="1:23" x14ac:dyDescent="0.3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tr">
        <f>IF(Table2[[#This Row],[Under 30]]="yes","under 30 yrs", IF(Table2[[#This Row],[Senior]]="yes","senior","between 31 &amp; 61"))</f>
        <v>between 31 &amp; 61</v>
      </c>
      <c r="I2366" t="s">
        <v>21</v>
      </c>
      <c r="J2366" t="s">
        <v>21</v>
      </c>
      <c r="P2366">
        <v>1</v>
      </c>
      <c r="Q2366" t="str">
        <f>IF(Table2[[#This Row],[Avg Monthly GB Download]]&lt;5, "Less than 5GB",
   IF(Table2[[#This Row],[Avg Monthly GB Download]]&lt;10, "Between 5-10GB",
      "10+ GB"))</f>
        <v>Between 5-10GB</v>
      </c>
      <c r="S2366">
        <v>40</v>
      </c>
      <c r="T2366">
        <v>0</v>
      </c>
      <c r="U2366">
        <v>0</v>
      </c>
      <c r="V2366">
        <v>0</v>
      </c>
      <c r="W2366">
        <v>7</v>
      </c>
    </row>
    <row r="2367" spans="1:23" x14ac:dyDescent="0.3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tr">
        <f>IF(Table2[[#This Row],[Under 30]]="yes","under 30 yrs", IF(Table2[[#This Row],[Senior]]="yes","senior","between 31 &amp; 61"))</f>
        <v>between 31 &amp; 61</v>
      </c>
      <c r="I2367" t="s">
        <v>21</v>
      </c>
      <c r="J2367" t="s">
        <v>21</v>
      </c>
      <c r="P2367">
        <v>1</v>
      </c>
      <c r="Q2367" t="str">
        <f>IF(Table2[[#This Row],[Avg Monthly GB Download]]&lt;5, "Less than 5GB",
   IF(Table2[[#This Row],[Avg Monthly GB Download]]&lt;10, "Between 5-10GB",
      "10+ GB"))</f>
        <v>Less than 5GB</v>
      </c>
      <c r="R2367">
        <v>1</v>
      </c>
      <c r="S2367">
        <v>42</v>
      </c>
      <c r="T2367">
        <v>1</v>
      </c>
      <c r="U2367">
        <v>0</v>
      </c>
      <c r="V2367">
        <v>0</v>
      </c>
      <c r="W2367">
        <v>2</v>
      </c>
    </row>
    <row r="2368" spans="1:23" x14ac:dyDescent="0.3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tr">
        <f>IF(Table2[[#This Row],[Under 30]]="yes","under 30 yrs", IF(Table2[[#This Row],[Senior]]="yes","senior","between 31 &amp; 61"))</f>
        <v>between 31 &amp; 61</v>
      </c>
      <c r="I2368" t="s">
        <v>21</v>
      </c>
      <c r="J2368" t="s">
        <v>21</v>
      </c>
      <c r="P2368">
        <v>1</v>
      </c>
      <c r="Q2368" t="str">
        <f>IF(Table2[[#This Row],[Avg Monthly GB Download]]&lt;5, "Less than 5GB",
   IF(Table2[[#This Row],[Avg Monthly GB Download]]&lt;10, "Between 5-10GB",
      "10+ GB"))</f>
        <v>Between 5-10GB</v>
      </c>
      <c r="S2368">
        <v>24</v>
      </c>
      <c r="T2368">
        <v>0</v>
      </c>
      <c r="U2368">
        <v>0</v>
      </c>
      <c r="V2368">
        <v>0</v>
      </c>
      <c r="W2368">
        <v>6</v>
      </c>
    </row>
    <row r="2369" spans="1:23" x14ac:dyDescent="0.3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tr">
        <f>IF(Table2[[#This Row],[Under 30]]="yes","under 30 yrs", IF(Table2[[#This Row],[Senior]]="yes","senior","between 31 &amp; 61"))</f>
        <v>between 31 &amp; 61</v>
      </c>
      <c r="I2369" t="s">
        <v>21</v>
      </c>
      <c r="J2369" t="s">
        <v>21</v>
      </c>
      <c r="P2369">
        <v>1</v>
      </c>
      <c r="Q2369" t="str">
        <f>IF(Table2[[#This Row],[Avg Monthly GB Download]]&lt;5, "Less than 5GB",
   IF(Table2[[#This Row],[Avg Monthly GB Download]]&lt;10, "Between 5-10GB",
      "10+ GB"))</f>
        <v>Between 5-10GB</v>
      </c>
      <c r="R2369">
        <v>1</v>
      </c>
      <c r="S2369">
        <v>27</v>
      </c>
      <c r="T2369">
        <v>0</v>
      </c>
      <c r="U2369">
        <v>0</v>
      </c>
      <c r="V2369">
        <v>0</v>
      </c>
      <c r="W2369">
        <v>7</v>
      </c>
    </row>
    <row r="2370" spans="1:23" x14ac:dyDescent="0.3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tr">
        <f>IF(Table2[[#This Row],[Under 30]]="yes","under 30 yrs", IF(Table2[[#This Row],[Senior]]="yes","senior","between 31 &amp; 61"))</f>
        <v>senior</v>
      </c>
      <c r="I2370" t="s">
        <v>21</v>
      </c>
      <c r="J2370" t="s">
        <v>25</v>
      </c>
      <c r="K2370" t="s">
        <v>21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Q2370" t="str">
        <f>IF(Table2[[#This Row],[Avg Monthly GB Download]]&lt;5, "Less than 5GB",
   IF(Table2[[#This Row],[Avg Monthly GB Download]]&lt;10, "Between 5-10GB",
      "10+ GB"))</f>
        <v>Between 5-10GB</v>
      </c>
      <c r="S2370">
        <v>30</v>
      </c>
      <c r="T2370">
        <v>0</v>
      </c>
      <c r="U2370">
        <v>0</v>
      </c>
      <c r="V2370">
        <v>0</v>
      </c>
      <c r="W2370">
        <v>5</v>
      </c>
    </row>
    <row r="2371" spans="1:23" x14ac:dyDescent="0.3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tr">
        <f>IF(Table2[[#This Row],[Under 30]]="yes","under 30 yrs", IF(Table2[[#This Row],[Senior]]="yes","senior","between 31 &amp; 61"))</f>
        <v>senior</v>
      </c>
      <c r="I2371" t="s">
        <v>21</v>
      </c>
      <c r="J2371" t="s">
        <v>25</v>
      </c>
      <c r="K2371" t="s">
        <v>25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 t="str">
        <f>IF(Table2[[#This Row],[Avg Monthly GB Download]]&lt;5, "Less than 5GB",
   IF(Table2[[#This Row],[Avg Monthly GB Download]]&lt;10, "Between 5-10GB",
      "10+ GB"))</f>
        <v>Between 5-10GB</v>
      </c>
      <c r="R2371">
        <v>1</v>
      </c>
      <c r="S2371">
        <v>14</v>
      </c>
      <c r="T2371">
        <v>1</v>
      </c>
      <c r="U2371">
        <v>0</v>
      </c>
      <c r="V2371">
        <v>0</v>
      </c>
      <c r="W2371">
        <v>6</v>
      </c>
    </row>
    <row r="2372" spans="1:23" x14ac:dyDescent="0.3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tr">
        <f>IF(Table2[[#This Row],[Under 30]]="yes","under 30 yrs", IF(Table2[[#This Row],[Senior]]="yes","senior","between 31 &amp; 61"))</f>
        <v>under 30 yrs</v>
      </c>
      <c r="I2372" t="s">
        <v>25</v>
      </c>
      <c r="J2372" t="s">
        <v>21</v>
      </c>
      <c r="P2372">
        <v>1</v>
      </c>
      <c r="Q2372" t="str">
        <f>IF(Table2[[#This Row],[Avg Monthly GB Download]]&lt;5, "Less than 5GB",
   IF(Table2[[#This Row],[Avg Monthly GB Download]]&lt;10, "Between 5-10GB",
      "10+ GB"))</f>
        <v>10+ GB</v>
      </c>
      <c r="S2372">
        <v>40</v>
      </c>
      <c r="T2372">
        <v>0</v>
      </c>
      <c r="U2372">
        <v>0</v>
      </c>
      <c r="V2372">
        <v>0</v>
      </c>
      <c r="W2372">
        <v>28</v>
      </c>
    </row>
    <row r="2373" spans="1:23" x14ac:dyDescent="0.3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tr">
        <f>IF(Table2[[#This Row],[Under 30]]="yes","under 30 yrs", IF(Table2[[#This Row],[Senior]]="yes","senior","between 31 &amp; 61"))</f>
        <v>between 31 &amp; 61</v>
      </c>
      <c r="I2373" t="s">
        <v>21</v>
      </c>
      <c r="J2373" t="s">
        <v>21</v>
      </c>
      <c r="P2373">
        <v>1</v>
      </c>
      <c r="Q2373" t="str">
        <f>IF(Table2[[#This Row],[Avg Monthly GB Download]]&lt;5, "Less than 5GB",
   IF(Table2[[#This Row],[Avg Monthly GB Download]]&lt;10, "Between 5-10GB",
      "10+ GB"))</f>
        <v>Less than 5GB</v>
      </c>
      <c r="S2373">
        <v>11</v>
      </c>
      <c r="T2373">
        <v>0</v>
      </c>
      <c r="U2373">
        <v>0</v>
      </c>
      <c r="V2373">
        <v>0</v>
      </c>
      <c r="W2373">
        <v>3</v>
      </c>
    </row>
    <row r="2374" spans="1:23" x14ac:dyDescent="0.3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tr">
        <f>IF(Table2[[#This Row],[Under 30]]="yes","under 30 yrs", IF(Table2[[#This Row],[Senior]]="yes","senior","between 31 &amp; 61"))</f>
        <v>senior</v>
      </c>
      <c r="I2374" t="s">
        <v>21</v>
      </c>
      <c r="J2374" t="s">
        <v>25</v>
      </c>
      <c r="K2374" t="s">
        <v>21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 t="str">
        <f>IF(Table2[[#This Row],[Avg Monthly GB Download]]&lt;5, "Less than 5GB",
   IF(Table2[[#This Row],[Avg Monthly GB Download]]&lt;10, "Between 5-10GB",
      "10+ GB"))</f>
        <v>Less than 5GB</v>
      </c>
      <c r="R2374">
        <v>1</v>
      </c>
      <c r="S2374">
        <v>42</v>
      </c>
      <c r="T2374">
        <v>1</v>
      </c>
      <c r="U2374">
        <v>0</v>
      </c>
      <c r="V2374">
        <v>0</v>
      </c>
      <c r="W2374">
        <v>1</v>
      </c>
    </row>
    <row r="2375" spans="1:23" x14ac:dyDescent="0.3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tr">
        <f>IF(Table2[[#This Row],[Under 30]]="yes","under 30 yrs", IF(Table2[[#This Row],[Senior]]="yes","senior","between 31 &amp; 61"))</f>
        <v>senior</v>
      </c>
      <c r="I2375" t="s">
        <v>21</v>
      </c>
      <c r="J2375" t="s">
        <v>25</v>
      </c>
      <c r="K2375" t="s">
        <v>21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 t="str">
        <f>IF(Table2[[#This Row],[Avg Monthly GB Download]]&lt;5, "Less than 5GB",
   IF(Table2[[#This Row],[Avg Monthly GB Download]]&lt;10, "Between 5-10GB",
      "10+ GB"))</f>
        <v>Between 5-10GB</v>
      </c>
      <c r="R2375">
        <v>1</v>
      </c>
      <c r="S2375">
        <v>34</v>
      </c>
      <c r="T2375">
        <v>5</v>
      </c>
      <c r="U2375">
        <v>0</v>
      </c>
      <c r="V2375">
        <v>0</v>
      </c>
      <c r="W2375">
        <v>5</v>
      </c>
    </row>
    <row r="2376" spans="1:23" x14ac:dyDescent="0.3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tr">
        <f>IF(Table2[[#This Row],[Under 30]]="yes","under 30 yrs", IF(Table2[[#This Row],[Senior]]="yes","senior","between 31 &amp; 61"))</f>
        <v>between 31 &amp; 61</v>
      </c>
      <c r="I2376" t="s">
        <v>21</v>
      </c>
      <c r="J2376" t="s">
        <v>21</v>
      </c>
      <c r="P2376">
        <v>1</v>
      </c>
      <c r="Q2376" t="str">
        <f>IF(Table2[[#This Row],[Avg Monthly GB Download]]&lt;5, "Less than 5GB",
   IF(Table2[[#This Row],[Avg Monthly GB Download]]&lt;10, "Between 5-10GB",
      "10+ GB"))</f>
        <v>Less than 5GB</v>
      </c>
      <c r="R2376">
        <v>1</v>
      </c>
      <c r="S2376">
        <v>29</v>
      </c>
      <c r="T2376">
        <v>4</v>
      </c>
      <c r="U2376">
        <v>0</v>
      </c>
      <c r="V2376">
        <v>0</v>
      </c>
      <c r="W2376">
        <v>2</v>
      </c>
    </row>
    <row r="2377" spans="1:23" x14ac:dyDescent="0.3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tr">
        <f>IF(Table2[[#This Row],[Under 30]]="yes","under 30 yrs", IF(Table2[[#This Row],[Senior]]="yes","senior","between 31 &amp; 61"))</f>
        <v>senior</v>
      </c>
      <c r="I2377" t="s">
        <v>21</v>
      </c>
      <c r="J2377" t="s">
        <v>25</v>
      </c>
      <c r="K2377" t="s">
        <v>21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 t="str">
        <f>IF(Table2[[#This Row],[Avg Monthly GB Download]]&lt;5, "Less than 5GB",
   IF(Table2[[#This Row],[Avg Monthly GB Download]]&lt;10, "Between 5-10GB",
      "10+ GB"))</f>
        <v>Between 5-10GB</v>
      </c>
      <c r="R2377">
        <v>1</v>
      </c>
      <c r="S2377">
        <v>34</v>
      </c>
      <c r="T2377">
        <v>2</v>
      </c>
      <c r="U2377">
        <v>0</v>
      </c>
      <c r="V2377">
        <v>0</v>
      </c>
      <c r="W2377">
        <v>5</v>
      </c>
    </row>
    <row r="2378" spans="1:23" x14ac:dyDescent="0.3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tr">
        <f>IF(Table2[[#This Row],[Under 30]]="yes","under 30 yrs", IF(Table2[[#This Row],[Senior]]="yes","senior","between 31 &amp; 61"))</f>
        <v>senior</v>
      </c>
      <c r="I2378" t="s">
        <v>21</v>
      </c>
      <c r="J2378" t="s">
        <v>25</v>
      </c>
      <c r="K2378" t="s">
        <v>21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 t="str">
        <f>IF(Table2[[#This Row],[Avg Monthly GB Download]]&lt;5, "Less than 5GB",
   IF(Table2[[#This Row],[Avg Monthly GB Download]]&lt;10, "Between 5-10GB",
      "10+ GB"))</f>
        <v>Between 5-10GB</v>
      </c>
      <c r="R2378">
        <v>1</v>
      </c>
      <c r="S2378">
        <v>31</v>
      </c>
      <c r="T2378">
        <v>2</v>
      </c>
      <c r="U2378">
        <v>0</v>
      </c>
      <c r="V2378">
        <v>0</v>
      </c>
      <c r="W2378">
        <v>6</v>
      </c>
    </row>
    <row r="2379" spans="1:23" x14ac:dyDescent="0.3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tr">
        <f>IF(Table2[[#This Row],[Under 30]]="yes","under 30 yrs", IF(Table2[[#This Row],[Senior]]="yes","senior","between 31 &amp; 61"))</f>
        <v>between 31 &amp; 61</v>
      </c>
      <c r="I2379" t="s">
        <v>21</v>
      </c>
      <c r="J2379" t="s">
        <v>21</v>
      </c>
      <c r="P2379">
        <v>1</v>
      </c>
      <c r="Q2379" t="str">
        <f>IF(Table2[[#This Row],[Avg Monthly GB Download]]&lt;5, "Less than 5GB",
   IF(Table2[[#This Row],[Avg Monthly GB Download]]&lt;10, "Between 5-10GB",
      "10+ GB"))</f>
        <v>Between 5-10GB</v>
      </c>
      <c r="R2379">
        <v>1</v>
      </c>
      <c r="S2379">
        <v>37</v>
      </c>
      <c r="T2379">
        <v>0</v>
      </c>
      <c r="U2379">
        <v>0</v>
      </c>
      <c r="V2379">
        <v>0</v>
      </c>
      <c r="W2379">
        <v>6</v>
      </c>
    </row>
    <row r="2380" spans="1:23" x14ac:dyDescent="0.3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tr">
        <f>IF(Table2[[#This Row],[Under 30]]="yes","under 30 yrs", IF(Table2[[#This Row],[Senior]]="yes","senior","between 31 &amp; 61"))</f>
        <v>between 31 &amp; 61</v>
      </c>
      <c r="I2380" t="s">
        <v>21</v>
      </c>
      <c r="J2380" t="s">
        <v>21</v>
      </c>
      <c r="P2380">
        <v>1</v>
      </c>
      <c r="Q2380" t="str">
        <f>IF(Table2[[#This Row],[Avg Monthly GB Download]]&lt;5, "Less than 5GB",
   IF(Table2[[#This Row],[Avg Monthly GB Download]]&lt;10, "Between 5-10GB",
      "10+ GB"))</f>
        <v>Between 5-10GB</v>
      </c>
      <c r="R2380">
        <v>1</v>
      </c>
      <c r="S2380">
        <v>48</v>
      </c>
      <c r="T2380">
        <v>1</v>
      </c>
      <c r="U2380">
        <v>0</v>
      </c>
      <c r="V2380">
        <v>0</v>
      </c>
      <c r="W2380">
        <v>6</v>
      </c>
    </row>
    <row r="2381" spans="1:23" x14ac:dyDescent="0.3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tr">
        <f>IF(Table2[[#This Row],[Under 30]]="yes","under 30 yrs", IF(Table2[[#This Row],[Senior]]="yes","senior","between 31 &amp; 61"))</f>
        <v>between 31 &amp; 61</v>
      </c>
      <c r="I2381" t="s">
        <v>21</v>
      </c>
      <c r="J2381" t="s">
        <v>21</v>
      </c>
      <c r="P2381">
        <v>1</v>
      </c>
      <c r="Q2381" t="str">
        <f>IF(Table2[[#This Row],[Avg Monthly GB Download]]&lt;5, "Less than 5GB",
   IF(Table2[[#This Row],[Avg Monthly GB Download]]&lt;10, "Between 5-10GB",
      "10+ GB"))</f>
        <v>10+ GB</v>
      </c>
      <c r="R2381">
        <v>1</v>
      </c>
      <c r="S2381">
        <v>18</v>
      </c>
      <c r="T2381">
        <v>3</v>
      </c>
      <c r="U2381">
        <v>0</v>
      </c>
      <c r="V2381">
        <v>0</v>
      </c>
      <c r="W2381">
        <v>12</v>
      </c>
    </row>
    <row r="2382" spans="1:23" x14ac:dyDescent="0.3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tr">
        <f>IF(Table2[[#This Row],[Under 30]]="yes","under 30 yrs", IF(Table2[[#This Row],[Senior]]="yes","senior","between 31 &amp; 61"))</f>
        <v>under 30 yrs</v>
      </c>
      <c r="I2382" t="s">
        <v>25</v>
      </c>
      <c r="J2382" t="s">
        <v>21</v>
      </c>
      <c r="P2382">
        <v>1</v>
      </c>
      <c r="Q2382" t="str">
        <f>IF(Table2[[#This Row],[Avg Monthly GB Download]]&lt;5, "Less than 5GB",
   IF(Table2[[#This Row],[Avg Monthly GB Download]]&lt;10, "Between 5-10GB",
      "10+ GB"))</f>
        <v>10+ GB</v>
      </c>
      <c r="R2382">
        <v>1</v>
      </c>
      <c r="S2382">
        <v>30</v>
      </c>
      <c r="T2382">
        <v>3</v>
      </c>
      <c r="U2382">
        <v>0</v>
      </c>
      <c r="V2382">
        <v>0</v>
      </c>
      <c r="W2382">
        <v>10</v>
      </c>
    </row>
    <row r="2383" spans="1:23" x14ac:dyDescent="0.3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tr">
        <f>IF(Table2[[#This Row],[Under 30]]="yes","under 30 yrs", IF(Table2[[#This Row],[Senior]]="yes","senior","between 31 &amp; 61"))</f>
        <v>between 31 &amp; 61</v>
      </c>
      <c r="I2383" t="s">
        <v>21</v>
      </c>
      <c r="J2383" t="s">
        <v>21</v>
      </c>
      <c r="P2383">
        <v>1</v>
      </c>
      <c r="Q2383" t="str">
        <f>IF(Table2[[#This Row],[Avg Monthly GB Download]]&lt;5, "Less than 5GB",
   IF(Table2[[#This Row],[Avg Monthly GB Download]]&lt;10, "Between 5-10GB",
      "10+ GB"))</f>
        <v>Between 5-10GB</v>
      </c>
      <c r="R2383">
        <v>1</v>
      </c>
      <c r="S2383">
        <v>8</v>
      </c>
      <c r="T2383">
        <v>2</v>
      </c>
      <c r="U2383">
        <v>0</v>
      </c>
      <c r="V2383">
        <v>0</v>
      </c>
      <c r="W2383">
        <v>6</v>
      </c>
    </row>
    <row r="2384" spans="1:23" x14ac:dyDescent="0.3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tr">
        <f>IF(Table2[[#This Row],[Under 30]]="yes","under 30 yrs", IF(Table2[[#This Row],[Senior]]="yes","senior","between 31 &amp; 61"))</f>
        <v>between 31 &amp; 61</v>
      </c>
      <c r="I2384" t="s">
        <v>21</v>
      </c>
      <c r="J2384" t="s">
        <v>21</v>
      </c>
      <c r="P2384">
        <v>1</v>
      </c>
      <c r="Q2384" t="str">
        <f>IF(Table2[[#This Row],[Avg Monthly GB Download]]&lt;5, "Less than 5GB",
   IF(Table2[[#This Row],[Avg Monthly GB Download]]&lt;10, "Between 5-10GB",
      "10+ GB"))</f>
        <v>Less than 5GB</v>
      </c>
      <c r="R2384">
        <v>1</v>
      </c>
      <c r="S2384">
        <v>24</v>
      </c>
      <c r="T2384">
        <v>3</v>
      </c>
      <c r="U2384">
        <v>0</v>
      </c>
      <c r="V2384">
        <v>0</v>
      </c>
      <c r="W2384">
        <v>2</v>
      </c>
    </row>
    <row r="2385" spans="1:23" x14ac:dyDescent="0.3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tr">
        <f>IF(Table2[[#This Row],[Under 30]]="yes","under 30 yrs", IF(Table2[[#This Row],[Senior]]="yes","senior","between 31 &amp; 61"))</f>
        <v>between 31 &amp; 61</v>
      </c>
      <c r="I2385" t="s">
        <v>21</v>
      </c>
      <c r="J2385" t="s">
        <v>21</v>
      </c>
      <c r="P2385">
        <v>1</v>
      </c>
      <c r="Q2385" t="str">
        <f>IF(Table2[[#This Row],[Avg Monthly GB Download]]&lt;5, "Less than 5GB",
   IF(Table2[[#This Row],[Avg Monthly GB Download]]&lt;10, "Between 5-10GB",
      "10+ GB"))</f>
        <v>Less than 5GB</v>
      </c>
      <c r="R2385">
        <v>1</v>
      </c>
      <c r="S2385">
        <v>48</v>
      </c>
      <c r="T2385">
        <v>0</v>
      </c>
      <c r="U2385">
        <v>0</v>
      </c>
      <c r="V2385">
        <v>0</v>
      </c>
      <c r="W2385">
        <v>0</v>
      </c>
    </row>
    <row r="2386" spans="1:23" x14ac:dyDescent="0.3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tr">
        <f>IF(Table2[[#This Row],[Under 30]]="yes","under 30 yrs", IF(Table2[[#This Row],[Senior]]="yes","senior","between 31 &amp; 61"))</f>
        <v>between 31 &amp; 61</v>
      </c>
      <c r="I2386" t="s">
        <v>21</v>
      </c>
      <c r="J2386" t="s">
        <v>21</v>
      </c>
      <c r="P2386">
        <v>1</v>
      </c>
      <c r="Q2386" t="str">
        <f>IF(Table2[[#This Row],[Avg Monthly GB Download]]&lt;5, "Less than 5GB",
   IF(Table2[[#This Row],[Avg Monthly GB Download]]&lt;10, "Between 5-10GB",
      "10+ GB"))</f>
        <v>Less than 5GB</v>
      </c>
      <c r="R2386">
        <v>1</v>
      </c>
      <c r="S2386">
        <v>47</v>
      </c>
      <c r="T2386">
        <v>3</v>
      </c>
      <c r="U2386">
        <v>0</v>
      </c>
      <c r="V2386">
        <v>0</v>
      </c>
      <c r="W2386">
        <v>3</v>
      </c>
    </row>
    <row r="2387" spans="1:23" x14ac:dyDescent="0.3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tr">
        <f>IF(Table2[[#This Row],[Under 30]]="yes","under 30 yrs", IF(Table2[[#This Row],[Senior]]="yes","senior","between 31 &amp; 61"))</f>
        <v>between 31 &amp; 61</v>
      </c>
      <c r="I2387" t="s">
        <v>21</v>
      </c>
      <c r="J2387" t="s">
        <v>21</v>
      </c>
      <c r="P2387">
        <v>1</v>
      </c>
      <c r="Q2387" t="str">
        <f>IF(Table2[[#This Row],[Avg Monthly GB Download]]&lt;5, "Less than 5GB",
   IF(Table2[[#This Row],[Avg Monthly GB Download]]&lt;10, "Between 5-10GB",
      "10+ GB"))</f>
        <v>Less than 5GB</v>
      </c>
      <c r="R2387">
        <v>1</v>
      </c>
      <c r="S2387">
        <v>56</v>
      </c>
      <c r="T2387">
        <v>2</v>
      </c>
      <c r="U2387">
        <v>0</v>
      </c>
      <c r="V2387">
        <v>0</v>
      </c>
      <c r="W2387">
        <v>3</v>
      </c>
    </row>
    <row r="2388" spans="1:23" x14ac:dyDescent="0.3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tr">
        <f>IF(Table2[[#This Row],[Under 30]]="yes","under 30 yrs", IF(Table2[[#This Row],[Senior]]="yes","senior","between 31 &amp; 61"))</f>
        <v>between 31 &amp; 61</v>
      </c>
      <c r="I2388" t="s">
        <v>21</v>
      </c>
      <c r="J2388" t="s">
        <v>21</v>
      </c>
      <c r="P2388">
        <v>1</v>
      </c>
      <c r="Q2388" t="str">
        <f>IF(Table2[[#This Row],[Avg Monthly GB Download]]&lt;5, "Less than 5GB",
   IF(Table2[[#This Row],[Avg Monthly GB Download]]&lt;10, "Between 5-10GB",
      "10+ GB"))</f>
        <v>Less than 5GB</v>
      </c>
      <c r="R2388">
        <v>1</v>
      </c>
      <c r="S2388">
        <v>40</v>
      </c>
      <c r="T2388">
        <v>0</v>
      </c>
      <c r="U2388">
        <v>0</v>
      </c>
      <c r="V2388">
        <v>0</v>
      </c>
      <c r="W2388">
        <v>3</v>
      </c>
    </row>
    <row r="2389" spans="1:23" x14ac:dyDescent="0.3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tr">
        <f>IF(Table2[[#This Row],[Under 30]]="yes","under 30 yrs", IF(Table2[[#This Row],[Senior]]="yes","senior","between 31 &amp; 61"))</f>
        <v>between 31 &amp; 61</v>
      </c>
      <c r="I2389" t="s">
        <v>21</v>
      </c>
      <c r="J2389" t="s">
        <v>21</v>
      </c>
      <c r="P2389">
        <v>1</v>
      </c>
      <c r="Q2389" t="str">
        <f>IF(Table2[[#This Row],[Avg Monthly GB Download]]&lt;5, "Less than 5GB",
   IF(Table2[[#This Row],[Avg Monthly GB Download]]&lt;10, "Between 5-10GB",
      "10+ GB"))</f>
        <v>Less than 5GB</v>
      </c>
      <c r="R2389">
        <v>1</v>
      </c>
      <c r="S2389">
        <v>34</v>
      </c>
      <c r="T2389">
        <v>0</v>
      </c>
      <c r="U2389">
        <v>0</v>
      </c>
      <c r="V2389">
        <v>0</v>
      </c>
      <c r="W2389">
        <v>2</v>
      </c>
    </row>
    <row r="2390" spans="1:23" x14ac:dyDescent="0.3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tr">
        <f>IF(Table2[[#This Row],[Under 30]]="yes","under 30 yrs", IF(Table2[[#This Row],[Senior]]="yes","senior","between 31 &amp; 61"))</f>
        <v>senior</v>
      </c>
      <c r="I2390" t="s">
        <v>21</v>
      </c>
      <c r="J2390" t="s">
        <v>25</v>
      </c>
      <c r="K2390" t="s">
        <v>21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 t="str">
        <f>IF(Table2[[#This Row],[Avg Monthly GB Download]]&lt;5, "Less than 5GB",
   IF(Table2[[#This Row],[Avg Monthly GB Download]]&lt;10, "Between 5-10GB",
      "10+ GB"))</f>
        <v>Between 5-10GB</v>
      </c>
      <c r="R2390">
        <v>1</v>
      </c>
      <c r="S2390">
        <v>13</v>
      </c>
      <c r="T2390">
        <v>2</v>
      </c>
      <c r="U2390">
        <v>0</v>
      </c>
      <c r="V2390">
        <v>0</v>
      </c>
      <c r="W2390">
        <v>5</v>
      </c>
    </row>
    <row r="2391" spans="1:23" x14ac:dyDescent="0.3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tr">
        <f>IF(Table2[[#This Row],[Under 30]]="yes","under 30 yrs", IF(Table2[[#This Row],[Senior]]="yes","senior","between 31 &amp; 61"))</f>
        <v>senior</v>
      </c>
      <c r="I2391" t="s">
        <v>21</v>
      </c>
      <c r="J2391" t="s">
        <v>25</v>
      </c>
      <c r="K2391" t="s">
        <v>21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 t="str">
        <f>IF(Table2[[#This Row],[Avg Monthly GB Download]]&lt;5, "Less than 5GB",
   IF(Table2[[#This Row],[Avg Monthly GB Download]]&lt;10, "Between 5-10GB",
      "10+ GB"))</f>
        <v>Between 5-10GB</v>
      </c>
      <c r="R2391">
        <v>1</v>
      </c>
      <c r="S2391">
        <v>29</v>
      </c>
      <c r="T2391">
        <v>0</v>
      </c>
      <c r="U2391">
        <v>0</v>
      </c>
      <c r="V2391">
        <v>0</v>
      </c>
      <c r="W2391">
        <v>5</v>
      </c>
    </row>
    <row r="2392" spans="1:23" x14ac:dyDescent="0.3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tr">
        <f>IF(Table2[[#This Row],[Under 30]]="yes","under 30 yrs", IF(Table2[[#This Row],[Senior]]="yes","senior","between 31 &amp; 61"))</f>
        <v>between 31 &amp; 61</v>
      </c>
      <c r="I2392" t="s">
        <v>21</v>
      </c>
      <c r="J2392" t="s">
        <v>21</v>
      </c>
      <c r="P2392">
        <v>1</v>
      </c>
      <c r="Q2392" t="str">
        <f>IF(Table2[[#This Row],[Avg Monthly GB Download]]&lt;5, "Less than 5GB",
   IF(Table2[[#This Row],[Avg Monthly GB Download]]&lt;10, "Between 5-10GB",
      "10+ GB"))</f>
        <v>Between 5-10GB</v>
      </c>
      <c r="R2392">
        <v>1</v>
      </c>
      <c r="S2392">
        <v>28</v>
      </c>
      <c r="T2392">
        <v>5</v>
      </c>
      <c r="U2392">
        <v>0</v>
      </c>
      <c r="V2392">
        <v>0</v>
      </c>
      <c r="W2392">
        <v>7</v>
      </c>
    </row>
    <row r="2393" spans="1:23" x14ac:dyDescent="0.3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tr">
        <f>IF(Table2[[#This Row],[Under 30]]="yes","under 30 yrs", IF(Table2[[#This Row],[Senior]]="yes","senior","between 31 &amp; 61"))</f>
        <v>between 31 &amp; 61</v>
      </c>
      <c r="I2393" t="s">
        <v>21</v>
      </c>
      <c r="J2393" t="s">
        <v>21</v>
      </c>
      <c r="P2393">
        <v>1</v>
      </c>
      <c r="Q2393" t="str">
        <f>IF(Table2[[#This Row],[Avg Monthly GB Download]]&lt;5, "Less than 5GB",
   IF(Table2[[#This Row],[Avg Monthly GB Download]]&lt;10, "Between 5-10GB",
      "10+ GB"))</f>
        <v>10+ GB</v>
      </c>
      <c r="R2393">
        <v>1</v>
      </c>
      <c r="S2393">
        <v>19</v>
      </c>
      <c r="T2393">
        <v>3</v>
      </c>
      <c r="U2393">
        <v>0</v>
      </c>
      <c r="V2393">
        <v>0</v>
      </c>
      <c r="W2393">
        <v>14</v>
      </c>
    </row>
    <row r="2394" spans="1:23" x14ac:dyDescent="0.3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tr">
        <f>IF(Table2[[#This Row],[Under 30]]="yes","under 30 yrs", IF(Table2[[#This Row],[Senior]]="yes","senior","between 31 &amp; 61"))</f>
        <v>between 31 &amp; 61</v>
      </c>
      <c r="I2394" t="s">
        <v>21</v>
      </c>
      <c r="J2394" t="s">
        <v>21</v>
      </c>
      <c r="P2394">
        <v>1</v>
      </c>
      <c r="Q2394" t="str">
        <f>IF(Table2[[#This Row],[Avg Monthly GB Download]]&lt;5, "Less than 5GB",
   IF(Table2[[#This Row],[Avg Monthly GB Download]]&lt;10, "Between 5-10GB",
      "10+ GB"))</f>
        <v>Between 5-10GB</v>
      </c>
      <c r="R2394">
        <v>1</v>
      </c>
      <c r="S2394">
        <v>26</v>
      </c>
      <c r="T2394">
        <v>0</v>
      </c>
      <c r="U2394">
        <v>205.2</v>
      </c>
      <c r="V2394">
        <v>0</v>
      </c>
      <c r="W2394">
        <v>5</v>
      </c>
    </row>
    <row r="2395" spans="1:23" x14ac:dyDescent="0.3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tr">
        <f>IF(Table2[[#This Row],[Under 30]]="yes","under 30 yrs", IF(Table2[[#This Row],[Senior]]="yes","senior","between 31 &amp; 61"))</f>
        <v>between 31 &amp; 61</v>
      </c>
      <c r="I2395" t="s">
        <v>21</v>
      </c>
      <c r="J2395" t="s">
        <v>21</v>
      </c>
      <c r="P2395">
        <v>1</v>
      </c>
      <c r="Q2395" t="str">
        <f>IF(Table2[[#This Row],[Avg Monthly GB Download]]&lt;5, "Less than 5GB",
   IF(Table2[[#This Row],[Avg Monthly GB Download]]&lt;10, "Between 5-10GB",
      "10+ GB"))</f>
        <v>Less than 5GB</v>
      </c>
      <c r="S2395">
        <v>40</v>
      </c>
      <c r="T2395">
        <v>1</v>
      </c>
      <c r="U2395">
        <v>3.7</v>
      </c>
      <c r="V2395">
        <v>0</v>
      </c>
      <c r="W2395">
        <v>3</v>
      </c>
    </row>
    <row r="2396" spans="1:23" x14ac:dyDescent="0.3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tr">
        <f>IF(Table2[[#This Row],[Under 30]]="yes","under 30 yrs", IF(Table2[[#This Row],[Senior]]="yes","senior","between 31 &amp; 61"))</f>
        <v>between 31 &amp; 61</v>
      </c>
      <c r="I2396" t="s">
        <v>21</v>
      </c>
      <c r="J2396" t="s">
        <v>21</v>
      </c>
      <c r="P2396">
        <v>1</v>
      </c>
      <c r="Q2396" t="str">
        <f>IF(Table2[[#This Row],[Avg Monthly GB Download]]&lt;5, "Less than 5GB",
   IF(Table2[[#This Row],[Avg Monthly GB Download]]&lt;10, "Between 5-10GB",
      "10+ GB"))</f>
        <v>10+ GB</v>
      </c>
      <c r="R2396">
        <v>1</v>
      </c>
      <c r="S2396">
        <v>26</v>
      </c>
      <c r="T2396">
        <v>1</v>
      </c>
      <c r="U2396">
        <v>6</v>
      </c>
      <c r="V2396">
        <v>0</v>
      </c>
      <c r="W2396">
        <v>15</v>
      </c>
    </row>
    <row r="2397" spans="1:23" x14ac:dyDescent="0.3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tr">
        <f>IF(Table2[[#This Row],[Under 30]]="yes","under 30 yrs", IF(Table2[[#This Row],[Senior]]="yes","senior","between 31 &amp; 61"))</f>
        <v>between 31 &amp; 61</v>
      </c>
      <c r="I2397" t="s">
        <v>21</v>
      </c>
      <c r="J2397" t="s">
        <v>21</v>
      </c>
      <c r="P2397">
        <v>1</v>
      </c>
      <c r="Q2397" t="str">
        <f>IF(Table2[[#This Row],[Avg Monthly GB Download]]&lt;5, "Less than 5GB",
   IF(Table2[[#This Row],[Avg Monthly GB Download]]&lt;10, "Between 5-10GB",
      "10+ GB"))</f>
        <v>Less than 5GB</v>
      </c>
      <c r="R2397">
        <v>1</v>
      </c>
      <c r="S2397">
        <v>23</v>
      </c>
      <c r="T2397">
        <v>1</v>
      </c>
      <c r="U2397">
        <v>3.7</v>
      </c>
      <c r="V2397">
        <v>0</v>
      </c>
      <c r="W2397">
        <v>3</v>
      </c>
    </row>
    <row r="2398" spans="1:23" x14ac:dyDescent="0.3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tr">
        <f>IF(Table2[[#This Row],[Under 30]]="yes","under 30 yrs", IF(Table2[[#This Row],[Senior]]="yes","senior","between 31 &amp; 61"))</f>
        <v>between 31 &amp; 61</v>
      </c>
      <c r="I2398" t="s">
        <v>21</v>
      </c>
      <c r="J2398" t="s">
        <v>21</v>
      </c>
      <c r="P2398">
        <v>2</v>
      </c>
      <c r="Q2398" t="str">
        <f>IF(Table2[[#This Row],[Avg Monthly GB Download]]&lt;5, "Less than 5GB",
   IF(Table2[[#This Row],[Avg Monthly GB Download]]&lt;10, "Between 5-10GB",
      "10+ GB"))</f>
        <v>10+ GB</v>
      </c>
      <c r="R2398">
        <v>2</v>
      </c>
      <c r="S2398">
        <v>24</v>
      </c>
      <c r="T2398">
        <v>3.5</v>
      </c>
      <c r="U2398">
        <v>4.8</v>
      </c>
      <c r="V2398">
        <v>0</v>
      </c>
      <c r="W2398">
        <v>11</v>
      </c>
    </row>
    <row r="2399" spans="1:23" x14ac:dyDescent="0.3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tr">
        <f>IF(Table2[[#This Row],[Under 30]]="yes","under 30 yrs", IF(Table2[[#This Row],[Senior]]="yes","senior","between 31 &amp; 61"))</f>
        <v>between 31 &amp; 61</v>
      </c>
      <c r="I2399" t="s">
        <v>21</v>
      </c>
      <c r="J2399" t="s">
        <v>21</v>
      </c>
      <c r="P2399">
        <v>1</v>
      </c>
      <c r="Q2399" t="str">
        <f>IF(Table2[[#This Row],[Avg Monthly GB Download]]&lt;5, "Less than 5GB",
   IF(Table2[[#This Row],[Avg Monthly GB Download]]&lt;10, "Between 5-10GB",
      "10+ GB"))</f>
        <v>Less than 5GB</v>
      </c>
      <c r="R2399">
        <v>1</v>
      </c>
      <c r="S2399">
        <v>45</v>
      </c>
      <c r="T2399">
        <v>2</v>
      </c>
      <c r="U2399">
        <v>30.5</v>
      </c>
      <c r="V2399">
        <v>0</v>
      </c>
      <c r="W2399">
        <v>1</v>
      </c>
    </row>
    <row r="2400" spans="1:23" x14ac:dyDescent="0.3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tr">
        <f>IF(Table2[[#This Row],[Under 30]]="yes","under 30 yrs", IF(Table2[[#This Row],[Senior]]="yes","senior","between 31 &amp; 61"))</f>
        <v>under 30 yrs</v>
      </c>
      <c r="I2400" t="s">
        <v>25</v>
      </c>
      <c r="J2400" t="s">
        <v>21</v>
      </c>
      <c r="P2400">
        <v>1</v>
      </c>
      <c r="Q2400" t="str">
        <f>IF(Table2[[#This Row],[Avg Monthly GB Download]]&lt;5, "Less than 5GB",
   IF(Table2[[#This Row],[Avg Monthly GB Download]]&lt;10, "Between 5-10GB",
      "10+ GB"))</f>
        <v>10+ GB</v>
      </c>
      <c r="R2400">
        <v>1</v>
      </c>
      <c r="S2400">
        <v>45</v>
      </c>
      <c r="T2400">
        <v>4</v>
      </c>
      <c r="U2400">
        <v>3.2</v>
      </c>
      <c r="V2400">
        <v>0</v>
      </c>
      <c r="W2400">
        <v>17</v>
      </c>
    </row>
    <row r="2401" spans="1:23" x14ac:dyDescent="0.3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tr">
        <f>IF(Table2[[#This Row],[Under 30]]="yes","under 30 yrs", IF(Table2[[#This Row],[Senior]]="yes","senior","between 31 &amp; 61"))</f>
        <v>between 31 &amp; 61</v>
      </c>
      <c r="I2401" t="s">
        <v>21</v>
      </c>
      <c r="J2401" t="s">
        <v>21</v>
      </c>
      <c r="P2401">
        <v>1</v>
      </c>
      <c r="Q2401" t="str">
        <f>IF(Table2[[#This Row],[Avg Monthly GB Download]]&lt;5, "Less than 5GB",
   IF(Table2[[#This Row],[Avg Monthly GB Download]]&lt;10, "Between 5-10GB",
      "10+ GB"))</f>
        <v>Less than 5GB</v>
      </c>
      <c r="S2401">
        <v>33</v>
      </c>
      <c r="T2401">
        <v>0</v>
      </c>
      <c r="U2401">
        <v>5.2</v>
      </c>
      <c r="V2401">
        <v>0</v>
      </c>
      <c r="W2401">
        <v>3</v>
      </c>
    </row>
    <row r="2402" spans="1:23" x14ac:dyDescent="0.3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tr">
        <f>IF(Table2[[#This Row],[Under 30]]="yes","under 30 yrs", IF(Table2[[#This Row],[Senior]]="yes","senior","between 31 &amp; 61"))</f>
        <v>between 31 &amp; 61</v>
      </c>
      <c r="I2402" t="s">
        <v>21</v>
      </c>
      <c r="J2402" t="s">
        <v>21</v>
      </c>
      <c r="P2402">
        <v>1</v>
      </c>
      <c r="Q2402" t="str">
        <f>IF(Table2[[#This Row],[Avg Monthly GB Download]]&lt;5, "Less than 5GB",
   IF(Table2[[#This Row],[Avg Monthly GB Download]]&lt;10, "Between 5-10GB",
      "10+ GB"))</f>
        <v>10+ GB</v>
      </c>
      <c r="R2402">
        <v>1</v>
      </c>
      <c r="S2402">
        <v>51</v>
      </c>
      <c r="T2402">
        <v>4</v>
      </c>
      <c r="U2402">
        <v>2.5</v>
      </c>
      <c r="V2402">
        <v>0</v>
      </c>
      <c r="W2402">
        <v>11</v>
      </c>
    </row>
    <row r="2403" spans="1:23" x14ac:dyDescent="0.3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tr">
        <f>IF(Table2[[#This Row],[Under 30]]="yes","under 30 yrs", IF(Table2[[#This Row],[Senior]]="yes","senior","between 31 &amp; 61"))</f>
        <v>under 30 yrs</v>
      </c>
      <c r="I2403" t="s">
        <v>25</v>
      </c>
      <c r="J2403" t="s">
        <v>21</v>
      </c>
      <c r="P2403">
        <v>1</v>
      </c>
      <c r="Q2403" t="str">
        <f>IF(Table2[[#This Row],[Avg Monthly GB Download]]&lt;5, "Less than 5GB",
   IF(Table2[[#This Row],[Avg Monthly GB Download]]&lt;10, "Between 5-10GB",
      "10+ GB"))</f>
        <v>10+ GB</v>
      </c>
      <c r="R2403">
        <v>1</v>
      </c>
      <c r="S2403">
        <v>16</v>
      </c>
      <c r="T2403">
        <v>5</v>
      </c>
      <c r="U2403">
        <v>3.3</v>
      </c>
      <c r="V2403">
        <v>0</v>
      </c>
      <c r="W2403">
        <v>37</v>
      </c>
    </row>
    <row r="2404" spans="1:23" x14ac:dyDescent="0.3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tr">
        <f>IF(Table2[[#This Row],[Under 30]]="yes","under 30 yrs", IF(Table2[[#This Row],[Senior]]="yes","senior","between 31 &amp; 61"))</f>
        <v>between 31 &amp; 61</v>
      </c>
      <c r="I2404" t="s">
        <v>21</v>
      </c>
      <c r="J2404" t="s">
        <v>21</v>
      </c>
      <c r="P2404">
        <v>1</v>
      </c>
      <c r="Q2404" t="str">
        <f>IF(Table2[[#This Row],[Avg Monthly GB Download]]&lt;5, "Less than 5GB",
   IF(Table2[[#This Row],[Avg Monthly GB Download]]&lt;10, "Between 5-10GB",
      "10+ GB"))</f>
        <v>Between 5-10GB</v>
      </c>
      <c r="R2404">
        <v>1</v>
      </c>
      <c r="S2404">
        <v>25</v>
      </c>
      <c r="T2404">
        <v>5</v>
      </c>
      <c r="U2404">
        <v>0.2</v>
      </c>
      <c r="V2404">
        <v>0</v>
      </c>
      <c r="W2404">
        <v>9</v>
      </c>
    </row>
    <row r="2405" spans="1:23" x14ac:dyDescent="0.3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tr">
        <f>IF(Table2[[#This Row],[Under 30]]="yes","under 30 yrs", IF(Table2[[#This Row],[Senior]]="yes","senior","between 31 &amp; 61"))</f>
        <v>between 31 &amp; 61</v>
      </c>
      <c r="I2405" t="s">
        <v>21</v>
      </c>
      <c r="J2405" t="s">
        <v>21</v>
      </c>
      <c r="P2405">
        <v>1</v>
      </c>
      <c r="Q2405" t="str">
        <f>IF(Table2[[#This Row],[Avg Monthly GB Download]]&lt;5, "Less than 5GB",
   IF(Table2[[#This Row],[Avg Monthly GB Download]]&lt;10, "Between 5-10GB",
      "10+ GB"))</f>
        <v>Less than 5GB</v>
      </c>
      <c r="R2405">
        <v>1</v>
      </c>
      <c r="S2405">
        <v>53</v>
      </c>
      <c r="T2405">
        <v>0</v>
      </c>
      <c r="U2405">
        <v>4.4000000000000004</v>
      </c>
      <c r="V2405">
        <v>0</v>
      </c>
      <c r="W2405">
        <v>4</v>
      </c>
    </row>
    <row r="2406" spans="1:23" x14ac:dyDescent="0.3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tr">
        <f>IF(Table2[[#This Row],[Under 30]]="yes","under 30 yrs", IF(Table2[[#This Row],[Senior]]="yes","senior","between 31 &amp; 61"))</f>
        <v>senior</v>
      </c>
      <c r="I2406" t="s">
        <v>21</v>
      </c>
      <c r="J2406" t="s">
        <v>25</v>
      </c>
      <c r="K2406" t="s">
        <v>21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 t="str">
        <f>IF(Table2[[#This Row],[Avg Monthly GB Download]]&lt;5, "Less than 5GB",
   IF(Table2[[#This Row],[Avg Monthly GB Download]]&lt;10, "Between 5-10GB",
      "10+ GB"))</f>
        <v>Less than 5GB</v>
      </c>
      <c r="R2406">
        <v>1</v>
      </c>
      <c r="S2406">
        <v>30</v>
      </c>
      <c r="T2406">
        <v>3</v>
      </c>
      <c r="U2406">
        <v>3.5</v>
      </c>
      <c r="V2406">
        <v>0</v>
      </c>
      <c r="W2406">
        <v>2</v>
      </c>
    </row>
    <row r="2407" spans="1:23" x14ac:dyDescent="0.3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tr">
        <f>IF(Table2[[#This Row],[Under 30]]="yes","under 30 yrs", IF(Table2[[#This Row],[Senior]]="yes","senior","between 31 &amp; 61"))</f>
        <v>between 31 &amp; 61</v>
      </c>
      <c r="I2407" t="s">
        <v>21</v>
      </c>
      <c r="J2407" t="s">
        <v>21</v>
      </c>
      <c r="P2407">
        <v>1</v>
      </c>
      <c r="Q2407" t="str">
        <f>IF(Table2[[#This Row],[Avg Monthly GB Download]]&lt;5, "Less than 5GB",
   IF(Table2[[#This Row],[Avg Monthly GB Download]]&lt;10, "Between 5-10GB",
      "10+ GB"))</f>
        <v>Less than 5GB</v>
      </c>
      <c r="S2407">
        <v>26</v>
      </c>
      <c r="T2407">
        <v>1</v>
      </c>
      <c r="U2407">
        <v>2.2000000000000002</v>
      </c>
      <c r="V2407">
        <v>0</v>
      </c>
      <c r="W2407">
        <v>2</v>
      </c>
    </row>
    <row r="2408" spans="1:23" x14ac:dyDescent="0.3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tr">
        <f>IF(Table2[[#This Row],[Under 30]]="yes","under 30 yrs", IF(Table2[[#This Row],[Senior]]="yes","senior","between 31 &amp; 61"))</f>
        <v>between 31 &amp; 61</v>
      </c>
      <c r="I2408" t="s">
        <v>21</v>
      </c>
      <c r="J2408" t="s">
        <v>21</v>
      </c>
      <c r="P2408">
        <v>1</v>
      </c>
      <c r="Q2408" t="str">
        <f>IF(Table2[[#This Row],[Avg Monthly GB Download]]&lt;5, "Less than 5GB",
   IF(Table2[[#This Row],[Avg Monthly GB Download]]&lt;10, "Between 5-10GB",
      "10+ GB"))</f>
        <v>Between 5-10GB</v>
      </c>
      <c r="R2408">
        <v>1</v>
      </c>
      <c r="S2408">
        <v>16</v>
      </c>
      <c r="T2408">
        <v>4</v>
      </c>
      <c r="U2408">
        <v>52.8</v>
      </c>
      <c r="V2408">
        <v>0</v>
      </c>
      <c r="W2408">
        <v>6</v>
      </c>
    </row>
    <row r="2409" spans="1:23" x14ac:dyDescent="0.3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tr">
        <f>IF(Table2[[#This Row],[Under 30]]="yes","under 30 yrs", IF(Table2[[#This Row],[Senior]]="yes","senior","between 31 &amp; 61"))</f>
        <v>between 31 &amp; 61</v>
      </c>
      <c r="I2409" t="s">
        <v>21</v>
      </c>
      <c r="J2409" t="s">
        <v>21</v>
      </c>
      <c r="P2409">
        <v>1</v>
      </c>
      <c r="Q2409" t="str">
        <f>IF(Table2[[#This Row],[Avg Monthly GB Download]]&lt;5, "Less than 5GB",
   IF(Table2[[#This Row],[Avg Monthly GB Download]]&lt;10, "Between 5-10GB",
      "10+ GB"))</f>
        <v>Between 5-10GB</v>
      </c>
      <c r="S2409">
        <v>13</v>
      </c>
      <c r="T2409">
        <v>0</v>
      </c>
      <c r="U2409">
        <v>3.5</v>
      </c>
      <c r="V2409">
        <v>0</v>
      </c>
      <c r="W2409">
        <v>5</v>
      </c>
    </row>
    <row r="2410" spans="1:23" x14ac:dyDescent="0.3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tr">
        <f>IF(Table2[[#This Row],[Under 30]]="yes","under 30 yrs", IF(Table2[[#This Row],[Senior]]="yes","senior","between 31 &amp; 61"))</f>
        <v>between 31 &amp; 61</v>
      </c>
      <c r="I2410" t="s">
        <v>21</v>
      </c>
      <c r="J2410" t="s">
        <v>21</v>
      </c>
      <c r="P2410">
        <v>1</v>
      </c>
      <c r="Q2410" t="str">
        <f>IF(Table2[[#This Row],[Avg Monthly GB Download]]&lt;5, "Less than 5GB",
   IF(Table2[[#This Row],[Avg Monthly GB Download]]&lt;10, "Between 5-10GB",
      "10+ GB"))</f>
        <v>Less than 5GB</v>
      </c>
      <c r="R2410">
        <v>1</v>
      </c>
      <c r="S2410">
        <v>32</v>
      </c>
      <c r="T2410">
        <v>2</v>
      </c>
      <c r="U2410">
        <v>3.6</v>
      </c>
      <c r="V2410">
        <v>0</v>
      </c>
      <c r="W2410">
        <v>2</v>
      </c>
    </row>
    <row r="2411" spans="1:23" x14ac:dyDescent="0.3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tr">
        <f>IF(Table2[[#This Row],[Under 30]]="yes","under 30 yrs", IF(Table2[[#This Row],[Senior]]="yes","senior","between 31 &amp; 61"))</f>
        <v>between 31 &amp; 61</v>
      </c>
      <c r="I2411" t="s">
        <v>21</v>
      </c>
      <c r="J2411" t="s">
        <v>21</v>
      </c>
      <c r="P2411">
        <v>1</v>
      </c>
      <c r="Q2411" t="str">
        <f>IF(Table2[[#This Row],[Avg Monthly GB Download]]&lt;5, "Less than 5GB",
   IF(Table2[[#This Row],[Avg Monthly GB Download]]&lt;10, "Between 5-10GB",
      "10+ GB"))</f>
        <v>Less than 5GB</v>
      </c>
      <c r="R2411">
        <v>1</v>
      </c>
      <c r="S2411">
        <v>26</v>
      </c>
      <c r="T2411">
        <v>3</v>
      </c>
      <c r="U2411">
        <v>2.4</v>
      </c>
      <c r="V2411">
        <v>0</v>
      </c>
      <c r="W2411">
        <v>3</v>
      </c>
    </row>
    <row r="2412" spans="1:23" x14ac:dyDescent="0.3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tr">
        <f>IF(Table2[[#This Row],[Under 30]]="yes","under 30 yrs", IF(Table2[[#This Row],[Senior]]="yes","senior","between 31 &amp; 61"))</f>
        <v>between 31 &amp; 61</v>
      </c>
      <c r="I2412" t="s">
        <v>21</v>
      </c>
      <c r="J2412" t="s">
        <v>21</v>
      </c>
      <c r="P2412">
        <v>1</v>
      </c>
      <c r="Q2412" t="str">
        <f>IF(Table2[[#This Row],[Avg Monthly GB Download]]&lt;5, "Less than 5GB",
   IF(Table2[[#This Row],[Avg Monthly GB Download]]&lt;10, "Between 5-10GB",
      "10+ GB"))</f>
        <v>Between 5-10GB</v>
      </c>
      <c r="R2412">
        <v>1</v>
      </c>
      <c r="S2412">
        <v>16</v>
      </c>
      <c r="T2412">
        <v>0</v>
      </c>
      <c r="U2412">
        <v>62.9</v>
      </c>
      <c r="V2412">
        <v>0</v>
      </c>
      <c r="W2412">
        <v>6</v>
      </c>
    </row>
    <row r="2413" spans="1:23" x14ac:dyDescent="0.3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tr">
        <f>IF(Table2[[#This Row],[Under 30]]="yes","under 30 yrs", IF(Table2[[#This Row],[Senior]]="yes","senior","between 31 &amp; 61"))</f>
        <v>senior</v>
      </c>
      <c r="I2413" t="s">
        <v>21</v>
      </c>
      <c r="J2413" t="s">
        <v>25</v>
      </c>
      <c r="K2413" t="s">
        <v>21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Q2413" t="str">
        <f>IF(Table2[[#This Row],[Avg Monthly GB Download]]&lt;5, "Less than 5GB",
   IF(Table2[[#This Row],[Avg Monthly GB Download]]&lt;10, "Between 5-10GB",
      "10+ GB"))</f>
        <v>Between 5-10GB</v>
      </c>
      <c r="S2413">
        <v>17</v>
      </c>
      <c r="T2413">
        <v>0</v>
      </c>
      <c r="U2413">
        <v>3.2</v>
      </c>
      <c r="V2413">
        <v>0</v>
      </c>
      <c r="W2413">
        <v>5</v>
      </c>
    </row>
    <row r="2414" spans="1:23" x14ac:dyDescent="0.3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tr">
        <f>IF(Table2[[#This Row],[Under 30]]="yes","under 30 yrs", IF(Table2[[#This Row],[Senior]]="yes","senior","between 31 &amp; 61"))</f>
        <v>between 31 &amp; 61</v>
      </c>
      <c r="I2414" t="s">
        <v>21</v>
      </c>
      <c r="J2414" t="s">
        <v>21</v>
      </c>
      <c r="P2414">
        <v>1</v>
      </c>
      <c r="Q2414" t="str">
        <f>IF(Table2[[#This Row],[Avg Monthly GB Download]]&lt;5, "Less than 5GB",
   IF(Table2[[#This Row],[Avg Monthly GB Download]]&lt;10, "Between 5-10GB",
      "10+ GB"))</f>
        <v>Between 5-10GB</v>
      </c>
      <c r="R2414">
        <v>1</v>
      </c>
      <c r="S2414">
        <v>16</v>
      </c>
      <c r="T2414">
        <v>0</v>
      </c>
      <c r="U2414">
        <v>4</v>
      </c>
      <c r="V2414">
        <v>0</v>
      </c>
      <c r="W2414">
        <v>7</v>
      </c>
    </row>
    <row r="2415" spans="1:23" x14ac:dyDescent="0.3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tr">
        <f>IF(Table2[[#This Row],[Under 30]]="yes","under 30 yrs", IF(Table2[[#This Row],[Senior]]="yes","senior","between 31 &amp; 61"))</f>
        <v>senior</v>
      </c>
      <c r="I2415" t="s">
        <v>21</v>
      </c>
      <c r="J2415" t="s">
        <v>25</v>
      </c>
      <c r="K2415" t="s">
        <v>21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 t="str">
        <f>IF(Table2[[#This Row],[Avg Monthly GB Download]]&lt;5, "Less than 5GB",
   IF(Table2[[#This Row],[Avg Monthly GB Download]]&lt;10, "Between 5-10GB",
      "10+ GB"))</f>
        <v>10+ GB</v>
      </c>
      <c r="R2415">
        <v>1</v>
      </c>
      <c r="S2415">
        <v>65</v>
      </c>
      <c r="T2415">
        <v>0</v>
      </c>
      <c r="U2415">
        <v>6.1</v>
      </c>
      <c r="V2415">
        <v>0</v>
      </c>
      <c r="W2415">
        <v>12</v>
      </c>
    </row>
    <row r="2416" spans="1:23" x14ac:dyDescent="0.3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tr">
        <f>IF(Table2[[#This Row],[Under 30]]="yes","under 30 yrs", IF(Table2[[#This Row],[Senior]]="yes","senior","between 31 &amp; 61"))</f>
        <v>senior</v>
      </c>
      <c r="I2416" t="s">
        <v>21</v>
      </c>
      <c r="J2416" t="s">
        <v>25</v>
      </c>
      <c r="K2416" t="s">
        <v>21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 t="str">
        <f>IF(Table2[[#This Row],[Avg Monthly GB Download]]&lt;5, "Less than 5GB",
   IF(Table2[[#This Row],[Avg Monthly GB Download]]&lt;10, "Between 5-10GB",
      "10+ GB"))</f>
        <v>Less than 5GB</v>
      </c>
      <c r="R2416">
        <v>1</v>
      </c>
      <c r="S2416">
        <v>56</v>
      </c>
      <c r="T2416">
        <v>1</v>
      </c>
      <c r="U2416">
        <v>2.8</v>
      </c>
      <c r="V2416">
        <v>0</v>
      </c>
      <c r="W2416">
        <v>2</v>
      </c>
    </row>
    <row r="2417" spans="1:23" x14ac:dyDescent="0.3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tr">
        <f>IF(Table2[[#This Row],[Under 30]]="yes","under 30 yrs", IF(Table2[[#This Row],[Senior]]="yes","senior","between 31 &amp; 61"))</f>
        <v>under 30 yrs</v>
      </c>
      <c r="I2417" t="s">
        <v>25</v>
      </c>
      <c r="J2417" t="s">
        <v>21</v>
      </c>
      <c r="P2417">
        <v>1</v>
      </c>
      <c r="Q2417" t="str">
        <f>IF(Table2[[#This Row],[Avg Monthly GB Download]]&lt;5, "Less than 5GB",
   IF(Table2[[#This Row],[Avg Monthly GB Download]]&lt;10, "Between 5-10GB",
      "10+ GB"))</f>
        <v>10+ GB</v>
      </c>
      <c r="R2417">
        <v>1</v>
      </c>
      <c r="S2417">
        <v>59</v>
      </c>
      <c r="T2417">
        <v>4</v>
      </c>
      <c r="U2417">
        <v>186</v>
      </c>
      <c r="V2417">
        <v>0</v>
      </c>
      <c r="W2417">
        <v>17</v>
      </c>
    </row>
    <row r="2418" spans="1:23" x14ac:dyDescent="0.3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tr">
        <f>IF(Table2[[#This Row],[Under 30]]="yes","under 30 yrs", IF(Table2[[#This Row],[Senior]]="yes","senior","between 31 &amp; 61"))</f>
        <v>between 31 &amp; 61</v>
      </c>
      <c r="I2418" t="s">
        <v>21</v>
      </c>
      <c r="J2418" t="s">
        <v>21</v>
      </c>
      <c r="P2418">
        <v>1</v>
      </c>
      <c r="Q2418" t="str">
        <f>IF(Table2[[#This Row],[Avg Monthly GB Download]]&lt;5, "Less than 5GB",
   IF(Table2[[#This Row],[Avg Monthly GB Download]]&lt;10, "Between 5-10GB",
      "10+ GB"))</f>
        <v>10+ GB</v>
      </c>
      <c r="R2418">
        <v>1</v>
      </c>
      <c r="S2418">
        <v>46</v>
      </c>
      <c r="T2418">
        <v>2</v>
      </c>
      <c r="U2418">
        <v>2</v>
      </c>
      <c r="V2418">
        <v>0</v>
      </c>
      <c r="W2418">
        <v>10</v>
      </c>
    </row>
    <row r="2419" spans="1:23" x14ac:dyDescent="0.3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tr">
        <f>IF(Table2[[#This Row],[Under 30]]="yes","under 30 yrs", IF(Table2[[#This Row],[Senior]]="yes","senior","between 31 &amp; 61"))</f>
        <v>between 31 &amp; 61</v>
      </c>
      <c r="I2419" t="s">
        <v>21</v>
      </c>
      <c r="J2419" t="s">
        <v>21</v>
      </c>
      <c r="P2419">
        <v>1</v>
      </c>
      <c r="Q2419" t="str">
        <f>IF(Table2[[#This Row],[Avg Monthly GB Download]]&lt;5, "Less than 5GB",
   IF(Table2[[#This Row],[Avg Monthly GB Download]]&lt;10, "Between 5-10GB",
      "10+ GB"))</f>
        <v>Less than 5GB</v>
      </c>
      <c r="S2419">
        <v>24</v>
      </c>
      <c r="T2419">
        <v>3</v>
      </c>
      <c r="U2419">
        <v>3.1</v>
      </c>
      <c r="V2419">
        <v>0</v>
      </c>
      <c r="W2419">
        <v>4</v>
      </c>
    </row>
    <row r="2420" spans="1:23" x14ac:dyDescent="0.3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tr">
        <f>IF(Table2[[#This Row],[Under 30]]="yes","under 30 yrs", IF(Table2[[#This Row],[Senior]]="yes","senior","between 31 &amp; 61"))</f>
        <v>between 31 &amp; 61</v>
      </c>
      <c r="I2420" t="s">
        <v>21</v>
      </c>
      <c r="J2420" t="s">
        <v>21</v>
      </c>
      <c r="P2420">
        <v>1</v>
      </c>
      <c r="Q2420" t="str">
        <f>IF(Table2[[#This Row],[Avg Monthly GB Download]]&lt;5, "Less than 5GB",
   IF(Table2[[#This Row],[Avg Monthly GB Download]]&lt;10, "Between 5-10GB",
      "10+ GB"))</f>
        <v>Between 5-10GB</v>
      </c>
      <c r="R2420">
        <v>1</v>
      </c>
      <c r="S2420">
        <v>41</v>
      </c>
      <c r="T2420">
        <v>4</v>
      </c>
      <c r="U2420">
        <v>3.5</v>
      </c>
      <c r="V2420">
        <v>0</v>
      </c>
      <c r="W2420">
        <v>6</v>
      </c>
    </row>
    <row r="2421" spans="1:23" x14ac:dyDescent="0.3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tr">
        <f>IF(Table2[[#This Row],[Under 30]]="yes","under 30 yrs", IF(Table2[[#This Row],[Senior]]="yes","senior","between 31 &amp; 61"))</f>
        <v>under 30 yrs</v>
      </c>
      <c r="I2421" t="s">
        <v>25</v>
      </c>
      <c r="J2421" t="s">
        <v>21</v>
      </c>
      <c r="P2421">
        <v>1</v>
      </c>
      <c r="Q2421" t="str">
        <f>IF(Table2[[#This Row],[Avg Monthly GB Download]]&lt;5, "Less than 5GB",
   IF(Table2[[#This Row],[Avg Monthly GB Download]]&lt;10, "Between 5-10GB",
      "10+ GB"))</f>
        <v>10+ GB</v>
      </c>
      <c r="R2421">
        <v>1</v>
      </c>
      <c r="S2421">
        <v>30</v>
      </c>
      <c r="T2421">
        <v>0</v>
      </c>
      <c r="U2421">
        <v>13.4</v>
      </c>
      <c r="V2421">
        <v>0</v>
      </c>
      <c r="W2421">
        <v>18</v>
      </c>
    </row>
    <row r="2422" spans="1:23" x14ac:dyDescent="0.3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tr">
        <f>IF(Table2[[#This Row],[Under 30]]="yes","under 30 yrs", IF(Table2[[#This Row],[Senior]]="yes","senior","between 31 &amp; 61"))</f>
        <v>under 30 yrs</v>
      </c>
      <c r="I2422" t="s">
        <v>25</v>
      </c>
      <c r="J2422" t="s">
        <v>21</v>
      </c>
      <c r="P2422">
        <v>1</v>
      </c>
      <c r="Q2422" t="str">
        <f>IF(Table2[[#This Row],[Avg Monthly GB Download]]&lt;5, "Less than 5GB",
   IF(Table2[[#This Row],[Avg Monthly GB Download]]&lt;10, "Between 5-10GB",
      "10+ GB"))</f>
        <v>10+ GB</v>
      </c>
      <c r="R2422">
        <v>1</v>
      </c>
      <c r="S2422">
        <v>34</v>
      </c>
      <c r="T2422">
        <v>1</v>
      </c>
      <c r="U2422">
        <v>2.4</v>
      </c>
      <c r="V2422">
        <v>0</v>
      </c>
      <c r="W2422">
        <v>12</v>
      </c>
    </row>
    <row r="2423" spans="1:23" x14ac:dyDescent="0.3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tr">
        <f>IF(Table2[[#This Row],[Under 30]]="yes","under 30 yrs", IF(Table2[[#This Row],[Senior]]="yes","senior","between 31 &amp; 61"))</f>
        <v>under 30 yrs</v>
      </c>
      <c r="I2423" t="s">
        <v>25</v>
      </c>
      <c r="J2423" t="s">
        <v>21</v>
      </c>
      <c r="P2423">
        <v>1</v>
      </c>
      <c r="Q2423" t="str">
        <f>IF(Table2[[#This Row],[Avg Monthly GB Download]]&lt;5, "Less than 5GB",
   IF(Table2[[#This Row],[Avg Monthly GB Download]]&lt;10, "Between 5-10GB",
      "10+ GB"))</f>
        <v>Between 5-10GB</v>
      </c>
      <c r="R2423">
        <v>1</v>
      </c>
      <c r="S2423">
        <v>46</v>
      </c>
      <c r="T2423">
        <v>0</v>
      </c>
      <c r="U2423">
        <v>3</v>
      </c>
      <c r="V2423">
        <v>0</v>
      </c>
      <c r="W2423">
        <v>6</v>
      </c>
    </row>
    <row r="2424" spans="1:23" x14ac:dyDescent="0.3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tr">
        <f>IF(Table2[[#This Row],[Under 30]]="yes","under 30 yrs", IF(Table2[[#This Row],[Senior]]="yes","senior","between 31 &amp; 61"))</f>
        <v>between 31 &amp; 61</v>
      </c>
      <c r="I2424" t="s">
        <v>21</v>
      </c>
      <c r="J2424" t="s">
        <v>21</v>
      </c>
      <c r="P2424">
        <v>1</v>
      </c>
      <c r="Q2424" t="str">
        <f>IF(Table2[[#This Row],[Avg Monthly GB Download]]&lt;5, "Less than 5GB",
   IF(Table2[[#This Row],[Avg Monthly GB Download]]&lt;10, "Between 5-10GB",
      "10+ GB"))</f>
        <v>Between 5-10GB</v>
      </c>
      <c r="R2424">
        <v>1</v>
      </c>
      <c r="S2424">
        <v>20</v>
      </c>
      <c r="T2424">
        <v>0</v>
      </c>
      <c r="U2424">
        <v>2.1</v>
      </c>
      <c r="V2424">
        <v>0</v>
      </c>
      <c r="W2424">
        <v>6</v>
      </c>
    </row>
    <row r="2425" spans="1:23" x14ac:dyDescent="0.3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tr">
        <f>IF(Table2[[#This Row],[Under 30]]="yes","under 30 yrs", IF(Table2[[#This Row],[Senior]]="yes","senior","between 31 &amp; 61"))</f>
        <v>between 31 &amp; 61</v>
      </c>
      <c r="I2425" t="s">
        <v>21</v>
      </c>
      <c r="J2425" t="s">
        <v>21</v>
      </c>
      <c r="P2425">
        <v>1</v>
      </c>
      <c r="Q2425" t="str">
        <f>IF(Table2[[#This Row],[Avg Monthly GB Download]]&lt;5, "Less than 5GB",
   IF(Table2[[#This Row],[Avg Monthly GB Download]]&lt;10, "Between 5-10GB",
      "10+ GB"))</f>
        <v>Less than 5GB</v>
      </c>
      <c r="R2425">
        <v>1</v>
      </c>
      <c r="S2425">
        <v>17</v>
      </c>
      <c r="T2425">
        <v>3</v>
      </c>
      <c r="U2425">
        <v>2.9</v>
      </c>
      <c r="V2425">
        <v>0</v>
      </c>
      <c r="W2425">
        <v>3</v>
      </c>
    </row>
    <row r="2426" spans="1:23" x14ac:dyDescent="0.3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tr">
        <f>IF(Table2[[#This Row],[Under 30]]="yes","under 30 yrs", IF(Table2[[#This Row],[Senior]]="yes","senior","between 31 &amp; 61"))</f>
        <v>senior</v>
      </c>
      <c r="I2426" t="s">
        <v>21</v>
      </c>
      <c r="J2426" t="s">
        <v>25</v>
      </c>
      <c r="K2426" t="s">
        <v>21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 t="str">
        <f>IF(Table2[[#This Row],[Avg Monthly GB Download]]&lt;5, "Less than 5GB",
   IF(Table2[[#This Row],[Avg Monthly GB Download]]&lt;10, "Between 5-10GB",
      "10+ GB"))</f>
        <v>Between 5-10GB</v>
      </c>
      <c r="R2426">
        <v>1</v>
      </c>
      <c r="S2426">
        <v>41</v>
      </c>
      <c r="T2426">
        <v>3</v>
      </c>
      <c r="U2426">
        <v>2.5</v>
      </c>
      <c r="V2426">
        <v>0</v>
      </c>
      <c r="W2426">
        <v>6</v>
      </c>
    </row>
    <row r="2427" spans="1:23" x14ac:dyDescent="0.3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tr">
        <f>IF(Table2[[#This Row],[Under 30]]="yes","under 30 yrs", IF(Table2[[#This Row],[Senior]]="yes","senior","between 31 &amp; 61"))</f>
        <v>between 31 &amp; 61</v>
      </c>
      <c r="I2427" t="s">
        <v>21</v>
      </c>
      <c r="J2427" t="s">
        <v>21</v>
      </c>
      <c r="P2427">
        <v>1</v>
      </c>
      <c r="Q2427" t="str">
        <f>IF(Table2[[#This Row],[Avg Monthly GB Download]]&lt;5, "Less than 5GB",
   IF(Table2[[#This Row],[Avg Monthly GB Download]]&lt;10, "Between 5-10GB",
      "10+ GB"))</f>
        <v>Less than 5GB</v>
      </c>
      <c r="S2427">
        <v>19</v>
      </c>
      <c r="T2427">
        <v>1</v>
      </c>
      <c r="U2427">
        <v>5</v>
      </c>
      <c r="V2427">
        <v>0</v>
      </c>
      <c r="W2427">
        <v>0</v>
      </c>
    </row>
    <row r="2428" spans="1:23" x14ac:dyDescent="0.3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tr">
        <f>IF(Table2[[#This Row],[Under 30]]="yes","under 30 yrs", IF(Table2[[#This Row],[Senior]]="yes","senior","between 31 &amp; 61"))</f>
        <v>senior</v>
      </c>
      <c r="I2428" t="s">
        <v>21</v>
      </c>
      <c r="J2428" t="s">
        <v>25</v>
      </c>
      <c r="K2428" t="s">
        <v>21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 t="str">
        <f>IF(Table2[[#This Row],[Avg Monthly GB Download]]&lt;5, "Less than 5GB",
   IF(Table2[[#This Row],[Avg Monthly GB Download]]&lt;10, "Between 5-10GB",
      "10+ GB"))</f>
        <v>Between 5-10GB</v>
      </c>
      <c r="R2428">
        <v>1</v>
      </c>
      <c r="S2428">
        <v>44</v>
      </c>
      <c r="T2428">
        <v>1</v>
      </c>
      <c r="U2428">
        <v>2.9</v>
      </c>
      <c r="V2428">
        <v>0</v>
      </c>
      <c r="W2428">
        <v>6</v>
      </c>
    </row>
    <row r="2429" spans="1:23" x14ac:dyDescent="0.3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tr">
        <f>IF(Table2[[#This Row],[Under 30]]="yes","under 30 yrs", IF(Table2[[#This Row],[Senior]]="yes","senior","between 31 &amp; 61"))</f>
        <v>between 31 &amp; 61</v>
      </c>
      <c r="I2429" t="s">
        <v>21</v>
      </c>
      <c r="J2429" t="s">
        <v>21</v>
      </c>
      <c r="P2429">
        <v>1</v>
      </c>
      <c r="Q2429" t="str">
        <f>IF(Table2[[#This Row],[Avg Monthly GB Download]]&lt;5, "Less than 5GB",
   IF(Table2[[#This Row],[Avg Monthly GB Download]]&lt;10, "Between 5-10GB",
      "10+ GB"))</f>
        <v>Between 5-10GB</v>
      </c>
      <c r="R2429">
        <v>1</v>
      </c>
      <c r="S2429">
        <v>56</v>
      </c>
      <c r="T2429">
        <v>5</v>
      </c>
      <c r="U2429">
        <v>6.4</v>
      </c>
      <c r="V2429">
        <v>0</v>
      </c>
      <c r="W2429">
        <v>6</v>
      </c>
    </row>
    <row r="2430" spans="1:23" x14ac:dyDescent="0.3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tr">
        <f>IF(Table2[[#This Row],[Under 30]]="yes","under 30 yrs", IF(Table2[[#This Row],[Senior]]="yes","senior","between 31 &amp; 61"))</f>
        <v>between 31 &amp; 61</v>
      </c>
      <c r="I2430" t="s">
        <v>21</v>
      </c>
      <c r="J2430" t="s">
        <v>21</v>
      </c>
      <c r="P2430">
        <v>1</v>
      </c>
      <c r="Q2430" t="str">
        <f>IF(Table2[[#This Row],[Avg Monthly GB Download]]&lt;5, "Less than 5GB",
   IF(Table2[[#This Row],[Avg Monthly GB Download]]&lt;10, "Between 5-10GB",
      "10+ GB"))</f>
        <v>Between 5-10GB</v>
      </c>
      <c r="R2430">
        <v>1</v>
      </c>
      <c r="S2430">
        <v>22</v>
      </c>
      <c r="T2430">
        <v>2</v>
      </c>
      <c r="U2430">
        <v>2.8</v>
      </c>
      <c r="V2430">
        <v>0</v>
      </c>
      <c r="W2430">
        <v>6</v>
      </c>
    </row>
    <row r="2431" spans="1:23" x14ac:dyDescent="0.3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tr">
        <f>IF(Table2[[#This Row],[Under 30]]="yes","under 30 yrs", IF(Table2[[#This Row],[Senior]]="yes","senior","between 31 &amp; 61"))</f>
        <v>under 30 yrs</v>
      </c>
      <c r="I2431" t="s">
        <v>25</v>
      </c>
      <c r="J2431" t="s">
        <v>21</v>
      </c>
      <c r="P2431">
        <v>1</v>
      </c>
      <c r="Q2431" t="str">
        <f>IF(Table2[[#This Row],[Avg Monthly GB Download]]&lt;5, "Less than 5GB",
   IF(Table2[[#This Row],[Avg Monthly GB Download]]&lt;10, "Between 5-10GB",
      "10+ GB"))</f>
        <v>10+ GB</v>
      </c>
      <c r="R2431">
        <v>1</v>
      </c>
      <c r="S2431">
        <v>35</v>
      </c>
      <c r="T2431">
        <v>0</v>
      </c>
      <c r="U2431">
        <v>28.5</v>
      </c>
      <c r="V2431">
        <v>0</v>
      </c>
      <c r="W2431">
        <v>29</v>
      </c>
    </row>
    <row r="2432" spans="1:23" x14ac:dyDescent="0.3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tr">
        <f>IF(Table2[[#This Row],[Under 30]]="yes","under 30 yrs", IF(Table2[[#This Row],[Senior]]="yes","senior","between 31 &amp; 61"))</f>
        <v>between 31 &amp; 61</v>
      </c>
      <c r="I2432" t="s">
        <v>21</v>
      </c>
      <c r="J2432" t="s">
        <v>21</v>
      </c>
      <c r="P2432">
        <v>1</v>
      </c>
      <c r="Q2432" t="str">
        <f>IF(Table2[[#This Row],[Avg Monthly GB Download]]&lt;5, "Less than 5GB",
   IF(Table2[[#This Row],[Avg Monthly GB Download]]&lt;10, "Between 5-10GB",
      "10+ GB"))</f>
        <v>Between 5-10GB</v>
      </c>
      <c r="R2432">
        <v>1</v>
      </c>
      <c r="S2432">
        <v>26</v>
      </c>
      <c r="T2432">
        <v>5</v>
      </c>
      <c r="U2432">
        <v>181.2</v>
      </c>
      <c r="V2432">
        <v>0</v>
      </c>
      <c r="W2432">
        <v>9</v>
      </c>
    </row>
    <row r="2433" spans="1:23" x14ac:dyDescent="0.3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tr">
        <f>IF(Table2[[#This Row],[Under 30]]="yes","under 30 yrs", IF(Table2[[#This Row],[Senior]]="yes","senior","between 31 &amp; 61"))</f>
        <v>between 31 &amp; 61</v>
      </c>
      <c r="I2433" t="s">
        <v>21</v>
      </c>
      <c r="J2433" t="s">
        <v>21</v>
      </c>
      <c r="P2433">
        <v>1</v>
      </c>
      <c r="Q2433" t="str">
        <f>IF(Table2[[#This Row],[Avg Monthly GB Download]]&lt;5, "Less than 5GB",
   IF(Table2[[#This Row],[Avg Monthly GB Download]]&lt;10, "Between 5-10GB",
      "10+ GB"))</f>
        <v>Less than 5GB</v>
      </c>
      <c r="R2433">
        <v>1</v>
      </c>
      <c r="S2433">
        <v>16</v>
      </c>
      <c r="T2433">
        <v>5</v>
      </c>
      <c r="U2433">
        <v>6.1</v>
      </c>
      <c r="V2433">
        <v>0</v>
      </c>
      <c r="W2433">
        <v>0</v>
      </c>
    </row>
    <row r="2434" spans="1:23" x14ac:dyDescent="0.3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tr">
        <f>IF(Table2[[#This Row],[Under 30]]="yes","under 30 yrs", IF(Table2[[#This Row],[Senior]]="yes","senior","between 31 &amp; 61"))</f>
        <v>between 31 &amp; 61</v>
      </c>
      <c r="I2434" t="s">
        <v>21</v>
      </c>
      <c r="J2434" t="s">
        <v>21</v>
      </c>
      <c r="P2434">
        <v>1</v>
      </c>
      <c r="Q2434" t="str">
        <f>IF(Table2[[#This Row],[Avg Monthly GB Download]]&lt;5, "Less than 5GB",
   IF(Table2[[#This Row],[Avg Monthly GB Download]]&lt;10, "Between 5-10GB",
      "10+ GB"))</f>
        <v>Less than 5GB</v>
      </c>
      <c r="R2434">
        <v>1</v>
      </c>
      <c r="S2434">
        <v>44</v>
      </c>
      <c r="T2434">
        <v>2</v>
      </c>
      <c r="U2434">
        <v>2.4</v>
      </c>
      <c r="V2434">
        <v>0</v>
      </c>
      <c r="W2434">
        <v>2</v>
      </c>
    </row>
    <row r="2435" spans="1:23" x14ac:dyDescent="0.3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tr">
        <f>IF(Table2[[#This Row],[Under 30]]="yes","under 30 yrs", IF(Table2[[#This Row],[Senior]]="yes","senior","between 31 &amp; 61"))</f>
        <v>senior</v>
      </c>
      <c r="I2435" t="s">
        <v>21</v>
      </c>
      <c r="J2435" t="s">
        <v>25</v>
      </c>
      <c r="K2435" t="s">
        <v>21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 t="str">
        <f>IF(Table2[[#This Row],[Avg Monthly GB Download]]&lt;5, "Less than 5GB",
   IF(Table2[[#This Row],[Avg Monthly GB Download]]&lt;10, "Between 5-10GB",
      "10+ GB"))</f>
        <v>Less than 5GB</v>
      </c>
      <c r="R2435">
        <v>1</v>
      </c>
      <c r="S2435">
        <v>26</v>
      </c>
      <c r="T2435">
        <v>1</v>
      </c>
      <c r="U2435">
        <v>5</v>
      </c>
      <c r="V2435">
        <v>0</v>
      </c>
      <c r="W2435">
        <v>2</v>
      </c>
    </row>
    <row r="2436" spans="1:23" x14ac:dyDescent="0.3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tr">
        <f>IF(Table2[[#This Row],[Under 30]]="yes","under 30 yrs", IF(Table2[[#This Row],[Senior]]="yes","senior","between 31 &amp; 61"))</f>
        <v>between 31 &amp; 61</v>
      </c>
      <c r="I2436" t="s">
        <v>21</v>
      </c>
      <c r="J2436" t="s">
        <v>21</v>
      </c>
      <c r="P2436">
        <v>1</v>
      </c>
      <c r="Q2436" t="str">
        <f>IF(Table2[[#This Row],[Avg Monthly GB Download]]&lt;5, "Less than 5GB",
   IF(Table2[[#This Row],[Avg Monthly GB Download]]&lt;10, "Between 5-10GB",
      "10+ GB"))</f>
        <v>Less than 5GB</v>
      </c>
      <c r="R2436">
        <v>1</v>
      </c>
      <c r="S2436">
        <v>40</v>
      </c>
      <c r="T2436">
        <v>1</v>
      </c>
      <c r="U2436">
        <v>49.7</v>
      </c>
      <c r="V2436">
        <v>0</v>
      </c>
      <c r="W2436">
        <v>1</v>
      </c>
    </row>
    <row r="2437" spans="1:23" x14ac:dyDescent="0.3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tr">
        <f>IF(Table2[[#This Row],[Under 30]]="yes","under 30 yrs", IF(Table2[[#This Row],[Senior]]="yes","senior","between 31 &amp; 61"))</f>
        <v>between 31 &amp; 61</v>
      </c>
      <c r="I2437" t="s">
        <v>21</v>
      </c>
      <c r="J2437" t="s">
        <v>21</v>
      </c>
      <c r="P2437">
        <v>1</v>
      </c>
      <c r="Q2437" t="str">
        <f>IF(Table2[[#This Row],[Avg Monthly GB Download]]&lt;5, "Less than 5GB",
   IF(Table2[[#This Row],[Avg Monthly GB Download]]&lt;10, "Between 5-10GB",
      "10+ GB"))</f>
        <v>Less than 5GB</v>
      </c>
      <c r="R2437">
        <v>1</v>
      </c>
      <c r="S2437">
        <v>16</v>
      </c>
      <c r="T2437">
        <v>2</v>
      </c>
      <c r="U2437">
        <v>5.7</v>
      </c>
      <c r="V2437">
        <v>0</v>
      </c>
      <c r="W2437">
        <v>1</v>
      </c>
    </row>
    <row r="2438" spans="1:23" x14ac:dyDescent="0.3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tr">
        <f>IF(Table2[[#This Row],[Under 30]]="yes","under 30 yrs", IF(Table2[[#This Row],[Senior]]="yes","senior","between 31 &amp; 61"))</f>
        <v>between 31 &amp; 61</v>
      </c>
      <c r="I2438" t="s">
        <v>21</v>
      </c>
      <c r="J2438" t="s">
        <v>21</v>
      </c>
      <c r="P2438">
        <v>1</v>
      </c>
      <c r="Q2438" t="str">
        <f>IF(Table2[[#This Row],[Avg Monthly GB Download]]&lt;5, "Less than 5GB",
   IF(Table2[[#This Row],[Avg Monthly GB Download]]&lt;10, "Between 5-10GB",
      "10+ GB"))</f>
        <v>Less than 5GB</v>
      </c>
      <c r="R2438">
        <v>1</v>
      </c>
      <c r="S2438">
        <v>16</v>
      </c>
      <c r="T2438">
        <v>4</v>
      </c>
      <c r="U2438">
        <v>43.4</v>
      </c>
      <c r="V2438">
        <v>0</v>
      </c>
      <c r="W2438">
        <v>2</v>
      </c>
    </row>
    <row r="2439" spans="1:23" x14ac:dyDescent="0.3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tr">
        <f>IF(Table2[[#This Row],[Under 30]]="yes","under 30 yrs", IF(Table2[[#This Row],[Senior]]="yes","senior","between 31 &amp; 61"))</f>
        <v>senior</v>
      </c>
      <c r="I2439" t="s">
        <v>21</v>
      </c>
      <c r="J2439" t="s">
        <v>25</v>
      </c>
      <c r="K2439" t="s">
        <v>21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 t="str">
        <f>IF(Table2[[#This Row],[Avg Monthly GB Download]]&lt;5, "Less than 5GB",
   IF(Table2[[#This Row],[Avg Monthly GB Download]]&lt;10, "Between 5-10GB",
      "10+ GB"))</f>
        <v>Less than 5GB</v>
      </c>
      <c r="R2439">
        <v>1</v>
      </c>
      <c r="S2439">
        <v>15</v>
      </c>
      <c r="T2439">
        <v>1</v>
      </c>
      <c r="U2439">
        <v>9</v>
      </c>
      <c r="V2439">
        <v>0</v>
      </c>
      <c r="W2439">
        <v>1</v>
      </c>
    </row>
    <row r="2440" spans="1:23" x14ac:dyDescent="0.3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tr">
        <f>IF(Table2[[#This Row],[Under 30]]="yes","under 30 yrs", IF(Table2[[#This Row],[Senior]]="yes","senior","between 31 &amp; 61"))</f>
        <v>under 30 yrs</v>
      </c>
      <c r="I2440" t="s">
        <v>25</v>
      </c>
      <c r="J2440" t="s">
        <v>21</v>
      </c>
      <c r="P2440">
        <v>1</v>
      </c>
      <c r="Q2440" t="str">
        <f>IF(Table2[[#This Row],[Avg Monthly GB Download]]&lt;5, "Less than 5GB",
   IF(Table2[[#This Row],[Avg Monthly GB Download]]&lt;10, "Between 5-10GB",
      "10+ GB"))</f>
        <v>10+ GB</v>
      </c>
      <c r="S2440">
        <v>37</v>
      </c>
      <c r="T2440">
        <v>0</v>
      </c>
      <c r="U2440">
        <v>4.9000000000000004</v>
      </c>
      <c r="V2440">
        <v>0</v>
      </c>
      <c r="W2440">
        <v>30</v>
      </c>
    </row>
    <row r="2441" spans="1:23" x14ac:dyDescent="0.3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tr">
        <f>IF(Table2[[#This Row],[Under 30]]="yes","under 30 yrs", IF(Table2[[#This Row],[Senior]]="yes","senior","between 31 &amp; 61"))</f>
        <v>senior</v>
      </c>
      <c r="I2441" t="s">
        <v>21</v>
      </c>
      <c r="J2441" t="s">
        <v>25</v>
      </c>
      <c r="K2441" t="s">
        <v>21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Q2441" t="str">
        <f>IF(Table2[[#This Row],[Avg Monthly GB Download]]&lt;5, "Less than 5GB",
   IF(Table2[[#This Row],[Avg Monthly GB Download]]&lt;10, "Between 5-10GB",
      "10+ GB"))</f>
        <v>Less than 5GB</v>
      </c>
      <c r="S2441">
        <v>36</v>
      </c>
      <c r="T2441">
        <v>0</v>
      </c>
      <c r="U2441">
        <v>3</v>
      </c>
      <c r="V2441">
        <v>0</v>
      </c>
      <c r="W2441">
        <v>2</v>
      </c>
    </row>
    <row r="2442" spans="1:23" x14ac:dyDescent="0.3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tr">
        <f>IF(Table2[[#This Row],[Under 30]]="yes","under 30 yrs", IF(Table2[[#This Row],[Senior]]="yes","senior","between 31 &amp; 61"))</f>
        <v>under 30 yrs</v>
      </c>
      <c r="I2442" t="s">
        <v>25</v>
      </c>
      <c r="J2442" t="s">
        <v>21</v>
      </c>
      <c r="P2442">
        <v>1</v>
      </c>
      <c r="Q2442" t="str">
        <f>IF(Table2[[#This Row],[Avg Monthly GB Download]]&lt;5, "Less than 5GB",
   IF(Table2[[#This Row],[Avg Monthly GB Download]]&lt;10, "Between 5-10GB",
      "10+ GB"))</f>
        <v>10+ GB</v>
      </c>
      <c r="R2442">
        <v>1</v>
      </c>
      <c r="S2442">
        <v>36</v>
      </c>
      <c r="T2442">
        <v>3</v>
      </c>
      <c r="U2442">
        <v>1.9</v>
      </c>
      <c r="V2442">
        <v>0</v>
      </c>
      <c r="W2442">
        <v>30</v>
      </c>
    </row>
    <row r="2443" spans="1:23" x14ac:dyDescent="0.3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tr">
        <f>IF(Table2[[#This Row],[Under 30]]="yes","under 30 yrs", IF(Table2[[#This Row],[Senior]]="yes","senior","between 31 &amp; 61"))</f>
        <v>between 31 &amp; 61</v>
      </c>
      <c r="I2443" t="s">
        <v>21</v>
      </c>
      <c r="J2443" t="s">
        <v>21</v>
      </c>
      <c r="P2443">
        <v>1</v>
      </c>
      <c r="Q2443" t="str">
        <f>IF(Table2[[#This Row],[Avg Monthly GB Download]]&lt;5, "Less than 5GB",
   IF(Table2[[#This Row],[Avg Monthly GB Download]]&lt;10, "Between 5-10GB",
      "10+ GB"))</f>
        <v>Between 5-10GB</v>
      </c>
      <c r="R2443">
        <v>1</v>
      </c>
      <c r="S2443">
        <v>17</v>
      </c>
      <c r="T2443">
        <v>5</v>
      </c>
      <c r="U2443">
        <v>4.4000000000000004</v>
      </c>
      <c r="V2443">
        <v>0</v>
      </c>
      <c r="W2443">
        <v>9</v>
      </c>
    </row>
    <row r="2444" spans="1:23" x14ac:dyDescent="0.3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tr">
        <f>IF(Table2[[#This Row],[Under 30]]="yes","under 30 yrs", IF(Table2[[#This Row],[Senior]]="yes","senior","between 31 &amp; 61"))</f>
        <v>senior</v>
      </c>
      <c r="I2444" t="s">
        <v>21</v>
      </c>
      <c r="J2444" t="s">
        <v>25</v>
      </c>
      <c r="K2444" t="s">
        <v>21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 t="str">
        <f>IF(Table2[[#This Row],[Avg Monthly GB Download]]&lt;5, "Less than 5GB",
   IF(Table2[[#This Row],[Avg Monthly GB Download]]&lt;10, "Between 5-10GB",
      "10+ GB"))</f>
        <v>Between 5-10GB</v>
      </c>
      <c r="R2444">
        <v>1</v>
      </c>
      <c r="S2444">
        <v>27</v>
      </c>
      <c r="T2444">
        <v>5</v>
      </c>
      <c r="U2444">
        <v>1.2</v>
      </c>
      <c r="V2444">
        <v>0</v>
      </c>
      <c r="W2444">
        <v>7</v>
      </c>
    </row>
    <row r="2445" spans="1:23" x14ac:dyDescent="0.3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tr">
        <f>IF(Table2[[#This Row],[Under 30]]="yes","under 30 yrs", IF(Table2[[#This Row],[Senior]]="yes","senior","between 31 &amp; 61"))</f>
        <v>between 31 &amp; 61</v>
      </c>
      <c r="I2445" t="s">
        <v>21</v>
      </c>
      <c r="J2445" t="s">
        <v>21</v>
      </c>
      <c r="P2445">
        <v>1</v>
      </c>
      <c r="Q2445" t="str">
        <f>IF(Table2[[#This Row],[Avg Monthly GB Download]]&lt;5, "Less than 5GB",
   IF(Table2[[#This Row],[Avg Monthly GB Download]]&lt;10, "Between 5-10GB",
      "10+ GB"))</f>
        <v>Between 5-10GB</v>
      </c>
      <c r="R2445">
        <v>1</v>
      </c>
      <c r="S2445">
        <v>34</v>
      </c>
      <c r="T2445">
        <v>5</v>
      </c>
      <c r="U2445">
        <v>49.9</v>
      </c>
      <c r="V2445">
        <v>0</v>
      </c>
      <c r="W2445">
        <v>7</v>
      </c>
    </row>
    <row r="2446" spans="1:23" x14ac:dyDescent="0.3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tr">
        <f>IF(Table2[[#This Row],[Under 30]]="yes","under 30 yrs", IF(Table2[[#This Row],[Senior]]="yes","senior","between 31 &amp; 61"))</f>
        <v>under 30 yrs</v>
      </c>
      <c r="I2446" t="s">
        <v>25</v>
      </c>
      <c r="J2446" t="s">
        <v>21</v>
      </c>
      <c r="P2446">
        <v>1</v>
      </c>
      <c r="Q2446" t="str">
        <f>IF(Table2[[#This Row],[Avg Monthly GB Download]]&lt;5, "Less than 5GB",
   IF(Table2[[#This Row],[Avg Monthly GB Download]]&lt;10, "Between 5-10GB",
      "10+ GB"))</f>
        <v>10+ GB</v>
      </c>
      <c r="R2446">
        <v>1</v>
      </c>
      <c r="S2446">
        <v>36</v>
      </c>
      <c r="T2446">
        <v>4</v>
      </c>
      <c r="U2446">
        <v>4.7</v>
      </c>
      <c r="V2446">
        <v>0</v>
      </c>
      <c r="W2446">
        <v>17</v>
      </c>
    </row>
    <row r="2447" spans="1:23" x14ac:dyDescent="0.3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tr">
        <f>IF(Table2[[#This Row],[Under 30]]="yes","under 30 yrs", IF(Table2[[#This Row],[Senior]]="yes","senior","between 31 &amp; 61"))</f>
        <v>under 30 yrs</v>
      </c>
      <c r="I2447" t="s">
        <v>25</v>
      </c>
      <c r="J2447" t="s">
        <v>21</v>
      </c>
      <c r="P2447">
        <v>1</v>
      </c>
      <c r="Q2447" t="str">
        <f>IF(Table2[[#This Row],[Avg Monthly GB Download]]&lt;5, "Less than 5GB",
   IF(Table2[[#This Row],[Avg Monthly GB Download]]&lt;10, "Between 5-10GB",
      "10+ GB"))</f>
        <v>Between 5-10GB</v>
      </c>
      <c r="R2447">
        <v>1</v>
      </c>
      <c r="S2447">
        <v>32</v>
      </c>
      <c r="T2447">
        <v>4</v>
      </c>
      <c r="U2447">
        <v>4.5</v>
      </c>
      <c r="V2447">
        <v>0</v>
      </c>
      <c r="W2447">
        <v>5</v>
      </c>
    </row>
    <row r="2448" spans="1:23" x14ac:dyDescent="0.3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tr">
        <f>IF(Table2[[#This Row],[Under 30]]="yes","under 30 yrs", IF(Table2[[#This Row],[Senior]]="yes","senior","between 31 &amp; 61"))</f>
        <v>under 30 yrs</v>
      </c>
      <c r="I2448" t="s">
        <v>25</v>
      </c>
      <c r="J2448" t="s">
        <v>21</v>
      </c>
      <c r="P2448">
        <v>1</v>
      </c>
      <c r="Q2448" t="str">
        <f>IF(Table2[[#This Row],[Avg Monthly GB Download]]&lt;5, "Less than 5GB",
   IF(Table2[[#This Row],[Avg Monthly GB Download]]&lt;10, "Between 5-10GB",
      "10+ GB"))</f>
        <v>10+ GB</v>
      </c>
      <c r="R2448">
        <v>1</v>
      </c>
      <c r="S2448">
        <v>32</v>
      </c>
      <c r="T2448">
        <v>3</v>
      </c>
      <c r="U2448">
        <v>2.2000000000000002</v>
      </c>
      <c r="V2448">
        <v>0</v>
      </c>
      <c r="W2448">
        <v>16</v>
      </c>
    </row>
    <row r="2449" spans="1:23" x14ac:dyDescent="0.3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tr">
        <f>IF(Table2[[#This Row],[Under 30]]="yes","under 30 yrs", IF(Table2[[#This Row],[Senior]]="yes","senior","between 31 &amp; 61"))</f>
        <v>under 30 yrs</v>
      </c>
      <c r="I2449" t="s">
        <v>25</v>
      </c>
      <c r="J2449" t="s">
        <v>21</v>
      </c>
      <c r="P2449">
        <v>1</v>
      </c>
      <c r="Q2449" t="str">
        <f>IF(Table2[[#This Row],[Avg Monthly GB Download]]&lt;5, "Less than 5GB",
   IF(Table2[[#This Row],[Avg Monthly GB Download]]&lt;10, "Between 5-10GB",
      "10+ GB"))</f>
        <v>10+ GB</v>
      </c>
      <c r="R2449">
        <v>1</v>
      </c>
      <c r="S2449">
        <v>31</v>
      </c>
      <c r="T2449">
        <v>5</v>
      </c>
      <c r="U2449">
        <v>60.5</v>
      </c>
      <c r="V2449">
        <v>0</v>
      </c>
      <c r="W2449">
        <v>23</v>
      </c>
    </row>
    <row r="2450" spans="1:23" x14ac:dyDescent="0.3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tr">
        <f>IF(Table2[[#This Row],[Under 30]]="yes","under 30 yrs", IF(Table2[[#This Row],[Senior]]="yes","senior","between 31 &amp; 61"))</f>
        <v>between 31 &amp; 61</v>
      </c>
      <c r="I2450" t="s">
        <v>21</v>
      </c>
      <c r="J2450" t="s">
        <v>21</v>
      </c>
      <c r="P2450">
        <v>1</v>
      </c>
      <c r="Q2450" t="str">
        <f>IF(Table2[[#This Row],[Avg Monthly GB Download]]&lt;5, "Less than 5GB",
   IF(Table2[[#This Row],[Avg Monthly GB Download]]&lt;10, "Between 5-10GB",
      "10+ GB"))</f>
        <v>Between 5-10GB</v>
      </c>
      <c r="R2450">
        <v>1</v>
      </c>
      <c r="S2450">
        <v>53</v>
      </c>
      <c r="T2450">
        <v>2</v>
      </c>
      <c r="U2450">
        <v>4.3</v>
      </c>
      <c r="V2450">
        <v>0</v>
      </c>
      <c r="W2450">
        <v>6</v>
      </c>
    </row>
    <row r="2451" spans="1:23" x14ac:dyDescent="0.3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tr">
        <f>IF(Table2[[#This Row],[Under 30]]="yes","under 30 yrs", IF(Table2[[#This Row],[Senior]]="yes","senior","between 31 &amp; 61"))</f>
        <v>between 31 &amp; 61</v>
      </c>
      <c r="I2451" t="s">
        <v>21</v>
      </c>
      <c r="J2451" t="s">
        <v>21</v>
      </c>
      <c r="P2451">
        <v>1</v>
      </c>
      <c r="Q2451" t="str">
        <f>IF(Table2[[#This Row],[Avg Monthly GB Download]]&lt;5, "Less than 5GB",
   IF(Table2[[#This Row],[Avg Monthly GB Download]]&lt;10, "Between 5-10GB",
      "10+ GB"))</f>
        <v>Less than 5GB</v>
      </c>
      <c r="R2451">
        <v>1</v>
      </c>
      <c r="S2451">
        <v>45</v>
      </c>
      <c r="T2451">
        <v>0</v>
      </c>
      <c r="U2451">
        <v>4.8</v>
      </c>
      <c r="V2451">
        <v>0</v>
      </c>
      <c r="W2451">
        <v>3</v>
      </c>
    </row>
    <row r="2452" spans="1:23" x14ac:dyDescent="0.3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tr">
        <f>IF(Table2[[#This Row],[Under 30]]="yes","under 30 yrs", IF(Table2[[#This Row],[Senior]]="yes","senior","between 31 &amp; 61"))</f>
        <v>senior</v>
      </c>
      <c r="I2452" t="s">
        <v>21</v>
      </c>
      <c r="J2452" t="s">
        <v>25</v>
      </c>
      <c r="K2452" t="s">
        <v>21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 t="str">
        <f>IF(Table2[[#This Row],[Avg Monthly GB Download]]&lt;5, "Less than 5GB",
   IF(Table2[[#This Row],[Avg Monthly GB Download]]&lt;10, "Between 5-10GB",
      "10+ GB"))</f>
        <v>Less than 5GB</v>
      </c>
      <c r="R2452">
        <v>1</v>
      </c>
      <c r="S2452">
        <v>50</v>
      </c>
      <c r="T2452">
        <v>2</v>
      </c>
      <c r="U2452">
        <v>48.6</v>
      </c>
      <c r="V2452">
        <v>0</v>
      </c>
      <c r="W2452">
        <v>4</v>
      </c>
    </row>
    <row r="2453" spans="1:23" x14ac:dyDescent="0.3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tr">
        <f>IF(Table2[[#This Row],[Under 30]]="yes","under 30 yrs", IF(Table2[[#This Row],[Senior]]="yes","senior","between 31 &amp; 61"))</f>
        <v>between 31 &amp; 61</v>
      </c>
      <c r="I2453" t="s">
        <v>21</v>
      </c>
      <c r="J2453" t="s">
        <v>21</v>
      </c>
      <c r="P2453">
        <v>1</v>
      </c>
      <c r="Q2453" t="str">
        <f>IF(Table2[[#This Row],[Avg Monthly GB Download]]&lt;5, "Less than 5GB",
   IF(Table2[[#This Row],[Avg Monthly GB Download]]&lt;10, "Between 5-10GB",
      "10+ GB"))</f>
        <v>Less than 5GB</v>
      </c>
      <c r="R2453">
        <v>1</v>
      </c>
      <c r="S2453">
        <v>34</v>
      </c>
      <c r="T2453">
        <v>3</v>
      </c>
      <c r="U2453">
        <v>3.6</v>
      </c>
      <c r="V2453">
        <v>0</v>
      </c>
      <c r="W2453">
        <v>2</v>
      </c>
    </row>
    <row r="2454" spans="1:23" x14ac:dyDescent="0.3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tr">
        <f>IF(Table2[[#This Row],[Under 30]]="yes","under 30 yrs", IF(Table2[[#This Row],[Senior]]="yes","senior","between 31 &amp; 61"))</f>
        <v>senior</v>
      </c>
      <c r="I2454" t="s">
        <v>21</v>
      </c>
      <c r="J2454" t="s">
        <v>25</v>
      </c>
      <c r="K2454" t="s">
        <v>21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 t="str">
        <f>IF(Table2[[#This Row],[Avg Monthly GB Download]]&lt;5, "Less than 5GB",
   IF(Table2[[#This Row],[Avg Monthly GB Download]]&lt;10, "Between 5-10GB",
      "10+ GB"))</f>
        <v>Less than 5GB</v>
      </c>
      <c r="R2454">
        <v>1</v>
      </c>
      <c r="S2454">
        <v>18</v>
      </c>
      <c r="T2454">
        <v>0</v>
      </c>
      <c r="U2454">
        <v>2.5</v>
      </c>
      <c r="V2454">
        <v>0</v>
      </c>
      <c r="W2454">
        <v>2</v>
      </c>
    </row>
    <row r="2455" spans="1:23" x14ac:dyDescent="0.3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tr">
        <f>IF(Table2[[#This Row],[Under 30]]="yes","under 30 yrs", IF(Table2[[#This Row],[Senior]]="yes","senior","between 31 &amp; 61"))</f>
        <v>senior</v>
      </c>
      <c r="I2455" t="s">
        <v>21</v>
      </c>
      <c r="J2455" t="s">
        <v>25</v>
      </c>
      <c r="K2455" t="s">
        <v>21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 t="str">
        <f>IF(Table2[[#This Row],[Avg Monthly GB Download]]&lt;5, "Less than 5GB",
   IF(Table2[[#This Row],[Avg Monthly GB Download]]&lt;10, "Between 5-10GB",
      "10+ GB"))</f>
        <v>Less than 5GB</v>
      </c>
      <c r="R2455">
        <v>1</v>
      </c>
      <c r="S2455">
        <v>51</v>
      </c>
      <c r="T2455">
        <v>5</v>
      </c>
      <c r="U2455">
        <v>4.9000000000000004</v>
      </c>
      <c r="V2455">
        <v>0</v>
      </c>
      <c r="W2455">
        <v>2</v>
      </c>
    </row>
    <row r="2456" spans="1:23" x14ac:dyDescent="0.3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tr">
        <f>IF(Table2[[#This Row],[Under 30]]="yes","under 30 yrs", IF(Table2[[#This Row],[Senior]]="yes","senior","between 31 &amp; 61"))</f>
        <v>under 30 yrs</v>
      </c>
      <c r="I2456" t="s">
        <v>25</v>
      </c>
      <c r="J2456" t="s">
        <v>21</v>
      </c>
      <c r="P2456">
        <v>1</v>
      </c>
      <c r="Q2456" t="str">
        <f>IF(Table2[[#This Row],[Avg Monthly GB Download]]&lt;5, "Less than 5GB",
   IF(Table2[[#This Row],[Avg Monthly GB Download]]&lt;10, "Between 5-10GB",
      "10+ GB"))</f>
        <v>10+ GB</v>
      </c>
      <c r="R2456">
        <v>1</v>
      </c>
      <c r="S2456">
        <v>31</v>
      </c>
      <c r="T2456">
        <v>0</v>
      </c>
      <c r="U2456">
        <v>3.4</v>
      </c>
      <c r="V2456">
        <v>0</v>
      </c>
      <c r="W2456">
        <v>13</v>
      </c>
    </row>
    <row r="2457" spans="1:23" x14ac:dyDescent="0.3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tr">
        <f>IF(Table2[[#This Row],[Under 30]]="yes","under 30 yrs", IF(Table2[[#This Row],[Senior]]="yes","senior","between 31 &amp; 61"))</f>
        <v>between 31 &amp; 61</v>
      </c>
      <c r="I2457" t="s">
        <v>21</v>
      </c>
      <c r="J2457" t="s">
        <v>21</v>
      </c>
      <c r="P2457">
        <v>1</v>
      </c>
      <c r="Q2457" t="str">
        <f>IF(Table2[[#This Row],[Avg Monthly GB Download]]&lt;5, "Less than 5GB",
   IF(Table2[[#This Row],[Avg Monthly GB Download]]&lt;10, "Between 5-10GB",
      "10+ GB"))</f>
        <v>10+ GB</v>
      </c>
      <c r="R2457">
        <v>1</v>
      </c>
      <c r="S2457">
        <v>7</v>
      </c>
      <c r="T2457">
        <v>1</v>
      </c>
      <c r="U2457">
        <v>2.8</v>
      </c>
      <c r="V2457">
        <v>0</v>
      </c>
      <c r="W2457">
        <v>29</v>
      </c>
    </row>
    <row r="2458" spans="1:23" x14ac:dyDescent="0.3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tr">
        <f>IF(Table2[[#This Row],[Under 30]]="yes","under 30 yrs", IF(Table2[[#This Row],[Senior]]="yes","senior","between 31 &amp; 61"))</f>
        <v>senior</v>
      </c>
      <c r="I2458" t="s">
        <v>21</v>
      </c>
      <c r="J2458" t="s">
        <v>25</v>
      </c>
      <c r="K2458" t="s">
        <v>21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 t="str">
        <f>IF(Table2[[#This Row],[Avg Monthly GB Download]]&lt;5, "Less than 5GB",
   IF(Table2[[#This Row],[Avg Monthly GB Download]]&lt;10, "Between 5-10GB",
      "10+ GB"))</f>
        <v>Less than 5GB</v>
      </c>
      <c r="R2458">
        <v>1</v>
      </c>
      <c r="S2458">
        <v>25</v>
      </c>
      <c r="T2458">
        <v>3</v>
      </c>
      <c r="U2458">
        <v>38.1</v>
      </c>
      <c r="V2458">
        <v>0</v>
      </c>
      <c r="W2458">
        <v>4</v>
      </c>
    </row>
    <row r="2459" spans="1:23" x14ac:dyDescent="0.3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tr">
        <f>IF(Table2[[#This Row],[Under 30]]="yes","under 30 yrs", IF(Table2[[#This Row],[Senior]]="yes","senior","between 31 &amp; 61"))</f>
        <v>under 30 yrs</v>
      </c>
      <c r="I2459" t="s">
        <v>25</v>
      </c>
      <c r="J2459" t="s">
        <v>21</v>
      </c>
      <c r="P2459">
        <v>1</v>
      </c>
      <c r="Q2459" t="str">
        <f>IF(Table2[[#This Row],[Avg Monthly GB Download]]&lt;5, "Less than 5GB",
   IF(Table2[[#This Row],[Avg Monthly GB Download]]&lt;10, "Between 5-10GB",
      "10+ GB"))</f>
        <v>10+ GB</v>
      </c>
      <c r="R2459">
        <v>1</v>
      </c>
      <c r="S2459">
        <v>31</v>
      </c>
      <c r="T2459">
        <v>2</v>
      </c>
      <c r="U2459">
        <v>3.6</v>
      </c>
      <c r="V2459">
        <v>0</v>
      </c>
      <c r="W2459">
        <v>35</v>
      </c>
    </row>
    <row r="2460" spans="1:23" x14ac:dyDescent="0.3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tr">
        <f>IF(Table2[[#This Row],[Under 30]]="yes","under 30 yrs", IF(Table2[[#This Row],[Senior]]="yes","senior","between 31 &amp; 61"))</f>
        <v>between 31 &amp; 61</v>
      </c>
      <c r="I2460" t="s">
        <v>21</v>
      </c>
      <c r="J2460" t="s">
        <v>21</v>
      </c>
      <c r="P2460">
        <v>1</v>
      </c>
      <c r="Q2460" t="str">
        <f>IF(Table2[[#This Row],[Avg Monthly GB Download]]&lt;5, "Less than 5GB",
   IF(Table2[[#This Row],[Avg Monthly GB Download]]&lt;10, "Between 5-10GB",
      "10+ GB"))</f>
        <v>Less than 5GB</v>
      </c>
      <c r="R2460">
        <v>1</v>
      </c>
      <c r="S2460">
        <v>42</v>
      </c>
      <c r="T2460">
        <v>1</v>
      </c>
      <c r="U2460">
        <v>1.5</v>
      </c>
      <c r="V2460">
        <v>0</v>
      </c>
      <c r="W2460">
        <v>3</v>
      </c>
    </row>
    <row r="2461" spans="1:23" x14ac:dyDescent="0.3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tr">
        <f>IF(Table2[[#This Row],[Under 30]]="yes","under 30 yrs", IF(Table2[[#This Row],[Senior]]="yes","senior","between 31 &amp; 61"))</f>
        <v>between 31 &amp; 61</v>
      </c>
      <c r="I2461" t="s">
        <v>21</v>
      </c>
      <c r="J2461" t="s">
        <v>21</v>
      </c>
      <c r="P2461">
        <v>1</v>
      </c>
      <c r="Q2461" t="str">
        <f>IF(Table2[[#This Row],[Avg Monthly GB Download]]&lt;5, "Less than 5GB",
   IF(Table2[[#This Row],[Avg Monthly GB Download]]&lt;10, "Between 5-10GB",
      "10+ GB"))</f>
        <v>Less than 5GB</v>
      </c>
      <c r="R2461">
        <v>1</v>
      </c>
      <c r="S2461">
        <v>44</v>
      </c>
      <c r="T2461">
        <v>2</v>
      </c>
      <c r="U2461">
        <v>3.5</v>
      </c>
      <c r="V2461">
        <v>0</v>
      </c>
      <c r="W2461">
        <v>1</v>
      </c>
    </row>
    <row r="2462" spans="1:23" x14ac:dyDescent="0.3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tr">
        <f>IF(Table2[[#This Row],[Under 30]]="yes","under 30 yrs", IF(Table2[[#This Row],[Senior]]="yes","senior","between 31 &amp; 61"))</f>
        <v>between 31 &amp; 61</v>
      </c>
      <c r="I2462" t="s">
        <v>21</v>
      </c>
      <c r="J2462" t="s">
        <v>21</v>
      </c>
      <c r="P2462">
        <v>1</v>
      </c>
      <c r="Q2462" t="str">
        <f>IF(Table2[[#This Row],[Avg Monthly GB Download]]&lt;5, "Less than 5GB",
   IF(Table2[[#This Row],[Avg Monthly GB Download]]&lt;10, "Between 5-10GB",
      "10+ GB"))</f>
        <v>Between 5-10GB</v>
      </c>
      <c r="R2462">
        <v>1</v>
      </c>
      <c r="S2462">
        <v>35</v>
      </c>
      <c r="T2462">
        <v>0</v>
      </c>
      <c r="U2462">
        <v>4.3</v>
      </c>
      <c r="V2462">
        <v>0</v>
      </c>
      <c r="W2462">
        <v>5</v>
      </c>
    </row>
    <row r="2463" spans="1:23" x14ac:dyDescent="0.3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tr">
        <f>IF(Table2[[#This Row],[Under 30]]="yes","under 30 yrs", IF(Table2[[#This Row],[Senior]]="yes","senior","between 31 &amp; 61"))</f>
        <v>between 31 &amp; 61</v>
      </c>
      <c r="I2463" t="s">
        <v>21</v>
      </c>
      <c r="J2463" t="s">
        <v>21</v>
      </c>
      <c r="P2463">
        <v>1</v>
      </c>
      <c r="Q2463" t="str">
        <f>IF(Table2[[#This Row],[Avg Monthly GB Download]]&lt;5, "Less than 5GB",
   IF(Table2[[#This Row],[Avg Monthly GB Download]]&lt;10, "Between 5-10GB",
      "10+ GB"))</f>
        <v>Between 5-10GB</v>
      </c>
      <c r="R2463">
        <v>1</v>
      </c>
      <c r="S2463">
        <v>42</v>
      </c>
      <c r="T2463">
        <v>1</v>
      </c>
      <c r="U2463">
        <v>2.5</v>
      </c>
      <c r="V2463">
        <v>0</v>
      </c>
      <c r="W2463">
        <v>6</v>
      </c>
    </row>
    <row r="2464" spans="1:23" x14ac:dyDescent="0.3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tr">
        <f>IF(Table2[[#This Row],[Under 30]]="yes","under 30 yrs", IF(Table2[[#This Row],[Senior]]="yes","senior","between 31 &amp; 61"))</f>
        <v>between 31 &amp; 61</v>
      </c>
      <c r="I2464" t="s">
        <v>21</v>
      </c>
      <c r="J2464" t="s">
        <v>21</v>
      </c>
      <c r="P2464">
        <v>1</v>
      </c>
      <c r="Q2464" t="str">
        <f>IF(Table2[[#This Row],[Avg Monthly GB Download]]&lt;5, "Less than 5GB",
   IF(Table2[[#This Row],[Avg Monthly GB Download]]&lt;10, "Between 5-10GB",
      "10+ GB"))</f>
        <v>Less than 5GB</v>
      </c>
      <c r="S2464">
        <v>20</v>
      </c>
      <c r="T2464">
        <v>0</v>
      </c>
      <c r="U2464">
        <v>2.4</v>
      </c>
      <c r="V2464">
        <v>0</v>
      </c>
      <c r="W2464">
        <v>2</v>
      </c>
    </row>
    <row r="2465" spans="1:23" x14ac:dyDescent="0.3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tr">
        <f>IF(Table2[[#This Row],[Under 30]]="yes","under 30 yrs", IF(Table2[[#This Row],[Senior]]="yes","senior","between 31 &amp; 61"))</f>
        <v>between 31 &amp; 61</v>
      </c>
      <c r="I2465" t="s">
        <v>21</v>
      </c>
      <c r="J2465" t="s">
        <v>21</v>
      </c>
      <c r="P2465">
        <v>1</v>
      </c>
      <c r="Q2465" t="str">
        <f>IF(Table2[[#This Row],[Avg Monthly GB Download]]&lt;5, "Less than 5GB",
   IF(Table2[[#This Row],[Avg Monthly GB Download]]&lt;10, "Between 5-10GB",
      "10+ GB"))</f>
        <v>Between 5-10GB</v>
      </c>
      <c r="R2465">
        <v>1</v>
      </c>
      <c r="S2465">
        <v>16</v>
      </c>
      <c r="T2465">
        <v>2</v>
      </c>
      <c r="U2465">
        <v>3.4</v>
      </c>
      <c r="V2465">
        <v>0</v>
      </c>
      <c r="W2465">
        <v>9</v>
      </c>
    </row>
    <row r="2466" spans="1:23" x14ac:dyDescent="0.3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tr">
        <f>IF(Table2[[#This Row],[Under 30]]="yes","under 30 yrs", IF(Table2[[#This Row],[Senior]]="yes","senior","between 31 &amp; 61"))</f>
        <v>between 31 &amp; 61</v>
      </c>
      <c r="I2466" t="s">
        <v>21</v>
      </c>
      <c r="J2466" t="s">
        <v>21</v>
      </c>
      <c r="P2466">
        <v>1</v>
      </c>
      <c r="Q2466" t="str">
        <f>IF(Table2[[#This Row],[Avg Monthly GB Download]]&lt;5, "Less than 5GB",
   IF(Table2[[#This Row],[Avg Monthly GB Download]]&lt;10, "Between 5-10GB",
      "10+ GB"))</f>
        <v>Between 5-10GB</v>
      </c>
      <c r="R2466">
        <v>1</v>
      </c>
      <c r="S2466">
        <v>34</v>
      </c>
      <c r="T2466">
        <v>1</v>
      </c>
      <c r="U2466">
        <v>133.9</v>
      </c>
      <c r="V2466">
        <v>0</v>
      </c>
      <c r="W2466">
        <v>7</v>
      </c>
    </row>
    <row r="2467" spans="1:23" x14ac:dyDescent="0.3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tr">
        <f>IF(Table2[[#This Row],[Under 30]]="yes","under 30 yrs", IF(Table2[[#This Row],[Senior]]="yes","senior","between 31 &amp; 61"))</f>
        <v>senior</v>
      </c>
      <c r="I2467" t="s">
        <v>21</v>
      </c>
      <c r="J2467" t="s">
        <v>25</v>
      </c>
      <c r="K2467" t="s">
        <v>21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 t="str">
        <f>IF(Table2[[#This Row],[Avg Monthly GB Download]]&lt;5, "Less than 5GB",
   IF(Table2[[#This Row],[Avg Monthly GB Download]]&lt;10, "Between 5-10GB",
      "10+ GB"))</f>
        <v>Less than 5GB</v>
      </c>
      <c r="R2467">
        <v>1</v>
      </c>
      <c r="S2467">
        <v>32</v>
      </c>
      <c r="T2467">
        <v>0</v>
      </c>
      <c r="U2467">
        <v>1.6</v>
      </c>
      <c r="V2467">
        <v>0</v>
      </c>
      <c r="W2467">
        <v>3</v>
      </c>
    </row>
    <row r="2468" spans="1:23" x14ac:dyDescent="0.3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tr">
        <f>IF(Table2[[#This Row],[Under 30]]="yes","under 30 yrs", IF(Table2[[#This Row],[Senior]]="yes","senior","between 31 &amp; 61"))</f>
        <v>senior</v>
      </c>
      <c r="I2468" t="s">
        <v>21</v>
      </c>
      <c r="J2468" t="s">
        <v>25</v>
      </c>
      <c r="K2468" t="s">
        <v>21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 t="str">
        <f>IF(Table2[[#This Row],[Avg Monthly GB Download]]&lt;5, "Less than 5GB",
   IF(Table2[[#This Row],[Avg Monthly GB Download]]&lt;10, "Between 5-10GB",
      "10+ GB"))</f>
        <v>Less than 5GB</v>
      </c>
      <c r="R2468">
        <v>1</v>
      </c>
      <c r="S2468">
        <v>27</v>
      </c>
      <c r="T2468">
        <v>2</v>
      </c>
      <c r="U2468">
        <v>2.6</v>
      </c>
      <c r="V2468">
        <v>0</v>
      </c>
      <c r="W2468">
        <v>2</v>
      </c>
    </row>
    <row r="2469" spans="1:23" x14ac:dyDescent="0.3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tr">
        <f>IF(Table2[[#This Row],[Under 30]]="yes","under 30 yrs", IF(Table2[[#This Row],[Senior]]="yes","senior","between 31 &amp; 61"))</f>
        <v>under 30 yrs</v>
      </c>
      <c r="I2469" t="s">
        <v>25</v>
      </c>
      <c r="J2469" t="s">
        <v>21</v>
      </c>
      <c r="P2469">
        <v>1</v>
      </c>
      <c r="Q2469" t="str">
        <f>IF(Table2[[#This Row],[Avg Monthly GB Download]]&lt;5, "Less than 5GB",
   IF(Table2[[#This Row],[Avg Monthly GB Download]]&lt;10, "Between 5-10GB",
      "10+ GB"))</f>
        <v>10+ GB</v>
      </c>
      <c r="R2469">
        <v>1</v>
      </c>
      <c r="S2469">
        <v>27</v>
      </c>
      <c r="T2469">
        <v>4</v>
      </c>
      <c r="U2469">
        <v>4.3</v>
      </c>
      <c r="V2469">
        <v>0</v>
      </c>
      <c r="W2469">
        <v>17</v>
      </c>
    </row>
    <row r="2470" spans="1:23" x14ac:dyDescent="0.3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tr">
        <f>IF(Table2[[#This Row],[Under 30]]="yes","under 30 yrs", IF(Table2[[#This Row],[Senior]]="yes","senior","between 31 &amp; 61"))</f>
        <v>between 31 &amp; 61</v>
      </c>
      <c r="I2470" t="s">
        <v>21</v>
      </c>
      <c r="J2470" t="s">
        <v>21</v>
      </c>
      <c r="P2470">
        <v>1</v>
      </c>
      <c r="Q2470" t="str">
        <f>IF(Table2[[#This Row],[Avg Monthly GB Download]]&lt;5, "Less than 5GB",
   IF(Table2[[#This Row],[Avg Monthly GB Download]]&lt;10, "Between 5-10GB",
      "10+ GB"))</f>
        <v>Less than 5GB</v>
      </c>
      <c r="R2470">
        <v>1</v>
      </c>
      <c r="S2470">
        <v>38</v>
      </c>
      <c r="T2470">
        <v>1</v>
      </c>
      <c r="U2470">
        <v>43.3</v>
      </c>
      <c r="V2470">
        <v>0</v>
      </c>
      <c r="W2470">
        <v>3</v>
      </c>
    </row>
    <row r="2471" spans="1:23" x14ac:dyDescent="0.3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tr">
        <f>IF(Table2[[#This Row],[Under 30]]="yes","under 30 yrs", IF(Table2[[#This Row],[Senior]]="yes","senior","between 31 &amp; 61"))</f>
        <v>under 30 yrs</v>
      </c>
      <c r="I2471" t="s">
        <v>25</v>
      </c>
      <c r="J2471" t="s">
        <v>21</v>
      </c>
      <c r="P2471">
        <v>1</v>
      </c>
      <c r="Q2471" t="str">
        <f>IF(Table2[[#This Row],[Avg Monthly GB Download]]&lt;5, "Less than 5GB",
   IF(Table2[[#This Row],[Avg Monthly GB Download]]&lt;10, "Between 5-10GB",
      "10+ GB"))</f>
        <v>10+ GB</v>
      </c>
      <c r="R2471">
        <v>1</v>
      </c>
      <c r="S2471">
        <v>15</v>
      </c>
      <c r="T2471">
        <v>0</v>
      </c>
      <c r="U2471">
        <v>162.4</v>
      </c>
      <c r="V2471">
        <v>0</v>
      </c>
      <c r="W2471">
        <v>15</v>
      </c>
    </row>
    <row r="2472" spans="1:23" x14ac:dyDescent="0.3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tr">
        <f>IF(Table2[[#This Row],[Under 30]]="yes","under 30 yrs", IF(Table2[[#This Row],[Senior]]="yes","senior","between 31 &amp; 61"))</f>
        <v>between 31 &amp; 61</v>
      </c>
      <c r="I2472" t="s">
        <v>21</v>
      </c>
      <c r="J2472" t="s">
        <v>21</v>
      </c>
      <c r="P2472">
        <v>1</v>
      </c>
      <c r="Q2472" t="str">
        <f>IF(Table2[[#This Row],[Avg Monthly GB Download]]&lt;5, "Less than 5GB",
   IF(Table2[[#This Row],[Avg Monthly GB Download]]&lt;10, "Between 5-10GB",
      "10+ GB"))</f>
        <v>Between 5-10GB</v>
      </c>
      <c r="R2472">
        <v>1</v>
      </c>
      <c r="S2472">
        <v>25</v>
      </c>
      <c r="T2472">
        <v>5</v>
      </c>
      <c r="U2472">
        <v>12.9</v>
      </c>
      <c r="V2472">
        <v>0</v>
      </c>
      <c r="W2472">
        <v>9</v>
      </c>
    </row>
    <row r="2473" spans="1:23" x14ac:dyDescent="0.3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tr">
        <f>IF(Table2[[#This Row],[Under 30]]="yes","under 30 yrs", IF(Table2[[#This Row],[Senior]]="yes","senior","between 31 &amp; 61"))</f>
        <v>senior</v>
      </c>
      <c r="I2473" t="s">
        <v>21</v>
      </c>
      <c r="J2473" t="s">
        <v>25</v>
      </c>
      <c r="K2473" t="s">
        <v>21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 t="str">
        <f>IF(Table2[[#This Row],[Avg Monthly GB Download]]&lt;5, "Less than 5GB",
   IF(Table2[[#This Row],[Avg Monthly GB Download]]&lt;10, "Between 5-10GB",
      "10+ GB"))</f>
        <v>Between 5-10GB</v>
      </c>
      <c r="R2473">
        <v>1</v>
      </c>
      <c r="S2473">
        <v>51</v>
      </c>
      <c r="T2473">
        <v>1</v>
      </c>
      <c r="U2473">
        <v>13.3</v>
      </c>
      <c r="V2473">
        <v>0</v>
      </c>
      <c r="W2473">
        <v>6</v>
      </c>
    </row>
    <row r="2474" spans="1:23" x14ac:dyDescent="0.3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tr">
        <f>IF(Table2[[#This Row],[Under 30]]="yes","under 30 yrs", IF(Table2[[#This Row],[Senior]]="yes","senior","between 31 &amp; 61"))</f>
        <v>under 30 yrs</v>
      </c>
      <c r="I2474" t="s">
        <v>25</v>
      </c>
      <c r="J2474" t="s">
        <v>21</v>
      </c>
      <c r="P2474">
        <v>1</v>
      </c>
      <c r="Q2474" t="str">
        <f>IF(Table2[[#This Row],[Avg Monthly GB Download]]&lt;5, "Less than 5GB",
   IF(Table2[[#This Row],[Avg Monthly GB Download]]&lt;10, "Between 5-10GB",
      "10+ GB"))</f>
        <v>10+ GB</v>
      </c>
      <c r="R2474">
        <v>1</v>
      </c>
      <c r="S2474">
        <v>54</v>
      </c>
      <c r="T2474">
        <v>3</v>
      </c>
      <c r="U2474">
        <v>5.5</v>
      </c>
      <c r="V2474">
        <v>0</v>
      </c>
      <c r="W2474">
        <v>13</v>
      </c>
    </row>
    <row r="2475" spans="1:23" x14ac:dyDescent="0.3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tr">
        <f>IF(Table2[[#This Row],[Under 30]]="yes","under 30 yrs", IF(Table2[[#This Row],[Senior]]="yes","senior","between 31 &amp; 61"))</f>
        <v>between 31 &amp; 61</v>
      </c>
      <c r="I2475" t="s">
        <v>21</v>
      </c>
      <c r="J2475" t="s">
        <v>21</v>
      </c>
      <c r="P2475">
        <v>1</v>
      </c>
      <c r="Q2475" t="str">
        <f>IF(Table2[[#This Row],[Avg Monthly GB Download]]&lt;5, "Less than 5GB",
   IF(Table2[[#This Row],[Avg Monthly GB Download]]&lt;10, "Between 5-10GB",
      "10+ GB"))</f>
        <v>Less than 5GB</v>
      </c>
      <c r="S2475">
        <v>39</v>
      </c>
      <c r="T2475">
        <v>0</v>
      </c>
      <c r="U2475">
        <v>2.8</v>
      </c>
      <c r="V2475">
        <v>0</v>
      </c>
      <c r="W2475">
        <v>1</v>
      </c>
    </row>
    <row r="2476" spans="1:23" x14ac:dyDescent="0.3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tr">
        <f>IF(Table2[[#This Row],[Under 30]]="yes","under 30 yrs", IF(Table2[[#This Row],[Senior]]="yes","senior","between 31 &amp; 61"))</f>
        <v>under 30 yrs</v>
      </c>
      <c r="I2476" t="s">
        <v>25</v>
      </c>
      <c r="J2476" t="s">
        <v>21</v>
      </c>
      <c r="P2476">
        <v>1</v>
      </c>
      <c r="Q2476" t="str">
        <f>IF(Table2[[#This Row],[Avg Monthly GB Download]]&lt;5, "Less than 5GB",
   IF(Table2[[#This Row],[Avg Monthly GB Download]]&lt;10, "Between 5-10GB",
      "10+ GB"))</f>
        <v>10+ GB</v>
      </c>
      <c r="R2476">
        <v>1</v>
      </c>
      <c r="S2476">
        <v>32</v>
      </c>
      <c r="T2476">
        <v>4</v>
      </c>
      <c r="U2476">
        <v>2.5</v>
      </c>
      <c r="V2476">
        <v>0</v>
      </c>
      <c r="W2476">
        <v>14</v>
      </c>
    </row>
    <row r="2477" spans="1:23" x14ac:dyDescent="0.3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tr">
        <f>IF(Table2[[#This Row],[Under 30]]="yes","under 30 yrs", IF(Table2[[#This Row],[Senior]]="yes","senior","between 31 &amp; 61"))</f>
        <v>between 31 &amp; 61</v>
      </c>
      <c r="I2477" t="s">
        <v>21</v>
      </c>
      <c r="J2477" t="s">
        <v>21</v>
      </c>
      <c r="P2477">
        <v>1</v>
      </c>
      <c r="Q2477" t="str">
        <f>IF(Table2[[#This Row],[Avg Monthly GB Download]]&lt;5, "Less than 5GB",
   IF(Table2[[#This Row],[Avg Monthly GB Download]]&lt;10, "Between 5-10GB",
      "10+ GB"))</f>
        <v>Between 5-10GB</v>
      </c>
      <c r="R2477">
        <v>1</v>
      </c>
      <c r="S2477">
        <v>22</v>
      </c>
      <c r="T2477">
        <v>5</v>
      </c>
      <c r="U2477">
        <v>2.2999999999999998</v>
      </c>
      <c r="V2477">
        <v>0</v>
      </c>
      <c r="W2477">
        <v>6</v>
      </c>
    </row>
    <row r="2478" spans="1:23" x14ac:dyDescent="0.3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tr">
        <f>IF(Table2[[#This Row],[Under 30]]="yes","under 30 yrs", IF(Table2[[#This Row],[Senior]]="yes","senior","between 31 &amp; 61"))</f>
        <v>between 31 &amp; 61</v>
      </c>
      <c r="I2478" t="s">
        <v>21</v>
      </c>
      <c r="J2478" t="s">
        <v>21</v>
      </c>
      <c r="P2478">
        <v>1</v>
      </c>
      <c r="Q2478" t="str">
        <f>IF(Table2[[#This Row],[Avg Monthly GB Download]]&lt;5, "Less than 5GB",
   IF(Table2[[#This Row],[Avg Monthly GB Download]]&lt;10, "Between 5-10GB",
      "10+ GB"))</f>
        <v>10+ GB</v>
      </c>
      <c r="S2478">
        <v>17</v>
      </c>
      <c r="T2478">
        <v>0</v>
      </c>
      <c r="U2478">
        <v>2.7</v>
      </c>
      <c r="V2478">
        <v>0</v>
      </c>
      <c r="W2478">
        <v>11</v>
      </c>
    </row>
    <row r="2479" spans="1:23" x14ac:dyDescent="0.3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tr">
        <f>IF(Table2[[#This Row],[Under 30]]="yes","under 30 yrs", IF(Table2[[#This Row],[Senior]]="yes","senior","between 31 &amp; 61"))</f>
        <v>between 31 &amp; 61</v>
      </c>
      <c r="I2479" t="s">
        <v>21</v>
      </c>
      <c r="J2479" t="s">
        <v>21</v>
      </c>
      <c r="P2479">
        <v>1</v>
      </c>
      <c r="Q2479" t="str">
        <f>IF(Table2[[#This Row],[Avg Monthly GB Download]]&lt;5, "Less than 5GB",
   IF(Table2[[#This Row],[Avg Monthly GB Download]]&lt;10, "Between 5-10GB",
      "10+ GB"))</f>
        <v>Between 5-10GB</v>
      </c>
      <c r="R2479">
        <v>1</v>
      </c>
      <c r="S2479">
        <v>32</v>
      </c>
      <c r="T2479">
        <v>4</v>
      </c>
      <c r="U2479">
        <v>4.7</v>
      </c>
      <c r="V2479">
        <v>0</v>
      </c>
      <c r="W2479">
        <v>6</v>
      </c>
    </row>
    <row r="2480" spans="1:23" x14ac:dyDescent="0.3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tr">
        <f>IF(Table2[[#This Row],[Under 30]]="yes","under 30 yrs", IF(Table2[[#This Row],[Senior]]="yes","senior","between 31 &amp; 61"))</f>
        <v>senior</v>
      </c>
      <c r="I2480" t="s">
        <v>21</v>
      </c>
      <c r="J2480" t="s">
        <v>25</v>
      </c>
      <c r="K2480" t="s">
        <v>21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 t="str">
        <f>IF(Table2[[#This Row],[Avg Monthly GB Download]]&lt;5, "Less than 5GB",
   IF(Table2[[#This Row],[Avg Monthly GB Download]]&lt;10, "Between 5-10GB",
      "10+ GB"))</f>
        <v>Less than 5GB</v>
      </c>
      <c r="R2480">
        <v>1</v>
      </c>
      <c r="S2480">
        <v>20</v>
      </c>
      <c r="T2480">
        <v>1</v>
      </c>
      <c r="U2480">
        <v>5.6</v>
      </c>
      <c r="V2480">
        <v>0</v>
      </c>
      <c r="W2480">
        <v>1</v>
      </c>
    </row>
    <row r="2481" spans="1:23" x14ac:dyDescent="0.3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tr">
        <f>IF(Table2[[#This Row],[Under 30]]="yes","under 30 yrs", IF(Table2[[#This Row],[Senior]]="yes","senior","between 31 &amp; 61"))</f>
        <v>senior</v>
      </c>
      <c r="I2481" t="s">
        <v>21</v>
      </c>
      <c r="J2481" t="s">
        <v>25</v>
      </c>
      <c r="K2481" t="s">
        <v>25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Q2481" t="str">
        <f>IF(Table2[[#This Row],[Avg Monthly GB Download]]&lt;5, "Less than 5GB",
   IF(Table2[[#This Row],[Avg Monthly GB Download]]&lt;10, "Between 5-10GB",
      "10+ GB"))</f>
        <v>Less than 5GB</v>
      </c>
      <c r="S2481">
        <v>25</v>
      </c>
      <c r="T2481">
        <v>0</v>
      </c>
      <c r="U2481">
        <v>5.5</v>
      </c>
      <c r="V2481">
        <v>0</v>
      </c>
      <c r="W2481">
        <v>4</v>
      </c>
    </row>
    <row r="2482" spans="1:23" x14ac:dyDescent="0.3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tr">
        <f>IF(Table2[[#This Row],[Under 30]]="yes","under 30 yrs", IF(Table2[[#This Row],[Senior]]="yes","senior","between 31 &amp; 61"))</f>
        <v>between 31 &amp; 61</v>
      </c>
      <c r="I2482" t="s">
        <v>21</v>
      </c>
      <c r="J2482" t="s">
        <v>21</v>
      </c>
      <c r="P2482">
        <v>1</v>
      </c>
      <c r="Q2482" t="str">
        <f>IF(Table2[[#This Row],[Avg Monthly GB Download]]&lt;5, "Less than 5GB",
   IF(Table2[[#This Row],[Avg Monthly GB Download]]&lt;10, "Between 5-10GB",
      "10+ GB"))</f>
        <v>10+ GB</v>
      </c>
      <c r="S2482">
        <v>23</v>
      </c>
      <c r="T2482">
        <v>0</v>
      </c>
      <c r="U2482">
        <v>5.4</v>
      </c>
      <c r="V2482">
        <v>0</v>
      </c>
      <c r="W2482">
        <v>25</v>
      </c>
    </row>
    <row r="2483" spans="1:23" x14ac:dyDescent="0.3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tr">
        <f>IF(Table2[[#This Row],[Under 30]]="yes","under 30 yrs", IF(Table2[[#This Row],[Senior]]="yes","senior","between 31 &amp; 61"))</f>
        <v>between 31 &amp; 61</v>
      </c>
      <c r="I2483" t="s">
        <v>21</v>
      </c>
      <c r="J2483" t="s">
        <v>21</v>
      </c>
      <c r="P2483">
        <v>1</v>
      </c>
      <c r="Q2483" t="str">
        <f>IF(Table2[[#This Row],[Avg Monthly GB Download]]&lt;5, "Less than 5GB",
   IF(Table2[[#This Row],[Avg Monthly GB Download]]&lt;10, "Between 5-10GB",
      "10+ GB"))</f>
        <v>Between 5-10GB</v>
      </c>
      <c r="R2483">
        <v>1</v>
      </c>
      <c r="S2483">
        <v>19</v>
      </c>
      <c r="T2483">
        <v>4</v>
      </c>
      <c r="U2483">
        <v>1.8</v>
      </c>
      <c r="V2483">
        <v>0</v>
      </c>
      <c r="W2483">
        <v>5</v>
      </c>
    </row>
    <row r="2484" spans="1:23" x14ac:dyDescent="0.3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tr">
        <f>IF(Table2[[#This Row],[Under 30]]="yes","under 30 yrs", IF(Table2[[#This Row],[Senior]]="yes","senior","between 31 &amp; 61"))</f>
        <v>between 31 &amp; 61</v>
      </c>
      <c r="I2484" t="s">
        <v>21</v>
      </c>
      <c r="J2484" t="s">
        <v>21</v>
      </c>
      <c r="P2484">
        <v>1</v>
      </c>
      <c r="Q2484" t="str">
        <f>IF(Table2[[#This Row],[Avg Monthly GB Download]]&lt;5, "Less than 5GB",
   IF(Table2[[#This Row],[Avg Monthly GB Download]]&lt;10, "Between 5-10GB",
      "10+ GB"))</f>
        <v>Less than 5GB</v>
      </c>
      <c r="R2484">
        <v>1</v>
      </c>
      <c r="S2484">
        <v>56</v>
      </c>
      <c r="T2484">
        <v>4</v>
      </c>
      <c r="U2484">
        <v>2.2000000000000002</v>
      </c>
      <c r="V2484">
        <v>0</v>
      </c>
      <c r="W2484">
        <v>2</v>
      </c>
    </row>
    <row r="2485" spans="1:23" x14ac:dyDescent="0.3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tr">
        <f>IF(Table2[[#This Row],[Under 30]]="yes","under 30 yrs", IF(Table2[[#This Row],[Senior]]="yes","senior","between 31 &amp; 61"))</f>
        <v>between 31 &amp; 61</v>
      </c>
      <c r="I2485" t="s">
        <v>21</v>
      </c>
      <c r="J2485" t="s">
        <v>21</v>
      </c>
      <c r="P2485">
        <v>1</v>
      </c>
      <c r="Q2485" t="str">
        <f>IF(Table2[[#This Row],[Avg Monthly GB Download]]&lt;5, "Less than 5GB",
   IF(Table2[[#This Row],[Avg Monthly GB Download]]&lt;10, "Between 5-10GB",
      "10+ GB"))</f>
        <v>Between 5-10GB</v>
      </c>
      <c r="R2485">
        <v>1</v>
      </c>
      <c r="S2485">
        <v>17</v>
      </c>
      <c r="T2485">
        <v>4</v>
      </c>
      <c r="U2485">
        <v>2.1</v>
      </c>
      <c r="V2485">
        <v>0</v>
      </c>
      <c r="W2485">
        <v>9</v>
      </c>
    </row>
    <row r="2486" spans="1:23" x14ac:dyDescent="0.3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tr">
        <f>IF(Table2[[#This Row],[Under 30]]="yes","under 30 yrs", IF(Table2[[#This Row],[Senior]]="yes","senior","between 31 &amp; 61"))</f>
        <v>between 31 &amp; 61</v>
      </c>
      <c r="I2486" t="s">
        <v>21</v>
      </c>
      <c r="J2486" t="s">
        <v>21</v>
      </c>
      <c r="P2486">
        <v>1</v>
      </c>
      <c r="Q2486" t="str">
        <f>IF(Table2[[#This Row],[Avg Monthly GB Download]]&lt;5, "Less than 5GB",
   IF(Table2[[#This Row],[Avg Monthly GB Download]]&lt;10, "Between 5-10GB",
      "10+ GB"))</f>
        <v>Less than 5GB</v>
      </c>
      <c r="S2486">
        <v>26</v>
      </c>
      <c r="T2486">
        <v>0</v>
      </c>
      <c r="U2486">
        <v>6</v>
      </c>
      <c r="V2486">
        <v>0</v>
      </c>
      <c r="W2486">
        <v>3</v>
      </c>
    </row>
    <row r="2487" spans="1:23" x14ac:dyDescent="0.3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tr">
        <f>IF(Table2[[#This Row],[Under 30]]="yes","under 30 yrs", IF(Table2[[#This Row],[Senior]]="yes","senior","between 31 &amp; 61"))</f>
        <v>senior</v>
      </c>
      <c r="I2487" t="s">
        <v>21</v>
      </c>
      <c r="J2487" t="s">
        <v>25</v>
      </c>
      <c r="K2487" t="s">
        <v>25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 t="str">
        <f>IF(Table2[[#This Row],[Avg Monthly GB Download]]&lt;5, "Less than 5GB",
   IF(Table2[[#This Row],[Avg Monthly GB Download]]&lt;10, "Between 5-10GB",
      "10+ GB"))</f>
        <v>10+ GB</v>
      </c>
      <c r="R2487">
        <v>1</v>
      </c>
      <c r="S2487">
        <v>24</v>
      </c>
      <c r="T2487">
        <v>2</v>
      </c>
      <c r="U2487">
        <v>77.3</v>
      </c>
      <c r="V2487">
        <v>0</v>
      </c>
      <c r="W2487">
        <v>10</v>
      </c>
    </row>
    <row r="2488" spans="1:23" x14ac:dyDescent="0.3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tr">
        <f>IF(Table2[[#This Row],[Under 30]]="yes","under 30 yrs", IF(Table2[[#This Row],[Senior]]="yes","senior","between 31 &amp; 61"))</f>
        <v>between 31 &amp; 61</v>
      </c>
      <c r="I2488" t="s">
        <v>21</v>
      </c>
      <c r="J2488" t="s">
        <v>21</v>
      </c>
      <c r="P2488">
        <v>1</v>
      </c>
      <c r="Q2488" t="str">
        <f>IF(Table2[[#This Row],[Avg Monthly GB Download]]&lt;5, "Less than 5GB",
   IF(Table2[[#This Row],[Avg Monthly GB Download]]&lt;10, "Between 5-10GB",
      "10+ GB"))</f>
        <v>Between 5-10GB</v>
      </c>
      <c r="S2488">
        <v>40</v>
      </c>
      <c r="T2488">
        <v>0</v>
      </c>
      <c r="U2488">
        <v>4</v>
      </c>
      <c r="V2488">
        <v>0</v>
      </c>
      <c r="W2488">
        <v>6</v>
      </c>
    </row>
    <row r="2489" spans="1:23" x14ac:dyDescent="0.3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tr">
        <f>IF(Table2[[#This Row],[Under 30]]="yes","under 30 yrs", IF(Table2[[#This Row],[Senior]]="yes","senior","between 31 &amp; 61"))</f>
        <v>between 31 &amp; 61</v>
      </c>
      <c r="I2489" t="s">
        <v>21</v>
      </c>
      <c r="J2489" t="s">
        <v>21</v>
      </c>
      <c r="P2489">
        <v>1</v>
      </c>
      <c r="Q2489" t="str">
        <f>IF(Table2[[#This Row],[Avg Monthly GB Download]]&lt;5, "Less than 5GB",
   IF(Table2[[#This Row],[Avg Monthly GB Download]]&lt;10, "Between 5-10GB",
      "10+ GB"))</f>
        <v>Between 5-10GB</v>
      </c>
      <c r="S2489">
        <v>27</v>
      </c>
      <c r="T2489">
        <v>0</v>
      </c>
      <c r="U2489">
        <v>5.6</v>
      </c>
      <c r="V2489">
        <v>0</v>
      </c>
      <c r="W2489">
        <v>8</v>
      </c>
    </row>
    <row r="2490" spans="1:23" x14ac:dyDescent="0.3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tr">
        <f>IF(Table2[[#This Row],[Under 30]]="yes","under 30 yrs", IF(Table2[[#This Row],[Senior]]="yes","senior","between 31 &amp; 61"))</f>
        <v>between 31 &amp; 61</v>
      </c>
      <c r="I2490" t="s">
        <v>21</v>
      </c>
      <c r="J2490" t="s">
        <v>21</v>
      </c>
      <c r="P2490">
        <v>1</v>
      </c>
      <c r="Q2490" t="str">
        <f>IF(Table2[[#This Row],[Avg Monthly GB Download]]&lt;5, "Less than 5GB",
   IF(Table2[[#This Row],[Avg Monthly GB Download]]&lt;10, "Between 5-10GB",
      "10+ GB"))</f>
        <v>Less than 5GB</v>
      </c>
      <c r="R2490">
        <v>1</v>
      </c>
      <c r="S2490">
        <v>50</v>
      </c>
      <c r="T2490">
        <v>5</v>
      </c>
      <c r="U2490">
        <v>2.7</v>
      </c>
      <c r="V2490">
        <v>0</v>
      </c>
      <c r="W2490">
        <v>3</v>
      </c>
    </row>
    <row r="2491" spans="1:23" x14ac:dyDescent="0.3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tr">
        <f>IF(Table2[[#This Row],[Under 30]]="yes","under 30 yrs", IF(Table2[[#This Row],[Senior]]="yes","senior","between 31 &amp; 61"))</f>
        <v>between 31 &amp; 61</v>
      </c>
      <c r="I2491" t="s">
        <v>21</v>
      </c>
      <c r="J2491" t="s">
        <v>21</v>
      </c>
      <c r="P2491">
        <v>1</v>
      </c>
      <c r="Q2491" t="str">
        <f>IF(Table2[[#This Row],[Avg Monthly GB Download]]&lt;5, "Less than 5GB",
   IF(Table2[[#This Row],[Avg Monthly GB Download]]&lt;10, "Between 5-10GB",
      "10+ GB"))</f>
        <v>Less than 5GB</v>
      </c>
      <c r="R2491">
        <v>1</v>
      </c>
      <c r="S2491">
        <v>36</v>
      </c>
      <c r="T2491">
        <v>1</v>
      </c>
      <c r="U2491">
        <v>2.1</v>
      </c>
      <c r="V2491">
        <v>0</v>
      </c>
      <c r="W2491">
        <v>4</v>
      </c>
    </row>
    <row r="2492" spans="1:23" x14ac:dyDescent="0.3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tr">
        <f>IF(Table2[[#This Row],[Under 30]]="yes","under 30 yrs", IF(Table2[[#This Row],[Senior]]="yes","senior","between 31 &amp; 61"))</f>
        <v>senior</v>
      </c>
      <c r="I2492" t="s">
        <v>21</v>
      </c>
      <c r="J2492" t="s">
        <v>25</v>
      </c>
      <c r="K2492" t="s">
        <v>21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 t="str">
        <f>IF(Table2[[#This Row],[Avg Monthly GB Download]]&lt;5, "Less than 5GB",
   IF(Table2[[#This Row],[Avg Monthly GB Download]]&lt;10, "Between 5-10GB",
      "10+ GB"))</f>
        <v>Less than 5GB</v>
      </c>
      <c r="R2492">
        <v>1</v>
      </c>
      <c r="S2492">
        <v>10</v>
      </c>
      <c r="T2492">
        <v>4</v>
      </c>
      <c r="U2492">
        <v>6.3</v>
      </c>
      <c r="V2492">
        <v>0</v>
      </c>
      <c r="W2492">
        <v>2</v>
      </c>
    </row>
    <row r="2493" spans="1:23" x14ac:dyDescent="0.3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tr">
        <f>IF(Table2[[#This Row],[Under 30]]="yes","under 30 yrs", IF(Table2[[#This Row],[Senior]]="yes","senior","between 31 &amp; 61"))</f>
        <v>between 31 &amp; 61</v>
      </c>
      <c r="I2493" t="s">
        <v>21</v>
      </c>
      <c r="J2493" t="s">
        <v>21</v>
      </c>
      <c r="P2493">
        <v>1</v>
      </c>
      <c r="Q2493" t="str">
        <f>IF(Table2[[#This Row],[Avg Monthly GB Download]]&lt;5, "Less than 5GB",
   IF(Table2[[#This Row],[Avg Monthly GB Download]]&lt;10, "Between 5-10GB",
      "10+ GB"))</f>
        <v>Less than 5GB</v>
      </c>
      <c r="R2493">
        <v>1</v>
      </c>
      <c r="S2493">
        <v>46</v>
      </c>
      <c r="T2493">
        <v>3</v>
      </c>
      <c r="U2493">
        <v>2.4</v>
      </c>
      <c r="V2493">
        <v>0</v>
      </c>
      <c r="W2493">
        <v>3</v>
      </c>
    </row>
    <row r="2494" spans="1:23" x14ac:dyDescent="0.3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tr">
        <f>IF(Table2[[#This Row],[Under 30]]="yes","under 30 yrs", IF(Table2[[#This Row],[Senior]]="yes","senior","between 31 &amp; 61"))</f>
        <v>between 31 &amp; 61</v>
      </c>
      <c r="I2494" t="s">
        <v>21</v>
      </c>
      <c r="J2494" t="s">
        <v>21</v>
      </c>
      <c r="P2494">
        <v>1</v>
      </c>
      <c r="Q2494" t="str">
        <f>IF(Table2[[#This Row],[Avg Monthly GB Download]]&lt;5, "Less than 5GB",
   IF(Table2[[#This Row],[Avg Monthly GB Download]]&lt;10, "Between 5-10GB",
      "10+ GB"))</f>
        <v>Less than 5GB</v>
      </c>
      <c r="R2494">
        <v>1</v>
      </c>
      <c r="S2494">
        <v>45</v>
      </c>
      <c r="T2494">
        <v>0</v>
      </c>
      <c r="U2494">
        <v>2.6</v>
      </c>
      <c r="V2494">
        <v>0</v>
      </c>
      <c r="W2494">
        <v>3</v>
      </c>
    </row>
    <row r="2495" spans="1:23" x14ac:dyDescent="0.3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tr">
        <f>IF(Table2[[#This Row],[Under 30]]="yes","under 30 yrs", IF(Table2[[#This Row],[Senior]]="yes","senior","between 31 &amp; 61"))</f>
        <v>between 31 &amp; 61</v>
      </c>
      <c r="I2495" t="s">
        <v>21</v>
      </c>
      <c r="J2495" t="s">
        <v>21</v>
      </c>
      <c r="P2495">
        <v>1</v>
      </c>
      <c r="Q2495" t="str">
        <f>IF(Table2[[#This Row],[Avg Monthly GB Download]]&lt;5, "Less than 5GB",
   IF(Table2[[#This Row],[Avg Monthly GB Download]]&lt;10, "Between 5-10GB",
      "10+ GB"))</f>
        <v>Less than 5GB</v>
      </c>
      <c r="R2495">
        <v>1</v>
      </c>
      <c r="S2495">
        <v>39</v>
      </c>
      <c r="T2495">
        <v>2</v>
      </c>
      <c r="U2495">
        <v>89</v>
      </c>
      <c r="V2495">
        <v>0</v>
      </c>
      <c r="W2495">
        <v>2</v>
      </c>
    </row>
    <row r="2496" spans="1:23" x14ac:dyDescent="0.3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tr">
        <f>IF(Table2[[#This Row],[Under 30]]="yes","under 30 yrs", IF(Table2[[#This Row],[Senior]]="yes","senior","between 31 &amp; 61"))</f>
        <v>between 31 &amp; 61</v>
      </c>
      <c r="I2496" t="s">
        <v>21</v>
      </c>
      <c r="J2496" t="s">
        <v>21</v>
      </c>
      <c r="P2496">
        <v>1</v>
      </c>
      <c r="Q2496" t="str">
        <f>IF(Table2[[#This Row],[Avg Monthly GB Download]]&lt;5, "Less than 5GB",
   IF(Table2[[#This Row],[Avg Monthly GB Download]]&lt;10, "Between 5-10GB",
      "10+ GB"))</f>
        <v>Less than 5GB</v>
      </c>
      <c r="R2496">
        <v>1</v>
      </c>
      <c r="S2496">
        <v>45</v>
      </c>
      <c r="T2496">
        <v>1</v>
      </c>
      <c r="U2496">
        <v>2.6</v>
      </c>
      <c r="V2496">
        <v>0</v>
      </c>
      <c r="W2496">
        <v>1</v>
      </c>
    </row>
    <row r="2497" spans="1:23" x14ac:dyDescent="0.3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tr">
        <f>IF(Table2[[#This Row],[Under 30]]="yes","under 30 yrs", IF(Table2[[#This Row],[Senior]]="yes","senior","between 31 &amp; 61"))</f>
        <v>senior</v>
      </c>
      <c r="I2497" t="s">
        <v>21</v>
      </c>
      <c r="J2497" t="s">
        <v>25</v>
      </c>
      <c r="K2497" t="s">
        <v>21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 t="str">
        <f>IF(Table2[[#This Row],[Avg Monthly GB Download]]&lt;5, "Less than 5GB",
   IF(Table2[[#This Row],[Avg Monthly GB Download]]&lt;10, "Between 5-10GB",
      "10+ GB"))</f>
        <v>Less than 5GB</v>
      </c>
      <c r="R2497">
        <v>1</v>
      </c>
      <c r="S2497">
        <v>33</v>
      </c>
      <c r="T2497">
        <v>0</v>
      </c>
      <c r="U2497">
        <v>7.3</v>
      </c>
      <c r="V2497">
        <v>0</v>
      </c>
      <c r="W2497">
        <v>1</v>
      </c>
    </row>
    <row r="2498" spans="1:23" x14ac:dyDescent="0.3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tr">
        <f>IF(Table2[[#This Row],[Under 30]]="yes","under 30 yrs", IF(Table2[[#This Row],[Senior]]="yes","senior","between 31 &amp; 61"))</f>
        <v>between 31 &amp; 61</v>
      </c>
      <c r="I2498" t="s">
        <v>21</v>
      </c>
      <c r="J2498" t="s">
        <v>21</v>
      </c>
      <c r="P2498">
        <v>1</v>
      </c>
      <c r="Q2498" t="str">
        <f>IF(Table2[[#This Row],[Avg Monthly GB Download]]&lt;5, "Less than 5GB",
   IF(Table2[[#This Row],[Avg Monthly GB Download]]&lt;10, "Between 5-10GB",
      "10+ GB"))</f>
        <v>Less than 5GB</v>
      </c>
      <c r="R2498">
        <v>1</v>
      </c>
      <c r="S2498">
        <v>49</v>
      </c>
      <c r="T2498">
        <v>4</v>
      </c>
      <c r="U2498">
        <v>4.3</v>
      </c>
      <c r="V2498">
        <v>0</v>
      </c>
      <c r="W2498">
        <v>2</v>
      </c>
    </row>
    <row r="2499" spans="1:23" x14ac:dyDescent="0.3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tr">
        <f>IF(Table2[[#This Row],[Under 30]]="yes","under 30 yrs", IF(Table2[[#This Row],[Senior]]="yes","senior","between 31 &amp; 61"))</f>
        <v>between 31 &amp; 61</v>
      </c>
      <c r="I2499" t="s">
        <v>21</v>
      </c>
      <c r="J2499" t="s">
        <v>21</v>
      </c>
      <c r="P2499">
        <v>1</v>
      </c>
      <c r="Q2499" t="str">
        <f>IF(Table2[[#This Row],[Avg Monthly GB Download]]&lt;5, "Less than 5GB",
   IF(Table2[[#This Row],[Avg Monthly GB Download]]&lt;10, "Between 5-10GB",
      "10+ GB"))</f>
        <v>10+ GB</v>
      </c>
      <c r="R2499">
        <v>1</v>
      </c>
      <c r="S2499">
        <v>29</v>
      </c>
      <c r="T2499">
        <v>1</v>
      </c>
      <c r="U2499">
        <v>4.0999999999999996</v>
      </c>
      <c r="V2499">
        <v>0</v>
      </c>
      <c r="W2499">
        <v>13</v>
      </c>
    </row>
    <row r="2500" spans="1:23" x14ac:dyDescent="0.3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tr">
        <f>IF(Table2[[#This Row],[Under 30]]="yes","under 30 yrs", IF(Table2[[#This Row],[Senior]]="yes","senior","between 31 &amp; 61"))</f>
        <v>between 31 &amp; 61</v>
      </c>
      <c r="I2500" t="s">
        <v>21</v>
      </c>
      <c r="J2500" t="s">
        <v>21</v>
      </c>
      <c r="P2500">
        <v>1</v>
      </c>
      <c r="Q2500" t="str">
        <f>IF(Table2[[#This Row],[Avg Monthly GB Download]]&lt;5, "Less than 5GB",
   IF(Table2[[#This Row],[Avg Monthly GB Download]]&lt;10, "Between 5-10GB",
      "10+ GB"))</f>
        <v>Less than 5GB</v>
      </c>
      <c r="S2500">
        <v>37</v>
      </c>
      <c r="T2500">
        <v>0</v>
      </c>
      <c r="U2500">
        <v>2.9</v>
      </c>
      <c r="V2500">
        <v>0</v>
      </c>
      <c r="W2500">
        <v>1</v>
      </c>
    </row>
    <row r="2501" spans="1:23" x14ac:dyDescent="0.3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tr">
        <f>IF(Table2[[#This Row],[Under 30]]="yes","under 30 yrs", IF(Table2[[#This Row],[Senior]]="yes","senior","between 31 &amp; 61"))</f>
        <v>senior</v>
      </c>
      <c r="I2501" t="s">
        <v>21</v>
      </c>
      <c r="J2501" t="s">
        <v>25</v>
      </c>
      <c r="K2501" t="s">
        <v>25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 t="str">
        <f>IF(Table2[[#This Row],[Avg Monthly GB Download]]&lt;5, "Less than 5GB",
   IF(Table2[[#This Row],[Avg Monthly GB Download]]&lt;10, "Between 5-10GB",
      "10+ GB"))</f>
        <v>Between 5-10GB</v>
      </c>
      <c r="R2501">
        <v>1</v>
      </c>
      <c r="S2501">
        <v>29</v>
      </c>
      <c r="T2501">
        <v>2</v>
      </c>
      <c r="U2501">
        <v>3.4</v>
      </c>
      <c r="V2501">
        <v>0</v>
      </c>
      <c r="W2501">
        <v>5</v>
      </c>
    </row>
    <row r="2502" spans="1:23" x14ac:dyDescent="0.3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tr">
        <f>IF(Table2[[#This Row],[Under 30]]="yes","under 30 yrs", IF(Table2[[#This Row],[Senior]]="yes","senior","between 31 &amp; 61"))</f>
        <v>between 31 &amp; 61</v>
      </c>
      <c r="I2502" t="s">
        <v>21</v>
      </c>
      <c r="J2502" t="s">
        <v>21</v>
      </c>
      <c r="P2502">
        <v>1</v>
      </c>
      <c r="Q2502" t="str">
        <f>IF(Table2[[#This Row],[Avg Monthly GB Download]]&lt;5, "Less than 5GB",
   IF(Table2[[#This Row],[Avg Monthly GB Download]]&lt;10, "Between 5-10GB",
      "10+ GB"))</f>
        <v>Less than 5GB</v>
      </c>
      <c r="R2502">
        <v>1</v>
      </c>
      <c r="S2502">
        <v>34</v>
      </c>
      <c r="T2502">
        <v>2</v>
      </c>
      <c r="U2502">
        <v>1.6</v>
      </c>
      <c r="V2502">
        <v>0</v>
      </c>
      <c r="W2502">
        <v>3</v>
      </c>
    </row>
    <row r="2503" spans="1:23" x14ac:dyDescent="0.3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tr">
        <f>IF(Table2[[#This Row],[Under 30]]="yes","under 30 yrs", IF(Table2[[#This Row],[Senior]]="yes","senior","between 31 &amp; 61"))</f>
        <v>under 30 yrs</v>
      </c>
      <c r="I2503" t="s">
        <v>25</v>
      </c>
      <c r="J2503" t="s">
        <v>21</v>
      </c>
      <c r="P2503">
        <v>1</v>
      </c>
      <c r="Q2503" t="str">
        <f>IF(Table2[[#This Row],[Avg Monthly GB Download]]&lt;5, "Less than 5GB",
   IF(Table2[[#This Row],[Avg Monthly GB Download]]&lt;10, "Between 5-10GB",
      "10+ GB"))</f>
        <v>10+ GB</v>
      </c>
      <c r="R2503">
        <v>1</v>
      </c>
      <c r="S2503">
        <v>35</v>
      </c>
      <c r="T2503">
        <v>0</v>
      </c>
      <c r="U2503">
        <v>52.1</v>
      </c>
      <c r="V2503">
        <v>0</v>
      </c>
      <c r="W2503">
        <v>21</v>
      </c>
    </row>
    <row r="2504" spans="1:23" x14ac:dyDescent="0.3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tr">
        <f>IF(Table2[[#This Row],[Under 30]]="yes","under 30 yrs", IF(Table2[[#This Row],[Senior]]="yes","senior","between 31 &amp; 61"))</f>
        <v>between 31 &amp; 61</v>
      </c>
      <c r="I2504" t="s">
        <v>21</v>
      </c>
      <c r="J2504" t="s">
        <v>21</v>
      </c>
      <c r="P2504">
        <v>1</v>
      </c>
      <c r="Q2504" t="str">
        <f>IF(Table2[[#This Row],[Avg Monthly GB Download]]&lt;5, "Less than 5GB",
   IF(Table2[[#This Row],[Avg Monthly GB Download]]&lt;10, "Between 5-10GB",
      "10+ GB"))</f>
        <v>Between 5-10GB</v>
      </c>
      <c r="R2504">
        <v>1</v>
      </c>
      <c r="S2504">
        <v>38</v>
      </c>
      <c r="T2504">
        <v>4</v>
      </c>
      <c r="U2504">
        <v>3.4</v>
      </c>
      <c r="V2504">
        <v>0</v>
      </c>
      <c r="W2504">
        <v>5</v>
      </c>
    </row>
    <row r="2505" spans="1:23" x14ac:dyDescent="0.3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tr">
        <f>IF(Table2[[#This Row],[Under 30]]="yes","under 30 yrs", IF(Table2[[#This Row],[Senior]]="yes","senior","between 31 &amp; 61"))</f>
        <v>between 31 &amp; 61</v>
      </c>
      <c r="I2505" t="s">
        <v>21</v>
      </c>
      <c r="J2505" t="s">
        <v>21</v>
      </c>
      <c r="P2505">
        <v>1</v>
      </c>
      <c r="Q2505" t="str">
        <f>IF(Table2[[#This Row],[Avg Monthly GB Download]]&lt;5, "Less than 5GB",
   IF(Table2[[#This Row],[Avg Monthly GB Download]]&lt;10, "Between 5-10GB",
      "10+ GB"))</f>
        <v>Between 5-10GB</v>
      </c>
      <c r="R2505">
        <v>1</v>
      </c>
      <c r="S2505">
        <v>30</v>
      </c>
      <c r="T2505">
        <v>4</v>
      </c>
      <c r="U2505">
        <v>2.6</v>
      </c>
      <c r="V2505">
        <v>0</v>
      </c>
      <c r="W2505">
        <v>8</v>
      </c>
    </row>
    <row r="2506" spans="1:23" x14ac:dyDescent="0.3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tr">
        <f>IF(Table2[[#This Row],[Under 30]]="yes","under 30 yrs", IF(Table2[[#This Row],[Senior]]="yes","senior","between 31 &amp; 61"))</f>
        <v>between 31 &amp; 61</v>
      </c>
      <c r="I2506" t="s">
        <v>21</v>
      </c>
      <c r="J2506" t="s">
        <v>21</v>
      </c>
      <c r="P2506">
        <v>1</v>
      </c>
      <c r="Q2506" t="str">
        <f>IF(Table2[[#This Row],[Avg Monthly GB Download]]&lt;5, "Less than 5GB",
   IF(Table2[[#This Row],[Avg Monthly GB Download]]&lt;10, "Between 5-10GB",
      "10+ GB"))</f>
        <v>Between 5-10GB</v>
      </c>
      <c r="R2506">
        <v>1</v>
      </c>
      <c r="S2506">
        <v>36</v>
      </c>
      <c r="T2506">
        <v>5</v>
      </c>
      <c r="U2506">
        <v>4.7</v>
      </c>
      <c r="V2506">
        <v>0</v>
      </c>
      <c r="W2506">
        <v>5</v>
      </c>
    </row>
    <row r="2507" spans="1:23" x14ac:dyDescent="0.3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tr">
        <f>IF(Table2[[#This Row],[Under 30]]="yes","under 30 yrs", IF(Table2[[#This Row],[Senior]]="yes","senior","between 31 &amp; 61"))</f>
        <v>senior</v>
      </c>
      <c r="I2507" t="s">
        <v>21</v>
      </c>
      <c r="J2507" t="s">
        <v>25</v>
      </c>
      <c r="K2507" t="s">
        <v>21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 t="str">
        <f>IF(Table2[[#This Row],[Avg Monthly GB Download]]&lt;5, "Less than 5GB",
   IF(Table2[[#This Row],[Avg Monthly GB Download]]&lt;10, "Between 5-10GB",
      "10+ GB"))</f>
        <v>Less than 5GB</v>
      </c>
      <c r="R2507">
        <v>1</v>
      </c>
      <c r="S2507">
        <v>36</v>
      </c>
      <c r="T2507">
        <v>5</v>
      </c>
      <c r="U2507">
        <v>6.6</v>
      </c>
      <c r="V2507">
        <v>0</v>
      </c>
      <c r="W2507">
        <v>1</v>
      </c>
    </row>
    <row r="2508" spans="1:23" x14ac:dyDescent="0.3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tr">
        <f>IF(Table2[[#This Row],[Under 30]]="yes","under 30 yrs", IF(Table2[[#This Row],[Senior]]="yes","senior","between 31 &amp; 61"))</f>
        <v>between 31 &amp; 61</v>
      </c>
      <c r="I2508" t="s">
        <v>21</v>
      </c>
      <c r="J2508" t="s">
        <v>21</v>
      </c>
      <c r="P2508">
        <v>1</v>
      </c>
      <c r="Q2508" t="str">
        <f>IF(Table2[[#This Row],[Avg Monthly GB Download]]&lt;5, "Less than 5GB",
   IF(Table2[[#This Row],[Avg Monthly GB Download]]&lt;10, "Between 5-10GB",
      "10+ GB"))</f>
        <v>Between 5-10GB</v>
      </c>
      <c r="R2508">
        <v>1</v>
      </c>
      <c r="S2508">
        <v>57</v>
      </c>
      <c r="T2508">
        <v>1</v>
      </c>
      <c r="U2508">
        <v>4.0999999999999996</v>
      </c>
      <c r="V2508">
        <v>0</v>
      </c>
      <c r="W2508">
        <v>5</v>
      </c>
    </row>
    <row r="2509" spans="1:23" x14ac:dyDescent="0.3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tr">
        <f>IF(Table2[[#This Row],[Under 30]]="yes","under 30 yrs", IF(Table2[[#This Row],[Senior]]="yes","senior","between 31 &amp; 61"))</f>
        <v>between 31 &amp; 61</v>
      </c>
      <c r="I2509" t="s">
        <v>21</v>
      </c>
      <c r="J2509" t="s">
        <v>21</v>
      </c>
      <c r="P2509">
        <v>1</v>
      </c>
      <c r="Q2509" t="str">
        <f>IF(Table2[[#This Row],[Avg Monthly GB Download]]&lt;5, "Less than 5GB",
   IF(Table2[[#This Row],[Avg Monthly GB Download]]&lt;10, "Between 5-10GB",
      "10+ GB"))</f>
        <v>Between 5-10GB</v>
      </c>
      <c r="R2509">
        <v>1</v>
      </c>
      <c r="S2509">
        <v>42</v>
      </c>
      <c r="T2509">
        <v>3</v>
      </c>
      <c r="U2509">
        <v>1.6</v>
      </c>
      <c r="V2509">
        <v>0</v>
      </c>
      <c r="W2509">
        <v>8</v>
      </c>
    </row>
    <row r="2510" spans="1:23" x14ac:dyDescent="0.3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tr">
        <f>IF(Table2[[#This Row],[Under 30]]="yes","under 30 yrs", IF(Table2[[#This Row],[Senior]]="yes","senior","between 31 &amp; 61"))</f>
        <v>senior</v>
      </c>
      <c r="I2510" t="s">
        <v>21</v>
      </c>
      <c r="J2510" t="s">
        <v>25</v>
      </c>
      <c r="K2510" t="s">
        <v>21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 t="str">
        <f>IF(Table2[[#This Row],[Avg Monthly GB Download]]&lt;5, "Less than 5GB",
   IF(Table2[[#This Row],[Avg Monthly GB Download]]&lt;10, "Between 5-10GB",
      "10+ GB"))</f>
        <v>Between 5-10GB</v>
      </c>
      <c r="R2510">
        <v>1</v>
      </c>
      <c r="S2510">
        <v>16</v>
      </c>
      <c r="T2510">
        <v>1</v>
      </c>
      <c r="U2510">
        <v>1.7</v>
      </c>
      <c r="V2510">
        <v>0</v>
      </c>
      <c r="W2510">
        <v>7</v>
      </c>
    </row>
    <row r="2511" spans="1:23" x14ac:dyDescent="0.3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tr">
        <f>IF(Table2[[#This Row],[Under 30]]="yes","under 30 yrs", IF(Table2[[#This Row],[Senior]]="yes","senior","between 31 &amp; 61"))</f>
        <v>senior</v>
      </c>
      <c r="I2511" t="s">
        <v>21</v>
      </c>
      <c r="J2511" t="s">
        <v>25</v>
      </c>
      <c r="K2511" t="s">
        <v>21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 t="str">
        <f>IF(Table2[[#This Row],[Avg Monthly GB Download]]&lt;5, "Less than 5GB",
   IF(Table2[[#This Row],[Avg Monthly GB Download]]&lt;10, "Between 5-10GB",
      "10+ GB"))</f>
        <v>Less than 5GB</v>
      </c>
      <c r="R2511">
        <v>1</v>
      </c>
      <c r="S2511">
        <v>27</v>
      </c>
      <c r="T2511">
        <v>0</v>
      </c>
      <c r="U2511">
        <v>2.6</v>
      </c>
      <c r="V2511">
        <v>0</v>
      </c>
      <c r="W2511">
        <v>4</v>
      </c>
    </row>
    <row r="2512" spans="1:23" x14ac:dyDescent="0.3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tr">
        <f>IF(Table2[[#This Row],[Under 30]]="yes","under 30 yrs", IF(Table2[[#This Row],[Senior]]="yes","senior","between 31 &amp; 61"))</f>
        <v>under 30 yrs</v>
      </c>
      <c r="I2512" t="s">
        <v>25</v>
      </c>
      <c r="J2512" t="s">
        <v>21</v>
      </c>
      <c r="P2512">
        <v>1</v>
      </c>
      <c r="Q2512" t="str">
        <f>IF(Table2[[#This Row],[Avg Monthly GB Download]]&lt;5, "Less than 5GB",
   IF(Table2[[#This Row],[Avg Monthly GB Download]]&lt;10, "Between 5-10GB",
      "10+ GB"))</f>
        <v>10+ GB</v>
      </c>
      <c r="R2512">
        <v>1</v>
      </c>
      <c r="S2512">
        <v>19</v>
      </c>
      <c r="T2512">
        <v>0</v>
      </c>
      <c r="U2512">
        <v>4</v>
      </c>
      <c r="V2512">
        <v>0</v>
      </c>
      <c r="W2512">
        <v>18</v>
      </c>
    </row>
    <row r="2513" spans="1:23" x14ac:dyDescent="0.3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tr">
        <f>IF(Table2[[#This Row],[Under 30]]="yes","under 30 yrs", IF(Table2[[#This Row],[Senior]]="yes","senior","between 31 &amp; 61"))</f>
        <v>between 31 &amp; 61</v>
      </c>
      <c r="I2513" t="s">
        <v>21</v>
      </c>
      <c r="J2513" t="s">
        <v>21</v>
      </c>
      <c r="P2513">
        <v>1</v>
      </c>
      <c r="Q2513" t="str">
        <f>IF(Table2[[#This Row],[Avg Monthly GB Download]]&lt;5, "Less than 5GB",
   IF(Table2[[#This Row],[Avg Monthly GB Download]]&lt;10, "Between 5-10GB",
      "10+ GB"))</f>
        <v>Less than 5GB</v>
      </c>
      <c r="R2513">
        <v>1</v>
      </c>
      <c r="S2513">
        <v>41</v>
      </c>
      <c r="T2513">
        <v>3</v>
      </c>
      <c r="U2513">
        <v>2.6</v>
      </c>
      <c r="V2513">
        <v>0</v>
      </c>
      <c r="W2513">
        <v>1</v>
      </c>
    </row>
    <row r="2514" spans="1:23" x14ac:dyDescent="0.3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tr">
        <f>IF(Table2[[#This Row],[Under 30]]="yes","under 30 yrs", IF(Table2[[#This Row],[Senior]]="yes","senior","between 31 &amp; 61"))</f>
        <v>between 31 &amp; 61</v>
      </c>
      <c r="I2514" t="s">
        <v>21</v>
      </c>
      <c r="J2514" t="s">
        <v>21</v>
      </c>
      <c r="P2514">
        <v>1</v>
      </c>
      <c r="Q2514" t="str">
        <f>IF(Table2[[#This Row],[Avg Monthly GB Download]]&lt;5, "Less than 5GB",
   IF(Table2[[#This Row],[Avg Monthly GB Download]]&lt;10, "Between 5-10GB",
      "10+ GB"))</f>
        <v>10+ GB</v>
      </c>
      <c r="R2514">
        <v>1</v>
      </c>
      <c r="S2514">
        <v>44</v>
      </c>
      <c r="T2514">
        <v>5</v>
      </c>
      <c r="U2514">
        <v>2.6</v>
      </c>
      <c r="V2514">
        <v>0</v>
      </c>
      <c r="W2514">
        <v>15</v>
      </c>
    </row>
    <row r="2515" spans="1:23" x14ac:dyDescent="0.3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tr">
        <f>IF(Table2[[#This Row],[Under 30]]="yes","under 30 yrs", IF(Table2[[#This Row],[Senior]]="yes","senior","between 31 &amp; 61"))</f>
        <v>senior</v>
      </c>
      <c r="I2515" t="s">
        <v>21</v>
      </c>
      <c r="J2515" t="s">
        <v>25</v>
      </c>
      <c r="K2515" t="s">
        <v>21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 t="str">
        <f>IF(Table2[[#This Row],[Avg Monthly GB Download]]&lt;5, "Less than 5GB",
   IF(Table2[[#This Row],[Avg Monthly GB Download]]&lt;10, "Between 5-10GB",
      "10+ GB"))</f>
        <v>Between 5-10GB</v>
      </c>
      <c r="R2515">
        <v>1</v>
      </c>
      <c r="S2515">
        <v>27</v>
      </c>
      <c r="T2515">
        <v>5</v>
      </c>
      <c r="U2515">
        <v>1.9</v>
      </c>
      <c r="V2515">
        <v>0</v>
      </c>
      <c r="W2515">
        <v>5</v>
      </c>
    </row>
    <row r="2516" spans="1:23" x14ac:dyDescent="0.3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tr">
        <f>IF(Table2[[#This Row],[Under 30]]="yes","under 30 yrs", IF(Table2[[#This Row],[Senior]]="yes","senior","between 31 &amp; 61"))</f>
        <v>between 31 &amp; 61</v>
      </c>
      <c r="I2516" t="s">
        <v>21</v>
      </c>
      <c r="J2516" t="s">
        <v>21</v>
      </c>
      <c r="P2516">
        <v>1</v>
      </c>
      <c r="Q2516" t="str">
        <f>IF(Table2[[#This Row],[Avg Monthly GB Download]]&lt;5, "Less than 5GB",
   IF(Table2[[#This Row],[Avg Monthly GB Download]]&lt;10, "Between 5-10GB",
      "10+ GB"))</f>
        <v>Between 5-10GB</v>
      </c>
      <c r="R2516">
        <v>1</v>
      </c>
      <c r="S2516">
        <v>22</v>
      </c>
      <c r="T2516">
        <v>1</v>
      </c>
      <c r="U2516">
        <v>0.5</v>
      </c>
      <c r="V2516">
        <v>0</v>
      </c>
      <c r="W2516">
        <v>6</v>
      </c>
    </row>
    <row r="2517" spans="1:23" x14ac:dyDescent="0.3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tr">
        <f>IF(Table2[[#This Row],[Under 30]]="yes","under 30 yrs", IF(Table2[[#This Row],[Senior]]="yes","senior","between 31 &amp; 61"))</f>
        <v>between 31 &amp; 61</v>
      </c>
      <c r="I2517" t="s">
        <v>21</v>
      </c>
      <c r="J2517" t="s">
        <v>21</v>
      </c>
      <c r="P2517">
        <v>1</v>
      </c>
      <c r="Q2517" t="str">
        <f>IF(Table2[[#This Row],[Avg Monthly GB Download]]&lt;5, "Less than 5GB",
   IF(Table2[[#This Row],[Avg Monthly GB Download]]&lt;10, "Between 5-10GB",
      "10+ GB"))</f>
        <v>Less than 5GB</v>
      </c>
      <c r="R2517">
        <v>1</v>
      </c>
      <c r="S2517">
        <v>38</v>
      </c>
      <c r="T2517">
        <v>2</v>
      </c>
      <c r="U2517">
        <v>5.4</v>
      </c>
      <c r="V2517">
        <v>0</v>
      </c>
      <c r="W2517">
        <v>1</v>
      </c>
    </row>
    <row r="2518" spans="1:23" x14ac:dyDescent="0.3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tr">
        <f>IF(Table2[[#This Row],[Under 30]]="yes","under 30 yrs", IF(Table2[[#This Row],[Senior]]="yes","senior","between 31 &amp; 61"))</f>
        <v>senior</v>
      </c>
      <c r="I2518" t="s">
        <v>21</v>
      </c>
      <c r="J2518" t="s">
        <v>25</v>
      </c>
      <c r="K2518" t="s">
        <v>21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 t="str">
        <f>IF(Table2[[#This Row],[Avg Monthly GB Download]]&lt;5, "Less than 5GB",
   IF(Table2[[#This Row],[Avg Monthly GB Download]]&lt;10, "Between 5-10GB",
      "10+ GB"))</f>
        <v>Less than 5GB</v>
      </c>
      <c r="R2518">
        <v>1</v>
      </c>
      <c r="S2518">
        <v>34</v>
      </c>
      <c r="T2518">
        <v>3</v>
      </c>
      <c r="U2518">
        <v>3.6</v>
      </c>
      <c r="V2518">
        <v>0</v>
      </c>
      <c r="W2518">
        <v>2</v>
      </c>
    </row>
    <row r="2519" spans="1:23" x14ac:dyDescent="0.3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tr">
        <f>IF(Table2[[#This Row],[Under 30]]="yes","under 30 yrs", IF(Table2[[#This Row],[Senior]]="yes","senior","between 31 &amp; 61"))</f>
        <v>between 31 &amp; 61</v>
      </c>
      <c r="I2519" t="s">
        <v>21</v>
      </c>
      <c r="J2519" t="s">
        <v>21</v>
      </c>
      <c r="P2519">
        <v>1</v>
      </c>
      <c r="Q2519" t="str">
        <f>IF(Table2[[#This Row],[Avg Monthly GB Download]]&lt;5, "Less than 5GB",
   IF(Table2[[#This Row],[Avg Monthly GB Download]]&lt;10, "Between 5-10GB",
      "10+ GB"))</f>
        <v>Between 5-10GB</v>
      </c>
      <c r="S2519">
        <v>55</v>
      </c>
      <c r="T2519">
        <v>0</v>
      </c>
      <c r="U2519">
        <v>1.4</v>
      </c>
      <c r="V2519">
        <v>0</v>
      </c>
      <c r="W2519">
        <v>5</v>
      </c>
    </row>
    <row r="2520" spans="1:23" x14ac:dyDescent="0.3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tr">
        <f>IF(Table2[[#This Row],[Under 30]]="yes","under 30 yrs", IF(Table2[[#This Row],[Senior]]="yes","senior","between 31 &amp; 61"))</f>
        <v>senior</v>
      </c>
      <c r="I2520" t="s">
        <v>21</v>
      </c>
      <c r="J2520" t="s">
        <v>25</v>
      </c>
      <c r="K2520" t="s">
        <v>21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 t="str">
        <f>IF(Table2[[#This Row],[Avg Monthly GB Download]]&lt;5, "Less than 5GB",
   IF(Table2[[#This Row],[Avg Monthly GB Download]]&lt;10, "Between 5-10GB",
      "10+ GB"))</f>
        <v>Between 5-10GB</v>
      </c>
      <c r="R2520">
        <v>1</v>
      </c>
      <c r="S2520">
        <v>40</v>
      </c>
      <c r="T2520">
        <v>4</v>
      </c>
      <c r="U2520">
        <v>2.5</v>
      </c>
      <c r="V2520">
        <v>0</v>
      </c>
      <c r="W2520">
        <v>5</v>
      </c>
    </row>
    <row r="2521" spans="1:23" x14ac:dyDescent="0.3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tr">
        <f>IF(Table2[[#This Row],[Under 30]]="yes","under 30 yrs", IF(Table2[[#This Row],[Senior]]="yes","senior","between 31 &amp; 61"))</f>
        <v>senior</v>
      </c>
      <c r="I2521" t="s">
        <v>21</v>
      </c>
      <c r="J2521" t="s">
        <v>25</v>
      </c>
      <c r="K2521" t="s">
        <v>21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 t="str">
        <f>IF(Table2[[#This Row],[Avg Monthly GB Download]]&lt;5, "Less than 5GB",
   IF(Table2[[#This Row],[Avg Monthly GB Download]]&lt;10, "Between 5-10GB",
      "10+ GB"))</f>
        <v>Less than 5GB</v>
      </c>
      <c r="R2521">
        <v>1</v>
      </c>
      <c r="S2521">
        <v>26</v>
      </c>
      <c r="T2521">
        <v>5</v>
      </c>
      <c r="U2521">
        <v>2.2000000000000002</v>
      </c>
      <c r="V2521">
        <v>0</v>
      </c>
      <c r="W2521">
        <v>3</v>
      </c>
    </row>
    <row r="2522" spans="1:23" x14ac:dyDescent="0.3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tr">
        <f>IF(Table2[[#This Row],[Under 30]]="yes","under 30 yrs", IF(Table2[[#This Row],[Senior]]="yes","senior","between 31 &amp; 61"))</f>
        <v>between 31 &amp; 61</v>
      </c>
      <c r="I2522" t="s">
        <v>21</v>
      </c>
      <c r="J2522" t="s">
        <v>21</v>
      </c>
      <c r="P2522">
        <v>1</v>
      </c>
      <c r="Q2522" t="str">
        <f>IF(Table2[[#This Row],[Avg Monthly GB Download]]&lt;5, "Less than 5GB",
   IF(Table2[[#This Row],[Avg Monthly GB Download]]&lt;10, "Between 5-10GB",
      "10+ GB"))</f>
        <v>Between 5-10GB</v>
      </c>
      <c r="R2522">
        <v>1</v>
      </c>
      <c r="S2522">
        <v>25</v>
      </c>
      <c r="T2522">
        <v>5</v>
      </c>
      <c r="U2522">
        <v>4.5999999999999996</v>
      </c>
      <c r="V2522">
        <v>0</v>
      </c>
      <c r="W2522">
        <v>7</v>
      </c>
    </row>
    <row r="2523" spans="1:23" x14ac:dyDescent="0.3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tr">
        <f>IF(Table2[[#This Row],[Under 30]]="yes","under 30 yrs", IF(Table2[[#This Row],[Senior]]="yes","senior","between 31 &amp; 61"))</f>
        <v>between 31 &amp; 61</v>
      </c>
      <c r="I2523" t="s">
        <v>21</v>
      </c>
      <c r="J2523" t="s">
        <v>21</v>
      </c>
      <c r="P2523">
        <v>1</v>
      </c>
      <c r="Q2523" t="str">
        <f>IF(Table2[[#This Row],[Avg Monthly GB Download]]&lt;5, "Less than 5GB",
   IF(Table2[[#This Row],[Avg Monthly GB Download]]&lt;10, "Between 5-10GB",
      "10+ GB"))</f>
        <v>Less than 5GB</v>
      </c>
      <c r="R2523">
        <v>1</v>
      </c>
      <c r="S2523">
        <v>59</v>
      </c>
      <c r="T2523">
        <v>4</v>
      </c>
      <c r="U2523">
        <v>3.5</v>
      </c>
      <c r="V2523">
        <v>0</v>
      </c>
      <c r="W2523">
        <v>1</v>
      </c>
    </row>
    <row r="2524" spans="1:23" x14ac:dyDescent="0.3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tr">
        <f>IF(Table2[[#This Row],[Under 30]]="yes","under 30 yrs", IF(Table2[[#This Row],[Senior]]="yes","senior","between 31 &amp; 61"))</f>
        <v>between 31 &amp; 61</v>
      </c>
      <c r="I2524" t="s">
        <v>21</v>
      </c>
      <c r="J2524" t="s">
        <v>21</v>
      </c>
      <c r="P2524">
        <v>1</v>
      </c>
      <c r="Q2524" t="str">
        <f>IF(Table2[[#This Row],[Avg Monthly GB Download]]&lt;5, "Less than 5GB",
   IF(Table2[[#This Row],[Avg Monthly GB Download]]&lt;10, "Between 5-10GB",
      "10+ GB"))</f>
        <v>Less than 5GB</v>
      </c>
      <c r="R2524">
        <v>1</v>
      </c>
      <c r="S2524">
        <v>35</v>
      </c>
      <c r="T2524">
        <v>2</v>
      </c>
      <c r="U2524">
        <v>2</v>
      </c>
      <c r="V2524">
        <v>0</v>
      </c>
      <c r="W2524">
        <v>2</v>
      </c>
    </row>
    <row r="2525" spans="1:23" x14ac:dyDescent="0.3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tr">
        <f>IF(Table2[[#This Row],[Under 30]]="yes","under 30 yrs", IF(Table2[[#This Row],[Senior]]="yes","senior","between 31 &amp; 61"))</f>
        <v>under 30 yrs</v>
      </c>
      <c r="I2525" t="s">
        <v>25</v>
      </c>
      <c r="J2525" t="s">
        <v>21</v>
      </c>
      <c r="P2525">
        <v>1</v>
      </c>
      <c r="Q2525" t="str">
        <f>IF(Table2[[#This Row],[Avg Monthly GB Download]]&lt;5, "Less than 5GB",
   IF(Table2[[#This Row],[Avg Monthly GB Download]]&lt;10, "Between 5-10GB",
      "10+ GB"))</f>
        <v>10+ GB</v>
      </c>
      <c r="R2525">
        <v>1</v>
      </c>
      <c r="S2525">
        <v>41</v>
      </c>
      <c r="T2525">
        <v>0</v>
      </c>
      <c r="U2525">
        <v>7</v>
      </c>
      <c r="V2525">
        <v>0</v>
      </c>
      <c r="W2525">
        <v>14</v>
      </c>
    </row>
    <row r="2526" spans="1:23" x14ac:dyDescent="0.3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tr">
        <f>IF(Table2[[#This Row],[Under 30]]="yes","under 30 yrs", IF(Table2[[#This Row],[Senior]]="yes","senior","between 31 &amp; 61"))</f>
        <v>between 31 &amp; 61</v>
      </c>
      <c r="I2526" t="s">
        <v>21</v>
      </c>
      <c r="J2526" t="s">
        <v>21</v>
      </c>
      <c r="P2526">
        <v>1</v>
      </c>
      <c r="Q2526" t="str">
        <f>IF(Table2[[#This Row],[Avg Monthly GB Download]]&lt;5, "Less than 5GB",
   IF(Table2[[#This Row],[Avg Monthly GB Download]]&lt;10, "Between 5-10GB",
      "10+ GB"))</f>
        <v>Between 5-10GB</v>
      </c>
      <c r="R2526">
        <v>1</v>
      </c>
      <c r="S2526">
        <v>25</v>
      </c>
      <c r="T2526">
        <v>0</v>
      </c>
      <c r="U2526">
        <v>90.7</v>
      </c>
      <c r="V2526">
        <v>0</v>
      </c>
      <c r="W2526">
        <v>5</v>
      </c>
    </row>
    <row r="2527" spans="1:23" x14ac:dyDescent="0.3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tr">
        <f>IF(Table2[[#This Row],[Under 30]]="yes","under 30 yrs", IF(Table2[[#This Row],[Senior]]="yes","senior","between 31 &amp; 61"))</f>
        <v>senior</v>
      </c>
      <c r="I2527" t="s">
        <v>21</v>
      </c>
      <c r="J2527" t="s">
        <v>25</v>
      </c>
      <c r="K2527" t="s">
        <v>21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 t="str">
        <f>IF(Table2[[#This Row],[Avg Monthly GB Download]]&lt;5, "Less than 5GB",
   IF(Table2[[#This Row],[Avg Monthly GB Download]]&lt;10, "Between 5-10GB",
      "10+ GB"))</f>
        <v>Less than 5GB</v>
      </c>
      <c r="R2527">
        <v>1</v>
      </c>
      <c r="S2527">
        <v>17</v>
      </c>
      <c r="T2527">
        <v>0</v>
      </c>
      <c r="U2527">
        <v>15.5</v>
      </c>
      <c r="V2527">
        <v>0</v>
      </c>
      <c r="W2527">
        <v>4</v>
      </c>
    </row>
    <row r="2528" spans="1:23" x14ac:dyDescent="0.3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tr">
        <f>IF(Table2[[#This Row],[Under 30]]="yes","under 30 yrs", IF(Table2[[#This Row],[Senior]]="yes","senior","between 31 &amp; 61"))</f>
        <v>between 31 &amp; 61</v>
      </c>
      <c r="I2528" t="s">
        <v>21</v>
      </c>
      <c r="J2528" t="s">
        <v>21</v>
      </c>
      <c r="P2528">
        <v>1</v>
      </c>
      <c r="Q2528" t="str">
        <f>IF(Table2[[#This Row],[Avg Monthly GB Download]]&lt;5, "Less than 5GB",
   IF(Table2[[#This Row],[Avg Monthly GB Download]]&lt;10, "Between 5-10GB",
      "10+ GB"))</f>
        <v>Less than 5GB</v>
      </c>
      <c r="R2528">
        <v>1</v>
      </c>
      <c r="S2528">
        <v>26</v>
      </c>
      <c r="T2528">
        <v>1</v>
      </c>
      <c r="U2528">
        <v>4.9000000000000004</v>
      </c>
      <c r="V2528">
        <v>0</v>
      </c>
      <c r="W2528">
        <v>4</v>
      </c>
    </row>
    <row r="2529" spans="1:23" x14ac:dyDescent="0.3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tr">
        <f>IF(Table2[[#This Row],[Under 30]]="yes","under 30 yrs", IF(Table2[[#This Row],[Senior]]="yes","senior","between 31 &amp; 61"))</f>
        <v>between 31 &amp; 61</v>
      </c>
      <c r="I2529" t="s">
        <v>21</v>
      </c>
      <c r="J2529" t="s">
        <v>21</v>
      </c>
      <c r="P2529">
        <v>1</v>
      </c>
      <c r="Q2529" t="str">
        <f>IF(Table2[[#This Row],[Avg Monthly GB Download]]&lt;5, "Less than 5GB",
   IF(Table2[[#This Row],[Avg Monthly GB Download]]&lt;10, "Between 5-10GB",
      "10+ GB"))</f>
        <v>Between 5-10GB</v>
      </c>
      <c r="R2529">
        <v>1</v>
      </c>
      <c r="S2529">
        <v>45</v>
      </c>
      <c r="T2529">
        <v>2</v>
      </c>
      <c r="U2529">
        <v>3.2</v>
      </c>
      <c r="V2529">
        <v>0</v>
      </c>
      <c r="W2529">
        <v>9</v>
      </c>
    </row>
    <row r="2530" spans="1:23" x14ac:dyDescent="0.3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tr">
        <f>IF(Table2[[#This Row],[Under 30]]="yes","under 30 yrs", IF(Table2[[#This Row],[Senior]]="yes","senior","between 31 &amp; 61"))</f>
        <v>between 31 &amp; 61</v>
      </c>
      <c r="I2530" t="s">
        <v>21</v>
      </c>
      <c r="J2530" t="s">
        <v>21</v>
      </c>
      <c r="P2530">
        <v>1</v>
      </c>
      <c r="Q2530" t="str">
        <f>IF(Table2[[#This Row],[Avg Monthly GB Download]]&lt;5, "Less than 5GB",
   IF(Table2[[#This Row],[Avg Monthly GB Download]]&lt;10, "Between 5-10GB",
      "10+ GB"))</f>
        <v>Between 5-10GB</v>
      </c>
      <c r="R2530">
        <v>1</v>
      </c>
      <c r="S2530">
        <v>19</v>
      </c>
      <c r="T2530">
        <v>1</v>
      </c>
      <c r="U2530">
        <v>2.8</v>
      </c>
      <c r="V2530">
        <v>0</v>
      </c>
      <c r="W2530">
        <v>8</v>
      </c>
    </row>
    <row r="2531" spans="1:23" x14ac:dyDescent="0.3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tr">
        <f>IF(Table2[[#This Row],[Under 30]]="yes","under 30 yrs", IF(Table2[[#This Row],[Senior]]="yes","senior","between 31 &amp; 61"))</f>
        <v>between 31 &amp; 61</v>
      </c>
      <c r="I2531" t="s">
        <v>21</v>
      </c>
      <c r="J2531" t="s">
        <v>21</v>
      </c>
      <c r="P2531">
        <v>1</v>
      </c>
      <c r="Q2531" t="str">
        <f>IF(Table2[[#This Row],[Avg Monthly GB Download]]&lt;5, "Less than 5GB",
   IF(Table2[[#This Row],[Avg Monthly GB Download]]&lt;10, "Between 5-10GB",
      "10+ GB"))</f>
        <v>Less than 5GB</v>
      </c>
      <c r="R2531">
        <v>1</v>
      </c>
      <c r="S2531">
        <v>47</v>
      </c>
      <c r="T2531">
        <v>5</v>
      </c>
      <c r="U2531">
        <v>5.4</v>
      </c>
      <c r="V2531">
        <v>0</v>
      </c>
      <c r="W2531">
        <v>4</v>
      </c>
    </row>
    <row r="2532" spans="1:23" x14ac:dyDescent="0.3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tr">
        <f>IF(Table2[[#This Row],[Under 30]]="yes","under 30 yrs", IF(Table2[[#This Row],[Senior]]="yes","senior","between 31 &amp; 61"))</f>
        <v>between 31 &amp; 61</v>
      </c>
      <c r="I2532" t="s">
        <v>21</v>
      </c>
      <c r="J2532" t="s">
        <v>21</v>
      </c>
      <c r="P2532">
        <v>1</v>
      </c>
      <c r="Q2532" t="str">
        <f>IF(Table2[[#This Row],[Avg Monthly GB Download]]&lt;5, "Less than 5GB",
   IF(Table2[[#This Row],[Avg Monthly GB Download]]&lt;10, "Between 5-10GB",
      "10+ GB"))</f>
        <v>Between 5-10GB</v>
      </c>
      <c r="R2532">
        <v>1</v>
      </c>
      <c r="S2532">
        <v>39</v>
      </c>
      <c r="T2532">
        <v>2</v>
      </c>
      <c r="U2532">
        <v>4.2</v>
      </c>
      <c r="V2532">
        <v>0</v>
      </c>
      <c r="W2532">
        <v>9</v>
      </c>
    </row>
    <row r="2533" spans="1:23" x14ac:dyDescent="0.3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tr">
        <f>IF(Table2[[#This Row],[Under 30]]="yes","under 30 yrs", IF(Table2[[#This Row],[Senior]]="yes","senior","between 31 &amp; 61"))</f>
        <v>between 31 &amp; 61</v>
      </c>
      <c r="I2533" t="s">
        <v>21</v>
      </c>
      <c r="J2533" t="s">
        <v>21</v>
      </c>
      <c r="P2533">
        <v>1</v>
      </c>
      <c r="Q2533" t="str">
        <f>IF(Table2[[#This Row],[Avg Monthly GB Download]]&lt;5, "Less than 5GB",
   IF(Table2[[#This Row],[Avg Monthly GB Download]]&lt;10, "Between 5-10GB",
      "10+ GB"))</f>
        <v>Less than 5GB</v>
      </c>
      <c r="R2533">
        <v>1</v>
      </c>
      <c r="S2533">
        <v>26</v>
      </c>
      <c r="T2533">
        <v>2</v>
      </c>
      <c r="U2533">
        <v>2.5</v>
      </c>
      <c r="V2533">
        <v>0</v>
      </c>
      <c r="W2533">
        <v>1</v>
      </c>
    </row>
    <row r="2534" spans="1:23" x14ac:dyDescent="0.3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tr">
        <f>IF(Table2[[#This Row],[Under 30]]="yes","under 30 yrs", IF(Table2[[#This Row],[Senior]]="yes","senior","between 31 &amp; 61"))</f>
        <v>senior</v>
      </c>
      <c r="I2534" t="s">
        <v>21</v>
      </c>
      <c r="J2534" t="s">
        <v>25</v>
      </c>
      <c r="K2534" t="s">
        <v>21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 t="str">
        <f>IF(Table2[[#This Row],[Avg Monthly GB Download]]&lt;5, "Less than 5GB",
   IF(Table2[[#This Row],[Avg Monthly GB Download]]&lt;10, "Between 5-10GB",
      "10+ GB"))</f>
        <v>10+ GB</v>
      </c>
      <c r="R2534">
        <v>1</v>
      </c>
      <c r="S2534">
        <v>49</v>
      </c>
      <c r="T2534">
        <v>3</v>
      </c>
      <c r="U2534">
        <v>0.3</v>
      </c>
      <c r="V2534">
        <v>0</v>
      </c>
      <c r="W2534">
        <v>12</v>
      </c>
    </row>
    <row r="2535" spans="1:23" x14ac:dyDescent="0.3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tr">
        <f>IF(Table2[[#This Row],[Under 30]]="yes","under 30 yrs", IF(Table2[[#This Row],[Senior]]="yes","senior","between 31 &amp; 61"))</f>
        <v>between 31 &amp; 61</v>
      </c>
      <c r="I2535" t="s">
        <v>21</v>
      </c>
      <c r="J2535" t="s">
        <v>21</v>
      </c>
      <c r="P2535">
        <v>1</v>
      </c>
      <c r="Q2535" t="str">
        <f>IF(Table2[[#This Row],[Avg Monthly GB Download]]&lt;5, "Less than 5GB",
   IF(Table2[[#This Row],[Avg Monthly GB Download]]&lt;10, "Between 5-10GB",
      "10+ GB"))</f>
        <v>Less than 5GB</v>
      </c>
      <c r="R2535">
        <v>1</v>
      </c>
      <c r="S2535">
        <v>22</v>
      </c>
      <c r="T2535">
        <v>3</v>
      </c>
      <c r="U2535">
        <v>1.8</v>
      </c>
      <c r="V2535">
        <v>0</v>
      </c>
      <c r="W2535">
        <v>2</v>
      </c>
    </row>
    <row r="2536" spans="1:23" x14ac:dyDescent="0.3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tr">
        <f>IF(Table2[[#This Row],[Under 30]]="yes","under 30 yrs", IF(Table2[[#This Row],[Senior]]="yes","senior","between 31 &amp; 61"))</f>
        <v>between 31 &amp; 61</v>
      </c>
      <c r="I2536" t="s">
        <v>21</v>
      </c>
      <c r="J2536" t="s">
        <v>21</v>
      </c>
      <c r="P2536">
        <v>1</v>
      </c>
      <c r="Q2536" t="str">
        <f>IF(Table2[[#This Row],[Avg Monthly GB Download]]&lt;5, "Less than 5GB",
   IF(Table2[[#This Row],[Avg Monthly GB Download]]&lt;10, "Between 5-10GB",
      "10+ GB"))</f>
        <v>Less than 5GB</v>
      </c>
      <c r="R2536">
        <v>1</v>
      </c>
      <c r="S2536">
        <v>42</v>
      </c>
      <c r="T2536">
        <v>1</v>
      </c>
      <c r="U2536">
        <v>6.7</v>
      </c>
      <c r="V2536">
        <v>0</v>
      </c>
      <c r="W2536">
        <v>3</v>
      </c>
    </row>
    <row r="2537" spans="1:23" x14ac:dyDescent="0.3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tr">
        <f>IF(Table2[[#This Row],[Under 30]]="yes","under 30 yrs", IF(Table2[[#This Row],[Senior]]="yes","senior","between 31 &amp; 61"))</f>
        <v>senior</v>
      </c>
      <c r="I2537" t="s">
        <v>21</v>
      </c>
      <c r="J2537" t="s">
        <v>25</v>
      </c>
      <c r="K2537" t="s">
        <v>21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Q2537" t="str">
        <f>IF(Table2[[#This Row],[Avg Monthly GB Download]]&lt;5, "Less than 5GB",
   IF(Table2[[#This Row],[Avg Monthly GB Download]]&lt;10, "Between 5-10GB",
      "10+ GB"))</f>
        <v>Between 5-10GB</v>
      </c>
      <c r="S2537">
        <v>22</v>
      </c>
      <c r="T2537">
        <v>0</v>
      </c>
      <c r="U2537">
        <v>2</v>
      </c>
      <c r="V2537">
        <v>0</v>
      </c>
      <c r="W2537">
        <v>9</v>
      </c>
    </row>
    <row r="2538" spans="1:23" x14ac:dyDescent="0.3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tr">
        <f>IF(Table2[[#This Row],[Under 30]]="yes","under 30 yrs", IF(Table2[[#This Row],[Senior]]="yes","senior","between 31 &amp; 61"))</f>
        <v>under 30 yrs</v>
      </c>
      <c r="I2538" t="s">
        <v>25</v>
      </c>
      <c r="J2538" t="s">
        <v>21</v>
      </c>
      <c r="P2538">
        <v>1</v>
      </c>
      <c r="Q2538" t="str">
        <f>IF(Table2[[#This Row],[Avg Monthly GB Download]]&lt;5, "Less than 5GB",
   IF(Table2[[#This Row],[Avg Monthly GB Download]]&lt;10, "Between 5-10GB",
      "10+ GB"))</f>
        <v>10+ GB</v>
      </c>
      <c r="R2538">
        <v>1</v>
      </c>
      <c r="S2538">
        <v>26</v>
      </c>
      <c r="T2538">
        <v>1</v>
      </c>
      <c r="U2538">
        <v>4.2</v>
      </c>
      <c r="V2538">
        <v>0</v>
      </c>
      <c r="W2538">
        <v>21</v>
      </c>
    </row>
    <row r="2539" spans="1:23" x14ac:dyDescent="0.3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tr">
        <f>IF(Table2[[#This Row],[Under 30]]="yes","under 30 yrs", IF(Table2[[#This Row],[Senior]]="yes","senior","between 31 &amp; 61"))</f>
        <v>between 31 &amp; 61</v>
      </c>
      <c r="I2539" t="s">
        <v>21</v>
      </c>
      <c r="J2539" t="s">
        <v>21</v>
      </c>
      <c r="P2539">
        <v>1</v>
      </c>
      <c r="Q2539" t="str">
        <f>IF(Table2[[#This Row],[Avg Monthly GB Download]]&lt;5, "Less than 5GB",
   IF(Table2[[#This Row],[Avg Monthly GB Download]]&lt;10, "Between 5-10GB",
      "10+ GB"))</f>
        <v>10+ GB</v>
      </c>
      <c r="S2539">
        <v>31</v>
      </c>
      <c r="T2539">
        <v>0</v>
      </c>
      <c r="U2539">
        <v>2.2000000000000002</v>
      </c>
      <c r="V2539">
        <v>0</v>
      </c>
      <c r="W2539">
        <v>14</v>
      </c>
    </row>
    <row r="2540" spans="1:23" x14ac:dyDescent="0.3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tr">
        <f>IF(Table2[[#This Row],[Under 30]]="yes","under 30 yrs", IF(Table2[[#This Row],[Senior]]="yes","senior","between 31 &amp; 61"))</f>
        <v>between 31 &amp; 61</v>
      </c>
      <c r="I2540" t="s">
        <v>21</v>
      </c>
      <c r="J2540" t="s">
        <v>21</v>
      </c>
      <c r="P2540">
        <v>1</v>
      </c>
      <c r="Q2540" t="str">
        <f>IF(Table2[[#This Row],[Avg Monthly GB Download]]&lt;5, "Less than 5GB",
   IF(Table2[[#This Row],[Avg Monthly GB Download]]&lt;10, "Between 5-10GB",
      "10+ GB"))</f>
        <v>10+ GB</v>
      </c>
      <c r="R2540">
        <v>1</v>
      </c>
      <c r="S2540">
        <v>26</v>
      </c>
      <c r="T2540">
        <v>5</v>
      </c>
      <c r="U2540">
        <v>34.200000000000003</v>
      </c>
      <c r="V2540">
        <v>0</v>
      </c>
      <c r="W2540">
        <v>29</v>
      </c>
    </row>
    <row r="2541" spans="1:23" x14ac:dyDescent="0.3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tr">
        <f>IF(Table2[[#This Row],[Under 30]]="yes","under 30 yrs", IF(Table2[[#This Row],[Senior]]="yes","senior","between 31 &amp; 61"))</f>
        <v>between 31 &amp; 61</v>
      </c>
      <c r="I2541" t="s">
        <v>21</v>
      </c>
      <c r="J2541" t="s">
        <v>21</v>
      </c>
      <c r="P2541">
        <v>1</v>
      </c>
      <c r="Q2541" t="str">
        <f>IF(Table2[[#This Row],[Avg Monthly GB Download]]&lt;5, "Less than 5GB",
   IF(Table2[[#This Row],[Avg Monthly GB Download]]&lt;10, "Between 5-10GB",
      "10+ GB"))</f>
        <v>Less than 5GB</v>
      </c>
      <c r="R2541">
        <v>1</v>
      </c>
      <c r="S2541">
        <v>26</v>
      </c>
      <c r="T2541">
        <v>2</v>
      </c>
      <c r="U2541">
        <v>4.3</v>
      </c>
      <c r="V2541">
        <v>0</v>
      </c>
      <c r="W2541">
        <v>3</v>
      </c>
    </row>
    <row r="2542" spans="1:23" x14ac:dyDescent="0.3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tr">
        <f>IF(Table2[[#This Row],[Under 30]]="yes","under 30 yrs", IF(Table2[[#This Row],[Senior]]="yes","senior","between 31 &amp; 61"))</f>
        <v>senior</v>
      </c>
      <c r="I2542" t="s">
        <v>21</v>
      </c>
      <c r="J2542" t="s">
        <v>25</v>
      </c>
      <c r="K2542" t="s">
        <v>21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 t="str">
        <f>IF(Table2[[#This Row],[Avg Monthly GB Download]]&lt;5, "Less than 5GB",
   IF(Table2[[#This Row],[Avg Monthly GB Download]]&lt;10, "Between 5-10GB",
      "10+ GB"))</f>
        <v>Between 5-10GB</v>
      </c>
      <c r="R2542">
        <v>1</v>
      </c>
      <c r="S2542">
        <v>10</v>
      </c>
      <c r="T2542">
        <v>0</v>
      </c>
      <c r="U2542">
        <v>4</v>
      </c>
      <c r="V2542">
        <v>0</v>
      </c>
      <c r="W2542">
        <v>7</v>
      </c>
    </row>
    <row r="2543" spans="1:23" x14ac:dyDescent="0.3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tr">
        <f>IF(Table2[[#This Row],[Under 30]]="yes","under 30 yrs", IF(Table2[[#This Row],[Senior]]="yes","senior","between 31 &amp; 61"))</f>
        <v>between 31 &amp; 61</v>
      </c>
      <c r="I2543" t="s">
        <v>21</v>
      </c>
      <c r="J2543" t="s">
        <v>21</v>
      </c>
      <c r="P2543">
        <v>1</v>
      </c>
      <c r="Q2543" t="str">
        <f>IF(Table2[[#This Row],[Avg Monthly GB Download]]&lt;5, "Less than 5GB",
   IF(Table2[[#This Row],[Avg Monthly GB Download]]&lt;10, "Between 5-10GB",
      "10+ GB"))</f>
        <v>Less than 5GB</v>
      </c>
      <c r="S2543">
        <v>27</v>
      </c>
      <c r="T2543">
        <v>1</v>
      </c>
      <c r="U2543">
        <v>4.2</v>
      </c>
      <c r="V2543">
        <v>0</v>
      </c>
      <c r="W2543">
        <v>3</v>
      </c>
    </row>
    <row r="2544" spans="1:23" x14ac:dyDescent="0.3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tr">
        <f>IF(Table2[[#This Row],[Under 30]]="yes","under 30 yrs", IF(Table2[[#This Row],[Senior]]="yes","senior","between 31 &amp; 61"))</f>
        <v>under 30 yrs</v>
      </c>
      <c r="I2544" t="s">
        <v>25</v>
      </c>
      <c r="J2544" t="s">
        <v>21</v>
      </c>
      <c r="P2544">
        <v>1</v>
      </c>
      <c r="Q2544" t="str">
        <f>IF(Table2[[#This Row],[Avg Monthly GB Download]]&lt;5, "Less than 5GB",
   IF(Table2[[#This Row],[Avg Monthly GB Download]]&lt;10, "Between 5-10GB",
      "10+ GB"))</f>
        <v>10+ GB</v>
      </c>
      <c r="R2544">
        <v>1</v>
      </c>
      <c r="S2544">
        <v>39</v>
      </c>
      <c r="T2544">
        <v>2</v>
      </c>
      <c r="U2544">
        <v>2.9</v>
      </c>
      <c r="V2544">
        <v>0</v>
      </c>
      <c r="W2544">
        <v>26</v>
      </c>
    </row>
    <row r="2545" spans="1:23" x14ac:dyDescent="0.3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tr">
        <f>IF(Table2[[#This Row],[Under 30]]="yes","under 30 yrs", IF(Table2[[#This Row],[Senior]]="yes","senior","between 31 &amp; 61"))</f>
        <v>between 31 &amp; 61</v>
      </c>
      <c r="I2545" t="s">
        <v>21</v>
      </c>
      <c r="J2545" t="s">
        <v>21</v>
      </c>
      <c r="P2545">
        <v>1</v>
      </c>
      <c r="Q2545" t="str">
        <f>IF(Table2[[#This Row],[Avg Monthly GB Download]]&lt;5, "Less than 5GB",
   IF(Table2[[#This Row],[Avg Monthly GB Download]]&lt;10, "Between 5-10GB",
      "10+ GB"))</f>
        <v>Less than 5GB</v>
      </c>
      <c r="R2545">
        <v>1</v>
      </c>
      <c r="S2545">
        <v>20</v>
      </c>
      <c r="T2545">
        <v>4</v>
      </c>
      <c r="U2545">
        <v>2.4</v>
      </c>
      <c r="V2545">
        <v>0</v>
      </c>
      <c r="W2545">
        <v>4</v>
      </c>
    </row>
    <row r="2546" spans="1:23" x14ac:dyDescent="0.3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tr">
        <f>IF(Table2[[#This Row],[Under 30]]="yes","under 30 yrs", IF(Table2[[#This Row],[Senior]]="yes","senior","between 31 &amp; 61"))</f>
        <v>between 31 &amp; 61</v>
      </c>
      <c r="I2546" t="s">
        <v>21</v>
      </c>
      <c r="J2546" t="s">
        <v>21</v>
      </c>
      <c r="P2546">
        <v>1</v>
      </c>
      <c r="Q2546" t="str">
        <f>IF(Table2[[#This Row],[Avg Monthly GB Download]]&lt;5, "Less than 5GB",
   IF(Table2[[#This Row],[Avg Monthly GB Download]]&lt;10, "Between 5-10GB",
      "10+ GB"))</f>
        <v>Less than 5GB</v>
      </c>
      <c r="S2546">
        <v>17</v>
      </c>
      <c r="T2546">
        <v>0</v>
      </c>
      <c r="U2546">
        <v>0</v>
      </c>
      <c r="V2546">
        <v>0</v>
      </c>
      <c r="W2546">
        <v>1</v>
      </c>
    </row>
    <row r="2547" spans="1:23" x14ac:dyDescent="0.3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tr">
        <f>IF(Table2[[#This Row],[Under 30]]="yes","under 30 yrs", IF(Table2[[#This Row],[Senior]]="yes","senior","between 31 &amp; 61"))</f>
        <v>under 30 yrs</v>
      </c>
      <c r="I2547" t="s">
        <v>25</v>
      </c>
      <c r="J2547" t="s">
        <v>21</v>
      </c>
      <c r="P2547">
        <v>1</v>
      </c>
      <c r="Q2547" t="str">
        <f>IF(Table2[[#This Row],[Avg Monthly GB Download]]&lt;5, "Less than 5GB",
   IF(Table2[[#This Row],[Avg Monthly GB Download]]&lt;10, "Between 5-10GB",
      "10+ GB"))</f>
        <v>10+ GB</v>
      </c>
      <c r="S2547">
        <v>26</v>
      </c>
      <c r="T2547">
        <v>0</v>
      </c>
      <c r="U2547">
        <v>0</v>
      </c>
      <c r="V2547">
        <v>0</v>
      </c>
      <c r="W2547">
        <v>10</v>
      </c>
    </row>
    <row r="2548" spans="1:23" x14ac:dyDescent="0.3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tr">
        <f>IF(Table2[[#This Row],[Under 30]]="yes","under 30 yrs", IF(Table2[[#This Row],[Senior]]="yes","senior","between 31 &amp; 61"))</f>
        <v>between 31 &amp; 61</v>
      </c>
      <c r="I2548" t="s">
        <v>21</v>
      </c>
      <c r="J2548" t="s">
        <v>21</v>
      </c>
      <c r="P2548">
        <v>1</v>
      </c>
      <c r="Q2548" t="str">
        <f>IF(Table2[[#This Row],[Avg Monthly GB Download]]&lt;5, "Less than 5GB",
   IF(Table2[[#This Row],[Avg Monthly GB Download]]&lt;10, "Between 5-10GB",
      "10+ GB"))</f>
        <v>Between 5-10GB</v>
      </c>
      <c r="S2548">
        <v>27</v>
      </c>
      <c r="T2548">
        <v>0</v>
      </c>
      <c r="U2548">
        <v>0</v>
      </c>
      <c r="V2548">
        <v>0</v>
      </c>
      <c r="W2548">
        <v>5</v>
      </c>
    </row>
    <row r="2549" spans="1:23" x14ac:dyDescent="0.3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tr">
        <f>IF(Table2[[#This Row],[Under 30]]="yes","under 30 yrs", IF(Table2[[#This Row],[Senior]]="yes","senior","between 31 &amp; 61"))</f>
        <v>between 31 &amp; 61</v>
      </c>
      <c r="I2549" t="s">
        <v>21</v>
      </c>
      <c r="J2549" t="s">
        <v>21</v>
      </c>
      <c r="P2549">
        <v>1</v>
      </c>
      <c r="Q2549" t="str">
        <f>IF(Table2[[#This Row],[Avg Monthly GB Download]]&lt;5, "Less than 5GB",
   IF(Table2[[#This Row],[Avg Monthly GB Download]]&lt;10, "Between 5-10GB",
      "10+ GB"))</f>
        <v>Between 5-10GB</v>
      </c>
      <c r="S2549">
        <v>17</v>
      </c>
      <c r="T2549">
        <v>0</v>
      </c>
      <c r="U2549">
        <v>0</v>
      </c>
      <c r="V2549">
        <v>0</v>
      </c>
      <c r="W2549">
        <v>5</v>
      </c>
    </row>
    <row r="2550" spans="1:23" x14ac:dyDescent="0.3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tr">
        <f>IF(Table2[[#This Row],[Under 30]]="yes","under 30 yrs", IF(Table2[[#This Row],[Senior]]="yes","senior","between 31 &amp; 61"))</f>
        <v>between 31 &amp; 61</v>
      </c>
      <c r="I2550" t="s">
        <v>21</v>
      </c>
      <c r="J2550" t="s">
        <v>21</v>
      </c>
      <c r="P2550">
        <v>1</v>
      </c>
      <c r="Q2550" t="str">
        <f>IF(Table2[[#This Row],[Avg Monthly GB Download]]&lt;5, "Less than 5GB",
   IF(Table2[[#This Row],[Avg Monthly GB Download]]&lt;10, "Between 5-10GB",
      "10+ GB"))</f>
        <v>Between 5-10GB</v>
      </c>
      <c r="S2550">
        <v>18</v>
      </c>
      <c r="T2550">
        <v>1</v>
      </c>
      <c r="U2550">
        <v>0</v>
      </c>
      <c r="V2550">
        <v>0</v>
      </c>
      <c r="W2550">
        <v>5</v>
      </c>
    </row>
    <row r="2551" spans="1:23" x14ac:dyDescent="0.3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tr">
        <f>IF(Table2[[#This Row],[Under 30]]="yes","under 30 yrs", IF(Table2[[#This Row],[Senior]]="yes","senior","between 31 &amp; 61"))</f>
        <v>between 31 &amp; 61</v>
      </c>
      <c r="I2551" t="s">
        <v>21</v>
      </c>
      <c r="J2551" t="s">
        <v>21</v>
      </c>
      <c r="P2551">
        <v>1</v>
      </c>
      <c r="Q2551" t="str">
        <f>IF(Table2[[#This Row],[Avg Monthly GB Download]]&lt;5, "Less than 5GB",
   IF(Table2[[#This Row],[Avg Monthly GB Download]]&lt;10, "Between 5-10GB",
      "10+ GB"))</f>
        <v>Less than 5GB</v>
      </c>
      <c r="R2551">
        <v>1</v>
      </c>
      <c r="S2551">
        <v>19</v>
      </c>
      <c r="T2551">
        <v>1</v>
      </c>
      <c r="U2551">
        <v>0</v>
      </c>
      <c r="V2551">
        <v>0</v>
      </c>
      <c r="W2551">
        <v>1</v>
      </c>
    </row>
    <row r="2552" spans="1:23" x14ac:dyDescent="0.3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tr">
        <f>IF(Table2[[#This Row],[Under 30]]="yes","under 30 yrs", IF(Table2[[#This Row],[Senior]]="yes","senior","between 31 &amp; 61"))</f>
        <v>under 30 yrs</v>
      </c>
      <c r="I2552" t="s">
        <v>25</v>
      </c>
      <c r="J2552" t="s">
        <v>21</v>
      </c>
      <c r="P2552">
        <v>1</v>
      </c>
      <c r="Q2552" t="str">
        <f>IF(Table2[[#This Row],[Avg Monthly GB Download]]&lt;5, "Less than 5GB",
   IF(Table2[[#This Row],[Avg Monthly GB Download]]&lt;10, "Between 5-10GB",
      "10+ GB"))</f>
        <v>10+ GB</v>
      </c>
      <c r="S2552">
        <v>25</v>
      </c>
      <c r="T2552">
        <v>0</v>
      </c>
      <c r="U2552">
        <v>0</v>
      </c>
      <c r="V2552">
        <v>0</v>
      </c>
      <c r="W2552">
        <v>17</v>
      </c>
    </row>
    <row r="2553" spans="1:23" x14ac:dyDescent="0.3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tr">
        <f>IF(Table2[[#This Row],[Under 30]]="yes","under 30 yrs", IF(Table2[[#This Row],[Senior]]="yes","senior","between 31 &amp; 61"))</f>
        <v>senior</v>
      </c>
      <c r="I2553" t="s">
        <v>21</v>
      </c>
      <c r="J2553" t="s">
        <v>25</v>
      </c>
      <c r="K2553" t="s">
        <v>21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 t="str">
        <f>IF(Table2[[#This Row],[Avg Monthly GB Download]]&lt;5, "Less than 5GB",
   IF(Table2[[#This Row],[Avg Monthly GB Download]]&lt;10, "Between 5-10GB",
      "10+ GB"))</f>
        <v>Less than 5GB</v>
      </c>
      <c r="R2553">
        <v>1</v>
      </c>
      <c r="S2553">
        <v>16</v>
      </c>
      <c r="T2553">
        <v>3</v>
      </c>
      <c r="U2553">
        <v>0</v>
      </c>
      <c r="V2553">
        <v>0</v>
      </c>
      <c r="W2553">
        <v>3</v>
      </c>
    </row>
    <row r="2554" spans="1:23" x14ac:dyDescent="0.3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tr">
        <f>IF(Table2[[#This Row],[Under 30]]="yes","under 30 yrs", IF(Table2[[#This Row],[Senior]]="yes","senior","between 31 &amp; 61"))</f>
        <v>under 30 yrs</v>
      </c>
      <c r="I2554" t="s">
        <v>25</v>
      </c>
      <c r="J2554" t="s">
        <v>21</v>
      </c>
      <c r="P2554">
        <v>1</v>
      </c>
      <c r="Q2554" t="str">
        <f>IF(Table2[[#This Row],[Avg Monthly GB Download]]&lt;5, "Less than 5GB",
   IF(Table2[[#This Row],[Avg Monthly GB Download]]&lt;10, "Between 5-10GB",
      "10+ GB"))</f>
        <v>10+ GB</v>
      </c>
      <c r="S2554">
        <v>18</v>
      </c>
      <c r="T2554">
        <v>1</v>
      </c>
      <c r="U2554">
        <v>0</v>
      </c>
      <c r="V2554">
        <v>0</v>
      </c>
      <c r="W2554">
        <v>12</v>
      </c>
    </row>
    <row r="2555" spans="1:23" x14ac:dyDescent="0.3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tr">
        <f>IF(Table2[[#This Row],[Under 30]]="yes","under 30 yrs", IF(Table2[[#This Row],[Senior]]="yes","senior","between 31 &amp; 61"))</f>
        <v>senior</v>
      </c>
      <c r="I2555" t="s">
        <v>21</v>
      </c>
      <c r="J2555" t="s">
        <v>25</v>
      </c>
      <c r="K2555" t="s">
        <v>21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Q2555" t="str">
        <f>IF(Table2[[#This Row],[Avg Monthly GB Download]]&lt;5, "Less than 5GB",
   IF(Table2[[#This Row],[Avg Monthly GB Download]]&lt;10, "Between 5-10GB",
      "10+ GB"))</f>
        <v>Between 5-10GB</v>
      </c>
      <c r="S2555">
        <v>30</v>
      </c>
      <c r="T2555">
        <v>0</v>
      </c>
      <c r="U2555">
        <v>0</v>
      </c>
      <c r="V2555">
        <v>0</v>
      </c>
      <c r="W2555">
        <v>8</v>
      </c>
    </row>
    <row r="2556" spans="1:23" x14ac:dyDescent="0.3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tr">
        <f>IF(Table2[[#This Row],[Under 30]]="yes","under 30 yrs", IF(Table2[[#This Row],[Senior]]="yes","senior","between 31 &amp; 61"))</f>
        <v>under 30 yrs</v>
      </c>
      <c r="I2556" t="s">
        <v>25</v>
      </c>
      <c r="J2556" t="s">
        <v>21</v>
      </c>
      <c r="P2556">
        <v>1</v>
      </c>
      <c r="Q2556" t="str">
        <f>IF(Table2[[#This Row],[Avg Monthly GB Download]]&lt;5, "Less than 5GB",
   IF(Table2[[#This Row],[Avg Monthly GB Download]]&lt;10, "Between 5-10GB",
      "10+ GB"))</f>
        <v>10+ GB</v>
      </c>
      <c r="R2556">
        <v>1</v>
      </c>
      <c r="S2556">
        <v>23</v>
      </c>
      <c r="T2556">
        <v>3</v>
      </c>
      <c r="U2556">
        <v>0</v>
      </c>
      <c r="V2556">
        <v>0</v>
      </c>
      <c r="W2556">
        <v>17</v>
      </c>
    </row>
    <row r="2557" spans="1:23" x14ac:dyDescent="0.3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tr">
        <f>IF(Table2[[#This Row],[Under 30]]="yes","under 30 yrs", IF(Table2[[#This Row],[Senior]]="yes","senior","between 31 &amp; 61"))</f>
        <v>between 31 &amp; 61</v>
      </c>
      <c r="I2557" t="s">
        <v>21</v>
      </c>
      <c r="J2557" t="s">
        <v>21</v>
      </c>
      <c r="P2557">
        <v>1</v>
      </c>
      <c r="Q2557" t="str">
        <f>IF(Table2[[#This Row],[Avg Monthly GB Download]]&lt;5, "Less than 5GB",
   IF(Table2[[#This Row],[Avg Monthly GB Download]]&lt;10, "Between 5-10GB",
      "10+ GB"))</f>
        <v>Between 5-10GB</v>
      </c>
      <c r="S2557">
        <v>34</v>
      </c>
      <c r="T2557">
        <v>0</v>
      </c>
      <c r="U2557">
        <v>0</v>
      </c>
      <c r="V2557">
        <v>0</v>
      </c>
      <c r="W2557">
        <v>6</v>
      </c>
    </row>
    <row r="2558" spans="1:23" x14ac:dyDescent="0.3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tr">
        <f>IF(Table2[[#This Row],[Under 30]]="yes","under 30 yrs", IF(Table2[[#This Row],[Senior]]="yes","senior","between 31 &amp; 61"))</f>
        <v>under 30 yrs</v>
      </c>
      <c r="I2558" t="s">
        <v>25</v>
      </c>
      <c r="J2558" t="s">
        <v>21</v>
      </c>
      <c r="P2558">
        <v>1</v>
      </c>
      <c r="Q2558" t="str">
        <f>IF(Table2[[#This Row],[Avg Monthly GB Download]]&lt;5, "Less than 5GB",
   IF(Table2[[#This Row],[Avg Monthly GB Download]]&lt;10, "Between 5-10GB",
      "10+ GB"))</f>
        <v>10+ GB</v>
      </c>
      <c r="S2558">
        <v>50</v>
      </c>
      <c r="T2558">
        <v>1</v>
      </c>
      <c r="U2558">
        <v>0</v>
      </c>
      <c r="V2558">
        <v>0</v>
      </c>
      <c r="W2558">
        <v>10</v>
      </c>
    </row>
    <row r="2559" spans="1:23" x14ac:dyDescent="0.3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tr">
        <f>IF(Table2[[#This Row],[Under 30]]="yes","under 30 yrs", IF(Table2[[#This Row],[Senior]]="yes","senior","between 31 &amp; 61"))</f>
        <v>between 31 &amp; 61</v>
      </c>
      <c r="I2559" t="s">
        <v>21</v>
      </c>
      <c r="J2559" t="s">
        <v>21</v>
      </c>
      <c r="P2559">
        <v>1</v>
      </c>
      <c r="Q2559" t="str">
        <f>IF(Table2[[#This Row],[Avg Monthly GB Download]]&lt;5, "Less than 5GB",
   IF(Table2[[#This Row],[Avg Monthly GB Download]]&lt;10, "Between 5-10GB",
      "10+ GB"))</f>
        <v>10+ GB</v>
      </c>
      <c r="R2559">
        <v>1</v>
      </c>
      <c r="S2559">
        <v>37</v>
      </c>
      <c r="T2559">
        <v>5</v>
      </c>
      <c r="U2559">
        <v>0</v>
      </c>
      <c r="V2559">
        <v>0</v>
      </c>
      <c r="W2559">
        <v>11</v>
      </c>
    </row>
    <row r="2560" spans="1:23" x14ac:dyDescent="0.3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tr">
        <f>IF(Table2[[#This Row],[Under 30]]="yes","under 30 yrs", IF(Table2[[#This Row],[Senior]]="yes","senior","between 31 &amp; 61"))</f>
        <v>between 31 &amp; 61</v>
      </c>
      <c r="I2560" t="s">
        <v>21</v>
      </c>
      <c r="J2560" t="s">
        <v>21</v>
      </c>
      <c r="P2560">
        <v>1</v>
      </c>
      <c r="Q2560" t="str">
        <f>IF(Table2[[#This Row],[Avg Monthly GB Download]]&lt;5, "Less than 5GB",
   IF(Table2[[#This Row],[Avg Monthly GB Download]]&lt;10, "Between 5-10GB",
      "10+ GB"))</f>
        <v>10+ GB</v>
      </c>
      <c r="R2560">
        <v>1</v>
      </c>
      <c r="S2560">
        <v>40</v>
      </c>
      <c r="T2560">
        <v>1</v>
      </c>
      <c r="U2560">
        <v>0</v>
      </c>
      <c r="V2560">
        <v>0</v>
      </c>
      <c r="W2560">
        <v>15</v>
      </c>
    </row>
    <row r="2561" spans="1:23" x14ac:dyDescent="0.3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tr">
        <f>IF(Table2[[#This Row],[Under 30]]="yes","under 30 yrs", IF(Table2[[#This Row],[Senior]]="yes","senior","between 31 &amp; 61"))</f>
        <v>between 31 &amp; 61</v>
      </c>
      <c r="I2561" t="s">
        <v>21</v>
      </c>
      <c r="J2561" t="s">
        <v>21</v>
      </c>
      <c r="P2561">
        <v>1</v>
      </c>
      <c r="Q2561" t="str">
        <f>IF(Table2[[#This Row],[Avg Monthly GB Download]]&lt;5, "Less than 5GB",
   IF(Table2[[#This Row],[Avg Monthly GB Download]]&lt;10, "Between 5-10GB",
      "10+ GB"))</f>
        <v>Less than 5GB</v>
      </c>
      <c r="S2561">
        <v>23</v>
      </c>
      <c r="T2561">
        <v>0</v>
      </c>
      <c r="U2561">
        <v>0</v>
      </c>
      <c r="V2561">
        <v>0</v>
      </c>
      <c r="W2561">
        <v>3</v>
      </c>
    </row>
    <row r="2562" spans="1:23" x14ac:dyDescent="0.3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tr">
        <f>IF(Table2[[#This Row],[Under 30]]="yes","under 30 yrs", IF(Table2[[#This Row],[Senior]]="yes","senior","between 31 &amp; 61"))</f>
        <v>senior</v>
      </c>
      <c r="I2562" t="s">
        <v>21</v>
      </c>
      <c r="J2562" t="s">
        <v>25</v>
      </c>
      <c r="K2562" t="s">
        <v>21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 t="str">
        <f>IF(Table2[[#This Row],[Avg Monthly GB Download]]&lt;5, "Less than 5GB",
   IF(Table2[[#This Row],[Avg Monthly GB Download]]&lt;10, "Between 5-10GB",
      "10+ GB"))</f>
        <v>Less than 5GB</v>
      </c>
      <c r="R2562">
        <v>1</v>
      </c>
      <c r="S2562">
        <v>38</v>
      </c>
      <c r="T2562">
        <v>3</v>
      </c>
      <c r="U2562">
        <v>0</v>
      </c>
      <c r="V2562">
        <v>0</v>
      </c>
      <c r="W2562">
        <v>3</v>
      </c>
    </row>
    <row r="2563" spans="1:23" x14ac:dyDescent="0.3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tr">
        <f>IF(Table2[[#This Row],[Under 30]]="yes","under 30 yrs", IF(Table2[[#This Row],[Senior]]="yes","senior","between 31 &amp; 61"))</f>
        <v>between 31 &amp; 61</v>
      </c>
      <c r="I2563" t="s">
        <v>21</v>
      </c>
      <c r="J2563" t="s">
        <v>21</v>
      </c>
      <c r="P2563">
        <v>1</v>
      </c>
      <c r="Q2563" t="str">
        <f>IF(Table2[[#This Row],[Avg Monthly GB Download]]&lt;5, "Less than 5GB",
   IF(Table2[[#This Row],[Avg Monthly GB Download]]&lt;10, "Between 5-10GB",
      "10+ GB"))</f>
        <v>Less than 5GB</v>
      </c>
      <c r="R2563">
        <v>1</v>
      </c>
      <c r="S2563">
        <v>43</v>
      </c>
      <c r="T2563">
        <v>5</v>
      </c>
      <c r="U2563">
        <v>0</v>
      </c>
      <c r="V2563">
        <v>0</v>
      </c>
      <c r="W2563">
        <v>3</v>
      </c>
    </row>
    <row r="2564" spans="1:23" x14ac:dyDescent="0.3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tr">
        <f>IF(Table2[[#This Row],[Under 30]]="yes","under 30 yrs", IF(Table2[[#This Row],[Senior]]="yes","senior","between 31 &amp; 61"))</f>
        <v>senior</v>
      </c>
      <c r="I2564" t="s">
        <v>21</v>
      </c>
      <c r="J2564" t="s">
        <v>25</v>
      </c>
      <c r="K2564" t="s">
        <v>21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 t="str">
        <f>IF(Table2[[#This Row],[Avg Monthly GB Download]]&lt;5, "Less than 5GB",
   IF(Table2[[#This Row],[Avg Monthly GB Download]]&lt;10, "Between 5-10GB",
      "10+ GB"))</f>
        <v>Between 5-10GB</v>
      </c>
      <c r="R2564">
        <v>1</v>
      </c>
      <c r="S2564">
        <v>25</v>
      </c>
      <c r="T2564">
        <v>4</v>
      </c>
      <c r="U2564">
        <v>0</v>
      </c>
      <c r="V2564">
        <v>0</v>
      </c>
      <c r="W2564">
        <v>8</v>
      </c>
    </row>
    <row r="2565" spans="1:23" x14ac:dyDescent="0.3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tr">
        <f>IF(Table2[[#This Row],[Under 30]]="yes","under 30 yrs", IF(Table2[[#This Row],[Senior]]="yes","senior","between 31 &amp; 61"))</f>
        <v>senior</v>
      </c>
      <c r="I2565" t="s">
        <v>21</v>
      </c>
      <c r="J2565" t="s">
        <v>25</v>
      </c>
      <c r="K2565" t="s">
        <v>21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Q2565" t="str">
        <f>IF(Table2[[#This Row],[Avg Monthly GB Download]]&lt;5, "Less than 5GB",
   IF(Table2[[#This Row],[Avg Monthly GB Download]]&lt;10, "Between 5-10GB",
      "10+ GB"))</f>
        <v>Between 5-10GB</v>
      </c>
      <c r="S2565">
        <v>34</v>
      </c>
      <c r="T2565">
        <v>0</v>
      </c>
      <c r="U2565">
        <v>0</v>
      </c>
      <c r="V2565">
        <v>0</v>
      </c>
      <c r="W2565">
        <v>5</v>
      </c>
    </row>
    <row r="2566" spans="1:23" x14ac:dyDescent="0.3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tr">
        <f>IF(Table2[[#This Row],[Under 30]]="yes","under 30 yrs", IF(Table2[[#This Row],[Senior]]="yes","senior","between 31 &amp; 61"))</f>
        <v>senior</v>
      </c>
      <c r="I2566" t="s">
        <v>21</v>
      </c>
      <c r="J2566" t="s">
        <v>25</v>
      </c>
      <c r="K2566" t="s">
        <v>21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Q2566" t="str">
        <f>IF(Table2[[#This Row],[Avg Monthly GB Download]]&lt;5, "Less than 5GB",
   IF(Table2[[#This Row],[Avg Monthly GB Download]]&lt;10, "Between 5-10GB",
      "10+ GB"))</f>
        <v>Less than 5GB</v>
      </c>
      <c r="S2566">
        <v>29</v>
      </c>
      <c r="T2566">
        <v>0</v>
      </c>
      <c r="U2566">
        <v>0</v>
      </c>
      <c r="V2566">
        <v>0</v>
      </c>
      <c r="W2566">
        <v>3</v>
      </c>
    </row>
    <row r="2567" spans="1:23" x14ac:dyDescent="0.3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tr">
        <f>IF(Table2[[#This Row],[Under 30]]="yes","under 30 yrs", IF(Table2[[#This Row],[Senior]]="yes","senior","between 31 &amp; 61"))</f>
        <v>between 31 &amp; 61</v>
      </c>
      <c r="I2567" t="s">
        <v>21</v>
      </c>
      <c r="J2567" t="s">
        <v>21</v>
      </c>
      <c r="P2567">
        <v>1</v>
      </c>
      <c r="Q2567" t="str">
        <f>IF(Table2[[#This Row],[Avg Monthly GB Download]]&lt;5, "Less than 5GB",
   IF(Table2[[#This Row],[Avg Monthly GB Download]]&lt;10, "Between 5-10GB",
      "10+ GB"))</f>
        <v>Less than 5GB</v>
      </c>
      <c r="S2567">
        <v>35</v>
      </c>
      <c r="T2567">
        <v>0</v>
      </c>
      <c r="U2567">
        <v>0</v>
      </c>
      <c r="V2567">
        <v>0</v>
      </c>
      <c r="W2567">
        <v>2</v>
      </c>
    </row>
    <row r="2568" spans="1:23" x14ac:dyDescent="0.3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tr">
        <f>IF(Table2[[#This Row],[Under 30]]="yes","under 30 yrs", IF(Table2[[#This Row],[Senior]]="yes","senior","between 31 &amp; 61"))</f>
        <v>between 31 &amp; 61</v>
      </c>
      <c r="I2568" t="s">
        <v>21</v>
      </c>
      <c r="J2568" t="s">
        <v>21</v>
      </c>
      <c r="P2568">
        <v>1</v>
      </c>
      <c r="Q2568" t="str">
        <f>IF(Table2[[#This Row],[Avg Monthly GB Download]]&lt;5, "Less than 5GB",
   IF(Table2[[#This Row],[Avg Monthly GB Download]]&lt;10, "Between 5-10GB",
      "10+ GB"))</f>
        <v>Less than 5GB</v>
      </c>
      <c r="S2568">
        <v>19</v>
      </c>
      <c r="T2568">
        <v>2</v>
      </c>
      <c r="U2568">
        <v>0</v>
      </c>
      <c r="V2568">
        <v>0</v>
      </c>
      <c r="W2568">
        <v>2</v>
      </c>
    </row>
    <row r="2569" spans="1:23" x14ac:dyDescent="0.3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tr">
        <f>IF(Table2[[#This Row],[Under 30]]="yes","under 30 yrs", IF(Table2[[#This Row],[Senior]]="yes","senior","between 31 &amp; 61"))</f>
        <v>senior</v>
      </c>
      <c r="I2569" t="s">
        <v>21</v>
      </c>
      <c r="J2569" t="s">
        <v>25</v>
      </c>
      <c r="K2569" t="s">
        <v>21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 t="str">
        <f>IF(Table2[[#This Row],[Avg Monthly GB Download]]&lt;5, "Less than 5GB",
   IF(Table2[[#This Row],[Avg Monthly GB Download]]&lt;10, "Between 5-10GB",
      "10+ GB"))</f>
        <v>Between 5-10GB</v>
      </c>
      <c r="R2569">
        <v>1</v>
      </c>
      <c r="S2569">
        <v>41</v>
      </c>
      <c r="T2569">
        <v>5</v>
      </c>
      <c r="U2569">
        <v>0</v>
      </c>
      <c r="V2569">
        <v>0</v>
      </c>
      <c r="W2569">
        <v>9</v>
      </c>
    </row>
    <row r="2570" spans="1:23" x14ac:dyDescent="0.3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tr">
        <f>IF(Table2[[#This Row],[Under 30]]="yes","under 30 yrs", IF(Table2[[#This Row],[Senior]]="yes","senior","between 31 &amp; 61"))</f>
        <v>between 31 &amp; 61</v>
      </c>
      <c r="I2570" t="s">
        <v>21</v>
      </c>
      <c r="J2570" t="s">
        <v>21</v>
      </c>
      <c r="P2570">
        <v>1</v>
      </c>
      <c r="Q2570" t="str">
        <f>IF(Table2[[#This Row],[Avg Monthly GB Download]]&lt;5, "Less than 5GB",
   IF(Table2[[#This Row],[Avg Monthly GB Download]]&lt;10, "Between 5-10GB",
      "10+ GB"))</f>
        <v>Between 5-10GB</v>
      </c>
      <c r="R2570">
        <v>1</v>
      </c>
      <c r="S2570">
        <v>31</v>
      </c>
      <c r="T2570">
        <v>1</v>
      </c>
      <c r="U2570">
        <v>0</v>
      </c>
      <c r="V2570">
        <v>0</v>
      </c>
      <c r="W2570">
        <v>8</v>
      </c>
    </row>
    <row r="2571" spans="1:23" x14ac:dyDescent="0.3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tr">
        <f>IF(Table2[[#This Row],[Under 30]]="yes","under 30 yrs", IF(Table2[[#This Row],[Senior]]="yes","senior","between 31 &amp; 61"))</f>
        <v>under 30 yrs</v>
      </c>
      <c r="I2571" t="s">
        <v>25</v>
      </c>
      <c r="J2571" t="s">
        <v>21</v>
      </c>
      <c r="P2571">
        <v>1</v>
      </c>
      <c r="Q2571" t="str">
        <f>IF(Table2[[#This Row],[Avg Monthly GB Download]]&lt;5, "Less than 5GB",
   IF(Table2[[#This Row],[Avg Monthly GB Download]]&lt;10, "Between 5-10GB",
      "10+ GB"))</f>
        <v>10+ GB</v>
      </c>
      <c r="R2571">
        <v>1</v>
      </c>
      <c r="S2571">
        <v>15</v>
      </c>
      <c r="T2571">
        <v>5</v>
      </c>
      <c r="U2571">
        <v>34.4</v>
      </c>
      <c r="V2571">
        <v>0</v>
      </c>
      <c r="W2571">
        <v>25</v>
      </c>
    </row>
    <row r="2572" spans="1:23" x14ac:dyDescent="0.3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tr">
        <f>IF(Table2[[#This Row],[Under 30]]="yes","under 30 yrs", IF(Table2[[#This Row],[Senior]]="yes","senior","between 31 &amp; 61"))</f>
        <v>between 31 &amp; 61</v>
      </c>
      <c r="I2572" t="s">
        <v>21</v>
      </c>
      <c r="J2572" t="s">
        <v>21</v>
      </c>
      <c r="P2572">
        <v>1</v>
      </c>
      <c r="Q2572" t="str">
        <f>IF(Table2[[#This Row],[Avg Monthly GB Download]]&lt;5, "Less than 5GB",
   IF(Table2[[#This Row],[Avg Monthly GB Download]]&lt;10, "Between 5-10GB",
      "10+ GB"))</f>
        <v>Less than 5GB</v>
      </c>
      <c r="R2572">
        <v>1</v>
      </c>
      <c r="S2572">
        <v>21</v>
      </c>
      <c r="T2572">
        <v>1</v>
      </c>
      <c r="U2572">
        <v>0</v>
      </c>
      <c r="V2572">
        <v>0</v>
      </c>
      <c r="W2572">
        <v>3</v>
      </c>
    </row>
    <row r="2573" spans="1:23" x14ac:dyDescent="0.3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tr">
        <f>IF(Table2[[#This Row],[Under 30]]="yes","under 30 yrs", IF(Table2[[#This Row],[Senior]]="yes","senior","between 31 &amp; 61"))</f>
        <v>between 31 &amp; 61</v>
      </c>
      <c r="I2573" t="s">
        <v>21</v>
      </c>
      <c r="J2573" t="s">
        <v>21</v>
      </c>
      <c r="P2573">
        <v>1</v>
      </c>
      <c r="Q2573" t="str">
        <f>IF(Table2[[#This Row],[Avg Monthly GB Download]]&lt;5, "Less than 5GB",
   IF(Table2[[#This Row],[Avg Monthly GB Download]]&lt;10, "Between 5-10GB",
      "10+ GB"))</f>
        <v>Less than 5GB</v>
      </c>
      <c r="S2573">
        <v>22</v>
      </c>
      <c r="T2573">
        <v>2</v>
      </c>
      <c r="U2573">
        <v>0</v>
      </c>
      <c r="V2573">
        <v>0</v>
      </c>
      <c r="W2573">
        <v>2</v>
      </c>
    </row>
    <row r="2574" spans="1:23" x14ac:dyDescent="0.3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tr">
        <f>IF(Table2[[#This Row],[Under 30]]="yes","under 30 yrs", IF(Table2[[#This Row],[Senior]]="yes","senior","between 31 &amp; 61"))</f>
        <v>between 31 &amp; 61</v>
      </c>
      <c r="I2574" t="s">
        <v>21</v>
      </c>
      <c r="J2574" t="s">
        <v>21</v>
      </c>
      <c r="P2574">
        <v>1</v>
      </c>
      <c r="Q2574" t="str">
        <f>IF(Table2[[#This Row],[Avg Monthly GB Download]]&lt;5, "Less than 5GB",
   IF(Table2[[#This Row],[Avg Monthly GB Download]]&lt;10, "Between 5-10GB",
      "10+ GB"))</f>
        <v>Less than 5GB</v>
      </c>
      <c r="S2574">
        <v>28</v>
      </c>
      <c r="T2574">
        <v>1</v>
      </c>
      <c r="U2574">
        <v>0</v>
      </c>
      <c r="V2574">
        <v>0</v>
      </c>
      <c r="W2574">
        <v>2</v>
      </c>
    </row>
    <row r="2575" spans="1:23" x14ac:dyDescent="0.3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tr">
        <f>IF(Table2[[#This Row],[Under 30]]="yes","under 30 yrs", IF(Table2[[#This Row],[Senior]]="yes","senior","between 31 &amp; 61"))</f>
        <v>between 31 &amp; 61</v>
      </c>
      <c r="I2575" t="s">
        <v>21</v>
      </c>
      <c r="J2575" t="s">
        <v>21</v>
      </c>
      <c r="P2575">
        <v>1</v>
      </c>
      <c r="Q2575" t="str">
        <f>IF(Table2[[#This Row],[Avg Monthly GB Download]]&lt;5, "Less than 5GB",
   IF(Table2[[#This Row],[Avg Monthly GB Download]]&lt;10, "Between 5-10GB",
      "10+ GB"))</f>
        <v>Between 5-10GB</v>
      </c>
      <c r="R2575">
        <v>1</v>
      </c>
      <c r="S2575">
        <v>45</v>
      </c>
      <c r="T2575">
        <v>1</v>
      </c>
      <c r="U2575">
        <v>0</v>
      </c>
      <c r="V2575">
        <v>0</v>
      </c>
      <c r="W2575">
        <v>5</v>
      </c>
    </row>
    <row r="2576" spans="1:23" x14ac:dyDescent="0.3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tr">
        <f>IF(Table2[[#This Row],[Under 30]]="yes","under 30 yrs", IF(Table2[[#This Row],[Senior]]="yes","senior","between 31 &amp; 61"))</f>
        <v>between 31 &amp; 61</v>
      </c>
      <c r="I2576" t="s">
        <v>21</v>
      </c>
      <c r="J2576" t="s">
        <v>21</v>
      </c>
      <c r="P2576">
        <v>1</v>
      </c>
      <c r="Q2576" t="str">
        <f>IF(Table2[[#This Row],[Avg Monthly GB Download]]&lt;5, "Less than 5GB",
   IF(Table2[[#This Row],[Avg Monthly GB Download]]&lt;10, "Between 5-10GB",
      "10+ GB"))</f>
        <v>Less than 5GB</v>
      </c>
      <c r="R2576">
        <v>1</v>
      </c>
      <c r="S2576">
        <v>36</v>
      </c>
      <c r="T2576">
        <v>3</v>
      </c>
      <c r="U2576">
        <v>0</v>
      </c>
      <c r="V2576">
        <v>0</v>
      </c>
      <c r="W2576">
        <v>1</v>
      </c>
    </row>
    <row r="2577" spans="1:23" x14ac:dyDescent="0.3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tr">
        <f>IF(Table2[[#This Row],[Under 30]]="yes","under 30 yrs", IF(Table2[[#This Row],[Senior]]="yes","senior","between 31 &amp; 61"))</f>
        <v>under 30 yrs</v>
      </c>
      <c r="I2577" t="s">
        <v>25</v>
      </c>
      <c r="J2577" t="s">
        <v>21</v>
      </c>
      <c r="P2577">
        <v>1</v>
      </c>
      <c r="Q2577" t="str">
        <f>IF(Table2[[#This Row],[Avg Monthly GB Download]]&lt;5, "Less than 5GB",
   IF(Table2[[#This Row],[Avg Monthly GB Download]]&lt;10, "Between 5-10GB",
      "10+ GB"))</f>
        <v>Between 5-10GB</v>
      </c>
      <c r="R2577">
        <v>1</v>
      </c>
      <c r="S2577">
        <v>20</v>
      </c>
      <c r="T2577">
        <v>3</v>
      </c>
      <c r="U2577">
        <v>179</v>
      </c>
      <c r="V2577">
        <v>0</v>
      </c>
      <c r="W2577">
        <v>8</v>
      </c>
    </row>
    <row r="2578" spans="1:23" x14ac:dyDescent="0.3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tr">
        <f>IF(Table2[[#This Row],[Under 30]]="yes","under 30 yrs", IF(Table2[[#This Row],[Senior]]="yes","senior","between 31 &amp; 61"))</f>
        <v>between 31 &amp; 61</v>
      </c>
      <c r="I2578" t="s">
        <v>21</v>
      </c>
      <c r="J2578" t="s">
        <v>21</v>
      </c>
      <c r="P2578">
        <v>1</v>
      </c>
      <c r="Q2578" t="str">
        <f>IF(Table2[[#This Row],[Avg Monthly GB Download]]&lt;5, "Less than 5GB",
   IF(Table2[[#This Row],[Avg Monthly GB Download]]&lt;10, "Between 5-10GB",
      "10+ GB"))</f>
        <v>Between 5-10GB</v>
      </c>
      <c r="R2578">
        <v>1</v>
      </c>
      <c r="S2578">
        <v>47</v>
      </c>
      <c r="T2578">
        <v>2</v>
      </c>
      <c r="U2578">
        <v>0</v>
      </c>
      <c r="V2578">
        <v>0</v>
      </c>
      <c r="W2578">
        <v>5</v>
      </c>
    </row>
    <row r="2579" spans="1:23" x14ac:dyDescent="0.3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tr">
        <f>IF(Table2[[#This Row],[Under 30]]="yes","under 30 yrs", IF(Table2[[#This Row],[Senior]]="yes","senior","between 31 &amp; 61"))</f>
        <v>between 31 &amp; 61</v>
      </c>
      <c r="I2579" t="s">
        <v>21</v>
      </c>
      <c r="J2579" t="s">
        <v>21</v>
      </c>
      <c r="P2579">
        <v>1</v>
      </c>
      <c r="Q2579" t="str">
        <f>IF(Table2[[#This Row],[Avg Monthly GB Download]]&lt;5, "Less than 5GB",
   IF(Table2[[#This Row],[Avg Monthly GB Download]]&lt;10, "Between 5-10GB",
      "10+ GB"))</f>
        <v>Between 5-10GB</v>
      </c>
      <c r="S2579">
        <v>49</v>
      </c>
      <c r="T2579">
        <v>0</v>
      </c>
      <c r="U2579">
        <v>0</v>
      </c>
      <c r="V2579">
        <v>0</v>
      </c>
      <c r="W2579">
        <v>6</v>
      </c>
    </row>
    <row r="2580" spans="1:23" x14ac:dyDescent="0.3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tr">
        <f>IF(Table2[[#This Row],[Under 30]]="yes","under 30 yrs", IF(Table2[[#This Row],[Senior]]="yes","senior","between 31 &amp; 61"))</f>
        <v>senior</v>
      </c>
      <c r="I2580" t="s">
        <v>21</v>
      </c>
      <c r="J2580" t="s">
        <v>25</v>
      </c>
      <c r="K2580" t="s">
        <v>21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Q2580" t="str">
        <f>IF(Table2[[#This Row],[Avg Monthly GB Download]]&lt;5, "Less than 5GB",
   IF(Table2[[#This Row],[Avg Monthly GB Download]]&lt;10, "Between 5-10GB",
      "10+ GB"))</f>
        <v>10+ GB</v>
      </c>
      <c r="S2580">
        <v>23</v>
      </c>
      <c r="T2580">
        <v>0</v>
      </c>
      <c r="U2580">
        <v>0</v>
      </c>
      <c r="V2580">
        <v>0</v>
      </c>
      <c r="W2580">
        <v>11</v>
      </c>
    </row>
    <row r="2581" spans="1:23" x14ac:dyDescent="0.3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tr">
        <f>IF(Table2[[#This Row],[Under 30]]="yes","under 30 yrs", IF(Table2[[#This Row],[Senior]]="yes","senior","between 31 &amp; 61"))</f>
        <v>between 31 &amp; 61</v>
      </c>
      <c r="I2581" t="s">
        <v>21</v>
      </c>
      <c r="J2581" t="s">
        <v>21</v>
      </c>
      <c r="P2581">
        <v>1</v>
      </c>
      <c r="Q2581" t="str">
        <f>IF(Table2[[#This Row],[Avg Monthly GB Download]]&lt;5, "Less than 5GB",
   IF(Table2[[#This Row],[Avg Monthly GB Download]]&lt;10, "Between 5-10GB",
      "10+ GB"))</f>
        <v>10+ GB</v>
      </c>
      <c r="S2581">
        <v>24</v>
      </c>
      <c r="T2581">
        <v>0</v>
      </c>
      <c r="U2581">
        <v>0</v>
      </c>
      <c r="V2581">
        <v>0</v>
      </c>
      <c r="W2581">
        <v>27</v>
      </c>
    </row>
    <row r="2582" spans="1:23" x14ac:dyDescent="0.3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tr">
        <f>IF(Table2[[#This Row],[Under 30]]="yes","under 30 yrs", IF(Table2[[#This Row],[Senior]]="yes","senior","between 31 &amp; 61"))</f>
        <v>between 31 &amp; 61</v>
      </c>
      <c r="I2582" t="s">
        <v>21</v>
      </c>
      <c r="J2582" t="s">
        <v>21</v>
      </c>
      <c r="P2582">
        <v>1</v>
      </c>
      <c r="Q2582" t="str">
        <f>IF(Table2[[#This Row],[Avg Monthly GB Download]]&lt;5, "Less than 5GB",
   IF(Table2[[#This Row],[Avg Monthly GB Download]]&lt;10, "Between 5-10GB",
      "10+ GB"))</f>
        <v>10+ GB</v>
      </c>
      <c r="S2582">
        <v>21</v>
      </c>
      <c r="T2582">
        <v>0</v>
      </c>
      <c r="U2582">
        <v>0</v>
      </c>
      <c r="V2582">
        <v>0</v>
      </c>
      <c r="W2582">
        <v>10</v>
      </c>
    </row>
    <row r="2583" spans="1:23" x14ac:dyDescent="0.3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tr">
        <f>IF(Table2[[#This Row],[Under 30]]="yes","under 30 yrs", IF(Table2[[#This Row],[Senior]]="yes","senior","between 31 &amp; 61"))</f>
        <v>between 31 &amp; 61</v>
      </c>
      <c r="I2583" t="s">
        <v>21</v>
      </c>
      <c r="J2583" t="s">
        <v>21</v>
      </c>
      <c r="P2583">
        <v>1</v>
      </c>
      <c r="Q2583" t="str">
        <f>IF(Table2[[#This Row],[Avg Monthly GB Download]]&lt;5, "Less than 5GB",
   IF(Table2[[#This Row],[Avg Monthly GB Download]]&lt;10, "Between 5-10GB",
      "10+ GB"))</f>
        <v>Less than 5GB</v>
      </c>
      <c r="R2583">
        <v>1</v>
      </c>
      <c r="S2583">
        <v>59</v>
      </c>
      <c r="T2583">
        <v>4</v>
      </c>
      <c r="U2583">
        <v>0</v>
      </c>
      <c r="V2583">
        <v>0</v>
      </c>
      <c r="W2583">
        <v>4</v>
      </c>
    </row>
    <row r="2584" spans="1:23" x14ac:dyDescent="0.3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tr">
        <f>IF(Table2[[#This Row],[Under 30]]="yes","under 30 yrs", IF(Table2[[#This Row],[Senior]]="yes","senior","between 31 &amp; 61"))</f>
        <v>under 30 yrs</v>
      </c>
      <c r="I2584" t="s">
        <v>25</v>
      </c>
      <c r="J2584" t="s">
        <v>21</v>
      </c>
      <c r="P2584">
        <v>1</v>
      </c>
      <c r="Q2584" t="str">
        <f>IF(Table2[[#This Row],[Avg Monthly GB Download]]&lt;5, "Less than 5GB",
   IF(Table2[[#This Row],[Avg Monthly GB Download]]&lt;10, "Between 5-10GB",
      "10+ GB"))</f>
        <v>10+ GB</v>
      </c>
      <c r="S2584">
        <v>12</v>
      </c>
      <c r="T2584">
        <v>0</v>
      </c>
      <c r="U2584">
        <v>0</v>
      </c>
      <c r="V2584">
        <v>0</v>
      </c>
      <c r="W2584">
        <v>30</v>
      </c>
    </row>
    <row r="2585" spans="1:23" x14ac:dyDescent="0.3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tr">
        <f>IF(Table2[[#This Row],[Under 30]]="yes","under 30 yrs", IF(Table2[[#This Row],[Senior]]="yes","senior","between 31 &amp; 61"))</f>
        <v>under 30 yrs</v>
      </c>
      <c r="I2585" t="s">
        <v>25</v>
      </c>
      <c r="J2585" t="s">
        <v>21</v>
      </c>
      <c r="P2585">
        <v>1</v>
      </c>
      <c r="Q2585" t="str">
        <f>IF(Table2[[#This Row],[Avg Monthly GB Download]]&lt;5, "Less than 5GB",
   IF(Table2[[#This Row],[Avg Monthly GB Download]]&lt;10, "Between 5-10GB",
      "10+ GB"))</f>
        <v>10+ GB</v>
      </c>
      <c r="S2585">
        <v>21</v>
      </c>
      <c r="T2585">
        <v>0</v>
      </c>
      <c r="U2585">
        <v>0</v>
      </c>
      <c r="V2585">
        <v>0</v>
      </c>
      <c r="W2585">
        <v>24</v>
      </c>
    </row>
    <row r="2586" spans="1:23" x14ac:dyDescent="0.3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tr">
        <f>IF(Table2[[#This Row],[Under 30]]="yes","under 30 yrs", IF(Table2[[#This Row],[Senior]]="yes","senior","between 31 &amp; 61"))</f>
        <v>between 31 &amp; 61</v>
      </c>
      <c r="I2586" t="s">
        <v>21</v>
      </c>
      <c r="J2586" t="s">
        <v>21</v>
      </c>
      <c r="P2586">
        <v>1</v>
      </c>
      <c r="Q2586" t="str">
        <f>IF(Table2[[#This Row],[Avg Monthly GB Download]]&lt;5, "Less than 5GB",
   IF(Table2[[#This Row],[Avg Monthly GB Download]]&lt;10, "Between 5-10GB",
      "10+ GB"))</f>
        <v>10+ GB</v>
      </c>
      <c r="S2586">
        <v>27</v>
      </c>
      <c r="T2586">
        <v>0</v>
      </c>
      <c r="U2586">
        <v>0</v>
      </c>
      <c r="V2586">
        <v>0</v>
      </c>
      <c r="W2586">
        <v>25</v>
      </c>
    </row>
    <row r="2587" spans="1:23" x14ac:dyDescent="0.3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tr">
        <f>IF(Table2[[#This Row],[Under 30]]="yes","under 30 yrs", IF(Table2[[#This Row],[Senior]]="yes","senior","between 31 &amp; 61"))</f>
        <v>between 31 &amp; 61</v>
      </c>
      <c r="I2587" t="s">
        <v>21</v>
      </c>
      <c r="J2587" t="s">
        <v>21</v>
      </c>
      <c r="P2587">
        <v>1</v>
      </c>
      <c r="Q2587" t="str">
        <f>IF(Table2[[#This Row],[Avg Monthly GB Download]]&lt;5, "Less than 5GB",
   IF(Table2[[#This Row],[Avg Monthly GB Download]]&lt;10, "Between 5-10GB",
      "10+ GB"))</f>
        <v>10+ GB</v>
      </c>
      <c r="R2587">
        <v>1</v>
      </c>
      <c r="S2587">
        <v>43</v>
      </c>
      <c r="T2587">
        <v>2</v>
      </c>
      <c r="U2587">
        <v>0</v>
      </c>
      <c r="V2587">
        <v>0</v>
      </c>
      <c r="W2587">
        <v>12</v>
      </c>
    </row>
    <row r="2588" spans="1:23" x14ac:dyDescent="0.3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tr">
        <f>IF(Table2[[#This Row],[Under 30]]="yes","under 30 yrs", IF(Table2[[#This Row],[Senior]]="yes","senior","between 31 &amp; 61"))</f>
        <v>under 30 yrs</v>
      </c>
      <c r="I2588" t="s">
        <v>25</v>
      </c>
      <c r="J2588" t="s">
        <v>21</v>
      </c>
      <c r="P2588">
        <v>1</v>
      </c>
      <c r="Q2588" t="str">
        <f>IF(Table2[[#This Row],[Avg Monthly GB Download]]&lt;5, "Less than 5GB",
   IF(Table2[[#This Row],[Avg Monthly GB Download]]&lt;10, "Between 5-10GB",
      "10+ GB"))</f>
        <v>10+ GB</v>
      </c>
      <c r="R2588">
        <v>1</v>
      </c>
      <c r="S2588">
        <v>25</v>
      </c>
      <c r="T2588">
        <v>1</v>
      </c>
      <c r="U2588">
        <v>90.8</v>
      </c>
      <c r="V2588">
        <v>0</v>
      </c>
      <c r="W2588">
        <v>37</v>
      </c>
    </row>
    <row r="2589" spans="1:23" x14ac:dyDescent="0.3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tr">
        <f>IF(Table2[[#This Row],[Under 30]]="yes","under 30 yrs", IF(Table2[[#This Row],[Senior]]="yes","senior","between 31 &amp; 61"))</f>
        <v>between 31 &amp; 61</v>
      </c>
      <c r="I2589" t="s">
        <v>21</v>
      </c>
      <c r="J2589" t="s">
        <v>21</v>
      </c>
      <c r="P2589">
        <v>1</v>
      </c>
      <c r="Q2589" t="str">
        <f>IF(Table2[[#This Row],[Avg Monthly GB Download]]&lt;5, "Less than 5GB",
   IF(Table2[[#This Row],[Avg Monthly GB Download]]&lt;10, "Between 5-10GB",
      "10+ GB"))</f>
        <v>Between 5-10GB</v>
      </c>
      <c r="S2589">
        <v>31</v>
      </c>
      <c r="T2589">
        <v>2</v>
      </c>
      <c r="U2589">
        <v>0</v>
      </c>
      <c r="V2589">
        <v>0</v>
      </c>
      <c r="W2589">
        <v>8</v>
      </c>
    </row>
    <row r="2590" spans="1:23" x14ac:dyDescent="0.3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tr">
        <f>IF(Table2[[#This Row],[Under 30]]="yes","under 30 yrs", IF(Table2[[#This Row],[Senior]]="yes","senior","between 31 &amp; 61"))</f>
        <v>between 31 &amp; 61</v>
      </c>
      <c r="I2590" t="s">
        <v>21</v>
      </c>
      <c r="J2590" t="s">
        <v>21</v>
      </c>
      <c r="P2590">
        <v>1</v>
      </c>
      <c r="Q2590" t="str">
        <f>IF(Table2[[#This Row],[Avg Monthly GB Download]]&lt;5, "Less than 5GB",
   IF(Table2[[#This Row],[Avg Monthly GB Download]]&lt;10, "Between 5-10GB",
      "10+ GB"))</f>
        <v>10+ GB</v>
      </c>
      <c r="R2590">
        <v>1</v>
      </c>
      <c r="S2590">
        <v>53</v>
      </c>
      <c r="T2590">
        <v>5</v>
      </c>
      <c r="U2590">
        <v>23</v>
      </c>
      <c r="V2590">
        <v>0</v>
      </c>
      <c r="W2590">
        <v>10</v>
      </c>
    </row>
    <row r="2591" spans="1:23" x14ac:dyDescent="0.3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tr">
        <f>IF(Table2[[#This Row],[Under 30]]="yes","under 30 yrs", IF(Table2[[#This Row],[Senior]]="yes","senior","between 31 &amp; 61"))</f>
        <v>between 31 &amp; 61</v>
      </c>
      <c r="I2591" t="s">
        <v>21</v>
      </c>
      <c r="J2591" t="s">
        <v>21</v>
      </c>
      <c r="P2591">
        <v>1</v>
      </c>
      <c r="Q2591" t="str">
        <f>IF(Table2[[#This Row],[Avg Monthly GB Download]]&lt;5, "Less than 5GB",
   IF(Table2[[#This Row],[Avg Monthly GB Download]]&lt;10, "Between 5-10GB",
      "10+ GB"))</f>
        <v>Between 5-10GB</v>
      </c>
      <c r="S2591">
        <v>45</v>
      </c>
      <c r="T2591">
        <v>2</v>
      </c>
      <c r="U2591">
        <v>0</v>
      </c>
      <c r="V2591">
        <v>0</v>
      </c>
      <c r="W2591">
        <v>6</v>
      </c>
    </row>
    <row r="2592" spans="1:23" x14ac:dyDescent="0.3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tr">
        <f>IF(Table2[[#This Row],[Under 30]]="yes","under 30 yrs", IF(Table2[[#This Row],[Senior]]="yes","senior","between 31 &amp; 61"))</f>
        <v>between 31 &amp; 61</v>
      </c>
      <c r="I2592" t="s">
        <v>21</v>
      </c>
      <c r="J2592" t="s">
        <v>21</v>
      </c>
      <c r="P2592">
        <v>1</v>
      </c>
      <c r="Q2592" t="str">
        <f>IF(Table2[[#This Row],[Avg Monthly GB Download]]&lt;5, "Less than 5GB",
   IF(Table2[[#This Row],[Avg Monthly GB Download]]&lt;10, "Between 5-10GB",
      "10+ GB"))</f>
        <v>Less than 5GB</v>
      </c>
      <c r="R2592">
        <v>1</v>
      </c>
      <c r="S2592">
        <v>45</v>
      </c>
      <c r="T2592">
        <v>1</v>
      </c>
      <c r="U2592">
        <v>0</v>
      </c>
      <c r="V2592">
        <v>0</v>
      </c>
      <c r="W2592">
        <v>1</v>
      </c>
    </row>
    <row r="2593" spans="1:23" x14ac:dyDescent="0.3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tr">
        <f>IF(Table2[[#This Row],[Under 30]]="yes","under 30 yrs", IF(Table2[[#This Row],[Senior]]="yes","senior","between 31 &amp; 61"))</f>
        <v>senior</v>
      </c>
      <c r="I2593" t="s">
        <v>21</v>
      </c>
      <c r="J2593" t="s">
        <v>25</v>
      </c>
      <c r="K2593" t="s">
        <v>21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Q2593" t="str">
        <f>IF(Table2[[#This Row],[Avg Monthly GB Download]]&lt;5, "Less than 5GB",
   IF(Table2[[#This Row],[Avg Monthly GB Download]]&lt;10, "Between 5-10GB",
      "10+ GB"))</f>
        <v>Between 5-10GB</v>
      </c>
      <c r="S2593">
        <v>55</v>
      </c>
      <c r="T2593">
        <v>0</v>
      </c>
      <c r="U2593">
        <v>0</v>
      </c>
      <c r="V2593">
        <v>0</v>
      </c>
      <c r="W2593">
        <v>7</v>
      </c>
    </row>
    <row r="2594" spans="1:23" x14ac:dyDescent="0.3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tr">
        <f>IF(Table2[[#This Row],[Under 30]]="yes","under 30 yrs", IF(Table2[[#This Row],[Senior]]="yes","senior","between 31 &amp; 61"))</f>
        <v>between 31 &amp; 61</v>
      </c>
      <c r="I2594" t="s">
        <v>21</v>
      </c>
      <c r="J2594" t="s">
        <v>21</v>
      </c>
      <c r="P2594">
        <v>1</v>
      </c>
      <c r="Q2594" t="str">
        <f>IF(Table2[[#This Row],[Avg Monthly GB Download]]&lt;5, "Less than 5GB",
   IF(Table2[[#This Row],[Avg Monthly GB Download]]&lt;10, "Between 5-10GB",
      "10+ GB"))</f>
        <v>10+ GB</v>
      </c>
      <c r="S2594">
        <v>38</v>
      </c>
      <c r="T2594">
        <v>0</v>
      </c>
      <c r="U2594">
        <v>0</v>
      </c>
      <c r="V2594">
        <v>0</v>
      </c>
      <c r="W2594">
        <v>12</v>
      </c>
    </row>
    <row r="2595" spans="1:23" x14ac:dyDescent="0.3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tr">
        <f>IF(Table2[[#This Row],[Under 30]]="yes","under 30 yrs", IF(Table2[[#This Row],[Senior]]="yes","senior","between 31 &amp; 61"))</f>
        <v>between 31 &amp; 61</v>
      </c>
      <c r="I2595" t="s">
        <v>21</v>
      </c>
      <c r="J2595" t="s">
        <v>21</v>
      </c>
      <c r="P2595">
        <v>1</v>
      </c>
      <c r="Q2595" t="str">
        <f>IF(Table2[[#This Row],[Avg Monthly GB Download]]&lt;5, "Less than 5GB",
   IF(Table2[[#This Row],[Avg Monthly GB Download]]&lt;10, "Between 5-10GB",
      "10+ GB"))</f>
        <v>Between 5-10GB</v>
      </c>
      <c r="S2595">
        <v>9</v>
      </c>
      <c r="T2595">
        <v>0</v>
      </c>
      <c r="U2595">
        <v>0</v>
      </c>
      <c r="V2595">
        <v>0</v>
      </c>
      <c r="W2595">
        <v>7</v>
      </c>
    </row>
    <row r="2596" spans="1:23" x14ac:dyDescent="0.3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tr">
        <f>IF(Table2[[#This Row],[Under 30]]="yes","under 30 yrs", IF(Table2[[#This Row],[Senior]]="yes","senior","between 31 &amp; 61"))</f>
        <v>under 30 yrs</v>
      </c>
      <c r="I2596" t="s">
        <v>25</v>
      </c>
      <c r="J2596" t="s">
        <v>21</v>
      </c>
      <c r="P2596">
        <v>1</v>
      </c>
      <c r="Q2596" t="str">
        <f>IF(Table2[[#This Row],[Avg Monthly GB Download]]&lt;5, "Less than 5GB",
   IF(Table2[[#This Row],[Avg Monthly GB Download]]&lt;10, "Between 5-10GB",
      "10+ GB"))</f>
        <v>10+ GB</v>
      </c>
      <c r="R2596">
        <v>1</v>
      </c>
      <c r="S2596">
        <v>29</v>
      </c>
      <c r="T2596">
        <v>0</v>
      </c>
      <c r="U2596">
        <v>0</v>
      </c>
      <c r="V2596">
        <v>0</v>
      </c>
      <c r="W2596">
        <v>30</v>
      </c>
    </row>
    <row r="2597" spans="1:23" x14ac:dyDescent="0.3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tr">
        <f>IF(Table2[[#This Row],[Under 30]]="yes","under 30 yrs", IF(Table2[[#This Row],[Senior]]="yes","senior","between 31 &amp; 61"))</f>
        <v>under 30 yrs</v>
      </c>
      <c r="I2597" t="s">
        <v>25</v>
      </c>
      <c r="J2597" t="s">
        <v>21</v>
      </c>
      <c r="P2597">
        <v>1</v>
      </c>
      <c r="Q2597" t="str">
        <f>IF(Table2[[#This Row],[Avg Monthly GB Download]]&lt;5, "Less than 5GB",
   IF(Table2[[#This Row],[Avg Monthly GB Download]]&lt;10, "Between 5-10GB",
      "10+ GB"))</f>
        <v>10+ GB</v>
      </c>
      <c r="R2597">
        <v>1</v>
      </c>
      <c r="S2597">
        <v>33</v>
      </c>
      <c r="T2597">
        <v>4</v>
      </c>
      <c r="U2597">
        <v>0</v>
      </c>
      <c r="V2597">
        <v>0</v>
      </c>
      <c r="W2597">
        <v>17</v>
      </c>
    </row>
    <row r="2598" spans="1:23" x14ac:dyDescent="0.3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tr">
        <f>IF(Table2[[#This Row],[Under 30]]="yes","under 30 yrs", IF(Table2[[#This Row],[Senior]]="yes","senior","between 31 &amp; 61"))</f>
        <v>between 31 &amp; 61</v>
      </c>
      <c r="I2598" t="s">
        <v>21</v>
      </c>
      <c r="J2598" t="s">
        <v>21</v>
      </c>
      <c r="P2598">
        <v>1</v>
      </c>
      <c r="Q2598" t="str">
        <f>IF(Table2[[#This Row],[Avg Monthly GB Download]]&lt;5, "Less than 5GB",
   IF(Table2[[#This Row],[Avg Monthly GB Download]]&lt;10, "Between 5-10GB",
      "10+ GB"))</f>
        <v>Between 5-10GB</v>
      </c>
      <c r="S2598">
        <v>34</v>
      </c>
      <c r="T2598">
        <v>0</v>
      </c>
      <c r="U2598">
        <v>0</v>
      </c>
      <c r="V2598">
        <v>0</v>
      </c>
      <c r="W2598">
        <v>5</v>
      </c>
    </row>
    <row r="2599" spans="1:23" x14ac:dyDescent="0.3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tr">
        <f>IF(Table2[[#This Row],[Under 30]]="yes","under 30 yrs", IF(Table2[[#This Row],[Senior]]="yes","senior","between 31 &amp; 61"))</f>
        <v>between 31 &amp; 61</v>
      </c>
      <c r="I2599" t="s">
        <v>21</v>
      </c>
      <c r="J2599" t="s">
        <v>21</v>
      </c>
      <c r="P2599">
        <v>1</v>
      </c>
      <c r="Q2599" t="str">
        <f>IF(Table2[[#This Row],[Avg Monthly GB Download]]&lt;5, "Less than 5GB",
   IF(Table2[[#This Row],[Avg Monthly GB Download]]&lt;10, "Between 5-10GB",
      "10+ GB"))</f>
        <v>10+ GB</v>
      </c>
      <c r="R2599">
        <v>1</v>
      </c>
      <c r="S2599">
        <v>39</v>
      </c>
      <c r="T2599">
        <v>0</v>
      </c>
      <c r="U2599">
        <v>13</v>
      </c>
      <c r="V2599">
        <v>0</v>
      </c>
      <c r="W2599">
        <v>11</v>
      </c>
    </row>
    <row r="2600" spans="1:23" x14ac:dyDescent="0.3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tr">
        <f>IF(Table2[[#This Row],[Under 30]]="yes","under 30 yrs", IF(Table2[[#This Row],[Senior]]="yes","senior","between 31 &amp; 61"))</f>
        <v>under 30 yrs</v>
      </c>
      <c r="I2600" t="s">
        <v>25</v>
      </c>
      <c r="J2600" t="s">
        <v>21</v>
      </c>
      <c r="P2600">
        <v>1</v>
      </c>
      <c r="Q2600" t="str">
        <f>IF(Table2[[#This Row],[Avg Monthly GB Download]]&lt;5, "Less than 5GB",
   IF(Table2[[#This Row],[Avg Monthly GB Download]]&lt;10, "Between 5-10GB",
      "10+ GB"))</f>
        <v>10+ GB</v>
      </c>
      <c r="R2600">
        <v>1</v>
      </c>
      <c r="S2600">
        <v>28</v>
      </c>
      <c r="T2600">
        <v>3</v>
      </c>
      <c r="U2600">
        <v>0</v>
      </c>
      <c r="V2600">
        <v>0</v>
      </c>
      <c r="W2600">
        <v>10</v>
      </c>
    </row>
    <row r="2601" spans="1:23" x14ac:dyDescent="0.3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tr">
        <f>IF(Table2[[#This Row],[Under 30]]="yes","under 30 yrs", IF(Table2[[#This Row],[Senior]]="yes","senior","between 31 &amp; 61"))</f>
        <v>between 31 &amp; 61</v>
      </c>
      <c r="I2601" t="s">
        <v>21</v>
      </c>
      <c r="J2601" t="s">
        <v>21</v>
      </c>
      <c r="P2601">
        <v>1</v>
      </c>
      <c r="Q2601" t="str">
        <f>IF(Table2[[#This Row],[Avg Monthly GB Download]]&lt;5, "Less than 5GB",
   IF(Table2[[#This Row],[Avg Monthly GB Download]]&lt;10, "Between 5-10GB",
      "10+ GB"))</f>
        <v>Between 5-10GB</v>
      </c>
      <c r="R2601">
        <v>1</v>
      </c>
      <c r="S2601">
        <v>34</v>
      </c>
      <c r="T2601">
        <v>0</v>
      </c>
      <c r="U2601">
        <v>0</v>
      </c>
      <c r="V2601">
        <v>0</v>
      </c>
      <c r="W2601">
        <v>7</v>
      </c>
    </row>
    <row r="2602" spans="1:23" x14ac:dyDescent="0.3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tr">
        <f>IF(Table2[[#This Row],[Under 30]]="yes","under 30 yrs", IF(Table2[[#This Row],[Senior]]="yes","senior","between 31 &amp; 61"))</f>
        <v>between 31 &amp; 61</v>
      </c>
      <c r="I2602" t="s">
        <v>21</v>
      </c>
      <c r="J2602" t="s">
        <v>21</v>
      </c>
      <c r="P2602">
        <v>1</v>
      </c>
      <c r="Q2602" t="str">
        <f>IF(Table2[[#This Row],[Avg Monthly GB Download]]&lt;5, "Less than 5GB",
   IF(Table2[[#This Row],[Avg Monthly GB Download]]&lt;10, "Between 5-10GB",
      "10+ GB"))</f>
        <v>Less than 5GB</v>
      </c>
      <c r="S2602">
        <v>30</v>
      </c>
      <c r="T2602">
        <v>0</v>
      </c>
      <c r="U2602">
        <v>0</v>
      </c>
      <c r="V2602">
        <v>0</v>
      </c>
      <c r="W2602">
        <v>4</v>
      </c>
    </row>
    <row r="2603" spans="1:23" x14ac:dyDescent="0.3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tr">
        <f>IF(Table2[[#This Row],[Under 30]]="yes","under 30 yrs", IF(Table2[[#This Row],[Senior]]="yes","senior","between 31 &amp; 61"))</f>
        <v>senior</v>
      </c>
      <c r="I2603" t="s">
        <v>21</v>
      </c>
      <c r="J2603" t="s">
        <v>25</v>
      </c>
      <c r="K2603" t="s">
        <v>21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 t="str">
        <f>IF(Table2[[#This Row],[Avg Monthly GB Download]]&lt;5, "Less than 5GB",
   IF(Table2[[#This Row],[Avg Monthly GB Download]]&lt;10, "Between 5-10GB",
      "10+ GB"))</f>
        <v>Less than 5GB</v>
      </c>
      <c r="R2603">
        <v>1</v>
      </c>
      <c r="S2603">
        <v>27</v>
      </c>
      <c r="T2603">
        <v>2</v>
      </c>
      <c r="U2603">
        <v>0</v>
      </c>
      <c r="V2603">
        <v>0</v>
      </c>
      <c r="W2603">
        <v>2</v>
      </c>
    </row>
    <row r="2604" spans="1:23" x14ac:dyDescent="0.3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tr">
        <f>IF(Table2[[#This Row],[Under 30]]="yes","under 30 yrs", IF(Table2[[#This Row],[Senior]]="yes","senior","between 31 &amp; 61"))</f>
        <v>under 30 yrs</v>
      </c>
      <c r="I2604" t="s">
        <v>25</v>
      </c>
      <c r="J2604" t="s">
        <v>21</v>
      </c>
      <c r="P2604">
        <v>1</v>
      </c>
      <c r="Q2604" t="str">
        <f>IF(Table2[[#This Row],[Avg Monthly GB Download]]&lt;5, "Less than 5GB",
   IF(Table2[[#This Row],[Avg Monthly GB Download]]&lt;10, "Between 5-10GB",
      "10+ GB"))</f>
        <v>10+ GB</v>
      </c>
      <c r="R2604">
        <v>1</v>
      </c>
      <c r="S2604">
        <v>57</v>
      </c>
      <c r="T2604">
        <v>0</v>
      </c>
      <c r="U2604">
        <v>109.7</v>
      </c>
      <c r="V2604">
        <v>0</v>
      </c>
      <c r="W2604">
        <v>14</v>
      </c>
    </row>
    <row r="2605" spans="1:23" x14ac:dyDescent="0.3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tr">
        <f>IF(Table2[[#This Row],[Under 30]]="yes","under 30 yrs", IF(Table2[[#This Row],[Senior]]="yes","senior","between 31 &amp; 61"))</f>
        <v>between 31 &amp; 61</v>
      </c>
      <c r="I2605" t="s">
        <v>21</v>
      </c>
      <c r="J2605" t="s">
        <v>21</v>
      </c>
      <c r="P2605">
        <v>1</v>
      </c>
      <c r="Q2605" t="str">
        <f>IF(Table2[[#This Row],[Avg Monthly GB Download]]&lt;5, "Less than 5GB",
   IF(Table2[[#This Row],[Avg Monthly GB Download]]&lt;10, "Between 5-10GB",
      "10+ GB"))</f>
        <v>Less than 5GB</v>
      </c>
      <c r="R2605">
        <v>1</v>
      </c>
      <c r="S2605">
        <v>45</v>
      </c>
      <c r="T2605">
        <v>0</v>
      </c>
      <c r="U2605">
        <v>0</v>
      </c>
      <c r="V2605">
        <v>0</v>
      </c>
      <c r="W2605">
        <v>1</v>
      </c>
    </row>
    <row r="2606" spans="1:23" x14ac:dyDescent="0.3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tr">
        <f>IF(Table2[[#This Row],[Under 30]]="yes","under 30 yrs", IF(Table2[[#This Row],[Senior]]="yes","senior","between 31 &amp; 61"))</f>
        <v>senior</v>
      </c>
      <c r="I2606" t="s">
        <v>21</v>
      </c>
      <c r="J2606" t="s">
        <v>25</v>
      </c>
      <c r="K2606" t="s">
        <v>21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 t="str">
        <f>IF(Table2[[#This Row],[Avg Monthly GB Download]]&lt;5, "Less than 5GB",
   IF(Table2[[#This Row],[Avg Monthly GB Download]]&lt;10, "Between 5-10GB",
      "10+ GB"))</f>
        <v>Less than 5GB</v>
      </c>
      <c r="R2606">
        <v>1</v>
      </c>
      <c r="S2606">
        <v>59</v>
      </c>
      <c r="T2606">
        <v>5</v>
      </c>
      <c r="U2606">
        <v>0</v>
      </c>
      <c r="V2606">
        <v>0</v>
      </c>
      <c r="W2606">
        <v>1</v>
      </c>
    </row>
    <row r="2607" spans="1:23" x14ac:dyDescent="0.3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tr">
        <f>IF(Table2[[#This Row],[Under 30]]="yes","under 30 yrs", IF(Table2[[#This Row],[Senior]]="yes","senior","between 31 &amp; 61"))</f>
        <v>under 30 yrs</v>
      </c>
      <c r="I2607" t="s">
        <v>25</v>
      </c>
      <c r="J2607" t="s">
        <v>21</v>
      </c>
      <c r="P2607">
        <v>1</v>
      </c>
      <c r="Q2607" t="str">
        <f>IF(Table2[[#This Row],[Avg Monthly GB Download]]&lt;5, "Less than 5GB",
   IF(Table2[[#This Row],[Avg Monthly GB Download]]&lt;10, "Between 5-10GB",
      "10+ GB"))</f>
        <v>10+ GB</v>
      </c>
      <c r="S2607">
        <v>27</v>
      </c>
      <c r="T2607">
        <v>2</v>
      </c>
      <c r="U2607">
        <v>0</v>
      </c>
      <c r="V2607">
        <v>0</v>
      </c>
      <c r="W2607">
        <v>16</v>
      </c>
    </row>
    <row r="2608" spans="1:23" x14ac:dyDescent="0.3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tr">
        <f>IF(Table2[[#This Row],[Under 30]]="yes","under 30 yrs", IF(Table2[[#This Row],[Senior]]="yes","senior","between 31 &amp; 61"))</f>
        <v>between 31 &amp; 61</v>
      </c>
      <c r="I2608" t="s">
        <v>21</v>
      </c>
      <c r="J2608" t="s">
        <v>21</v>
      </c>
      <c r="P2608">
        <v>1</v>
      </c>
      <c r="Q2608" t="str">
        <f>IF(Table2[[#This Row],[Avg Monthly GB Download]]&lt;5, "Less than 5GB",
   IF(Table2[[#This Row],[Avg Monthly GB Download]]&lt;10, "Between 5-10GB",
      "10+ GB"))</f>
        <v>Between 5-10GB</v>
      </c>
      <c r="S2608">
        <v>36</v>
      </c>
      <c r="T2608">
        <v>0</v>
      </c>
      <c r="U2608">
        <v>0</v>
      </c>
      <c r="V2608">
        <v>0</v>
      </c>
      <c r="W2608">
        <v>5</v>
      </c>
    </row>
    <row r="2609" spans="1:23" x14ac:dyDescent="0.3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tr">
        <f>IF(Table2[[#This Row],[Under 30]]="yes","under 30 yrs", IF(Table2[[#This Row],[Senior]]="yes","senior","between 31 &amp; 61"))</f>
        <v>under 30 yrs</v>
      </c>
      <c r="I2609" t="s">
        <v>25</v>
      </c>
      <c r="J2609" t="s">
        <v>21</v>
      </c>
      <c r="P2609">
        <v>1</v>
      </c>
      <c r="Q2609" t="str">
        <f>IF(Table2[[#This Row],[Avg Monthly GB Download]]&lt;5, "Less than 5GB",
   IF(Table2[[#This Row],[Avg Monthly GB Download]]&lt;10, "Between 5-10GB",
      "10+ GB"))</f>
        <v>10+ GB</v>
      </c>
      <c r="R2609">
        <v>1</v>
      </c>
      <c r="S2609">
        <v>38</v>
      </c>
      <c r="T2609">
        <v>3</v>
      </c>
      <c r="U2609">
        <v>0</v>
      </c>
      <c r="V2609">
        <v>0</v>
      </c>
      <c r="W2609">
        <v>13</v>
      </c>
    </row>
    <row r="2610" spans="1:23" x14ac:dyDescent="0.3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tr">
        <f>IF(Table2[[#This Row],[Under 30]]="yes","under 30 yrs", IF(Table2[[#This Row],[Senior]]="yes","senior","between 31 &amp; 61"))</f>
        <v>between 31 &amp; 61</v>
      </c>
      <c r="I2610" t="s">
        <v>21</v>
      </c>
      <c r="J2610" t="s">
        <v>21</v>
      </c>
      <c r="P2610">
        <v>1</v>
      </c>
      <c r="Q2610" t="str">
        <f>IF(Table2[[#This Row],[Avg Monthly GB Download]]&lt;5, "Less than 5GB",
   IF(Table2[[#This Row],[Avg Monthly GB Download]]&lt;10, "Between 5-10GB",
      "10+ GB"))</f>
        <v>Less than 5GB</v>
      </c>
      <c r="R2610">
        <v>1</v>
      </c>
      <c r="S2610">
        <v>39</v>
      </c>
      <c r="T2610">
        <v>4</v>
      </c>
      <c r="U2610">
        <v>0</v>
      </c>
      <c r="V2610">
        <v>0</v>
      </c>
      <c r="W2610">
        <v>3</v>
      </c>
    </row>
    <row r="2611" spans="1:23" x14ac:dyDescent="0.3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tr">
        <f>IF(Table2[[#This Row],[Under 30]]="yes","under 30 yrs", IF(Table2[[#This Row],[Senior]]="yes","senior","between 31 &amp; 61"))</f>
        <v>senior</v>
      </c>
      <c r="I2611" t="s">
        <v>21</v>
      </c>
      <c r="J2611" t="s">
        <v>25</v>
      </c>
      <c r="K2611" t="s">
        <v>21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Q2611" t="str">
        <f>IF(Table2[[#This Row],[Avg Monthly GB Download]]&lt;5, "Less than 5GB",
   IF(Table2[[#This Row],[Avg Monthly GB Download]]&lt;10, "Between 5-10GB",
      "10+ GB"))</f>
        <v>Between 5-10GB</v>
      </c>
      <c r="S2611">
        <v>29</v>
      </c>
      <c r="T2611">
        <v>0</v>
      </c>
      <c r="U2611">
        <v>0</v>
      </c>
      <c r="V2611">
        <v>0</v>
      </c>
      <c r="W2611">
        <v>5</v>
      </c>
    </row>
    <row r="2612" spans="1:23" x14ac:dyDescent="0.3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tr">
        <f>IF(Table2[[#This Row],[Under 30]]="yes","under 30 yrs", IF(Table2[[#This Row],[Senior]]="yes","senior","between 31 &amp; 61"))</f>
        <v>senior</v>
      </c>
      <c r="I2612" t="s">
        <v>21</v>
      </c>
      <c r="J2612" t="s">
        <v>25</v>
      </c>
      <c r="K2612" t="s">
        <v>21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 t="str">
        <f>IF(Table2[[#This Row],[Avg Monthly GB Download]]&lt;5, "Less than 5GB",
   IF(Table2[[#This Row],[Avg Monthly GB Download]]&lt;10, "Between 5-10GB",
      "10+ GB"))</f>
        <v>Between 5-10GB</v>
      </c>
      <c r="R2612">
        <v>1</v>
      </c>
      <c r="S2612">
        <v>35</v>
      </c>
      <c r="T2612">
        <v>3</v>
      </c>
      <c r="U2612">
        <v>0</v>
      </c>
      <c r="V2612">
        <v>0</v>
      </c>
      <c r="W2612">
        <v>9</v>
      </c>
    </row>
    <row r="2613" spans="1:23" x14ac:dyDescent="0.3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tr">
        <f>IF(Table2[[#This Row],[Under 30]]="yes","under 30 yrs", IF(Table2[[#This Row],[Senior]]="yes","senior","between 31 &amp; 61"))</f>
        <v>senior</v>
      </c>
      <c r="I2613" t="s">
        <v>21</v>
      </c>
      <c r="J2613" t="s">
        <v>25</v>
      </c>
      <c r="K2613" t="s">
        <v>21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Q2613" t="str">
        <f>IF(Table2[[#This Row],[Avg Monthly GB Download]]&lt;5, "Less than 5GB",
   IF(Table2[[#This Row],[Avg Monthly GB Download]]&lt;10, "Between 5-10GB",
      "10+ GB"))</f>
        <v>Less than 5GB</v>
      </c>
      <c r="S2613">
        <v>37</v>
      </c>
      <c r="T2613">
        <v>0</v>
      </c>
      <c r="U2613">
        <v>0</v>
      </c>
      <c r="V2613">
        <v>0</v>
      </c>
      <c r="W2613">
        <v>1</v>
      </c>
    </row>
    <row r="2614" spans="1:23" x14ac:dyDescent="0.3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tr">
        <f>IF(Table2[[#This Row],[Under 30]]="yes","under 30 yrs", IF(Table2[[#This Row],[Senior]]="yes","senior","between 31 &amp; 61"))</f>
        <v>between 31 &amp; 61</v>
      </c>
      <c r="I2614" t="s">
        <v>21</v>
      </c>
      <c r="J2614" t="s">
        <v>21</v>
      </c>
      <c r="P2614">
        <v>1</v>
      </c>
      <c r="Q2614" t="str">
        <f>IF(Table2[[#This Row],[Avg Monthly GB Download]]&lt;5, "Less than 5GB",
   IF(Table2[[#This Row],[Avg Monthly GB Download]]&lt;10, "Between 5-10GB",
      "10+ GB"))</f>
        <v>Between 5-10GB</v>
      </c>
      <c r="R2614">
        <v>1</v>
      </c>
      <c r="S2614">
        <v>31</v>
      </c>
      <c r="T2614">
        <v>0</v>
      </c>
      <c r="U2614">
        <v>0</v>
      </c>
      <c r="V2614">
        <v>0</v>
      </c>
      <c r="W2614">
        <v>9</v>
      </c>
    </row>
    <row r="2615" spans="1:23" x14ac:dyDescent="0.3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tr">
        <f>IF(Table2[[#This Row],[Under 30]]="yes","under 30 yrs", IF(Table2[[#This Row],[Senior]]="yes","senior","between 31 &amp; 61"))</f>
        <v>senior</v>
      </c>
      <c r="I2615" t="s">
        <v>21</v>
      </c>
      <c r="J2615" t="s">
        <v>25</v>
      </c>
      <c r="K2615" t="s">
        <v>21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 t="str">
        <f>IF(Table2[[#This Row],[Avg Monthly GB Download]]&lt;5, "Less than 5GB",
   IF(Table2[[#This Row],[Avg Monthly GB Download]]&lt;10, "Between 5-10GB",
      "10+ GB"))</f>
        <v>Less than 5GB</v>
      </c>
      <c r="R2615">
        <v>1</v>
      </c>
      <c r="S2615">
        <v>33</v>
      </c>
      <c r="T2615">
        <v>0</v>
      </c>
      <c r="U2615">
        <v>0</v>
      </c>
      <c r="V2615">
        <v>0</v>
      </c>
      <c r="W2615">
        <v>4</v>
      </c>
    </row>
    <row r="2616" spans="1:23" x14ac:dyDescent="0.3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tr">
        <f>IF(Table2[[#This Row],[Under 30]]="yes","under 30 yrs", IF(Table2[[#This Row],[Senior]]="yes","senior","between 31 &amp; 61"))</f>
        <v>between 31 &amp; 61</v>
      </c>
      <c r="I2616" t="s">
        <v>21</v>
      </c>
      <c r="J2616" t="s">
        <v>21</v>
      </c>
      <c r="P2616">
        <v>1</v>
      </c>
      <c r="Q2616" t="str">
        <f>IF(Table2[[#This Row],[Avg Monthly GB Download]]&lt;5, "Less than 5GB",
   IF(Table2[[#This Row],[Avg Monthly GB Download]]&lt;10, "Between 5-10GB",
      "10+ GB"))</f>
        <v>Between 5-10GB</v>
      </c>
      <c r="R2616">
        <v>1</v>
      </c>
      <c r="S2616">
        <v>40</v>
      </c>
      <c r="T2616">
        <v>5</v>
      </c>
      <c r="U2616">
        <v>0</v>
      </c>
      <c r="V2616">
        <v>0</v>
      </c>
      <c r="W2616">
        <v>9</v>
      </c>
    </row>
    <row r="2617" spans="1:23" x14ac:dyDescent="0.3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tr">
        <f>IF(Table2[[#This Row],[Under 30]]="yes","under 30 yrs", IF(Table2[[#This Row],[Senior]]="yes","senior","between 31 &amp; 61"))</f>
        <v>between 31 &amp; 61</v>
      </c>
      <c r="I2617" t="s">
        <v>21</v>
      </c>
      <c r="J2617" t="s">
        <v>21</v>
      </c>
      <c r="P2617">
        <v>1</v>
      </c>
      <c r="Q2617" t="str">
        <f>IF(Table2[[#This Row],[Avg Monthly GB Download]]&lt;5, "Less than 5GB",
   IF(Table2[[#This Row],[Avg Monthly GB Download]]&lt;10, "Between 5-10GB",
      "10+ GB"))</f>
        <v>Less than 5GB</v>
      </c>
      <c r="S2617">
        <v>24</v>
      </c>
      <c r="T2617">
        <v>0</v>
      </c>
      <c r="U2617">
        <v>0</v>
      </c>
      <c r="V2617">
        <v>0</v>
      </c>
      <c r="W2617">
        <v>4</v>
      </c>
    </row>
    <row r="2618" spans="1:23" x14ac:dyDescent="0.3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tr">
        <f>IF(Table2[[#This Row],[Under 30]]="yes","under 30 yrs", IF(Table2[[#This Row],[Senior]]="yes","senior","between 31 &amp; 61"))</f>
        <v>between 31 &amp; 61</v>
      </c>
      <c r="I2618" t="s">
        <v>21</v>
      </c>
      <c r="J2618" t="s">
        <v>21</v>
      </c>
      <c r="P2618">
        <v>1</v>
      </c>
      <c r="Q2618" t="str">
        <f>IF(Table2[[#This Row],[Avg Monthly GB Download]]&lt;5, "Less than 5GB",
   IF(Table2[[#This Row],[Avg Monthly GB Download]]&lt;10, "Between 5-10GB",
      "10+ GB"))</f>
        <v>Less than 5GB</v>
      </c>
      <c r="S2618">
        <v>48</v>
      </c>
      <c r="T2618">
        <v>2</v>
      </c>
      <c r="U2618">
        <v>0</v>
      </c>
      <c r="V2618">
        <v>0</v>
      </c>
      <c r="W2618">
        <v>1</v>
      </c>
    </row>
    <row r="2619" spans="1:23" x14ac:dyDescent="0.3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tr">
        <f>IF(Table2[[#This Row],[Under 30]]="yes","under 30 yrs", IF(Table2[[#This Row],[Senior]]="yes","senior","between 31 &amp; 61"))</f>
        <v>senior</v>
      </c>
      <c r="I2619" t="s">
        <v>21</v>
      </c>
      <c r="J2619" t="s">
        <v>25</v>
      </c>
      <c r="K2619" t="s">
        <v>21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Q2619" t="str">
        <f>IF(Table2[[#This Row],[Avg Monthly GB Download]]&lt;5, "Less than 5GB",
   IF(Table2[[#This Row],[Avg Monthly GB Download]]&lt;10, "Between 5-10GB",
      "10+ GB"))</f>
        <v>Less than 5GB</v>
      </c>
      <c r="S2619">
        <v>31</v>
      </c>
      <c r="T2619">
        <v>0</v>
      </c>
      <c r="U2619">
        <v>0</v>
      </c>
      <c r="V2619">
        <v>0</v>
      </c>
      <c r="W2619">
        <v>3</v>
      </c>
    </row>
    <row r="2620" spans="1:23" x14ac:dyDescent="0.3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tr">
        <f>IF(Table2[[#This Row],[Under 30]]="yes","under 30 yrs", IF(Table2[[#This Row],[Senior]]="yes","senior","between 31 &amp; 61"))</f>
        <v>between 31 &amp; 61</v>
      </c>
      <c r="I2620" t="s">
        <v>21</v>
      </c>
      <c r="J2620" t="s">
        <v>21</v>
      </c>
      <c r="P2620">
        <v>1</v>
      </c>
      <c r="Q2620" t="str">
        <f>IF(Table2[[#This Row],[Avg Monthly GB Download]]&lt;5, "Less than 5GB",
   IF(Table2[[#This Row],[Avg Monthly GB Download]]&lt;10, "Between 5-10GB",
      "10+ GB"))</f>
        <v>Between 5-10GB</v>
      </c>
      <c r="S2620">
        <v>23</v>
      </c>
      <c r="T2620">
        <v>0</v>
      </c>
      <c r="U2620">
        <v>0</v>
      </c>
      <c r="V2620">
        <v>0</v>
      </c>
      <c r="W2620">
        <v>9</v>
      </c>
    </row>
    <row r="2621" spans="1:23" x14ac:dyDescent="0.3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tr">
        <f>IF(Table2[[#This Row],[Under 30]]="yes","under 30 yrs", IF(Table2[[#This Row],[Senior]]="yes","senior","between 31 &amp; 61"))</f>
        <v>between 31 &amp; 61</v>
      </c>
      <c r="I2621" t="s">
        <v>21</v>
      </c>
      <c r="J2621" t="s">
        <v>21</v>
      </c>
      <c r="P2621">
        <v>1</v>
      </c>
      <c r="Q2621" t="str">
        <f>IF(Table2[[#This Row],[Avg Monthly GB Download]]&lt;5, "Less than 5GB",
   IF(Table2[[#This Row],[Avg Monthly GB Download]]&lt;10, "Between 5-10GB",
      "10+ GB"))</f>
        <v>Less than 5GB</v>
      </c>
      <c r="S2621">
        <v>45</v>
      </c>
      <c r="T2621">
        <v>0</v>
      </c>
      <c r="U2621">
        <v>0</v>
      </c>
      <c r="V2621">
        <v>0</v>
      </c>
      <c r="W2621">
        <v>4</v>
      </c>
    </row>
    <row r="2622" spans="1:23" x14ac:dyDescent="0.3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tr">
        <f>IF(Table2[[#This Row],[Under 30]]="yes","under 30 yrs", IF(Table2[[#This Row],[Senior]]="yes","senior","between 31 &amp; 61"))</f>
        <v>under 30 yrs</v>
      </c>
      <c r="I2622" t="s">
        <v>25</v>
      </c>
      <c r="J2622" t="s">
        <v>21</v>
      </c>
      <c r="P2622">
        <v>1</v>
      </c>
      <c r="Q2622" t="str">
        <f>IF(Table2[[#This Row],[Avg Monthly GB Download]]&lt;5, "Less than 5GB",
   IF(Table2[[#This Row],[Avg Monthly GB Download]]&lt;10, "Between 5-10GB",
      "10+ GB"))</f>
        <v>10+ GB</v>
      </c>
      <c r="R2622">
        <v>1</v>
      </c>
      <c r="S2622">
        <v>31</v>
      </c>
      <c r="T2622">
        <v>0</v>
      </c>
      <c r="U2622">
        <v>0</v>
      </c>
      <c r="V2622">
        <v>0</v>
      </c>
      <c r="W2622">
        <v>14</v>
      </c>
    </row>
    <row r="2623" spans="1:23" x14ac:dyDescent="0.3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tr">
        <f>IF(Table2[[#This Row],[Under 30]]="yes","under 30 yrs", IF(Table2[[#This Row],[Senior]]="yes","senior","between 31 &amp; 61"))</f>
        <v>between 31 &amp; 61</v>
      </c>
      <c r="I2623" t="s">
        <v>21</v>
      </c>
      <c r="J2623" t="s">
        <v>21</v>
      </c>
      <c r="P2623">
        <v>1</v>
      </c>
      <c r="Q2623" t="str">
        <f>IF(Table2[[#This Row],[Avg Monthly GB Download]]&lt;5, "Less than 5GB",
   IF(Table2[[#This Row],[Avg Monthly GB Download]]&lt;10, "Between 5-10GB",
      "10+ GB"))</f>
        <v>Less than 5GB</v>
      </c>
      <c r="S2623">
        <v>41</v>
      </c>
      <c r="T2623">
        <v>0</v>
      </c>
      <c r="U2623">
        <v>0</v>
      </c>
      <c r="V2623">
        <v>0</v>
      </c>
      <c r="W2623">
        <v>1</v>
      </c>
    </row>
    <row r="2624" spans="1:23" x14ac:dyDescent="0.3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tr">
        <f>IF(Table2[[#This Row],[Under 30]]="yes","under 30 yrs", IF(Table2[[#This Row],[Senior]]="yes","senior","between 31 &amp; 61"))</f>
        <v>between 31 &amp; 61</v>
      </c>
      <c r="I2624" t="s">
        <v>21</v>
      </c>
      <c r="J2624" t="s">
        <v>21</v>
      </c>
      <c r="P2624">
        <v>1</v>
      </c>
      <c r="Q2624" t="str">
        <f>IF(Table2[[#This Row],[Avg Monthly GB Download]]&lt;5, "Less than 5GB",
   IF(Table2[[#This Row],[Avg Monthly GB Download]]&lt;10, "Between 5-10GB",
      "10+ GB"))</f>
        <v>Between 5-10GB</v>
      </c>
      <c r="R2624">
        <v>1</v>
      </c>
      <c r="S2624">
        <v>27</v>
      </c>
      <c r="T2624">
        <v>4</v>
      </c>
      <c r="U2624">
        <v>0</v>
      </c>
      <c r="V2624">
        <v>0</v>
      </c>
      <c r="W2624">
        <v>5</v>
      </c>
    </row>
    <row r="2625" spans="1:23" x14ac:dyDescent="0.3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tr">
        <f>IF(Table2[[#This Row],[Under 30]]="yes","under 30 yrs", IF(Table2[[#This Row],[Senior]]="yes","senior","between 31 &amp; 61"))</f>
        <v>senior</v>
      </c>
      <c r="I2625" t="s">
        <v>21</v>
      </c>
      <c r="J2625" t="s">
        <v>25</v>
      </c>
      <c r="K2625" t="s">
        <v>21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 t="str">
        <f>IF(Table2[[#This Row],[Avg Monthly GB Download]]&lt;5, "Less than 5GB",
   IF(Table2[[#This Row],[Avg Monthly GB Download]]&lt;10, "Between 5-10GB",
      "10+ GB"))</f>
        <v>Between 5-10GB</v>
      </c>
      <c r="R2625">
        <v>1</v>
      </c>
      <c r="S2625">
        <v>51</v>
      </c>
      <c r="T2625">
        <v>3</v>
      </c>
      <c r="U2625">
        <v>0</v>
      </c>
      <c r="V2625">
        <v>0</v>
      </c>
      <c r="W2625">
        <v>5</v>
      </c>
    </row>
    <row r="2626" spans="1:23" x14ac:dyDescent="0.3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tr">
        <f>IF(Table2[[#This Row],[Under 30]]="yes","under 30 yrs", IF(Table2[[#This Row],[Senior]]="yes","senior","between 31 &amp; 61"))</f>
        <v>between 31 &amp; 61</v>
      </c>
      <c r="I2626" t="s">
        <v>21</v>
      </c>
      <c r="J2626" t="s">
        <v>21</v>
      </c>
      <c r="P2626">
        <v>1</v>
      </c>
      <c r="Q2626" t="str">
        <f>IF(Table2[[#This Row],[Avg Monthly GB Download]]&lt;5, "Less than 5GB",
   IF(Table2[[#This Row],[Avg Monthly GB Download]]&lt;10, "Between 5-10GB",
      "10+ GB"))</f>
        <v>10+ GB</v>
      </c>
      <c r="S2626">
        <v>20</v>
      </c>
      <c r="T2626">
        <v>0</v>
      </c>
      <c r="U2626">
        <v>0</v>
      </c>
      <c r="V2626">
        <v>0</v>
      </c>
      <c r="W2626">
        <v>10</v>
      </c>
    </row>
    <row r="2627" spans="1:23" x14ac:dyDescent="0.3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tr">
        <f>IF(Table2[[#This Row],[Under 30]]="yes","under 30 yrs", IF(Table2[[#This Row],[Senior]]="yes","senior","between 31 &amp; 61"))</f>
        <v>under 30 yrs</v>
      </c>
      <c r="I2627" t="s">
        <v>25</v>
      </c>
      <c r="J2627" t="s">
        <v>21</v>
      </c>
      <c r="P2627">
        <v>1</v>
      </c>
      <c r="Q2627" t="str">
        <f>IF(Table2[[#This Row],[Avg Monthly GB Download]]&lt;5, "Less than 5GB",
   IF(Table2[[#This Row],[Avg Monthly GB Download]]&lt;10, "Between 5-10GB",
      "10+ GB"))</f>
        <v>Between 5-10GB</v>
      </c>
      <c r="S2627">
        <v>17</v>
      </c>
      <c r="T2627">
        <v>0</v>
      </c>
      <c r="U2627">
        <v>0</v>
      </c>
      <c r="V2627">
        <v>0</v>
      </c>
      <c r="W2627">
        <v>5</v>
      </c>
    </row>
    <row r="2628" spans="1:23" x14ac:dyDescent="0.3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tr">
        <f>IF(Table2[[#This Row],[Under 30]]="yes","under 30 yrs", IF(Table2[[#This Row],[Senior]]="yes","senior","between 31 &amp; 61"))</f>
        <v>between 31 &amp; 61</v>
      </c>
      <c r="I2628" t="s">
        <v>21</v>
      </c>
      <c r="J2628" t="s">
        <v>21</v>
      </c>
      <c r="P2628">
        <v>1</v>
      </c>
      <c r="Q2628" t="str">
        <f>IF(Table2[[#This Row],[Avg Monthly GB Download]]&lt;5, "Less than 5GB",
   IF(Table2[[#This Row],[Avg Monthly GB Download]]&lt;10, "Between 5-10GB",
      "10+ GB"))</f>
        <v>Less than 5GB</v>
      </c>
      <c r="S2628">
        <v>44</v>
      </c>
      <c r="T2628">
        <v>0</v>
      </c>
      <c r="U2628">
        <v>0</v>
      </c>
      <c r="V2628">
        <v>0</v>
      </c>
      <c r="W2628">
        <v>2</v>
      </c>
    </row>
    <row r="2629" spans="1:23" x14ac:dyDescent="0.3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tr">
        <f>IF(Table2[[#This Row],[Under 30]]="yes","under 30 yrs", IF(Table2[[#This Row],[Senior]]="yes","senior","between 31 &amp; 61"))</f>
        <v>under 30 yrs</v>
      </c>
      <c r="I2629" t="s">
        <v>25</v>
      </c>
      <c r="J2629" t="s">
        <v>21</v>
      </c>
      <c r="P2629">
        <v>1</v>
      </c>
      <c r="Q2629" t="str">
        <f>IF(Table2[[#This Row],[Avg Monthly GB Download]]&lt;5, "Less than 5GB",
   IF(Table2[[#This Row],[Avg Monthly GB Download]]&lt;10, "Between 5-10GB",
      "10+ GB"))</f>
        <v>10+ GB</v>
      </c>
      <c r="S2629">
        <v>44</v>
      </c>
      <c r="T2629">
        <v>0</v>
      </c>
      <c r="U2629">
        <v>0</v>
      </c>
      <c r="V2629">
        <v>0</v>
      </c>
      <c r="W2629">
        <v>28</v>
      </c>
    </row>
    <row r="2630" spans="1:23" x14ac:dyDescent="0.3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tr">
        <f>IF(Table2[[#This Row],[Under 30]]="yes","under 30 yrs", IF(Table2[[#This Row],[Senior]]="yes","senior","between 31 &amp; 61"))</f>
        <v>between 31 &amp; 61</v>
      </c>
      <c r="I2630" t="s">
        <v>21</v>
      </c>
      <c r="J2630" t="s">
        <v>21</v>
      </c>
      <c r="P2630">
        <v>1</v>
      </c>
      <c r="Q2630" t="str">
        <f>IF(Table2[[#This Row],[Avg Monthly GB Download]]&lt;5, "Less than 5GB",
   IF(Table2[[#This Row],[Avg Monthly GB Download]]&lt;10, "Between 5-10GB",
      "10+ GB"))</f>
        <v>Between 5-10GB</v>
      </c>
      <c r="R2630">
        <v>1</v>
      </c>
      <c r="S2630">
        <v>49</v>
      </c>
      <c r="T2630">
        <v>1</v>
      </c>
      <c r="U2630">
        <v>0</v>
      </c>
      <c r="V2630">
        <v>0</v>
      </c>
      <c r="W2630">
        <v>9</v>
      </c>
    </row>
    <row r="2631" spans="1:23" x14ac:dyDescent="0.3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tr">
        <f>IF(Table2[[#This Row],[Under 30]]="yes","under 30 yrs", IF(Table2[[#This Row],[Senior]]="yes","senior","between 31 &amp; 61"))</f>
        <v>between 31 &amp; 61</v>
      </c>
      <c r="I2631" t="s">
        <v>21</v>
      </c>
      <c r="J2631" t="s">
        <v>21</v>
      </c>
      <c r="P2631">
        <v>1</v>
      </c>
      <c r="Q2631" t="str">
        <f>IF(Table2[[#This Row],[Avg Monthly GB Download]]&lt;5, "Less than 5GB",
   IF(Table2[[#This Row],[Avg Monthly GB Download]]&lt;10, "Between 5-10GB",
      "10+ GB"))</f>
        <v>10+ GB</v>
      </c>
      <c r="S2631">
        <v>20</v>
      </c>
      <c r="T2631">
        <v>0</v>
      </c>
      <c r="U2631">
        <v>0</v>
      </c>
      <c r="V2631">
        <v>0</v>
      </c>
      <c r="W2631">
        <v>13</v>
      </c>
    </row>
    <row r="2632" spans="1:23" x14ac:dyDescent="0.3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tr">
        <f>IF(Table2[[#This Row],[Under 30]]="yes","under 30 yrs", IF(Table2[[#This Row],[Senior]]="yes","senior","between 31 &amp; 61"))</f>
        <v>between 31 &amp; 61</v>
      </c>
      <c r="I2632" t="s">
        <v>21</v>
      </c>
      <c r="J2632" t="s">
        <v>21</v>
      </c>
      <c r="P2632">
        <v>1</v>
      </c>
      <c r="Q2632" t="str">
        <f>IF(Table2[[#This Row],[Avg Monthly GB Download]]&lt;5, "Less than 5GB",
   IF(Table2[[#This Row],[Avg Monthly GB Download]]&lt;10, "Between 5-10GB",
      "10+ GB"))</f>
        <v>Between 5-10GB</v>
      </c>
      <c r="S2632">
        <v>29</v>
      </c>
      <c r="T2632">
        <v>0</v>
      </c>
      <c r="U2632">
        <v>0</v>
      </c>
      <c r="V2632">
        <v>0</v>
      </c>
      <c r="W2632">
        <v>7</v>
      </c>
    </row>
    <row r="2633" spans="1:23" x14ac:dyDescent="0.3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tr">
        <f>IF(Table2[[#This Row],[Under 30]]="yes","under 30 yrs", IF(Table2[[#This Row],[Senior]]="yes","senior","between 31 &amp; 61"))</f>
        <v>between 31 &amp; 61</v>
      </c>
      <c r="I2633" t="s">
        <v>21</v>
      </c>
      <c r="J2633" t="s">
        <v>21</v>
      </c>
      <c r="P2633">
        <v>1</v>
      </c>
      <c r="Q2633" t="str">
        <f>IF(Table2[[#This Row],[Avg Monthly GB Download]]&lt;5, "Less than 5GB",
   IF(Table2[[#This Row],[Avg Monthly GB Download]]&lt;10, "Between 5-10GB",
      "10+ GB"))</f>
        <v>10+ GB</v>
      </c>
      <c r="R2633">
        <v>1</v>
      </c>
      <c r="S2633">
        <v>23</v>
      </c>
      <c r="T2633">
        <v>1</v>
      </c>
      <c r="U2633">
        <v>0</v>
      </c>
      <c r="V2633">
        <v>0</v>
      </c>
      <c r="W2633">
        <v>14</v>
      </c>
    </row>
    <row r="2634" spans="1:23" x14ac:dyDescent="0.3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tr">
        <f>IF(Table2[[#This Row],[Under 30]]="yes","under 30 yrs", IF(Table2[[#This Row],[Senior]]="yes","senior","between 31 &amp; 61"))</f>
        <v>senior</v>
      </c>
      <c r="I2634" t="s">
        <v>21</v>
      </c>
      <c r="J2634" t="s">
        <v>25</v>
      </c>
      <c r="K2634" t="s">
        <v>21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 t="str">
        <f>IF(Table2[[#This Row],[Avg Monthly GB Download]]&lt;5, "Less than 5GB",
   IF(Table2[[#This Row],[Avg Monthly GB Download]]&lt;10, "Between 5-10GB",
      "10+ GB"))</f>
        <v>Between 5-10GB</v>
      </c>
      <c r="R2634">
        <v>1</v>
      </c>
      <c r="S2634">
        <v>50</v>
      </c>
      <c r="T2634">
        <v>2</v>
      </c>
      <c r="U2634">
        <v>0</v>
      </c>
      <c r="V2634">
        <v>0</v>
      </c>
      <c r="W2634">
        <v>5</v>
      </c>
    </row>
    <row r="2635" spans="1:23" x14ac:dyDescent="0.3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tr">
        <f>IF(Table2[[#This Row],[Under 30]]="yes","under 30 yrs", IF(Table2[[#This Row],[Senior]]="yes","senior","between 31 &amp; 61"))</f>
        <v>between 31 &amp; 61</v>
      </c>
      <c r="I2635" t="s">
        <v>21</v>
      </c>
      <c r="J2635" t="s">
        <v>21</v>
      </c>
      <c r="P2635">
        <v>1</v>
      </c>
      <c r="Q2635" t="str">
        <f>IF(Table2[[#This Row],[Avg Monthly GB Download]]&lt;5, "Less than 5GB",
   IF(Table2[[#This Row],[Avg Monthly GB Download]]&lt;10, "Between 5-10GB",
      "10+ GB"))</f>
        <v>Less than 5GB</v>
      </c>
      <c r="R2635">
        <v>1</v>
      </c>
      <c r="S2635">
        <v>16</v>
      </c>
      <c r="T2635">
        <v>0</v>
      </c>
      <c r="U2635">
        <v>0</v>
      </c>
      <c r="V2635">
        <v>0</v>
      </c>
      <c r="W2635">
        <v>4</v>
      </c>
    </row>
    <row r="2636" spans="1:23" x14ac:dyDescent="0.3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tr">
        <f>IF(Table2[[#This Row],[Under 30]]="yes","under 30 yrs", IF(Table2[[#This Row],[Senior]]="yes","senior","between 31 &amp; 61"))</f>
        <v>between 31 &amp; 61</v>
      </c>
      <c r="I2636" t="s">
        <v>21</v>
      </c>
      <c r="J2636" t="s">
        <v>21</v>
      </c>
      <c r="P2636">
        <v>1</v>
      </c>
      <c r="Q2636" t="str">
        <f>IF(Table2[[#This Row],[Avg Monthly GB Download]]&lt;5, "Less than 5GB",
   IF(Table2[[#This Row],[Avg Monthly GB Download]]&lt;10, "Between 5-10GB",
      "10+ GB"))</f>
        <v>Between 5-10GB</v>
      </c>
      <c r="R2636">
        <v>1</v>
      </c>
      <c r="S2636">
        <v>36</v>
      </c>
      <c r="T2636">
        <v>0</v>
      </c>
      <c r="U2636">
        <v>0</v>
      </c>
      <c r="V2636">
        <v>0</v>
      </c>
      <c r="W2636">
        <v>5</v>
      </c>
    </row>
    <row r="2637" spans="1:23" x14ac:dyDescent="0.3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tr">
        <f>IF(Table2[[#This Row],[Under 30]]="yes","under 30 yrs", IF(Table2[[#This Row],[Senior]]="yes","senior","between 31 &amp; 61"))</f>
        <v>senior</v>
      </c>
      <c r="I2637" t="s">
        <v>21</v>
      </c>
      <c r="J2637" t="s">
        <v>25</v>
      </c>
      <c r="K2637" t="s">
        <v>21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 t="str">
        <f>IF(Table2[[#This Row],[Avg Monthly GB Download]]&lt;5, "Less than 5GB",
   IF(Table2[[#This Row],[Avg Monthly GB Download]]&lt;10, "Between 5-10GB",
      "10+ GB"))</f>
        <v>Less than 5GB</v>
      </c>
      <c r="R2637">
        <v>1</v>
      </c>
      <c r="S2637">
        <v>21</v>
      </c>
      <c r="T2637">
        <v>0</v>
      </c>
      <c r="U2637">
        <v>0</v>
      </c>
      <c r="V2637">
        <v>0</v>
      </c>
      <c r="W2637">
        <v>2</v>
      </c>
    </row>
    <row r="2638" spans="1:23" x14ac:dyDescent="0.3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tr">
        <f>IF(Table2[[#This Row],[Under 30]]="yes","under 30 yrs", IF(Table2[[#This Row],[Senior]]="yes","senior","between 31 &amp; 61"))</f>
        <v>under 30 yrs</v>
      </c>
      <c r="I2638" t="s">
        <v>25</v>
      </c>
      <c r="J2638" t="s">
        <v>21</v>
      </c>
      <c r="P2638">
        <v>1</v>
      </c>
      <c r="Q2638" t="str">
        <f>IF(Table2[[#This Row],[Avg Monthly GB Download]]&lt;5, "Less than 5GB",
   IF(Table2[[#This Row],[Avg Monthly GB Download]]&lt;10, "Between 5-10GB",
      "10+ GB"))</f>
        <v>10+ GB</v>
      </c>
      <c r="R2638">
        <v>1</v>
      </c>
      <c r="S2638">
        <v>43</v>
      </c>
      <c r="T2638">
        <v>4</v>
      </c>
      <c r="U2638">
        <v>0</v>
      </c>
      <c r="V2638">
        <v>0</v>
      </c>
      <c r="W2638">
        <v>10</v>
      </c>
    </row>
    <row r="2639" spans="1:23" x14ac:dyDescent="0.3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tr">
        <f>IF(Table2[[#This Row],[Under 30]]="yes","under 30 yrs", IF(Table2[[#This Row],[Senior]]="yes","senior","between 31 &amp; 61"))</f>
        <v>under 30 yrs</v>
      </c>
      <c r="I2639" t="s">
        <v>25</v>
      </c>
      <c r="J2639" t="s">
        <v>21</v>
      </c>
      <c r="P2639">
        <v>1</v>
      </c>
      <c r="Q2639" t="str">
        <f>IF(Table2[[#This Row],[Avg Monthly GB Download]]&lt;5, "Less than 5GB",
   IF(Table2[[#This Row],[Avg Monthly GB Download]]&lt;10, "Between 5-10GB",
      "10+ GB"))</f>
        <v>10+ GB</v>
      </c>
      <c r="R2639">
        <v>1</v>
      </c>
      <c r="S2639">
        <v>27</v>
      </c>
      <c r="T2639">
        <v>0</v>
      </c>
      <c r="U2639">
        <v>0</v>
      </c>
      <c r="V2639">
        <v>0</v>
      </c>
      <c r="W2639">
        <v>26</v>
      </c>
    </row>
    <row r="2640" spans="1:23" x14ac:dyDescent="0.3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tr">
        <f>IF(Table2[[#This Row],[Under 30]]="yes","under 30 yrs", IF(Table2[[#This Row],[Senior]]="yes","senior","between 31 &amp; 61"))</f>
        <v>under 30 yrs</v>
      </c>
      <c r="I2640" t="s">
        <v>25</v>
      </c>
      <c r="J2640" t="s">
        <v>21</v>
      </c>
      <c r="P2640">
        <v>1</v>
      </c>
      <c r="Q2640" t="str">
        <f>IF(Table2[[#This Row],[Avg Monthly GB Download]]&lt;5, "Less than 5GB",
   IF(Table2[[#This Row],[Avg Monthly GB Download]]&lt;10, "Between 5-10GB",
      "10+ GB"))</f>
        <v>Between 5-10GB</v>
      </c>
      <c r="R2640">
        <v>1</v>
      </c>
      <c r="S2640">
        <v>45</v>
      </c>
      <c r="T2640">
        <v>1</v>
      </c>
      <c r="U2640">
        <v>0</v>
      </c>
      <c r="V2640">
        <v>0</v>
      </c>
      <c r="W2640">
        <v>5</v>
      </c>
    </row>
    <row r="2641" spans="1:23" x14ac:dyDescent="0.3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tr">
        <f>IF(Table2[[#This Row],[Under 30]]="yes","under 30 yrs", IF(Table2[[#This Row],[Senior]]="yes","senior","between 31 &amp; 61"))</f>
        <v>between 31 &amp; 61</v>
      </c>
      <c r="I2641" t="s">
        <v>21</v>
      </c>
      <c r="J2641" t="s">
        <v>21</v>
      </c>
      <c r="P2641">
        <v>1</v>
      </c>
      <c r="Q2641" t="str">
        <f>IF(Table2[[#This Row],[Avg Monthly GB Download]]&lt;5, "Less than 5GB",
   IF(Table2[[#This Row],[Avg Monthly GB Download]]&lt;10, "Between 5-10GB",
      "10+ GB"))</f>
        <v>Between 5-10GB</v>
      </c>
      <c r="R2641">
        <v>1</v>
      </c>
      <c r="S2641">
        <v>51</v>
      </c>
      <c r="T2641">
        <v>0</v>
      </c>
      <c r="U2641">
        <v>0</v>
      </c>
      <c r="V2641">
        <v>0</v>
      </c>
      <c r="W2641">
        <v>5</v>
      </c>
    </row>
    <row r="2642" spans="1:23" x14ac:dyDescent="0.3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tr">
        <f>IF(Table2[[#This Row],[Under 30]]="yes","under 30 yrs", IF(Table2[[#This Row],[Senior]]="yes","senior","between 31 &amp; 61"))</f>
        <v>under 30 yrs</v>
      </c>
      <c r="I2642" t="s">
        <v>25</v>
      </c>
      <c r="J2642" t="s">
        <v>21</v>
      </c>
      <c r="P2642">
        <v>1</v>
      </c>
      <c r="Q2642" t="str">
        <f>IF(Table2[[#This Row],[Avg Monthly GB Download]]&lt;5, "Less than 5GB",
   IF(Table2[[#This Row],[Avg Monthly GB Download]]&lt;10, "Between 5-10GB",
      "10+ GB"))</f>
        <v>10+ GB</v>
      </c>
      <c r="R2642">
        <v>1</v>
      </c>
      <c r="S2642">
        <v>20</v>
      </c>
      <c r="T2642">
        <v>1</v>
      </c>
      <c r="U2642">
        <v>0</v>
      </c>
      <c r="V2642">
        <v>0</v>
      </c>
      <c r="W2642">
        <v>17</v>
      </c>
    </row>
    <row r="2643" spans="1:23" x14ac:dyDescent="0.3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tr">
        <f>IF(Table2[[#This Row],[Under 30]]="yes","under 30 yrs", IF(Table2[[#This Row],[Senior]]="yes","senior","between 31 &amp; 61"))</f>
        <v>senior</v>
      </c>
      <c r="I2643" t="s">
        <v>21</v>
      </c>
      <c r="J2643" t="s">
        <v>25</v>
      </c>
      <c r="K2643" t="s">
        <v>21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Q2643" t="str">
        <f>IF(Table2[[#This Row],[Avg Monthly GB Download]]&lt;5, "Less than 5GB",
   IF(Table2[[#This Row],[Avg Monthly GB Download]]&lt;10, "Between 5-10GB",
      "10+ GB"))</f>
        <v>Between 5-10GB</v>
      </c>
      <c r="S2643">
        <v>28</v>
      </c>
      <c r="T2643">
        <v>0</v>
      </c>
      <c r="U2643">
        <v>4.8</v>
      </c>
      <c r="V2643">
        <v>0</v>
      </c>
      <c r="W2643">
        <v>6</v>
      </c>
    </row>
    <row r="2644" spans="1:23" x14ac:dyDescent="0.3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tr">
        <f>IF(Table2[[#This Row],[Under 30]]="yes","under 30 yrs", IF(Table2[[#This Row],[Senior]]="yes","senior","between 31 &amp; 61"))</f>
        <v>between 31 &amp; 61</v>
      </c>
      <c r="I2644" t="s">
        <v>21</v>
      </c>
      <c r="J2644" t="s">
        <v>21</v>
      </c>
      <c r="P2644">
        <v>1</v>
      </c>
      <c r="Q2644" t="str">
        <f>IF(Table2[[#This Row],[Avg Monthly GB Download]]&lt;5, "Less than 5GB",
   IF(Table2[[#This Row],[Avg Monthly GB Download]]&lt;10, "Between 5-10GB",
      "10+ GB"))</f>
        <v>10+ GB</v>
      </c>
      <c r="S2644">
        <v>19</v>
      </c>
      <c r="T2644">
        <v>1</v>
      </c>
      <c r="U2644">
        <v>5.3</v>
      </c>
      <c r="V2644">
        <v>0</v>
      </c>
      <c r="W2644">
        <v>27</v>
      </c>
    </row>
    <row r="2645" spans="1:23" x14ac:dyDescent="0.3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tr">
        <f>IF(Table2[[#This Row],[Under 30]]="yes","under 30 yrs", IF(Table2[[#This Row],[Senior]]="yes","senior","between 31 &amp; 61"))</f>
        <v>senior</v>
      </c>
      <c r="I2645" t="s">
        <v>21</v>
      </c>
      <c r="J2645" t="s">
        <v>25</v>
      </c>
      <c r="K2645" t="s">
        <v>21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 t="str">
        <f>IF(Table2[[#This Row],[Avg Monthly GB Download]]&lt;5, "Less than 5GB",
   IF(Table2[[#This Row],[Avg Monthly GB Download]]&lt;10, "Between 5-10GB",
      "10+ GB"))</f>
        <v>Between 5-10GB</v>
      </c>
      <c r="R2645">
        <v>1</v>
      </c>
      <c r="S2645">
        <v>40</v>
      </c>
      <c r="T2645">
        <v>5</v>
      </c>
      <c r="U2645">
        <v>5.3</v>
      </c>
      <c r="V2645">
        <v>0</v>
      </c>
      <c r="W2645">
        <v>8</v>
      </c>
    </row>
    <row r="2646" spans="1:23" x14ac:dyDescent="0.3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tr">
        <f>IF(Table2[[#This Row],[Under 30]]="yes","under 30 yrs", IF(Table2[[#This Row],[Senior]]="yes","senior","between 31 &amp; 61"))</f>
        <v>under 30 yrs</v>
      </c>
      <c r="I2646" t="s">
        <v>25</v>
      </c>
      <c r="J2646" t="s">
        <v>21</v>
      </c>
      <c r="P2646">
        <v>1</v>
      </c>
      <c r="Q2646" t="str">
        <f>IF(Table2[[#This Row],[Avg Monthly GB Download]]&lt;5, "Less than 5GB",
   IF(Table2[[#This Row],[Avg Monthly GB Download]]&lt;10, "Between 5-10GB",
      "10+ GB"))</f>
        <v>10+ GB</v>
      </c>
      <c r="R2646">
        <v>1</v>
      </c>
      <c r="S2646">
        <v>17</v>
      </c>
      <c r="T2646">
        <v>0</v>
      </c>
      <c r="U2646">
        <v>5.8</v>
      </c>
      <c r="V2646">
        <v>0</v>
      </c>
      <c r="W2646">
        <v>37</v>
      </c>
    </row>
    <row r="2647" spans="1:23" x14ac:dyDescent="0.3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tr">
        <f>IF(Table2[[#This Row],[Under 30]]="yes","under 30 yrs", IF(Table2[[#This Row],[Senior]]="yes","senior","between 31 &amp; 61"))</f>
        <v>between 31 &amp; 61</v>
      </c>
      <c r="I2647" t="s">
        <v>21</v>
      </c>
      <c r="J2647" t="s">
        <v>21</v>
      </c>
      <c r="P2647">
        <v>1</v>
      </c>
      <c r="Q2647" t="str">
        <f>IF(Table2[[#This Row],[Avg Monthly GB Download]]&lt;5, "Less than 5GB",
   IF(Table2[[#This Row],[Avg Monthly GB Download]]&lt;10, "Between 5-10GB",
      "10+ GB"))</f>
        <v>Less than 5GB</v>
      </c>
      <c r="R2647">
        <v>1</v>
      </c>
      <c r="S2647">
        <v>16</v>
      </c>
      <c r="T2647">
        <v>5</v>
      </c>
      <c r="U2647">
        <v>75.8</v>
      </c>
      <c r="V2647">
        <v>0</v>
      </c>
      <c r="W2647">
        <v>1</v>
      </c>
    </row>
    <row r="2648" spans="1:23" x14ac:dyDescent="0.3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tr">
        <f>IF(Table2[[#This Row],[Under 30]]="yes","under 30 yrs", IF(Table2[[#This Row],[Senior]]="yes","senior","between 31 &amp; 61"))</f>
        <v>between 31 &amp; 61</v>
      </c>
      <c r="I2648" t="s">
        <v>21</v>
      </c>
      <c r="J2648" t="s">
        <v>21</v>
      </c>
      <c r="P2648">
        <v>1</v>
      </c>
      <c r="Q2648" t="str">
        <f>IF(Table2[[#This Row],[Avg Monthly GB Download]]&lt;5, "Less than 5GB",
   IF(Table2[[#This Row],[Avg Monthly GB Download]]&lt;10, "Between 5-10GB",
      "10+ GB"))</f>
        <v>10+ GB</v>
      </c>
      <c r="R2648">
        <v>1</v>
      </c>
      <c r="S2648">
        <v>27</v>
      </c>
      <c r="T2648">
        <v>2</v>
      </c>
      <c r="U2648">
        <v>3.2</v>
      </c>
      <c r="V2648">
        <v>0</v>
      </c>
      <c r="W2648">
        <v>10</v>
      </c>
    </row>
    <row r="2649" spans="1:23" x14ac:dyDescent="0.3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tr">
        <f>IF(Table2[[#This Row],[Under 30]]="yes","under 30 yrs", IF(Table2[[#This Row],[Senior]]="yes","senior","between 31 &amp; 61"))</f>
        <v>between 31 &amp; 61</v>
      </c>
      <c r="I2649" t="s">
        <v>21</v>
      </c>
      <c r="J2649" t="s">
        <v>21</v>
      </c>
      <c r="P2649">
        <v>1</v>
      </c>
      <c r="Q2649" t="str">
        <f>IF(Table2[[#This Row],[Avg Monthly GB Download]]&lt;5, "Less than 5GB",
   IF(Table2[[#This Row],[Avg Monthly GB Download]]&lt;10, "Between 5-10GB",
      "10+ GB"))</f>
        <v>Between 5-10GB</v>
      </c>
      <c r="R2649">
        <v>1</v>
      </c>
      <c r="S2649">
        <v>16</v>
      </c>
      <c r="T2649">
        <v>4</v>
      </c>
      <c r="U2649">
        <v>66.599999999999994</v>
      </c>
      <c r="V2649">
        <v>0</v>
      </c>
      <c r="W2649">
        <v>7</v>
      </c>
    </row>
    <row r="2650" spans="1:23" x14ac:dyDescent="0.3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tr">
        <f>IF(Table2[[#This Row],[Under 30]]="yes","under 30 yrs", IF(Table2[[#This Row],[Senior]]="yes","senior","between 31 &amp; 61"))</f>
        <v>senior</v>
      </c>
      <c r="I2650" t="s">
        <v>21</v>
      </c>
      <c r="J2650" t="s">
        <v>25</v>
      </c>
      <c r="K2650" t="s">
        <v>21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 t="str">
        <f>IF(Table2[[#This Row],[Avg Monthly GB Download]]&lt;5, "Less than 5GB",
   IF(Table2[[#This Row],[Avg Monthly GB Download]]&lt;10, "Between 5-10GB",
      "10+ GB"))</f>
        <v>Between 5-10GB</v>
      </c>
      <c r="R2650">
        <v>1</v>
      </c>
      <c r="S2650">
        <v>8</v>
      </c>
      <c r="T2650">
        <v>2</v>
      </c>
      <c r="U2650">
        <v>5.9</v>
      </c>
      <c r="V2650">
        <v>0</v>
      </c>
      <c r="W2650">
        <v>9</v>
      </c>
    </row>
    <row r="2651" spans="1:23" x14ac:dyDescent="0.3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tr">
        <f>IF(Table2[[#This Row],[Under 30]]="yes","under 30 yrs", IF(Table2[[#This Row],[Senior]]="yes","senior","between 31 &amp; 61"))</f>
        <v>between 31 &amp; 61</v>
      </c>
      <c r="I2651" t="s">
        <v>21</v>
      </c>
      <c r="J2651" t="s">
        <v>21</v>
      </c>
      <c r="P2651">
        <v>1</v>
      </c>
      <c r="Q2651" t="str">
        <f>IF(Table2[[#This Row],[Avg Monthly GB Download]]&lt;5, "Less than 5GB",
   IF(Table2[[#This Row],[Avg Monthly GB Download]]&lt;10, "Between 5-10GB",
      "10+ GB"))</f>
        <v>Between 5-10GB</v>
      </c>
      <c r="R2651">
        <v>1</v>
      </c>
      <c r="S2651">
        <v>44</v>
      </c>
      <c r="T2651">
        <v>1</v>
      </c>
      <c r="U2651">
        <v>20.5</v>
      </c>
      <c r="V2651">
        <v>0</v>
      </c>
      <c r="W2651">
        <v>5</v>
      </c>
    </row>
    <row r="2652" spans="1:23" x14ac:dyDescent="0.3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tr">
        <f>IF(Table2[[#This Row],[Under 30]]="yes","under 30 yrs", IF(Table2[[#This Row],[Senior]]="yes","senior","between 31 &amp; 61"))</f>
        <v>senior</v>
      </c>
      <c r="I2652" t="s">
        <v>21</v>
      </c>
      <c r="J2652" t="s">
        <v>25</v>
      </c>
      <c r="K2652" t="s">
        <v>21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 t="str">
        <f>IF(Table2[[#This Row],[Avg Monthly GB Download]]&lt;5, "Less than 5GB",
   IF(Table2[[#This Row],[Avg Monthly GB Download]]&lt;10, "Between 5-10GB",
      "10+ GB"))</f>
        <v>Between 5-10GB</v>
      </c>
      <c r="R2652">
        <v>1</v>
      </c>
      <c r="S2652">
        <v>41</v>
      </c>
      <c r="T2652">
        <v>2</v>
      </c>
      <c r="U2652">
        <v>10.4</v>
      </c>
      <c r="V2652">
        <v>0</v>
      </c>
      <c r="W2652">
        <v>5</v>
      </c>
    </row>
    <row r="2653" spans="1:23" x14ac:dyDescent="0.3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tr">
        <f>IF(Table2[[#This Row],[Under 30]]="yes","under 30 yrs", IF(Table2[[#This Row],[Senior]]="yes","senior","between 31 &amp; 61"))</f>
        <v>between 31 &amp; 61</v>
      </c>
      <c r="I2653" t="s">
        <v>21</v>
      </c>
      <c r="J2653" t="s">
        <v>21</v>
      </c>
      <c r="P2653">
        <v>1</v>
      </c>
      <c r="Q2653" t="str">
        <f>IF(Table2[[#This Row],[Avg Monthly GB Download]]&lt;5, "Less than 5GB",
   IF(Table2[[#This Row],[Avg Monthly GB Download]]&lt;10, "Between 5-10GB",
      "10+ GB"))</f>
        <v>10+ GB</v>
      </c>
      <c r="R2653">
        <v>1</v>
      </c>
      <c r="S2653">
        <v>34</v>
      </c>
      <c r="T2653">
        <v>2</v>
      </c>
      <c r="U2653">
        <v>4.7</v>
      </c>
      <c r="V2653">
        <v>0</v>
      </c>
      <c r="W2653">
        <v>12</v>
      </c>
    </row>
    <row r="2654" spans="1:23" x14ac:dyDescent="0.3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tr">
        <f>IF(Table2[[#This Row],[Under 30]]="yes","under 30 yrs", IF(Table2[[#This Row],[Senior]]="yes","senior","between 31 &amp; 61"))</f>
        <v>senior</v>
      </c>
      <c r="I2654" t="s">
        <v>21</v>
      </c>
      <c r="J2654" t="s">
        <v>25</v>
      </c>
      <c r="K2654" t="s">
        <v>21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Q2654" t="str">
        <f>IF(Table2[[#This Row],[Avg Monthly GB Download]]&lt;5, "Less than 5GB",
   IF(Table2[[#This Row],[Avg Monthly GB Download]]&lt;10, "Between 5-10GB",
      "10+ GB"))</f>
        <v>Between 5-10GB</v>
      </c>
      <c r="S2654">
        <v>45</v>
      </c>
      <c r="T2654">
        <v>0</v>
      </c>
      <c r="U2654">
        <v>12.1</v>
      </c>
      <c r="V2654">
        <v>0</v>
      </c>
      <c r="W2654">
        <v>7</v>
      </c>
    </row>
    <row r="2655" spans="1:23" x14ac:dyDescent="0.3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tr">
        <f>IF(Table2[[#This Row],[Under 30]]="yes","under 30 yrs", IF(Table2[[#This Row],[Senior]]="yes","senior","between 31 &amp; 61"))</f>
        <v>between 31 &amp; 61</v>
      </c>
      <c r="I2655" t="s">
        <v>21</v>
      </c>
      <c r="J2655" t="s">
        <v>21</v>
      </c>
      <c r="P2655">
        <v>1</v>
      </c>
      <c r="Q2655" t="str">
        <f>IF(Table2[[#This Row],[Avg Monthly GB Download]]&lt;5, "Less than 5GB",
   IF(Table2[[#This Row],[Avg Monthly GB Download]]&lt;10, "Between 5-10GB",
      "10+ GB"))</f>
        <v>Less than 5GB</v>
      </c>
      <c r="R2655">
        <v>1</v>
      </c>
      <c r="S2655">
        <v>59</v>
      </c>
      <c r="T2655">
        <v>5</v>
      </c>
      <c r="U2655">
        <v>3.9</v>
      </c>
      <c r="V2655">
        <v>0</v>
      </c>
      <c r="W2655">
        <v>4</v>
      </c>
    </row>
    <row r="2656" spans="1:23" x14ac:dyDescent="0.3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tr">
        <f>IF(Table2[[#This Row],[Under 30]]="yes","under 30 yrs", IF(Table2[[#This Row],[Senior]]="yes","senior","between 31 &amp; 61"))</f>
        <v>under 30 yrs</v>
      </c>
      <c r="I2656" t="s">
        <v>25</v>
      </c>
      <c r="J2656" t="s">
        <v>21</v>
      </c>
      <c r="P2656">
        <v>1</v>
      </c>
      <c r="Q2656" t="str">
        <f>IF(Table2[[#This Row],[Avg Monthly GB Download]]&lt;5, "Less than 5GB",
   IF(Table2[[#This Row],[Avg Monthly GB Download]]&lt;10, "Between 5-10GB",
      "10+ GB"))</f>
        <v>10+ GB</v>
      </c>
      <c r="R2656">
        <v>1</v>
      </c>
      <c r="S2656">
        <v>27</v>
      </c>
      <c r="T2656">
        <v>3</v>
      </c>
      <c r="U2656">
        <v>2.8</v>
      </c>
      <c r="V2656">
        <v>0</v>
      </c>
      <c r="W2656">
        <v>10</v>
      </c>
    </row>
    <row r="2657" spans="1:23" x14ac:dyDescent="0.3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tr">
        <f>IF(Table2[[#This Row],[Under 30]]="yes","under 30 yrs", IF(Table2[[#This Row],[Senior]]="yes","senior","between 31 &amp; 61"))</f>
        <v>under 30 yrs</v>
      </c>
      <c r="I2657" t="s">
        <v>25</v>
      </c>
      <c r="J2657" t="s">
        <v>21</v>
      </c>
      <c r="P2657">
        <v>1</v>
      </c>
      <c r="Q2657" t="str">
        <f>IF(Table2[[#This Row],[Avg Monthly GB Download]]&lt;5, "Less than 5GB",
   IF(Table2[[#This Row],[Avg Monthly GB Download]]&lt;10, "Between 5-10GB",
      "10+ GB"))</f>
        <v>10+ GB</v>
      </c>
      <c r="S2657">
        <v>22</v>
      </c>
      <c r="T2657">
        <v>2</v>
      </c>
      <c r="U2657">
        <v>7.1</v>
      </c>
      <c r="V2657">
        <v>0</v>
      </c>
      <c r="W2657">
        <v>15</v>
      </c>
    </row>
    <row r="2658" spans="1:23" x14ac:dyDescent="0.3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tr">
        <f>IF(Table2[[#This Row],[Under 30]]="yes","under 30 yrs", IF(Table2[[#This Row],[Senior]]="yes","senior","between 31 &amp; 61"))</f>
        <v>between 31 &amp; 61</v>
      </c>
      <c r="I2658" t="s">
        <v>21</v>
      </c>
      <c r="J2658" t="s">
        <v>21</v>
      </c>
      <c r="P2658">
        <v>1</v>
      </c>
      <c r="Q2658" t="str">
        <f>IF(Table2[[#This Row],[Avg Monthly GB Download]]&lt;5, "Less than 5GB",
   IF(Table2[[#This Row],[Avg Monthly GB Download]]&lt;10, "Between 5-10GB",
      "10+ GB"))</f>
        <v>Less than 5GB</v>
      </c>
      <c r="R2658">
        <v>1</v>
      </c>
      <c r="S2658">
        <v>33</v>
      </c>
      <c r="T2658">
        <v>0</v>
      </c>
      <c r="U2658">
        <v>6.2</v>
      </c>
      <c r="V2658">
        <v>0</v>
      </c>
      <c r="W2658">
        <v>1</v>
      </c>
    </row>
    <row r="2659" spans="1:23" x14ac:dyDescent="0.3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tr">
        <f>IF(Table2[[#This Row],[Under 30]]="yes","under 30 yrs", IF(Table2[[#This Row],[Senior]]="yes","senior","between 31 &amp; 61"))</f>
        <v>between 31 &amp; 61</v>
      </c>
      <c r="I2659" t="s">
        <v>21</v>
      </c>
      <c r="J2659" t="s">
        <v>21</v>
      </c>
      <c r="P2659">
        <v>1</v>
      </c>
      <c r="Q2659" t="str">
        <f>IF(Table2[[#This Row],[Avg Monthly GB Download]]&lt;5, "Less than 5GB",
   IF(Table2[[#This Row],[Avg Monthly GB Download]]&lt;10, "Between 5-10GB",
      "10+ GB"))</f>
        <v>Between 5-10GB</v>
      </c>
      <c r="R2659">
        <v>1</v>
      </c>
      <c r="S2659">
        <v>45</v>
      </c>
      <c r="T2659">
        <v>0</v>
      </c>
      <c r="U2659">
        <v>4.7</v>
      </c>
      <c r="V2659">
        <v>0</v>
      </c>
      <c r="W2659">
        <v>9</v>
      </c>
    </row>
    <row r="2660" spans="1:23" x14ac:dyDescent="0.3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tr">
        <f>IF(Table2[[#This Row],[Under 30]]="yes","under 30 yrs", IF(Table2[[#This Row],[Senior]]="yes","senior","between 31 &amp; 61"))</f>
        <v>senior</v>
      </c>
      <c r="I2660" t="s">
        <v>21</v>
      </c>
      <c r="J2660" t="s">
        <v>25</v>
      </c>
      <c r="K2660" t="s">
        <v>21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 t="str">
        <f>IF(Table2[[#This Row],[Avg Monthly GB Download]]&lt;5, "Less than 5GB",
   IF(Table2[[#This Row],[Avg Monthly GB Download]]&lt;10, "Between 5-10GB",
      "10+ GB"))</f>
        <v>Less than 5GB</v>
      </c>
      <c r="R2660">
        <v>1</v>
      </c>
      <c r="S2660">
        <v>48</v>
      </c>
      <c r="T2660">
        <v>5</v>
      </c>
      <c r="U2660">
        <v>5.4</v>
      </c>
      <c r="V2660">
        <v>0</v>
      </c>
      <c r="W2660">
        <v>4</v>
      </c>
    </row>
    <row r="2661" spans="1:23" x14ac:dyDescent="0.3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tr">
        <f>IF(Table2[[#This Row],[Under 30]]="yes","under 30 yrs", IF(Table2[[#This Row],[Senior]]="yes","senior","between 31 &amp; 61"))</f>
        <v>senior</v>
      </c>
      <c r="I2661" t="s">
        <v>21</v>
      </c>
      <c r="J2661" t="s">
        <v>25</v>
      </c>
      <c r="K2661" t="s">
        <v>21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 t="str">
        <f>IF(Table2[[#This Row],[Avg Monthly GB Download]]&lt;5, "Less than 5GB",
   IF(Table2[[#This Row],[Avg Monthly GB Download]]&lt;10, "Between 5-10GB",
      "10+ GB"))</f>
        <v>10+ GB</v>
      </c>
      <c r="R2661">
        <v>1</v>
      </c>
      <c r="S2661">
        <v>28</v>
      </c>
      <c r="T2661">
        <v>2</v>
      </c>
      <c r="U2661">
        <v>45.9</v>
      </c>
      <c r="V2661">
        <v>0</v>
      </c>
      <c r="W2661">
        <v>15</v>
      </c>
    </row>
    <row r="2662" spans="1:23" x14ac:dyDescent="0.3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tr">
        <f>IF(Table2[[#This Row],[Under 30]]="yes","under 30 yrs", IF(Table2[[#This Row],[Senior]]="yes","senior","between 31 &amp; 61"))</f>
        <v>between 31 &amp; 61</v>
      </c>
      <c r="I2662" t="s">
        <v>21</v>
      </c>
      <c r="J2662" t="s">
        <v>21</v>
      </c>
      <c r="P2662">
        <v>1</v>
      </c>
      <c r="Q2662" t="str">
        <f>IF(Table2[[#This Row],[Avg Monthly GB Download]]&lt;5, "Less than 5GB",
   IF(Table2[[#This Row],[Avg Monthly GB Download]]&lt;10, "Between 5-10GB",
      "10+ GB"))</f>
        <v>Less than 5GB</v>
      </c>
      <c r="R2662">
        <v>1</v>
      </c>
      <c r="S2662">
        <v>38</v>
      </c>
      <c r="T2662">
        <v>4</v>
      </c>
      <c r="U2662">
        <v>4.3</v>
      </c>
      <c r="V2662">
        <v>0</v>
      </c>
      <c r="W2662">
        <v>1</v>
      </c>
    </row>
    <row r="2663" spans="1:23" x14ac:dyDescent="0.3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tr">
        <f>IF(Table2[[#This Row],[Under 30]]="yes","under 30 yrs", IF(Table2[[#This Row],[Senior]]="yes","senior","between 31 &amp; 61"))</f>
        <v>between 31 &amp; 61</v>
      </c>
      <c r="I2663" t="s">
        <v>21</v>
      </c>
      <c r="J2663" t="s">
        <v>21</v>
      </c>
      <c r="P2663">
        <v>1</v>
      </c>
      <c r="Q2663" t="str">
        <f>IF(Table2[[#This Row],[Avg Monthly GB Download]]&lt;5, "Less than 5GB",
   IF(Table2[[#This Row],[Avg Monthly GB Download]]&lt;10, "Between 5-10GB",
      "10+ GB"))</f>
        <v>10+ GB</v>
      </c>
      <c r="R2663">
        <v>1</v>
      </c>
      <c r="S2663">
        <v>26</v>
      </c>
      <c r="T2663">
        <v>5</v>
      </c>
      <c r="U2663">
        <v>12.1</v>
      </c>
      <c r="V2663">
        <v>0</v>
      </c>
      <c r="W2663">
        <v>13</v>
      </c>
    </row>
    <row r="2664" spans="1:23" x14ac:dyDescent="0.3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tr">
        <f>IF(Table2[[#This Row],[Under 30]]="yes","under 30 yrs", IF(Table2[[#This Row],[Senior]]="yes","senior","between 31 &amp; 61"))</f>
        <v>senior</v>
      </c>
      <c r="I2664" t="s">
        <v>21</v>
      </c>
      <c r="J2664" t="s">
        <v>25</v>
      </c>
      <c r="K2664" t="s">
        <v>21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 t="str">
        <f>IF(Table2[[#This Row],[Avg Monthly GB Download]]&lt;5, "Less than 5GB",
   IF(Table2[[#This Row],[Avg Monthly GB Download]]&lt;10, "Between 5-10GB",
      "10+ GB"))</f>
        <v>Between 5-10GB</v>
      </c>
      <c r="R2664">
        <v>1</v>
      </c>
      <c r="S2664">
        <v>26</v>
      </c>
      <c r="T2664">
        <v>1</v>
      </c>
      <c r="U2664">
        <v>6.7</v>
      </c>
      <c r="V2664">
        <v>0</v>
      </c>
      <c r="W2664">
        <v>7</v>
      </c>
    </row>
    <row r="2665" spans="1:23" x14ac:dyDescent="0.3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tr">
        <f>IF(Table2[[#This Row],[Under 30]]="yes","under 30 yrs", IF(Table2[[#This Row],[Senior]]="yes","senior","between 31 &amp; 61"))</f>
        <v>senior</v>
      </c>
      <c r="I2665" t="s">
        <v>21</v>
      </c>
      <c r="J2665" t="s">
        <v>25</v>
      </c>
      <c r="K2665" t="s">
        <v>21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 t="str">
        <f>IF(Table2[[#This Row],[Avg Monthly GB Download]]&lt;5, "Less than 5GB",
   IF(Table2[[#This Row],[Avg Monthly GB Download]]&lt;10, "Between 5-10GB",
      "10+ GB"))</f>
        <v>Between 5-10GB</v>
      </c>
      <c r="R2665">
        <v>1</v>
      </c>
      <c r="S2665">
        <v>29</v>
      </c>
      <c r="T2665">
        <v>3</v>
      </c>
      <c r="U2665">
        <v>6.2</v>
      </c>
      <c r="V2665">
        <v>0</v>
      </c>
      <c r="W2665">
        <v>6</v>
      </c>
    </row>
    <row r="2666" spans="1:23" x14ac:dyDescent="0.3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tr">
        <f>IF(Table2[[#This Row],[Under 30]]="yes","under 30 yrs", IF(Table2[[#This Row],[Senior]]="yes","senior","between 31 &amp; 61"))</f>
        <v>between 31 &amp; 61</v>
      </c>
      <c r="I2666" t="s">
        <v>21</v>
      </c>
      <c r="J2666" t="s">
        <v>21</v>
      </c>
      <c r="P2666">
        <v>1</v>
      </c>
      <c r="Q2666" t="str">
        <f>IF(Table2[[#This Row],[Avg Monthly GB Download]]&lt;5, "Less than 5GB",
   IF(Table2[[#This Row],[Avg Monthly GB Download]]&lt;10, "Between 5-10GB",
      "10+ GB"))</f>
        <v>Between 5-10GB</v>
      </c>
      <c r="S2666">
        <v>24</v>
      </c>
      <c r="T2666">
        <v>0</v>
      </c>
      <c r="U2666">
        <v>4.0999999999999996</v>
      </c>
      <c r="V2666">
        <v>0</v>
      </c>
      <c r="W2666">
        <v>6</v>
      </c>
    </row>
    <row r="2667" spans="1:23" x14ac:dyDescent="0.3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tr">
        <f>IF(Table2[[#This Row],[Under 30]]="yes","under 30 yrs", IF(Table2[[#This Row],[Senior]]="yes","senior","between 31 &amp; 61"))</f>
        <v>between 31 &amp; 61</v>
      </c>
      <c r="I2667" t="s">
        <v>21</v>
      </c>
      <c r="J2667" t="s">
        <v>21</v>
      </c>
      <c r="P2667">
        <v>1</v>
      </c>
      <c r="Q2667" t="str">
        <f>IF(Table2[[#This Row],[Avg Monthly GB Download]]&lt;5, "Less than 5GB",
   IF(Table2[[#This Row],[Avg Monthly GB Download]]&lt;10, "Between 5-10GB",
      "10+ GB"))</f>
        <v>10+ GB</v>
      </c>
      <c r="R2667">
        <v>1</v>
      </c>
      <c r="S2667">
        <v>51</v>
      </c>
      <c r="T2667">
        <v>0</v>
      </c>
      <c r="U2667">
        <v>13</v>
      </c>
      <c r="V2667">
        <v>0</v>
      </c>
      <c r="W2667">
        <v>10</v>
      </c>
    </row>
    <row r="2668" spans="1:23" x14ac:dyDescent="0.3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tr">
        <f>IF(Table2[[#This Row],[Under 30]]="yes","under 30 yrs", IF(Table2[[#This Row],[Senior]]="yes","senior","between 31 &amp; 61"))</f>
        <v>under 30 yrs</v>
      </c>
      <c r="I2668" t="s">
        <v>25</v>
      </c>
      <c r="J2668" t="s">
        <v>21</v>
      </c>
      <c r="P2668">
        <v>1</v>
      </c>
      <c r="Q2668" t="str">
        <f>IF(Table2[[#This Row],[Avg Monthly GB Download]]&lt;5, "Less than 5GB",
   IF(Table2[[#This Row],[Avg Monthly GB Download]]&lt;10, "Between 5-10GB",
      "10+ GB"))</f>
        <v>Between 5-10GB</v>
      </c>
      <c r="R2668">
        <v>1</v>
      </c>
      <c r="S2668">
        <v>50</v>
      </c>
      <c r="T2668">
        <v>4</v>
      </c>
      <c r="U2668">
        <v>5.7</v>
      </c>
      <c r="V2668">
        <v>0</v>
      </c>
      <c r="W2668">
        <v>9</v>
      </c>
    </row>
    <row r="2669" spans="1:23" x14ac:dyDescent="0.3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tr">
        <f>IF(Table2[[#This Row],[Under 30]]="yes","under 30 yrs", IF(Table2[[#This Row],[Senior]]="yes","senior","between 31 &amp; 61"))</f>
        <v>under 30 yrs</v>
      </c>
      <c r="I2669" t="s">
        <v>25</v>
      </c>
      <c r="J2669" t="s">
        <v>21</v>
      </c>
      <c r="P2669">
        <v>1</v>
      </c>
      <c r="Q2669" t="str">
        <f>IF(Table2[[#This Row],[Avg Monthly GB Download]]&lt;5, "Less than 5GB",
   IF(Table2[[#This Row],[Avg Monthly GB Download]]&lt;10, "Between 5-10GB",
      "10+ GB"))</f>
        <v>10+ GB</v>
      </c>
      <c r="S2669">
        <v>42</v>
      </c>
      <c r="T2669">
        <v>1</v>
      </c>
      <c r="U2669">
        <v>5.3</v>
      </c>
      <c r="V2669">
        <v>0</v>
      </c>
      <c r="W2669">
        <v>24</v>
      </c>
    </row>
    <row r="2670" spans="1:23" x14ac:dyDescent="0.3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tr">
        <f>IF(Table2[[#This Row],[Under 30]]="yes","under 30 yrs", IF(Table2[[#This Row],[Senior]]="yes","senior","between 31 &amp; 61"))</f>
        <v>senior</v>
      </c>
      <c r="I2670" t="s">
        <v>21</v>
      </c>
      <c r="J2670" t="s">
        <v>25</v>
      </c>
      <c r="K2670" t="s">
        <v>21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 t="str">
        <f>IF(Table2[[#This Row],[Avg Monthly GB Download]]&lt;5, "Less than 5GB",
   IF(Table2[[#This Row],[Avg Monthly GB Download]]&lt;10, "Between 5-10GB",
      "10+ GB"))</f>
        <v>Less than 5GB</v>
      </c>
      <c r="R2670">
        <v>1</v>
      </c>
      <c r="S2670">
        <v>15</v>
      </c>
      <c r="T2670">
        <v>2</v>
      </c>
      <c r="U2670">
        <v>7.5</v>
      </c>
      <c r="V2670">
        <v>0</v>
      </c>
      <c r="W2670">
        <v>4</v>
      </c>
    </row>
    <row r="2671" spans="1:23" x14ac:dyDescent="0.3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tr">
        <f>IF(Table2[[#This Row],[Under 30]]="yes","under 30 yrs", IF(Table2[[#This Row],[Senior]]="yes","senior","between 31 &amp; 61"))</f>
        <v>between 31 &amp; 61</v>
      </c>
      <c r="I2671" t="s">
        <v>21</v>
      </c>
      <c r="J2671" t="s">
        <v>21</v>
      </c>
      <c r="P2671">
        <v>1</v>
      </c>
      <c r="Q2671" t="str">
        <f>IF(Table2[[#This Row],[Avg Monthly GB Download]]&lt;5, "Less than 5GB",
   IF(Table2[[#This Row],[Avg Monthly GB Download]]&lt;10, "Between 5-10GB",
      "10+ GB"))</f>
        <v>Between 5-10GB</v>
      </c>
      <c r="S2671">
        <v>48</v>
      </c>
      <c r="T2671">
        <v>1</v>
      </c>
      <c r="U2671">
        <v>5.8</v>
      </c>
      <c r="V2671">
        <v>0</v>
      </c>
      <c r="W2671">
        <v>8</v>
      </c>
    </row>
    <row r="2672" spans="1:23" x14ac:dyDescent="0.3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tr">
        <f>IF(Table2[[#This Row],[Under 30]]="yes","under 30 yrs", IF(Table2[[#This Row],[Senior]]="yes","senior","between 31 &amp; 61"))</f>
        <v>under 30 yrs</v>
      </c>
      <c r="I2672" t="s">
        <v>25</v>
      </c>
      <c r="J2672" t="s">
        <v>21</v>
      </c>
      <c r="P2672">
        <v>1</v>
      </c>
      <c r="Q2672" t="str">
        <f>IF(Table2[[#This Row],[Avg Monthly GB Download]]&lt;5, "Less than 5GB",
   IF(Table2[[#This Row],[Avg Monthly GB Download]]&lt;10, "Between 5-10GB",
      "10+ GB"))</f>
        <v>10+ GB</v>
      </c>
      <c r="R2672">
        <v>1</v>
      </c>
      <c r="S2672">
        <v>42</v>
      </c>
      <c r="T2672">
        <v>2</v>
      </c>
      <c r="U2672">
        <v>44.9</v>
      </c>
      <c r="V2672">
        <v>0</v>
      </c>
      <c r="W2672">
        <v>18</v>
      </c>
    </row>
    <row r="2673" spans="1:23" x14ac:dyDescent="0.3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tr">
        <f>IF(Table2[[#This Row],[Under 30]]="yes","under 30 yrs", IF(Table2[[#This Row],[Senior]]="yes","senior","between 31 &amp; 61"))</f>
        <v>between 31 &amp; 61</v>
      </c>
      <c r="I2673" t="s">
        <v>21</v>
      </c>
      <c r="J2673" t="s">
        <v>21</v>
      </c>
      <c r="P2673">
        <v>1</v>
      </c>
      <c r="Q2673" t="str">
        <f>IF(Table2[[#This Row],[Avg Monthly GB Download]]&lt;5, "Less than 5GB",
   IF(Table2[[#This Row],[Avg Monthly GB Download]]&lt;10, "Between 5-10GB",
      "10+ GB"))</f>
        <v>Between 5-10GB</v>
      </c>
      <c r="R2673">
        <v>1</v>
      </c>
      <c r="S2673">
        <v>16</v>
      </c>
      <c r="T2673">
        <v>1</v>
      </c>
      <c r="U2673">
        <v>4.4000000000000004</v>
      </c>
      <c r="V2673">
        <v>0</v>
      </c>
      <c r="W2673">
        <v>6</v>
      </c>
    </row>
    <row r="2674" spans="1:23" x14ac:dyDescent="0.3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tr">
        <f>IF(Table2[[#This Row],[Under 30]]="yes","under 30 yrs", IF(Table2[[#This Row],[Senior]]="yes","senior","between 31 &amp; 61"))</f>
        <v>senior</v>
      </c>
      <c r="I2674" t="s">
        <v>21</v>
      </c>
      <c r="J2674" t="s">
        <v>25</v>
      </c>
      <c r="K2674" t="s">
        <v>21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 t="str">
        <f>IF(Table2[[#This Row],[Avg Monthly GB Download]]&lt;5, "Less than 5GB",
   IF(Table2[[#This Row],[Avg Monthly GB Download]]&lt;10, "Between 5-10GB",
      "10+ GB"))</f>
        <v>Less than 5GB</v>
      </c>
      <c r="R2674">
        <v>1</v>
      </c>
      <c r="S2674">
        <v>46</v>
      </c>
      <c r="T2674">
        <v>2</v>
      </c>
      <c r="U2674">
        <v>51.8</v>
      </c>
      <c r="V2674">
        <v>0</v>
      </c>
      <c r="W2674">
        <v>4</v>
      </c>
    </row>
    <row r="2675" spans="1:23" x14ac:dyDescent="0.3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tr">
        <f>IF(Table2[[#This Row],[Under 30]]="yes","under 30 yrs", IF(Table2[[#This Row],[Senior]]="yes","senior","between 31 &amp; 61"))</f>
        <v>under 30 yrs</v>
      </c>
      <c r="I2675" t="s">
        <v>25</v>
      </c>
      <c r="J2675" t="s">
        <v>21</v>
      </c>
      <c r="P2675">
        <v>1</v>
      </c>
      <c r="Q2675" t="str">
        <f>IF(Table2[[#This Row],[Avg Monthly GB Download]]&lt;5, "Less than 5GB",
   IF(Table2[[#This Row],[Avg Monthly GB Download]]&lt;10, "Between 5-10GB",
      "10+ GB"))</f>
        <v>10+ GB</v>
      </c>
      <c r="R2675">
        <v>1</v>
      </c>
      <c r="S2675">
        <v>43</v>
      </c>
      <c r="T2675">
        <v>3</v>
      </c>
      <c r="U2675">
        <v>3.4</v>
      </c>
      <c r="V2675">
        <v>0</v>
      </c>
      <c r="W2675">
        <v>17</v>
      </c>
    </row>
    <row r="2676" spans="1:23" x14ac:dyDescent="0.3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tr">
        <f>IF(Table2[[#This Row],[Under 30]]="yes","under 30 yrs", IF(Table2[[#This Row],[Senior]]="yes","senior","between 31 &amp; 61"))</f>
        <v>between 31 &amp; 61</v>
      </c>
      <c r="I2676" t="s">
        <v>21</v>
      </c>
      <c r="J2676" t="s">
        <v>21</v>
      </c>
      <c r="P2676">
        <v>1</v>
      </c>
      <c r="Q2676" t="str">
        <f>IF(Table2[[#This Row],[Avg Monthly GB Download]]&lt;5, "Less than 5GB",
   IF(Table2[[#This Row],[Avg Monthly GB Download]]&lt;10, "Between 5-10GB",
      "10+ GB"))</f>
        <v>10+ GB</v>
      </c>
      <c r="R2676">
        <v>1</v>
      </c>
      <c r="S2676">
        <v>46</v>
      </c>
      <c r="T2676">
        <v>2</v>
      </c>
      <c r="U2676">
        <v>5.8</v>
      </c>
      <c r="V2676">
        <v>0</v>
      </c>
      <c r="W2676">
        <v>13</v>
      </c>
    </row>
    <row r="2677" spans="1:23" x14ac:dyDescent="0.3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tr">
        <f>IF(Table2[[#This Row],[Under 30]]="yes","under 30 yrs", IF(Table2[[#This Row],[Senior]]="yes","senior","between 31 &amp; 61"))</f>
        <v>between 31 &amp; 61</v>
      </c>
      <c r="I2677" t="s">
        <v>21</v>
      </c>
      <c r="J2677" t="s">
        <v>21</v>
      </c>
      <c r="P2677">
        <v>1</v>
      </c>
      <c r="Q2677" t="str">
        <f>IF(Table2[[#This Row],[Avg Monthly GB Download]]&lt;5, "Less than 5GB",
   IF(Table2[[#This Row],[Avg Monthly GB Download]]&lt;10, "Between 5-10GB",
      "10+ GB"))</f>
        <v>Between 5-10GB</v>
      </c>
      <c r="R2677">
        <v>1</v>
      </c>
      <c r="S2677">
        <v>24</v>
      </c>
      <c r="T2677">
        <v>2</v>
      </c>
      <c r="U2677">
        <v>6.2</v>
      </c>
      <c r="V2677">
        <v>0</v>
      </c>
      <c r="W2677">
        <v>5</v>
      </c>
    </row>
    <row r="2678" spans="1:23" x14ac:dyDescent="0.3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tr">
        <f>IF(Table2[[#This Row],[Under 30]]="yes","under 30 yrs", IF(Table2[[#This Row],[Senior]]="yes","senior","between 31 &amp; 61"))</f>
        <v>between 31 &amp; 61</v>
      </c>
      <c r="I2678" t="s">
        <v>21</v>
      </c>
      <c r="J2678" t="s">
        <v>21</v>
      </c>
      <c r="P2678">
        <v>1</v>
      </c>
      <c r="Q2678" t="str">
        <f>IF(Table2[[#This Row],[Avg Monthly GB Download]]&lt;5, "Less than 5GB",
   IF(Table2[[#This Row],[Avg Monthly GB Download]]&lt;10, "Between 5-10GB",
      "10+ GB"))</f>
        <v>Between 5-10GB</v>
      </c>
      <c r="S2678">
        <v>28</v>
      </c>
      <c r="T2678">
        <v>2</v>
      </c>
      <c r="U2678">
        <v>5.6</v>
      </c>
      <c r="V2678">
        <v>0</v>
      </c>
      <c r="W2678">
        <v>7</v>
      </c>
    </row>
    <row r="2679" spans="1:23" x14ac:dyDescent="0.3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tr">
        <f>IF(Table2[[#This Row],[Under 30]]="yes","under 30 yrs", IF(Table2[[#This Row],[Senior]]="yes","senior","between 31 &amp; 61"))</f>
        <v>senior</v>
      </c>
      <c r="I2679" t="s">
        <v>21</v>
      </c>
      <c r="J2679" t="s">
        <v>25</v>
      </c>
      <c r="K2679" t="s">
        <v>21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 t="str">
        <f>IF(Table2[[#This Row],[Avg Monthly GB Download]]&lt;5, "Less than 5GB",
   IF(Table2[[#This Row],[Avg Monthly GB Download]]&lt;10, "Between 5-10GB",
      "10+ GB"))</f>
        <v>Between 5-10GB</v>
      </c>
      <c r="R2679">
        <v>1</v>
      </c>
      <c r="S2679">
        <v>24</v>
      </c>
      <c r="T2679">
        <v>3</v>
      </c>
      <c r="U2679">
        <v>6.3</v>
      </c>
      <c r="V2679">
        <v>0</v>
      </c>
      <c r="W2679">
        <v>7</v>
      </c>
    </row>
    <row r="2680" spans="1:23" x14ac:dyDescent="0.3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tr">
        <f>IF(Table2[[#This Row],[Under 30]]="yes","under 30 yrs", IF(Table2[[#This Row],[Senior]]="yes","senior","between 31 &amp; 61"))</f>
        <v>under 30 yrs</v>
      </c>
      <c r="I2680" t="s">
        <v>25</v>
      </c>
      <c r="J2680" t="s">
        <v>21</v>
      </c>
      <c r="P2680">
        <v>1</v>
      </c>
      <c r="Q2680" t="str">
        <f>IF(Table2[[#This Row],[Avg Monthly GB Download]]&lt;5, "Less than 5GB",
   IF(Table2[[#This Row],[Avg Monthly GB Download]]&lt;10, "Between 5-10GB",
      "10+ GB"))</f>
        <v>10+ GB</v>
      </c>
      <c r="S2680">
        <v>51</v>
      </c>
      <c r="T2680">
        <v>1</v>
      </c>
      <c r="U2680">
        <v>6.4</v>
      </c>
      <c r="V2680">
        <v>0</v>
      </c>
      <c r="W2680">
        <v>11</v>
      </c>
    </row>
    <row r="2681" spans="1:23" x14ac:dyDescent="0.3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tr">
        <f>IF(Table2[[#This Row],[Under 30]]="yes","under 30 yrs", IF(Table2[[#This Row],[Senior]]="yes","senior","between 31 &amp; 61"))</f>
        <v>between 31 &amp; 61</v>
      </c>
      <c r="I2681" t="s">
        <v>21</v>
      </c>
      <c r="J2681" t="s">
        <v>21</v>
      </c>
      <c r="P2681">
        <v>1</v>
      </c>
      <c r="Q2681" t="str">
        <f>IF(Table2[[#This Row],[Avg Monthly GB Download]]&lt;5, "Less than 5GB",
   IF(Table2[[#This Row],[Avg Monthly GB Download]]&lt;10, "Between 5-10GB",
      "10+ GB"))</f>
        <v>Between 5-10GB</v>
      </c>
      <c r="R2681">
        <v>1</v>
      </c>
      <c r="S2681">
        <v>54</v>
      </c>
      <c r="T2681">
        <v>0</v>
      </c>
      <c r="U2681">
        <v>3.9</v>
      </c>
      <c r="V2681">
        <v>0</v>
      </c>
      <c r="W2681">
        <v>5</v>
      </c>
    </row>
    <row r="2682" spans="1:23" x14ac:dyDescent="0.3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tr">
        <f>IF(Table2[[#This Row],[Under 30]]="yes","under 30 yrs", IF(Table2[[#This Row],[Senior]]="yes","senior","between 31 &amp; 61"))</f>
        <v>between 31 &amp; 61</v>
      </c>
      <c r="I2682" t="s">
        <v>21</v>
      </c>
      <c r="J2682" t="s">
        <v>21</v>
      </c>
      <c r="P2682">
        <v>1</v>
      </c>
      <c r="Q2682" t="str">
        <f>IF(Table2[[#This Row],[Avg Monthly GB Download]]&lt;5, "Less than 5GB",
   IF(Table2[[#This Row],[Avg Monthly GB Download]]&lt;10, "Between 5-10GB",
      "10+ GB"))</f>
        <v>Between 5-10GB</v>
      </c>
      <c r="R2682">
        <v>1</v>
      </c>
      <c r="S2682">
        <v>57</v>
      </c>
      <c r="T2682">
        <v>4</v>
      </c>
      <c r="U2682">
        <v>53.6</v>
      </c>
      <c r="V2682">
        <v>0</v>
      </c>
      <c r="W2682">
        <v>9</v>
      </c>
    </row>
    <row r="2683" spans="1:23" x14ac:dyDescent="0.3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tr">
        <f>IF(Table2[[#This Row],[Under 30]]="yes","under 30 yrs", IF(Table2[[#This Row],[Senior]]="yes","senior","between 31 &amp; 61"))</f>
        <v>between 31 &amp; 61</v>
      </c>
      <c r="I2683" t="s">
        <v>21</v>
      </c>
      <c r="J2683" t="s">
        <v>21</v>
      </c>
      <c r="P2683">
        <v>1</v>
      </c>
      <c r="Q2683" t="str">
        <f>IF(Table2[[#This Row],[Avg Monthly GB Download]]&lt;5, "Less than 5GB",
   IF(Table2[[#This Row],[Avg Monthly GB Download]]&lt;10, "Between 5-10GB",
      "10+ GB"))</f>
        <v>Less than 5GB</v>
      </c>
      <c r="S2683">
        <v>26</v>
      </c>
      <c r="T2683">
        <v>0</v>
      </c>
      <c r="U2683">
        <v>3.3</v>
      </c>
      <c r="V2683">
        <v>0</v>
      </c>
      <c r="W2683">
        <v>4</v>
      </c>
    </row>
    <row r="2684" spans="1:23" x14ac:dyDescent="0.3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tr">
        <f>IF(Table2[[#This Row],[Under 30]]="yes","under 30 yrs", IF(Table2[[#This Row],[Senior]]="yes","senior","between 31 &amp; 61"))</f>
        <v>senior</v>
      </c>
      <c r="I2684" t="s">
        <v>21</v>
      </c>
      <c r="J2684" t="s">
        <v>25</v>
      </c>
      <c r="K2684" t="s">
        <v>21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 t="str">
        <f>IF(Table2[[#This Row],[Avg Monthly GB Download]]&lt;5, "Less than 5GB",
   IF(Table2[[#This Row],[Avg Monthly GB Download]]&lt;10, "Between 5-10GB",
      "10+ GB"))</f>
        <v>Between 5-10GB</v>
      </c>
      <c r="R2684">
        <v>1</v>
      </c>
      <c r="S2684">
        <v>36</v>
      </c>
      <c r="T2684">
        <v>1</v>
      </c>
      <c r="U2684">
        <v>5.0999999999999996</v>
      </c>
      <c r="V2684">
        <v>0</v>
      </c>
      <c r="W2684">
        <v>5</v>
      </c>
    </row>
    <row r="2685" spans="1:23" x14ac:dyDescent="0.3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tr">
        <f>IF(Table2[[#This Row],[Under 30]]="yes","under 30 yrs", IF(Table2[[#This Row],[Senior]]="yes","senior","between 31 &amp; 61"))</f>
        <v>between 31 &amp; 61</v>
      </c>
      <c r="I2685" t="s">
        <v>21</v>
      </c>
      <c r="J2685" t="s">
        <v>21</v>
      </c>
      <c r="P2685">
        <v>1</v>
      </c>
      <c r="Q2685" t="str">
        <f>IF(Table2[[#This Row],[Avg Monthly GB Download]]&lt;5, "Less than 5GB",
   IF(Table2[[#This Row],[Avg Monthly GB Download]]&lt;10, "Between 5-10GB",
      "10+ GB"))</f>
        <v>Less than 5GB</v>
      </c>
      <c r="R2685">
        <v>1</v>
      </c>
      <c r="S2685">
        <v>37</v>
      </c>
      <c r="T2685">
        <v>5</v>
      </c>
      <c r="U2685">
        <v>3.4</v>
      </c>
      <c r="V2685">
        <v>0</v>
      </c>
      <c r="W2685">
        <v>4</v>
      </c>
    </row>
    <row r="2686" spans="1:23" x14ac:dyDescent="0.3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tr">
        <f>IF(Table2[[#This Row],[Under 30]]="yes","under 30 yrs", IF(Table2[[#This Row],[Senior]]="yes","senior","between 31 &amp; 61"))</f>
        <v>between 31 &amp; 61</v>
      </c>
      <c r="I2686" t="s">
        <v>21</v>
      </c>
      <c r="J2686" t="s">
        <v>21</v>
      </c>
      <c r="P2686">
        <v>1</v>
      </c>
      <c r="Q2686" t="str">
        <f>IF(Table2[[#This Row],[Avg Monthly GB Download]]&lt;5, "Less than 5GB",
   IF(Table2[[#This Row],[Avg Monthly GB Download]]&lt;10, "Between 5-10GB",
      "10+ GB"))</f>
        <v>Between 5-10GB</v>
      </c>
      <c r="S2686">
        <v>13</v>
      </c>
      <c r="T2686">
        <v>0</v>
      </c>
      <c r="U2686">
        <v>4.5999999999999996</v>
      </c>
      <c r="V2686">
        <v>0</v>
      </c>
      <c r="W2686">
        <v>5</v>
      </c>
    </row>
    <row r="2687" spans="1:23" x14ac:dyDescent="0.3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tr">
        <f>IF(Table2[[#This Row],[Under 30]]="yes","under 30 yrs", IF(Table2[[#This Row],[Senior]]="yes","senior","between 31 &amp; 61"))</f>
        <v>between 31 &amp; 61</v>
      </c>
      <c r="I2687" t="s">
        <v>21</v>
      </c>
      <c r="J2687" t="s">
        <v>21</v>
      </c>
      <c r="P2687">
        <v>1</v>
      </c>
      <c r="Q2687" t="str">
        <f>IF(Table2[[#This Row],[Avg Monthly GB Download]]&lt;5, "Less than 5GB",
   IF(Table2[[#This Row],[Avg Monthly GB Download]]&lt;10, "Between 5-10GB",
      "10+ GB"))</f>
        <v>Between 5-10GB</v>
      </c>
      <c r="R2687">
        <v>1</v>
      </c>
      <c r="S2687">
        <v>26</v>
      </c>
      <c r="T2687">
        <v>4</v>
      </c>
      <c r="U2687">
        <v>8.6</v>
      </c>
      <c r="V2687">
        <v>0</v>
      </c>
      <c r="W2687">
        <v>5</v>
      </c>
    </row>
    <row r="2688" spans="1:23" x14ac:dyDescent="0.3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tr">
        <f>IF(Table2[[#This Row],[Under 30]]="yes","under 30 yrs", IF(Table2[[#This Row],[Senior]]="yes","senior","between 31 &amp; 61"))</f>
        <v>under 30 yrs</v>
      </c>
      <c r="I2688" t="s">
        <v>25</v>
      </c>
      <c r="J2688" t="s">
        <v>21</v>
      </c>
      <c r="P2688">
        <v>1</v>
      </c>
      <c r="Q2688" t="str">
        <f>IF(Table2[[#This Row],[Avg Monthly GB Download]]&lt;5, "Less than 5GB",
   IF(Table2[[#This Row],[Avg Monthly GB Download]]&lt;10, "Between 5-10GB",
      "10+ GB"))</f>
        <v>Between 5-10GB</v>
      </c>
      <c r="R2688">
        <v>1</v>
      </c>
      <c r="S2688">
        <v>21</v>
      </c>
      <c r="T2688">
        <v>4</v>
      </c>
      <c r="U2688">
        <v>9.1</v>
      </c>
      <c r="V2688">
        <v>0</v>
      </c>
      <c r="W2688">
        <v>5</v>
      </c>
    </row>
    <row r="2689" spans="1:23" x14ac:dyDescent="0.3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tr">
        <f>IF(Table2[[#This Row],[Under 30]]="yes","under 30 yrs", IF(Table2[[#This Row],[Senior]]="yes","senior","between 31 &amp; 61"))</f>
        <v>senior</v>
      </c>
      <c r="I2689" t="s">
        <v>21</v>
      </c>
      <c r="J2689" t="s">
        <v>25</v>
      </c>
      <c r="K2689" t="s">
        <v>21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 t="str">
        <f>IF(Table2[[#This Row],[Avg Monthly GB Download]]&lt;5, "Less than 5GB",
   IF(Table2[[#This Row],[Avg Monthly GB Download]]&lt;10, "Between 5-10GB",
      "10+ GB"))</f>
        <v>Less than 5GB</v>
      </c>
      <c r="R2689">
        <v>1</v>
      </c>
      <c r="S2689">
        <v>46</v>
      </c>
      <c r="T2689">
        <v>0</v>
      </c>
      <c r="U2689">
        <v>10.6</v>
      </c>
      <c r="V2689">
        <v>0</v>
      </c>
      <c r="W2689">
        <v>4</v>
      </c>
    </row>
    <row r="2690" spans="1:23" x14ac:dyDescent="0.3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tr">
        <f>IF(Table2[[#This Row],[Under 30]]="yes","under 30 yrs", IF(Table2[[#This Row],[Senior]]="yes","senior","between 31 &amp; 61"))</f>
        <v>under 30 yrs</v>
      </c>
      <c r="I2690" t="s">
        <v>25</v>
      </c>
      <c r="J2690" t="s">
        <v>21</v>
      </c>
      <c r="P2690">
        <v>1</v>
      </c>
      <c r="Q2690" t="str">
        <f>IF(Table2[[#This Row],[Avg Monthly GB Download]]&lt;5, "Less than 5GB",
   IF(Table2[[#This Row],[Avg Monthly GB Download]]&lt;10, "Between 5-10GB",
      "10+ GB"))</f>
        <v>10+ GB</v>
      </c>
      <c r="S2690">
        <v>41</v>
      </c>
      <c r="T2690">
        <v>0</v>
      </c>
      <c r="U2690">
        <v>4.3</v>
      </c>
      <c r="V2690">
        <v>0</v>
      </c>
      <c r="W2690">
        <v>24</v>
      </c>
    </row>
    <row r="2691" spans="1:23" x14ac:dyDescent="0.3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tr">
        <f>IF(Table2[[#This Row],[Under 30]]="yes","under 30 yrs", IF(Table2[[#This Row],[Senior]]="yes","senior","between 31 &amp; 61"))</f>
        <v>between 31 &amp; 61</v>
      </c>
      <c r="I2691" t="s">
        <v>21</v>
      </c>
      <c r="J2691" t="s">
        <v>21</v>
      </c>
      <c r="P2691">
        <v>1</v>
      </c>
      <c r="Q2691" t="str">
        <f>IF(Table2[[#This Row],[Avg Monthly GB Download]]&lt;5, "Less than 5GB",
   IF(Table2[[#This Row],[Avg Monthly GB Download]]&lt;10, "Between 5-10GB",
      "10+ GB"))</f>
        <v>Less than 5GB</v>
      </c>
      <c r="R2691">
        <v>1</v>
      </c>
      <c r="S2691">
        <v>20</v>
      </c>
      <c r="T2691">
        <v>0</v>
      </c>
      <c r="U2691">
        <v>15.6</v>
      </c>
      <c r="V2691">
        <v>0</v>
      </c>
      <c r="W2691">
        <v>3</v>
      </c>
    </row>
    <row r="2692" spans="1:23" x14ac:dyDescent="0.3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tr">
        <f>IF(Table2[[#This Row],[Under 30]]="yes","under 30 yrs", IF(Table2[[#This Row],[Senior]]="yes","senior","between 31 &amp; 61"))</f>
        <v>senior</v>
      </c>
      <c r="I2692" t="s">
        <v>21</v>
      </c>
      <c r="J2692" t="s">
        <v>25</v>
      </c>
      <c r="K2692" t="s">
        <v>21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 t="str">
        <f>IF(Table2[[#This Row],[Avg Monthly GB Download]]&lt;5, "Less than 5GB",
   IF(Table2[[#This Row],[Avg Monthly GB Download]]&lt;10, "Between 5-10GB",
      "10+ GB"))</f>
        <v>Less than 5GB</v>
      </c>
      <c r="R2692">
        <v>1</v>
      </c>
      <c r="S2692">
        <v>27</v>
      </c>
      <c r="T2692">
        <v>5</v>
      </c>
      <c r="U2692">
        <v>57.6</v>
      </c>
      <c r="V2692">
        <v>0</v>
      </c>
      <c r="W2692">
        <v>4</v>
      </c>
    </row>
    <row r="2693" spans="1:23" x14ac:dyDescent="0.3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tr">
        <f>IF(Table2[[#This Row],[Under 30]]="yes","under 30 yrs", IF(Table2[[#This Row],[Senior]]="yes","senior","between 31 &amp; 61"))</f>
        <v>senior</v>
      </c>
      <c r="I2693" t="s">
        <v>21</v>
      </c>
      <c r="J2693" t="s">
        <v>25</v>
      </c>
      <c r="K2693" t="s">
        <v>21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 t="str">
        <f>IF(Table2[[#This Row],[Avg Monthly GB Download]]&lt;5, "Less than 5GB",
   IF(Table2[[#This Row],[Avg Monthly GB Download]]&lt;10, "Between 5-10GB",
      "10+ GB"))</f>
        <v>Between 5-10GB</v>
      </c>
      <c r="R2693">
        <v>1</v>
      </c>
      <c r="S2693">
        <v>31</v>
      </c>
      <c r="T2693">
        <v>3</v>
      </c>
      <c r="U2693">
        <v>24.1</v>
      </c>
      <c r="V2693">
        <v>0</v>
      </c>
      <c r="W2693">
        <v>7</v>
      </c>
    </row>
    <row r="2694" spans="1:23" x14ac:dyDescent="0.3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tr">
        <f>IF(Table2[[#This Row],[Under 30]]="yes","under 30 yrs", IF(Table2[[#This Row],[Senior]]="yes","senior","between 31 &amp; 61"))</f>
        <v>between 31 &amp; 61</v>
      </c>
      <c r="I2694" t="s">
        <v>21</v>
      </c>
      <c r="J2694" t="s">
        <v>21</v>
      </c>
      <c r="P2694">
        <v>1</v>
      </c>
      <c r="Q2694" t="str">
        <f>IF(Table2[[#This Row],[Avg Monthly GB Download]]&lt;5, "Less than 5GB",
   IF(Table2[[#This Row],[Avg Monthly GB Download]]&lt;10, "Between 5-10GB",
      "10+ GB"))</f>
        <v>Less than 5GB</v>
      </c>
      <c r="R2694">
        <v>1</v>
      </c>
      <c r="S2694">
        <v>50</v>
      </c>
      <c r="T2694">
        <v>4</v>
      </c>
      <c r="U2694">
        <v>3.1</v>
      </c>
      <c r="V2694">
        <v>0</v>
      </c>
      <c r="W2694">
        <v>3</v>
      </c>
    </row>
    <row r="2695" spans="1:23" x14ac:dyDescent="0.3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tr">
        <f>IF(Table2[[#This Row],[Under 30]]="yes","under 30 yrs", IF(Table2[[#This Row],[Senior]]="yes","senior","between 31 &amp; 61"))</f>
        <v>between 31 &amp; 61</v>
      </c>
      <c r="I2695" t="s">
        <v>21</v>
      </c>
      <c r="J2695" t="s">
        <v>21</v>
      </c>
      <c r="P2695">
        <v>1</v>
      </c>
      <c r="Q2695" t="str">
        <f>IF(Table2[[#This Row],[Avg Monthly GB Download]]&lt;5, "Less than 5GB",
   IF(Table2[[#This Row],[Avg Monthly GB Download]]&lt;10, "Between 5-10GB",
      "10+ GB"))</f>
        <v>10+ GB</v>
      </c>
      <c r="R2695">
        <v>1</v>
      </c>
      <c r="S2695">
        <v>45</v>
      </c>
      <c r="T2695">
        <v>5</v>
      </c>
      <c r="U2695">
        <v>7.2</v>
      </c>
      <c r="V2695">
        <v>0</v>
      </c>
      <c r="W2695">
        <v>15</v>
      </c>
    </row>
    <row r="2696" spans="1:23" x14ac:dyDescent="0.3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tr">
        <f>IF(Table2[[#This Row],[Under 30]]="yes","under 30 yrs", IF(Table2[[#This Row],[Senior]]="yes","senior","between 31 &amp; 61"))</f>
        <v>between 31 &amp; 61</v>
      </c>
      <c r="I2696" t="s">
        <v>21</v>
      </c>
      <c r="J2696" t="s">
        <v>21</v>
      </c>
      <c r="P2696">
        <v>1</v>
      </c>
      <c r="Q2696" t="str">
        <f>IF(Table2[[#This Row],[Avg Monthly GB Download]]&lt;5, "Less than 5GB",
   IF(Table2[[#This Row],[Avg Monthly GB Download]]&lt;10, "Between 5-10GB",
      "10+ GB"))</f>
        <v>10+ GB</v>
      </c>
      <c r="S2696">
        <v>34</v>
      </c>
      <c r="T2696">
        <v>0</v>
      </c>
      <c r="U2696">
        <v>11.6</v>
      </c>
      <c r="V2696">
        <v>0</v>
      </c>
      <c r="W2696">
        <v>12</v>
      </c>
    </row>
    <row r="2697" spans="1:23" x14ac:dyDescent="0.3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tr">
        <f>IF(Table2[[#This Row],[Under 30]]="yes","under 30 yrs", IF(Table2[[#This Row],[Senior]]="yes","senior","between 31 &amp; 61"))</f>
        <v>between 31 &amp; 61</v>
      </c>
      <c r="I2697" t="s">
        <v>21</v>
      </c>
      <c r="J2697" t="s">
        <v>21</v>
      </c>
      <c r="P2697">
        <v>1</v>
      </c>
      <c r="Q2697" t="str">
        <f>IF(Table2[[#This Row],[Avg Monthly GB Download]]&lt;5, "Less than 5GB",
   IF(Table2[[#This Row],[Avg Monthly GB Download]]&lt;10, "Between 5-10GB",
      "10+ GB"))</f>
        <v>Less than 5GB</v>
      </c>
      <c r="R2697">
        <v>1</v>
      </c>
      <c r="S2697">
        <v>10</v>
      </c>
      <c r="T2697">
        <v>5</v>
      </c>
      <c r="U2697">
        <v>10.4</v>
      </c>
      <c r="V2697">
        <v>0</v>
      </c>
      <c r="W2697">
        <v>2</v>
      </c>
    </row>
    <row r="2698" spans="1:23" x14ac:dyDescent="0.3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tr">
        <f>IF(Table2[[#This Row],[Under 30]]="yes","under 30 yrs", IF(Table2[[#This Row],[Senior]]="yes","senior","between 31 &amp; 61"))</f>
        <v>between 31 &amp; 61</v>
      </c>
      <c r="I2698" t="s">
        <v>21</v>
      </c>
      <c r="J2698" t="s">
        <v>21</v>
      </c>
      <c r="P2698">
        <v>1</v>
      </c>
      <c r="Q2698" t="str">
        <f>IF(Table2[[#This Row],[Avg Monthly GB Download]]&lt;5, "Less than 5GB",
   IF(Table2[[#This Row],[Avg Monthly GB Download]]&lt;10, "Between 5-10GB",
      "10+ GB"))</f>
        <v>Between 5-10GB</v>
      </c>
      <c r="R2698">
        <v>1</v>
      </c>
      <c r="S2698">
        <v>30</v>
      </c>
      <c r="T2698">
        <v>3</v>
      </c>
      <c r="U2698">
        <v>9.5</v>
      </c>
      <c r="V2698">
        <v>0</v>
      </c>
      <c r="W2698">
        <v>5</v>
      </c>
    </row>
    <row r="2699" spans="1:23" x14ac:dyDescent="0.3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tr">
        <f>IF(Table2[[#This Row],[Under 30]]="yes","under 30 yrs", IF(Table2[[#This Row],[Senior]]="yes","senior","between 31 &amp; 61"))</f>
        <v>between 31 &amp; 61</v>
      </c>
      <c r="I2699" t="s">
        <v>21</v>
      </c>
      <c r="J2699" t="s">
        <v>21</v>
      </c>
      <c r="P2699">
        <v>1</v>
      </c>
      <c r="Q2699" t="str">
        <f>IF(Table2[[#This Row],[Avg Monthly GB Download]]&lt;5, "Less than 5GB",
   IF(Table2[[#This Row],[Avg Monthly GB Download]]&lt;10, "Between 5-10GB",
      "10+ GB"))</f>
        <v>Less than 5GB</v>
      </c>
      <c r="R2699">
        <v>1</v>
      </c>
      <c r="S2699">
        <v>23</v>
      </c>
      <c r="T2699">
        <v>5</v>
      </c>
      <c r="U2699">
        <v>167.7</v>
      </c>
      <c r="V2699">
        <v>0</v>
      </c>
      <c r="W2699">
        <v>2</v>
      </c>
    </row>
    <row r="2700" spans="1:23" x14ac:dyDescent="0.3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tr">
        <f>IF(Table2[[#This Row],[Under 30]]="yes","under 30 yrs", IF(Table2[[#This Row],[Senior]]="yes","senior","between 31 &amp; 61"))</f>
        <v>between 31 &amp; 61</v>
      </c>
      <c r="I2700" t="s">
        <v>21</v>
      </c>
      <c r="J2700" t="s">
        <v>21</v>
      </c>
      <c r="P2700">
        <v>1</v>
      </c>
      <c r="Q2700" t="str">
        <f>IF(Table2[[#This Row],[Avg Monthly GB Download]]&lt;5, "Less than 5GB",
   IF(Table2[[#This Row],[Avg Monthly GB Download]]&lt;10, "Between 5-10GB",
      "10+ GB"))</f>
        <v>Less than 5GB</v>
      </c>
      <c r="S2700">
        <v>35</v>
      </c>
      <c r="T2700">
        <v>0</v>
      </c>
      <c r="U2700">
        <v>7.3</v>
      </c>
      <c r="V2700">
        <v>0</v>
      </c>
      <c r="W2700">
        <v>3</v>
      </c>
    </row>
    <row r="2701" spans="1:23" x14ac:dyDescent="0.3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tr">
        <f>IF(Table2[[#This Row],[Under 30]]="yes","under 30 yrs", IF(Table2[[#This Row],[Senior]]="yes","senior","between 31 &amp; 61"))</f>
        <v>between 31 &amp; 61</v>
      </c>
      <c r="I2701" t="s">
        <v>21</v>
      </c>
      <c r="J2701" t="s">
        <v>21</v>
      </c>
      <c r="P2701">
        <v>1</v>
      </c>
      <c r="Q2701" t="str">
        <f>IF(Table2[[#This Row],[Avg Monthly GB Download]]&lt;5, "Less than 5GB",
   IF(Table2[[#This Row],[Avg Monthly GB Download]]&lt;10, "Between 5-10GB",
      "10+ GB"))</f>
        <v>Less than 5GB</v>
      </c>
      <c r="R2701">
        <v>1</v>
      </c>
      <c r="S2701">
        <v>58</v>
      </c>
      <c r="T2701">
        <v>0</v>
      </c>
      <c r="U2701">
        <v>27.3</v>
      </c>
      <c r="V2701">
        <v>0</v>
      </c>
      <c r="W2701">
        <v>4</v>
      </c>
    </row>
    <row r="2702" spans="1:23" x14ac:dyDescent="0.3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tr">
        <f>IF(Table2[[#This Row],[Under 30]]="yes","under 30 yrs", IF(Table2[[#This Row],[Senior]]="yes","senior","between 31 &amp; 61"))</f>
        <v>under 30 yrs</v>
      </c>
      <c r="I2702" t="s">
        <v>25</v>
      </c>
      <c r="J2702" t="s">
        <v>21</v>
      </c>
      <c r="P2702">
        <v>1</v>
      </c>
      <c r="Q2702" t="str">
        <f>IF(Table2[[#This Row],[Avg Monthly GB Download]]&lt;5, "Less than 5GB",
   IF(Table2[[#This Row],[Avg Monthly GB Download]]&lt;10, "Between 5-10GB",
      "10+ GB"))</f>
        <v>10+ GB</v>
      </c>
      <c r="R2702">
        <v>1</v>
      </c>
      <c r="S2702">
        <v>24</v>
      </c>
      <c r="T2702">
        <v>1</v>
      </c>
      <c r="U2702">
        <v>5.9</v>
      </c>
      <c r="V2702">
        <v>0</v>
      </c>
      <c r="W2702">
        <v>26</v>
      </c>
    </row>
    <row r="2703" spans="1:23" x14ac:dyDescent="0.3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tr">
        <f>IF(Table2[[#This Row],[Under 30]]="yes","under 30 yrs", IF(Table2[[#This Row],[Senior]]="yes","senior","between 31 &amp; 61"))</f>
        <v>between 31 &amp; 61</v>
      </c>
      <c r="I2703" t="s">
        <v>21</v>
      </c>
      <c r="J2703" t="s">
        <v>21</v>
      </c>
      <c r="P2703">
        <v>1</v>
      </c>
      <c r="Q2703" t="str">
        <f>IF(Table2[[#This Row],[Avg Monthly GB Download]]&lt;5, "Less than 5GB",
   IF(Table2[[#This Row],[Avg Monthly GB Download]]&lt;10, "Between 5-10GB",
      "10+ GB"))</f>
        <v>Less than 5GB</v>
      </c>
      <c r="S2703">
        <v>12</v>
      </c>
      <c r="T2703">
        <v>0</v>
      </c>
      <c r="U2703">
        <v>6</v>
      </c>
      <c r="V2703">
        <v>0</v>
      </c>
      <c r="W2703">
        <v>2</v>
      </c>
    </row>
    <row r="2704" spans="1:23" x14ac:dyDescent="0.3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tr">
        <f>IF(Table2[[#This Row],[Under 30]]="yes","under 30 yrs", IF(Table2[[#This Row],[Senior]]="yes","senior","between 31 &amp; 61"))</f>
        <v>between 31 &amp; 61</v>
      </c>
      <c r="I2704" t="s">
        <v>21</v>
      </c>
      <c r="J2704" t="s">
        <v>21</v>
      </c>
      <c r="P2704">
        <v>1</v>
      </c>
      <c r="Q2704" t="str">
        <f>IF(Table2[[#This Row],[Avg Monthly GB Download]]&lt;5, "Less than 5GB",
   IF(Table2[[#This Row],[Avg Monthly GB Download]]&lt;10, "Between 5-10GB",
      "10+ GB"))</f>
        <v>Between 5-10GB</v>
      </c>
      <c r="S2704">
        <v>39</v>
      </c>
      <c r="T2704">
        <v>0</v>
      </c>
      <c r="U2704">
        <v>5.0999999999999996</v>
      </c>
      <c r="V2704">
        <v>0</v>
      </c>
      <c r="W2704">
        <v>5</v>
      </c>
    </row>
    <row r="2705" spans="1:23" x14ac:dyDescent="0.3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tr">
        <f>IF(Table2[[#This Row],[Under 30]]="yes","under 30 yrs", IF(Table2[[#This Row],[Senior]]="yes","senior","between 31 &amp; 61"))</f>
        <v>under 30 yrs</v>
      </c>
      <c r="I2705" t="s">
        <v>25</v>
      </c>
      <c r="J2705" t="s">
        <v>21</v>
      </c>
      <c r="P2705">
        <v>1</v>
      </c>
      <c r="Q2705" t="str">
        <f>IF(Table2[[#This Row],[Avg Monthly GB Download]]&lt;5, "Less than 5GB",
   IF(Table2[[#This Row],[Avg Monthly GB Download]]&lt;10, "Between 5-10GB",
      "10+ GB"))</f>
        <v>10+ GB</v>
      </c>
      <c r="R2705">
        <v>1</v>
      </c>
      <c r="S2705">
        <v>48</v>
      </c>
      <c r="T2705">
        <v>1</v>
      </c>
      <c r="U2705">
        <v>5.3</v>
      </c>
      <c r="V2705">
        <v>0</v>
      </c>
      <c r="W2705">
        <v>10</v>
      </c>
    </row>
    <row r="2706" spans="1:23" x14ac:dyDescent="0.3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tr">
        <f>IF(Table2[[#This Row],[Under 30]]="yes","under 30 yrs", IF(Table2[[#This Row],[Senior]]="yes","senior","between 31 &amp; 61"))</f>
        <v>between 31 &amp; 61</v>
      </c>
      <c r="I2706" t="s">
        <v>21</v>
      </c>
      <c r="J2706" t="s">
        <v>21</v>
      </c>
      <c r="P2706">
        <v>1</v>
      </c>
      <c r="Q2706" t="str">
        <f>IF(Table2[[#This Row],[Avg Monthly GB Download]]&lt;5, "Less than 5GB",
   IF(Table2[[#This Row],[Avg Monthly GB Download]]&lt;10, "Between 5-10GB",
      "10+ GB"))</f>
        <v>Less than 5GB</v>
      </c>
      <c r="R2706">
        <v>1</v>
      </c>
      <c r="S2706">
        <v>29</v>
      </c>
      <c r="T2706">
        <v>1</v>
      </c>
      <c r="U2706">
        <v>3.5</v>
      </c>
      <c r="V2706">
        <v>0</v>
      </c>
      <c r="W2706">
        <v>2</v>
      </c>
    </row>
    <row r="2707" spans="1:23" x14ac:dyDescent="0.3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tr">
        <f>IF(Table2[[#This Row],[Under 30]]="yes","under 30 yrs", IF(Table2[[#This Row],[Senior]]="yes","senior","between 31 &amp; 61"))</f>
        <v>between 31 &amp; 61</v>
      </c>
      <c r="I2707" t="s">
        <v>21</v>
      </c>
      <c r="J2707" t="s">
        <v>21</v>
      </c>
      <c r="P2707">
        <v>1</v>
      </c>
      <c r="Q2707" t="str">
        <f>IF(Table2[[#This Row],[Avg Monthly GB Download]]&lt;5, "Less than 5GB",
   IF(Table2[[#This Row],[Avg Monthly GB Download]]&lt;10, "Between 5-10GB",
      "10+ GB"))</f>
        <v>Less than 5GB</v>
      </c>
      <c r="R2707">
        <v>1</v>
      </c>
      <c r="S2707">
        <v>32</v>
      </c>
      <c r="T2707">
        <v>5</v>
      </c>
      <c r="U2707">
        <v>15.9</v>
      </c>
      <c r="V2707">
        <v>0</v>
      </c>
      <c r="W2707">
        <v>2</v>
      </c>
    </row>
    <row r="2708" spans="1:23" x14ac:dyDescent="0.3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tr">
        <f>IF(Table2[[#This Row],[Under 30]]="yes","under 30 yrs", IF(Table2[[#This Row],[Senior]]="yes","senior","between 31 &amp; 61"))</f>
        <v>senior</v>
      </c>
      <c r="I2708" t="s">
        <v>21</v>
      </c>
      <c r="J2708" t="s">
        <v>25</v>
      </c>
      <c r="K2708" t="s">
        <v>21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Q2708" t="str">
        <f>IF(Table2[[#This Row],[Avg Monthly GB Download]]&lt;5, "Less than 5GB",
   IF(Table2[[#This Row],[Avg Monthly GB Download]]&lt;10, "Between 5-10GB",
      "10+ GB"))</f>
        <v>10+ GB</v>
      </c>
      <c r="S2708">
        <v>30</v>
      </c>
      <c r="T2708">
        <v>0</v>
      </c>
      <c r="U2708">
        <v>0</v>
      </c>
      <c r="V2708">
        <v>0</v>
      </c>
      <c r="W2708">
        <v>13</v>
      </c>
    </row>
    <row r="2709" spans="1:23" x14ac:dyDescent="0.3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tr">
        <f>IF(Table2[[#This Row],[Under 30]]="yes","under 30 yrs", IF(Table2[[#This Row],[Senior]]="yes","senior","between 31 &amp; 61"))</f>
        <v>senior</v>
      </c>
      <c r="I2709" t="s">
        <v>21</v>
      </c>
      <c r="J2709" t="s">
        <v>25</v>
      </c>
      <c r="K2709" t="s">
        <v>21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Q2709" t="str">
        <f>IF(Table2[[#This Row],[Avg Monthly GB Download]]&lt;5, "Less than 5GB",
   IF(Table2[[#This Row],[Avg Monthly GB Download]]&lt;10, "Between 5-10GB",
      "10+ GB"))</f>
        <v>Between 5-10GB</v>
      </c>
      <c r="S2709">
        <v>16</v>
      </c>
      <c r="T2709">
        <v>0</v>
      </c>
      <c r="U2709">
        <v>0</v>
      </c>
      <c r="V2709">
        <v>0</v>
      </c>
      <c r="W2709">
        <v>8</v>
      </c>
    </row>
    <row r="2710" spans="1:23" x14ac:dyDescent="0.3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tr">
        <f>IF(Table2[[#This Row],[Under 30]]="yes","under 30 yrs", IF(Table2[[#This Row],[Senior]]="yes","senior","between 31 &amp; 61"))</f>
        <v>between 31 &amp; 61</v>
      </c>
      <c r="I2710" t="s">
        <v>21</v>
      </c>
      <c r="J2710" t="s">
        <v>21</v>
      </c>
      <c r="P2710">
        <v>1</v>
      </c>
      <c r="Q2710" t="str">
        <f>IF(Table2[[#This Row],[Avg Monthly GB Download]]&lt;5, "Less than 5GB",
   IF(Table2[[#This Row],[Avg Monthly GB Download]]&lt;10, "Between 5-10GB",
      "10+ GB"))</f>
        <v>Between 5-10GB</v>
      </c>
      <c r="R2710">
        <v>1</v>
      </c>
      <c r="S2710">
        <v>47</v>
      </c>
      <c r="T2710">
        <v>5</v>
      </c>
      <c r="U2710">
        <v>0</v>
      </c>
      <c r="V2710">
        <v>0</v>
      </c>
      <c r="W2710">
        <v>7</v>
      </c>
    </row>
    <row r="2711" spans="1:23" x14ac:dyDescent="0.3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tr">
        <f>IF(Table2[[#This Row],[Under 30]]="yes","under 30 yrs", IF(Table2[[#This Row],[Senior]]="yes","senior","between 31 &amp; 61"))</f>
        <v>senior</v>
      </c>
      <c r="I2711" t="s">
        <v>21</v>
      </c>
      <c r="J2711" t="s">
        <v>25</v>
      </c>
      <c r="K2711" t="s">
        <v>21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 t="str">
        <f>IF(Table2[[#This Row],[Avg Monthly GB Download]]&lt;5, "Less than 5GB",
   IF(Table2[[#This Row],[Avg Monthly GB Download]]&lt;10, "Between 5-10GB",
      "10+ GB"))</f>
        <v>Between 5-10GB</v>
      </c>
      <c r="R2711">
        <v>1</v>
      </c>
      <c r="S2711">
        <v>18</v>
      </c>
      <c r="T2711">
        <v>4</v>
      </c>
      <c r="U2711">
        <v>0</v>
      </c>
      <c r="V2711">
        <v>0</v>
      </c>
      <c r="W2711">
        <v>5</v>
      </c>
    </row>
    <row r="2712" spans="1:23" x14ac:dyDescent="0.3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tr">
        <f>IF(Table2[[#This Row],[Under 30]]="yes","under 30 yrs", IF(Table2[[#This Row],[Senior]]="yes","senior","between 31 &amp; 61"))</f>
        <v>between 31 &amp; 61</v>
      </c>
      <c r="I2712" t="s">
        <v>21</v>
      </c>
      <c r="J2712" t="s">
        <v>21</v>
      </c>
      <c r="P2712">
        <v>1</v>
      </c>
      <c r="Q2712" t="str">
        <f>IF(Table2[[#This Row],[Avg Monthly GB Download]]&lt;5, "Less than 5GB",
   IF(Table2[[#This Row],[Avg Monthly GB Download]]&lt;10, "Between 5-10GB",
      "10+ GB"))</f>
        <v>Less than 5GB</v>
      </c>
      <c r="S2712">
        <v>23</v>
      </c>
      <c r="T2712">
        <v>0</v>
      </c>
      <c r="U2712">
        <v>0</v>
      </c>
      <c r="V2712">
        <v>0</v>
      </c>
      <c r="W2712">
        <v>4</v>
      </c>
    </row>
    <row r="2713" spans="1:23" x14ac:dyDescent="0.3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tr">
        <f>IF(Table2[[#This Row],[Under 30]]="yes","under 30 yrs", IF(Table2[[#This Row],[Senior]]="yes","senior","between 31 &amp; 61"))</f>
        <v>between 31 &amp; 61</v>
      </c>
      <c r="I2713" t="s">
        <v>21</v>
      </c>
      <c r="J2713" t="s">
        <v>21</v>
      </c>
      <c r="P2713">
        <v>1</v>
      </c>
      <c r="Q2713" t="str">
        <f>IF(Table2[[#This Row],[Avg Monthly GB Download]]&lt;5, "Less than 5GB",
   IF(Table2[[#This Row],[Avg Monthly GB Download]]&lt;10, "Between 5-10GB",
      "10+ GB"))</f>
        <v>Between 5-10GB</v>
      </c>
      <c r="S2713">
        <v>20</v>
      </c>
      <c r="T2713">
        <v>0</v>
      </c>
      <c r="U2713">
        <v>0</v>
      </c>
      <c r="V2713">
        <v>0</v>
      </c>
      <c r="W2713">
        <v>6</v>
      </c>
    </row>
    <row r="2714" spans="1:23" x14ac:dyDescent="0.3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tr">
        <f>IF(Table2[[#This Row],[Under 30]]="yes","under 30 yrs", IF(Table2[[#This Row],[Senior]]="yes","senior","between 31 &amp; 61"))</f>
        <v>between 31 &amp; 61</v>
      </c>
      <c r="I2714" t="s">
        <v>21</v>
      </c>
      <c r="J2714" t="s">
        <v>21</v>
      </c>
      <c r="P2714">
        <v>1</v>
      </c>
      <c r="Q2714" t="str">
        <f>IF(Table2[[#This Row],[Avg Monthly GB Download]]&lt;5, "Less than 5GB",
   IF(Table2[[#This Row],[Avg Monthly GB Download]]&lt;10, "Between 5-10GB",
      "10+ GB"))</f>
        <v>Less than 5GB</v>
      </c>
      <c r="R2714">
        <v>1</v>
      </c>
      <c r="S2714">
        <v>18</v>
      </c>
      <c r="T2714">
        <v>4</v>
      </c>
      <c r="U2714">
        <v>0</v>
      </c>
      <c r="V2714">
        <v>0</v>
      </c>
      <c r="W2714">
        <v>2</v>
      </c>
    </row>
    <row r="2715" spans="1:23" x14ac:dyDescent="0.3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tr">
        <f>IF(Table2[[#This Row],[Under 30]]="yes","under 30 yrs", IF(Table2[[#This Row],[Senior]]="yes","senior","between 31 &amp; 61"))</f>
        <v>between 31 &amp; 61</v>
      </c>
      <c r="I2715" t="s">
        <v>21</v>
      </c>
      <c r="J2715" t="s">
        <v>21</v>
      </c>
      <c r="P2715">
        <v>1</v>
      </c>
      <c r="Q2715" t="str">
        <f>IF(Table2[[#This Row],[Avg Monthly GB Download]]&lt;5, "Less than 5GB",
   IF(Table2[[#This Row],[Avg Monthly GB Download]]&lt;10, "Between 5-10GB",
      "10+ GB"))</f>
        <v>Between 5-10GB</v>
      </c>
      <c r="S2715">
        <v>28</v>
      </c>
      <c r="T2715">
        <v>0</v>
      </c>
      <c r="U2715">
        <v>0</v>
      </c>
      <c r="V2715">
        <v>0</v>
      </c>
      <c r="W2715">
        <v>7</v>
      </c>
    </row>
    <row r="2716" spans="1:23" x14ac:dyDescent="0.3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tr">
        <f>IF(Table2[[#This Row],[Under 30]]="yes","under 30 yrs", IF(Table2[[#This Row],[Senior]]="yes","senior","between 31 &amp; 61"))</f>
        <v>between 31 &amp; 61</v>
      </c>
      <c r="I2716" t="s">
        <v>21</v>
      </c>
      <c r="J2716" t="s">
        <v>21</v>
      </c>
      <c r="P2716">
        <v>1</v>
      </c>
      <c r="Q2716" t="str">
        <f>IF(Table2[[#This Row],[Avg Monthly GB Download]]&lt;5, "Less than 5GB",
   IF(Table2[[#This Row],[Avg Monthly GB Download]]&lt;10, "Between 5-10GB",
      "10+ GB"))</f>
        <v>Less than 5GB</v>
      </c>
      <c r="R2716">
        <v>1</v>
      </c>
      <c r="S2716">
        <v>49</v>
      </c>
      <c r="T2716">
        <v>2</v>
      </c>
      <c r="U2716">
        <v>0</v>
      </c>
      <c r="V2716">
        <v>0</v>
      </c>
      <c r="W2716">
        <v>2</v>
      </c>
    </row>
    <row r="2717" spans="1:23" x14ac:dyDescent="0.3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tr">
        <f>IF(Table2[[#This Row],[Under 30]]="yes","under 30 yrs", IF(Table2[[#This Row],[Senior]]="yes","senior","between 31 &amp; 61"))</f>
        <v>under 30 yrs</v>
      </c>
      <c r="I2717" t="s">
        <v>25</v>
      </c>
      <c r="J2717" t="s">
        <v>21</v>
      </c>
      <c r="P2717">
        <v>1</v>
      </c>
      <c r="Q2717" t="str">
        <f>IF(Table2[[#This Row],[Avg Monthly GB Download]]&lt;5, "Less than 5GB",
   IF(Table2[[#This Row],[Avg Monthly GB Download]]&lt;10, "Between 5-10GB",
      "10+ GB"))</f>
        <v>10+ GB</v>
      </c>
      <c r="S2717">
        <v>17</v>
      </c>
      <c r="T2717">
        <v>0</v>
      </c>
      <c r="U2717">
        <v>0</v>
      </c>
      <c r="V2717">
        <v>0</v>
      </c>
      <c r="W2717">
        <v>30</v>
      </c>
    </row>
    <row r="2718" spans="1:23" x14ac:dyDescent="0.3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tr">
        <f>IF(Table2[[#This Row],[Under 30]]="yes","under 30 yrs", IF(Table2[[#This Row],[Senior]]="yes","senior","between 31 &amp; 61"))</f>
        <v>between 31 &amp; 61</v>
      </c>
      <c r="I2718" t="s">
        <v>21</v>
      </c>
      <c r="J2718" t="s">
        <v>21</v>
      </c>
      <c r="P2718">
        <v>1</v>
      </c>
      <c r="Q2718" t="str">
        <f>IF(Table2[[#This Row],[Avg Monthly GB Download]]&lt;5, "Less than 5GB",
   IF(Table2[[#This Row],[Avg Monthly GB Download]]&lt;10, "Between 5-10GB",
      "10+ GB"))</f>
        <v>Between 5-10GB</v>
      </c>
      <c r="S2718">
        <v>70</v>
      </c>
      <c r="T2718">
        <v>2</v>
      </c>
      <c r="U2718">
        <v>0</v>
      </c>
      <c r="V2718">
        <v>0</v>
      </c>
      <c r="W2718">
        <v>9</v>
      </c>
    </row>
    <row r="2719" spans="1:23" x14ac:dyDescent="0.3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tr">
        <f>IF(Table2[[#This Row],[Under 30]]="yes","under 30 yrs", IF(Table2[[#This Row],[Senior]]="yes","senior","between 31 &amp; 61"))</f>
        <v>between 31 &amp; 61</v>
      </c>
      <c r="I2719" t="s">
        <v>21</v>
      </c>
      <c r="J2719" t="s">
        <v>21</v>
      </c>
      <c r="P2719">
        <v>1</v>
      </c>
      <c r="Q2719" t="str">
        <f>IF(Table2[[#This Row],[Avg Monthly GB Download]]&lt;5, "Less than 5GB",
   IF(Table2[[#This Row],[Avg Monthly GB Download]]&lt;10, "Between 5-10GB",
      "10+ GB"))</f>
        <v>Less than 5GB</v>
      </c>
      <c r="R2719">
        <v>1</v>
      </c>
      <c r="S2719">
        <v>31</v>
      </c>
      <c r="T2719">
        <v>4</v>
      </c>
      <c r="U2719">
        <v>0</v>
      </c>
      <c r="V2719">
        <v>0</v>
      </c>
      <c r="W2719">
        <v>3</v>
      </c>
    </row>
    <row r="2720" spans="1:23" x14ac:dyDescent="0.3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tr">
        <f>IF(Table2[[#This Row],[Under 30]]="yes","under 30 yrs", IF(Table2[[#This Row],[Senior]]="yes","senior","between 31 &amp; 61"))</f>
        <v>under 30 yrs</v>
      </c>
      <c r="I2720" t="s">
        <v>25</v>
      </c>
      <c r="J2720" t="s">
        <v>21</v>
      </c>
      <c r="P2720">
        <v>1</v>
      </c>
      <c r="Q2720" t="str">
        <f>IF(Table2[[#This Row],[Avg Monthly GB Download]]&lt;5, "Less than 5GB",
   IF(Table2[[#This Row],[Avg Monthly GB Download]]&lt;10, "Between 5-10GB",
      "10+ GB"))</f>
        <v>10+ GB</v>
      </c>
      <c r="S2720">
        <v>35</v>
      </c>
      <c r="T2720">
        <v>2</v>
      </c>
      <c r="U2720">
        <v>0</v>
      </c>
      <c r="V2720">
        <v>0</v>
      </c>
      <c r="W2720">
        <v>18</v>
      </c>
    </row>
    <row r="2721" spans="1:23" x14ac:dyDescent="0.3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tr">
        <f>IF(Table2[[#This Row],[Under 30]]="yes","under 30 yrs", IF(Table2[[#This Row],[Senior]]="yes","senior","between 31 &amp; 61"))</f>
        <v>between 31 &amp; 61</v>
      </c>
      <c r="I2721" t="s">
        <v>21</v>
      </c>
      <c r="J2721" t="s">
        <v>21</v>
      </c>
      <c r="P2721">
        <v>1</v>
      </c>
      <c r="Q2721" t="str">
        <f>IF(Table2[[#This Row],[Avg Monthly GB Download]]&lt;5, "Less than 5GB",
   IF(Table2[[#This Row],[Avg Monthly GB Download]]&lt;10, "Between 5-10GB",
      "10+ GB"))</f>
        <v>10+ GB</v>
      </c>
      <c r="R2721">
        <v>1</v>
      </c>
      <c r="S2721">
        <v>45</v>
      </c>
      <c r="T2721">
        <v>5</v>
      </c>
      <c r="U2721">
        <v>0</v>
      </c>
      <c r="V2721">
        <v>0</v>
      </c>
      <c r="W2721">
        <v>17</v>
      </c>
    </row>
    <row r="2722" spans="1:23" x14ac:dyDescent="0.3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tr">
        <f>IF(Table2[[#This Row],[Under 30]]="yes","under 30 yrs", IF(Table2[[#This Row],[Senior]]="yes","senior","between 31 &amp; 61"))</f>
        <v>under 30 yrs</v>
      </c>
      <c r="I2722" t="s">
        <v>25</v>
      </c>
      <c r="J2722" t="s">
        <v>21</v>
      </c>
      <c r="P2722">
        <v>1</v>
      </c>
      <c r="Q2722" t="str">
        <f>IF(Table2[[#This Row],[Avg Monthly GB Download]]&lt;5, "Less than 5GB",
   IF(Table2[[#This Row],[Avg Monthly GB Download]]&lt;10, "Between 5-10GB",
      "10+ GB"))</f>
        <v>Between 5-10GB</v>
      </c>
      <c r="S2722">
        <v>32</v>
      </c>
      <c r="T2722">
        <v>2</v>
      </c>
      <c r="U2722">
        <v>0</v>
      </c>
      <c r="V2722">
        <v>0</v>
      </c>
      <c r="W2722">
        <v>8</v>
      </c>
    </row>
    <row r="2723" spans="1:23" x14ac:dyDescent="0.3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tr">
        <f>IF(Table2[[#This Row],[Under 30]]="yes","under 30 yrs", IF(Table2[[#This Row],[Senior]]="yes","senior","between 31 &amp; 61"))</f>
        <v>between 31 &amp; 61</v>
      </c>
      <c r="I2723" t="s">
        <v>21</v>
      </c>
      <c r="J2723" t="s">
        <v>21</v>
      </c>
      <c r="P2723">
        <v>1</v>
      </c>
      <c r="Q2723" t="str">
        <f>IF(Table2[[#This Row],[Avg Monthly GB Download]]&lt;5, "Less than 5GB",
   IF(Table2[[#This Row],[Avg Monthly GB Download]]&lt;10, "Between 5-10GB",
      "10+ GB"))</f>
        <v>Between 5-10GB</v>
      </c>
      <c r="S2723">
        <v>15</v>
      </c>
      <c r="T2723">
        <v>0</v>
      </c>
      <c r="U2723">
        <v>0</v>
      </c>
      <c r="V2723">
        <v>0</v>
      </c>
      <c r="W2723">
        <v>7</v>
      </c>
    </row>
    <row r="2724" spans="1:23" x14ac:dyDescent="0.3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tr">
        <f>IF(Table2[[#This Row],[Under 30]]="yes","under 30 yrs", IF(Table2[[#This Row],[Senior]]="yes","senior","between 31 &amp; 61"))</f>
        <v>between 31 &amp; 61</v>
      </c>
      <c r="I2724" t="s">
        <v>21</v>
      </c>
      <c r="J2724" t="s">
        <v>21</v>
      </c>
      <c r="P2724">
        <v>1</v>
      </c>
      <c r="Q2724" t="str">
        <f>IF(Table2[[#This Row],[Avg Monthly GB Download]]&lt;5, "Less than 5GB",
   IF(Table2[[#This Row],[Avg Monthly GB Download]]&lt;10, "Between 5-10GB",
      "10+ GB"))</f>
        <v>Less than 5GB</v>
      </c>
      <c r="S2724">
        <v>30</v>
      </c>
      <c r="T2724">
        <v>0</v>
      </c>
      <c r="U2724">
        <v>0</v>
      </c>
      <c r="V2724">
        <v>0</v>
      </c>
      <c r="W2724">
        <v>2</v>
      </c>
    </row>
    <row r="2725" spans="1:23" x14ac:dyDescent="0.3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tr">
        <f>IF(Table2[[#This Row],[Under 30]]="yes","under 30 yrs", IF(Table2[[#This Row],[Senior]]="yes","senior","between 31 &amp; 61"))</f>
        <v>between 31 &amp; 61</v>
      </c>
      <c r="I2725" t="s">
        <v>21</v>
      </c>
      <c r="J2725" t="s">
        <v>21</v>
      </c>
      <c r="P2725">
        <v>1</v>
      </c>
      <c r="Q2725" t="str">
        <f>IF(Table2[[#This Row],[Avg Monthly GB Download]]&lt;5, "Less than 5GB",
   IF(Table2[[#This Row],[Avg Monthly GB Download]]&lt;10, "Between 5-10GB",
      "10+ GB"))</f>
        <v>Less than 5GB</v>
      </c>
      <c r="R2725">
        <v>1</v>
      </c>
      <c r="S2725">
        <v>31</v>
      </c>
      <c r="T2725">
        <v>3</v>
      </c>
      <c r="U2725">
        <v>0</v>
      </c>
      <c r="V2725">
        <v>0</v>
      </c>
      <c r="W2725">
        <v>1</v>
      </c>
    </row>
    <row r="2726" spans="1:23" x14ac:dyDescent="0.3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tr">
        <f>IF(Table2[[#This Row],[Under 30]]="yes","under 30 yrs", IF(Table2[[#This Row],[Senior]]="yes","senior","between 31 &amp; 61"))</f>
        <v>under 30 yrs</v>
      </c>
      <c r="I2726" t="s">
        <v>25</v>
      </c>
      <c r="J2726" t="s">
        <v>21</v>
      </c>
      <c r="P2726">
        <v>1</v>
      </c>
      <c r="Q2726" t="str">
        <f>IF(Table2[[#This Row],[Avg Monthly GB Download]]&lt;5, "Less than 5GB",
   IF(Table2[[#This Row],[Avg Monthly GB Download]]&lt;10, "Between 5-10GB",
      "10+ GB"))</f>
        <v>10+ GB</v>
      </c>
      <c r="S2726">
        <v>47</v>
      </c>
      <c r="T2726">
        <v>0</v>
      </c>
      <c r="U2726">
        <v>0</v>
      </c>
      <c r="V2726">
        <v>0</v>
      </c>
      <c r="W2726">
        <v>10</v>
      </c>
    </row>
    <row r="2727" spans="1:23" x14ac:dyDescent="0.3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tr">
        <f>IF(Table2[[#This Row],[Under 30]]="yes","under 30 yrs", IF(Table2[[#This Row],[Senior]]="yes","senior","between 31 &amp; 61"))</f>
        <v>between 31 &amp; 61</v>
      </c>
      <c r="I2727" t="s">
        <v>21</v>
      </c>
      <c r="J2727" t="s">
        <v>21</v>
      </c>
      <c r="P2727">
        <v>1</v>
      </c>
      <c r="Q2727" t="str">
        <f>IF(Table2[[#This Row],[Avg Monthly GB Download]]&lt;5, "Less than 5GB",
   IF(Table2[[#This Row],[Avg Monthly GB Download]]&lt;10, "Between 5-10GB",
      "10+ GB"))</f>
        <v>Between 5-10GB</v>
      </c>
      <c r="S2727">
        <v>47</v>
      </c>
      <c r="T2727">
        <v>0</v>
      </c>
      <c r="U2727">
        <v>0</v>
      </c>
      <c r="V2727">
        <v>0</v>
      </c>
      <c r="W2727">
        <v>5</v>
      </c>
    </row>
    <row r="2728" spans="1:23" x14ac:dyDescent="0.3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tr">
        <f>IF(Table2[[#This Row],[Under 30]]="yes","under 30 yrs", IF(Table2[[#This Row],[Senior]]="yes","senior","between 31 &amp; 61"))</f>
        <v>senior</v>
      </c>
      <c r="I2728" t="s">
        <v>21</v>
      </c>
      <c r="J2728" t="s">
        <v>25</v>
      </c>
      <c r="K2728" t="s">
        <v>21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 t="str">
        <f>IF(Table2[[#This Row],[Avg Monthly GB Download]]&lt;5, "Less than 5GB",
   IF(Table2[[#This Row],[Avg Monthly GB Download]]&lt;10, "Between 5-10GB",
      "10+ GB"))</f>
        <v>Between 5-10GB</v>
      </c>
      <c r="R2728">
        <v>1</v>
      </c>
      <c r="S2728">
        <v>28</v>
      </c>
      <c r="T2728">
        <v>4</v>
      </c>
      <c r="U2728">
        <v>0</v>
      </c>
      <c r="V2728">
        <v>0</v>
      </c>
      <c r="W2728">
        <v>8</v>
      </c>
    </row>
    <row r="2729" spans="1:23" x14ac:dyDescent="0.3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tr">
        <f>IF(Table2[[#This Row],[Under 30]]="yes","under 30 yrs", IF(Table2[[#This Row],[Senior]]="yes","senior","between 31 &amp; 61"))</f>
        <v>between 31 &amp; 61</v>
      </c>
      <c r="I2729" t="s">
        <v>21</v>
      </c>
      <c r="J2729" t="s">
        <v>21</v>
      </c>
      <c r="P2729">
        <v>1</v>
      </c>
      <c r="Q2729" t="str">
        <f>IF(Table2[[#This Row],[Avg Monthly GB Download]]&lt;5, "Less than 5GB",
   IF(Table2[[#This Row],[Avg Monthly GB Download]]&lt;10, "Between 5-10GB",
      "10+ GB"))</f>
        <v>Less than 5GB</v>
      </c>
      <c r="S2729">
        <v>24</v>
      </c>
      <c r="T2729">
        <v>0</v>
      </c>
      <c r="U2729">
        <v>0</v>
      </c>
      <c r="V2729">
        <v>0</v>
      </c>
      <c r="W2729">
        <v>3</v>
      </c>
    </row>
    <row r="2730" spans="1:23" x14ac:dyDescent="0.3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tr">
        <f>IF(Table2[[#This Row],[Under 30]]="yes","under 30 yrs", IF(Table2[[#This Row],[Senior]]="yes","senior","between 31 &amp; 61"))</f>
        <v>between 31 &amp; 61</v>
      </c>
      <c r="I2730" t="s">
        <v>21</v>
      </c>
      <c r="J2730" t="s">
        <v>21</v>
      </c>
      <c r="P2730">
        <v>1</v>
      </c>
      <c r="Q2730" t="str">
        <f>IF(Table2[[#This Row],[Avg Monthly GB Download]]&lt;5, "Less than 5GB",
   IF(Table2[[#This Row],[Avg Monthly GB Download]]&lt;10, "Between 5-10GB",
      "10+ GB"))</f>
        <v>10+ GB</v>
      </c>
      <c r="R2730">
        <v>1</v>
      </c>
      <c r="S2730">
        <v>56</v>
      </c>
      <c r="T2730">
        <v>5</v>
      </c>
      <c r="U2730">
        <v>0</v>
      </c>
      <c r="V2730">
        <v>0</v>
      </c>
      <c r="W2730">
        <v>15</v>
      </c>
    </row>
    <row r="2731" spans="1:23" x14ac:dyDescent="0.3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tr">
        <f>IF(Table2[[#This Row],[Under 30]]="yes","under 30 yrs", IF(Table2[[#This Row],[Senior]]="yes","senior","between 31 &amp; 61"))</f>
        <v>senior</v>
      </c>
      <c r="I2731" t="s">
        <v>21</v>
      </c>
      <c r="J2731" t="s">
        <v>25</v>
      </c>
      <c r="K2731" t="s">
        <v>21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 t="str">
        <f>IF(Table2[[#This Row],[Avg Monthly GB Download]]&lt;5, "Less than 5GB",
   IF(Table2[[#This Row],[Avg Monthly GB Download]]&lt;10, "Between 5-10GB",
      "10+ GB"))</f>
        <v>Less than 5GB</v>
      </c>
      <c r="R2731">
        <v>1</v>
      </c>
      <c r="S2731">
        <v>50</v>
      </c>
      <c r="T2731">
        <v>5</v>
      </c>
      <c r="U2731">
        <v>17.8</v>
      </c>
      <c r="V2731">
        <v>0</v>
      </c>
      <c r="W2731">
        <v>2</v>
      </c>
    </row>
    <row r="2732" spans="1:23" x14ac:dyDescent="0.3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tr">
        <f>IF(Table2[[#This Row],[Under 30]]="yes","under 30 yrs", IF(Table2[[#This Row],[Senior]]="yes","senior","between 31 &amp; 61"))</f>
        <v>senior</v>
      </c>
      <c r="I2732" t="s">
        <v>21</v>
      </c>
      <c r="J2732" t="s">
        <v>25</v>
      </c>
      <c r="K2732" t="s">
        <v>21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 t="str">
        <f>IF(Table2[[#This Row],[Avg Monthly GB Download]]&lt;5, "Less than 5GB",
   IF(Table2[[#This Row],[Avg Monthly GB Download]]&lt;10, "Between 5-10GB",
      "10+ GB"))</f>
        <v>Between 5-10GB</v>
      </c>
      <c r="R2732">
        <v>1</v>
      </c>
      <c r="S2732">
        <v>30</v>
      </c>
      <c r="T2732">
        <v>3</v>
      </c>
      <c r="U2732">
        <v>0</v>
      </c>
      <c r="V2732">
        <v>0</v>
      </c>
      <c r="W2732">
        <v>6</v>
      </c>
    </row>
    <row r="2733" spans="1:23" x14ac:dyDescent="0.3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tr">
        <f>IF(Table2[[#This Row],[Under 30]]="yes","under 30 yrs", IF(Table2[[#This Row],[Senior]]="yes","senior","between 31 &amp; 61"))</f>
        <v>under 30 yrs</v>
      </c>
      <c r="I2733" t="s">
        <v>25</v>
      </c>
      <c r="J2733" t="s">
        <v>21</v>
      </c>
      <c r="P2733">
        <v>1</v>
      </c>
      <c r="Q2733" t="str">
        <f>IF(Table2[[#This Row],[Avg Monthly GB Download]]&lt;5, "Less than 5GB",
   IF(Table2[[#This Row],[Avg Monthly GB Download]]&lt;10, "Between 5-10GB",
      "10+ GB"))</f>
        <v>10+ GB</v>
      </c>
      <c r="R2733">
        <v>1</v>
      </c>
      <c r="S2733">
        <v>20</v>
      </c>
      <c r="T2733">
        <v>2</v>
      </c>
      <c r="U2733">
        <v>160.9</v>
      </c>
      <c r="V2733">
        <v>0</v>
      </c>
      <c r="W2733">
        <v>30</v>
      </c>
    </row>
    <row r="2734" spans="1:23" x14ac:dyDescent="0.3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tr">
        <f>IF(Table2[[#This Row],[Under 30]]="yes","under 30 yrs", IF(Table2[[#This Row],[Senior]]="yes","senior","between 31 &amp; 61"))</f>
        <v>between 31 &amp; 61</v>
      </c>
      <c r="I2734" t="s">
        <v>21</v>
      </c>
      <c r="J2734" t="s">
        <v>21</v>
      </c>
      <c r="P2734">
        <v>1</v>
      </c>
      <c r="Q2734" t="str">
        <f>IF(Table2[[#This Row],[Avg Monthly GB Download]]&lt;5, "Less than 5GB",
   IF(Table2[[#This Row],[Avg Monthly GB Download]]&lt;10, "Between 5-10GB",
      "10+ GB"))</f>
        <v>Between 5-10GB</v>
      </c>
      <c r="R2734">
        <v>1</v>
      </c>
      <c r="S2734">
        <v>15</v>
      </c>
      <c r="T2734">
        <v>2</v>
      </c>
      <c r="U2734">
        <v>0</v>
      </c>
      <c r="V2734">
        <v>0</v>
      </c>
      <c r="W2734">
        <v>5</v>
      </c>
    </row>
    <row r="2735" spans="1:23" x14ac:dyDescent="0.3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tr">
        <f>IF(Table2[[#This Row],[Under 30]]="yes","under 30 yrs", IF(Table2[[#This Row],[Senior]]="yes","senior","between 31 &amp; 61"))</f>
        <v>senior</v>
      </c>
      <c r="I2735" t="s">
        <v>21</v>
      </c>
      <c r="J2735" t="s">
        <v>25</v>
      </c>
      <c r="K2735" t="s">
        <v>25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Q2735" t="str">
        <f>IF(Table2[[#This Row],[Avg Monthly GB Download]]&lt;5, "Less than 5GB",
   IF(Table2[[#This Row],[Avg Monthly GB Download]]&lt;10, "Between 5-10GB",
      "10+ GB"))</f>
        <v>Less than 5GB</v>
      </c>
      <c r="S2735">
        <v>26</v>
      </c>
      <c r="T2735">
        <v>0</v>
      </c>
      <c r="U2735">
        <v>0</v>
      </c>
      <c r="V2735">
        <v>0</v>
      </c>
      <c r="W2735">
        <v>4</v>
      </c>
    </row>
    <row r="2736" spans="1:23" x14ac:dyDescent="0.3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tr">
        <f>IF(Table2[[#This Row],[Under 30]]="yes","under 30 yrs", IF(Table2[[#This Row],[Senior]]="yes","senior","between 31 &amp; 61"))</f>
        <v>senior</v>
      </c>
      <c r="I2736" t="s">
        <v>21</v>
      </c>
      <c r="J2736" t="s">
        <v>25</v>
      </c>
      <c r="K2736" t="s">
        <v>21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 t="str">
        <f>IF(Table2[[#This Row],[Avg Monthly GB Download]]&lt;5, "Less than 5GB",
   IF(Table2[[#This Row],[Avg Monthly GB Download]]&lt;10, "Between 5-10GB",
      "10+ GB"))</f>
        <v>Less than 5GB</v>
      </c>
      <c r="R2736">
        <v>1</v>
      </c>
      <c r="S2736">
        <v>57</v>
      </c>
      <c r="T2736">
        <v>2</v>
      </c>
      <c r="U2736">
        <v>0</v>
      </c>
      <c r="V2736">
        <v>0</v>
      </c>
      <c r="W2736">
        <v>1</v>
      </c>
    </row>
    <row r="2737" spans="1:23" x14ac:dyDescent="0.3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tr">
        <f>IF(Table2[[#This Row],[Under 30]]="yes","under 30 yrs", IF(Table2[[#This Row],[Senior]]="yes","senior","between 31 &amp; 61"))</f>
        <v>between 31 &amp; 61</v>
      </c>
      <c r="I2737" t="s">
        <v>21</v>
      </c>
      <c r="J2737" t="s">
        <v>21</v>
      </c>
      <c r="P2737">
        <v>1</v>
      </c>
      <c r="Q2737" t="str">
        <f>IF(Table2[[#This Row],[Avg Monthly GB Download]]&lt;5, "Less than 5GB",
   IF(Table2[[#This Row],[Avg Monthly GB Download]]&lt;10, "Between 5-10GB",
      "10+ GB"))</f>
        <v>Between 5-10GB</v>
      </c>
      <c r="R2737">
        <v>1</v>
      </c>
      <c r="S2737">
        <v>52</v>
      </c>
      <c r="T2737">
        <v>4</v>
      </c>
      <c r="U2737">
        <v>0</v>
      </c>
      <c r="V2737">
        <v>0</v>
      </c>
      <c r="W2737">
        <v>7</v>
      </c>
    </row>
    <row r="2738" spans="1:23" x14ac:dyDescent="0.3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tr">
        <f>IF(Table2[[#This Row],[Under 30]]="yes","under 30 yrs", IF(Table2[[#This Row],[Senior]]="yes","senior","between 31 &amp; 61"))</f>
        <v>between 31 &amp; 61</v>
      </c>
      <c r="I2738" t="s">
        <v>21</v>
      </c>
      <c r="J2738" t="s">
        <v>21</v>
      </c>
      <c r="P2738">
        <v>1</v>
      </c>
      <c r="Q2738" t="str">
        <f>IF(Table2[[#This Row],[Avg Monthly GB Download]]&lt;5, "Less than 5GB",
   IF(Table2[[#This Row],[Avg Monthly GB Download]]&lt;10, "Between 5-10GB",
      "10+ GB"))</f>
        <v>Between 5-10GB</v>
      </c>
      <c r="S2738">
        <v>22</v>
      </c>
      <c r="T2738">
        <v>0</v>
      </c>
      <c r="U2738">
        <v>0</v>
      </c>
      <c r="V2738">
        <v>0</v>
      </c>
      <c r="W2738">
        <v>8</v>
      </c>
    </row>
    <row r="2739" spans="1:23" x14ac:dyDescent="0.3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tr">
        <f>IF(Table2[[#This Row],[Under 30]]="yes","under 30 yrs", IF(Table2[[#This Row],[Senior]]="yes","senior","between 31 &amp; 61"))</f>
        <v>between 31 &amp; 61</v>
      </c>
      <c r="I2739" t="s">
        <v>21</v>
      </c>
      <c r="J2739" t="s">
        <v>21</v>
      </c>
      <c r="P2739">
        <v>1</v>
      </c>
      <c r="Q2739" t="str">
        <f>IF(Table2[[#This Row],[Avg Monthly GB Download]]&lt;5, "Less than 5GB",
   IF(Table2[[#This Row],[Avg Monthly GB Download]]&lt;10, "Between 5-10GB",
      "10+ GB"))</f>
        <v>Less than 5GB</v>
      </c>
      <c r="S2739">
        <v>46</v>
      </c>
      <c r="T2739">
        <v>0</v>
      </c>
      <c r="U2739">
        <v>0</v>
      </c>
      <c r="V2739">
        <v>0</v>
      </c>
      <c r="W2739">
        <v>2</v>
      </c>
    </row>
    <row r="2740" spans="1:23" x14ac:dyDescent="0.3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tr">
        <f>IF(Table2[[#This Row],[Under 30]]="yes","under 30 yrs", IF(Table2[[#This Row],[Senior]]="yes","senior","between 31 &amp; 61"))</f>
        <v>between 31 &amp; 61</v>
      </c>
      <c r="I2740" t="s">
        <v>21</v>
      </c>
      <c r="J2740" t="s">
        <v>21</v>
      </c>
      <c r="P2740">
        <v>1</v>
      </c>
      <c r="Q2740" t="str">
        <f>IF(Table2[[#This Row],[Avg Monthly GB Download]]&lt;5, "Less than 5GB",
   IF(Table2[[#This Row],[Avg Monthly GB Download]]&lt;10, "Between 5-10GB",
      "10+ GB"))</f>
        <v>10+ GB</v>
      </c>
      <c r="R2740">
        <v>1</v>
      </c>
      <c r="S2740">
        <v>29</v>
      </c>
      <c r="T2740">
        <v>1</v>
      </c>
      <c r="U2740">
        <v>0</v>
      </c>
      <c r="V2740">
        <v>0</v>
      </c>
      <c r="W2740">
        <v>12</v>
      </c>
    </row>
    <row r="2741" spans="1:23" x14ac:dyDescent="0.3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tr">
        <f>IF(Table2[[#This Row],[Under 30]]="yes","under 30 yrs", IF(Table2[[#This Row],[Senior]]="yes","senior","between 31 &amp; 61"))</f>
        <v>between 31 &amp; 61</v>
      </c>
      <c r="I2741" t="s">
        <v>21</v>
      </c>
      <c r="J2741" t="s">
        <v>21</v>
      </c>
      <c r="P2741">
        <v>1</v>
      </c>
      <c r="Q2741" t="str">
        <f>IF(Table2[[#This Row],[Avg Monthly GB Download]]&lt;5, "Less than 5GB",
   IF(Table2[[#This Row],[Avg Monthly GB Download]]&lt;10, "Between 5-10GB",
      "10+ GB"))</f>
        <v>Less than 5GB</v>
      </c>
      <c r="S2741">
        <v>14</v>
      </c>
      <c r="T2741">
        <v>0</v>
      </c>
      <c r="U2741">
        <v>0</v>
      </c>
      <c r="V2741">
        <v>0</v>
      </c>
      <c r="W2741">
        <v>1</v>
      </c>
    </row>
    <row r="2742" spans="1:23" x14ac:dyDescent="0.3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tr">
        <f>IF(Table2[[#This Row],[Under 30]]="yes","under 30 yrs", IF(Table2[[#This Row],[Senior]]="yes","senior","between 31 &amp; 61"))</f>
        <v>under 30 yrs</v>
      </c>
      <c r="I2742" t="s">
        <v>25</v>
      </c>
      <c r="J2742" t="s">
        <v>21</v>
      </c>
      <c r="P2742">
        <v>1</v>
      </c>
      <c r="Q2742" t="str">
        <f>IF(Table2[[#This Row],[Avg Monthly GB Download]]&lt;5, "Less than 5GB",
   IF(Table2[[#This Row],[Avg Monthly GB Download]]&lt;10, "Between 5-10GB",
      "10+ GB"))</f>
        <v>10+ GB</v>
      </c>
      <c r="S2742">
        <v>18</v>
      </c>
      <c r="T2742">
        <v>0</v>
      </c>
      <c r="U2742">
        <v>0</v>
      </c>
      <c r="V2742">
        <v>0</v>
      </c>
      <c r="W2742">
        <v>20</v>
      </c>
    </row>
    <row r="2743" spans="1:23" x14ac:dyDescent="0.3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tr">
        <f>IF(Table2[[#This Row],[Under 30]]="yes","under 30 yrs", IF(Table2[[#This Row],[Senior]]="yes","senior","between 31 &amp; 61"))</f>
        <v>between 31 &amp; 61</v>
      </c>
      <c r="I2743" t="s">
        <v>21</v>
      </c>
      <c r="J2743" t="s">
        <v>21</v>
      </c>
      <c r="P2743">
        <v>1</v>
      </c>
      <c r="Q2743" t="str">
        <f>IF(Table2[[#This Row],[Avg Monthly GB Download]]&lt;5, "Less than 5GB",
   IF(Table2[[#This Row],[Avg Monthly GB Download]]&lt;10, "Between 5-10GB",
      "10+ GB"))</f>
        <v>Less than 5GB</v>
      </c>
      <c r="R2743">
        <v>1</v>
      </c>
      <c r="S2743">
        <v>40</v>
      </c>
      <c r="T2743">
        <v>0</v>
      </c>
      <c r="U2743">
        <v>0</v>
      </c>
      <c r="V2743">
        <v>0</v>
      </c>
      <c r="W2743">
        <v>4</v>
      </c>
    </row>
    <row r="2744" spans="1:23" x14ac:dyDescent="0.3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tr">
        <f>IF(Table2[[#This Row],[Under 30]]="yes","under 30 yrs", IF(Table2[[#This Row],[Senior]]="yes","senior","between 31 &amp; 61"))</f>
        <v>between 31 &amp; 61</v>
      </c>
      <c r="I2744" t="s">
        <v>21</v>
      </c>
      <c r="J2744" t="s">
        <v>21</v>
      </c>
      <c r="P2744">
        <v>1</v>
      </c>
      <c r="Q2744" t="str">
        <f>IF(Table2[[#This Row],[Avg Monthly GB Download]]&lt;5, "Less than 5GB",
   IF(Table2[[#This Row],[Avg Monthly GB Download]]&lt;10, "Between 5-10GB",
      "10+ GB"))</f>
        <v>Less than 5GB</v>
      </c>
      <c r="R2744">
        <v>1</v>
      </c>
      <c r="S2744">
        <v>43</v>
      </c>
      <c r="T2744">
        <v>1</v>
      </c>
      <c r="U2744">
        <v>0</v>
      </c>
      <c r="V2744">
        <v>0</v>
      </c>
      <c r="W2744">
        <v>2</v>
      </c>
    </row>
    <row r="2745" spans="1:23" x14ac:dyDescent="0.3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tr">
        <f>IF(Table2[[#This Row],[Under 30]]="yes","under 30 yrs", IF(Table2[[#This Row],[Senior]]="yes","senior","between 31 &amp; 61"))</f>
        <v>under 30 yrs</v>
      </c>
      <c r="I2745" t="s">
        <v>25</v>
      </c>
      <c r="J2745" t="s">
        <v>21</v>
      </c>
      <c r="P2745">
        <v>1</v>
      </c>
      <c r="Q2745" t="str">
        <f>IF(Table2[[#This Row],[Avg Monthly GB Download]]&lt;5, "Less than 5GB",
   IF(Table2[[#This Row],[Avg Monthly GB Download]]&lt;10, "Between 5-10GB",
      "10+ GB"))</f>
        <v>10+ GB</v>
      </c>
      <c r="R2745">
        <v>1</v>
      </c>
      <c r="S2745">
        <v>22</v>
      </c>
      <c r="T2745">
        <v>1</v>
      </c>
      <c r="U2745">
        <v>6.9</v>
      </c>
      <c r="V2745">
        <v>0</v>
      </c>
      <c r="W2745">
        <v>17</v>
      </c>
    </row>
    <row r="2746" spans="1:23" x14ac:dyDescent="0.3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tr">
        <f>IF(Table2[[#This Row],[Under 30]]="yes","under 30 yrs", IF(Table2[[#This Row],[Senior]]="yes","senior","between 31 &amp; 61"))</f>
        <v>between 31 &amp; 61</v>
      </c>
      <c r="I2746" t="s">
        <v>21</v>
      </c>
      <c r="J2746" t="s">
        <v>21</v>
      </c>
      <c r="P2746">
        <v>1</v>
      </c>
      <c r="Q2746" t="str">
        <f>IF(Table2[[#This Row],[Avg Monthly GB Download]]&lt;5, "Less than 5GB",
   IF(Table2[[#This Row],[Avg Monthly GB Download]]&lt;10, "Between 5-10GB",
      "10+ GB"))</f>
        <v>10+ GB</v>
      </c>
      <c r="S2746">
        <v>19</v>
      </c>
      <c r="T2746">
        <v>2</v>
      </c>
      <c r="U2746">
        <v>0</v>
      </c>
      <c r="V2746">
        <v>0</v>
      </c>
      <c r="W2746">
        <v>11</v>
      </c>
    </row>
    <row r="2747" spans="1:23" x14ac:dyDescent="0.3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tr">
        <f>IF(Table2[[#This Row],[Under 30]]="yes","under 30 yrs", IF(Table2[[#This Row],[Senior]]="yes","senior","between 31 &amp; 61"))</f>
        <v>under 30 yrs</v>
      </c>
      <c r="I2747" t="s">
        <v>25</v>
      </c>
      <c r="J2747" t="s">
        <v>21</v>
      </c>
      <c r="P2747">
        <v>1</v>
      </c>
      <c r="Q2747" t="str">
        <f>IF(Table2[[#This Row],[Avg Monthly GB Download]]&lt;5, "Less than 5GB",
   IF(Table2[[#This Row],[Avg Monthly GB Download]]&lt;10, "Between 5-10GB",
      "10+ GB"))</f>
        <v>10+ GB</v>
      </c>
      <c r="R2747">
        <v>1</v>
      </c>
      <c r="S2747">
        <v>31</v>
      </c>
      <c r="T2747">
        <v>4</v>
      </c>
      <c r="U2747">
        <v>11</v>
      </c>
      <c r="V2747">
        <v>0</v>
      </c>
      <c r="W2747">
        <v>15</v>
      </c>
    </row>
    <row r="2748" spans="1:23" x14ac:dyDescent="0.3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tr">
        <f>IF(Table2[[#This Row],[Under 30]]="yes","under 30 yrs", IF(Table2[[#This Row],[Senior]]="yes","senior","between 31 &amp; 61"))</f>
        <v>between 31 &amp; 61</v>
      </c>
      <c r="I2748" t="s">
        <v>21</v>
      </c>
      <c r="J2748" t="s">
        <v>21</v>
      </c>
      <c r="P2748">
        <v>1</v>
      </c>
      <c r="Q2748" t="str">
        <f>IF(Table2[[#This Row],[Avg Monthly GB Download]]&lt;5, "Less than 5GB",
   IF(Table2[[#This Row],[Avg Monthly GB Download]]&lt;10, "Between 5-10GB",
      "10+ GB"))</f>
        <v>Between 5-10GB</v>
      </c>
      <c r="R2748">
        <v>1</v>
      </c>
      <c r="S2748">
        <v>44</v>
      </c>
      <c r="T2748">
        <v>0</v>
      </c>
      <c r="U2748">
        <v>0</v>
      </c>
      <c r="V2748">
        <v>0</v>
      </c>
      <c r="W2748">
        <v>6</v>
      </c>
    </row>
    <row r="2749" spans="1:23" x14ac:dyDescent="0.3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tr">
        <f>IF(Table2[[#This Row],[Under 30]]="yes","under 30 yrs", IF(Table2[[#This Row],[Senior]]="yes","senior","between 31 &amp; 61"))</f>
        <v>senior</v>
      </c>
      <c r="I2749" t="s">
        <v>21</v>
      </c>
      <c r="J2749" t="s">
        <v>25</v>
      </c>
      <c r="K2749" t="s">
        <v>21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 t="str">
        <f>IF(Table2[[#This Row],[Avg Monthly GB Download]]&lt;5, "Less than 5GB",
   IF(Table2[[#This Row],[Avg Monthly GB Download]]&lt;10, "Between 5-10GB",
      "10+ GB"))</f>
        <v>Between 5-10GB</v>
      </c>
      <c r="R2749">
        <v>1</v>
      </c>
      <c r="S2749">
        <v>50</v>
      </c>
      <c r="T2749">
        <v>0</v>
      </c>
      <c r="U2749">
        <v>0</v>
      </c>
      <c r="V2749">
        <v>0</v>
      </c>
      <c r="W2749">
        <v>5</v>
      </c>
    </row>
    <row r="2750" spans="1:23" x14ac:dyDescent="0.3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tr">
        <f>IF(Table2[[#This Row],[Under 30]]="yes","under 30 yrs", IF(Table2[[#This Row],[Senior]]="yes","senior","between 31 &amp; 61"))</f>
        <v>senior</v>
      </c>
      <c r="I2750" t="s">
        <v>21</v>
      </c>
      <c r="J2750" t="s">
        <v>25</v>
      </c>
      <c r="K2750" t="s">
        <v>21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 t="str">
        <f>IF(Table2[[#This Row],[Avg Monthly GB Download]]&lt;5, "Less than 5GB",
   IF(Table2[[#This Row],[Avg Monthly GB Download]]&lt;10, "Between 5-10GB",
      "10+ GB"))</f>
        <v>10+ GB</v>
      </c>
      <c r="R2750">
        <v>1</v>
      </c>
      <c r="S2750">
        <v>38</v>
      </c>
      <c r="T2750">
        <v>0</v>
      </c>
      <c r="U2750">
        <v>0</v>
      </c>
      <c r="V2750">
        <v>0</v>
      </c>
      <c r="W2750">
        <v>14</v>
      </c>
    </row>
    <row r="2751" spans="1:23" x14ac:dyDescent="0.3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tr">
        <f>IF(Table2[[#This Row],[Under 30]]="yes","under 30 yrs", IF(Table2[[#This Row],[Senior]]="yes","senior","between 31 &amp; 61"))</f>
        <v>between 31 &amp; 61</v>
      </c>
      <c r="I2751" t="s">
        <v>21</v>
      </c>
      <c r="J2751" t="s">
        <v>21</v>
      </c>
      <c r="P2751">
        <v>1</v>
      </c>
      <c r="Q2751" t="str">
        <f>IF(Table2[[#This Row],[Avg Monthly GB Download]]&lt;5, "Less than 5GB",
   IF(Table2[[#This Row],[Avg Monthly GB Download]]&lt;10, "Between 5-10GB",
      "10+ GB"))</f>
        <v>10+ GB</v>
      </c>
      <c r="S2751">
        <v>49</v>
      </c>
      <c r="T2751">
        <v>0</v>
      </c>
      <c r="U2751">
        <v>0</v>
      </c>
      <c r="V2751">
        <v>0</v>
      </c>
      <c r="W2751">
        <v>14</v>
      </c>
    </row>
    <row r="2752" spans="1:23" x14ac:dyDescent="0.3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tr">
        <f>IF(Table2[[#This Row],[Under 30]]="yes","under 30 yrs", IF(Table2[[#This Row],[Senior]]="yes","senior","between 31 &amp; 61"))</f>
        <v>between 31 &amp; 61</v>
      </c>
      <c r="I2752" t="s">
        <v>21</v>
      </c>
      <c r="J2752" t="s">
        <v>21</v>
      </c>
      <c r="P2752">
        <v>1</v>
      </c>
      <c r="Q2752" t="str">
        <f>IF(Table2[[#This Row],[Avg Monthly GB Download]]&lt;5, "Less than 5GB",
   IF(Table2[[#This Row],[Avg Monthly GB Download]]&lt;10, "Between 5-10GB",
      "10+ GB"))</f>
        <v>Less than 5GB</v>
      </c>
      <c r="S2752">
        <v>36</v>
      </c>
      <c r="T2752">
        <v>0</v>
      </c>
      <c r="U2752">
        <v>0</v>
      </c>
      <c r="V2752">
        <v>0</v>
      </c>
      <c r="W2752">
        <v>4</v>
      </c>
    </row>
    <row r="2753" spans="1:23" x14ac:dyDescent="0.3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tr">
        <f>IF(Table2[[#This Row],[Under 30]]="yes","under 30 yrs", IF(Table2[[#This Row],[Senior]]="yes","senior","between 31 &amp; 61"))</f>
        <v>under 30 yrs</v>
      </c>
      <c r="I2753" t="s">
        <v>25</v>
      </c>
      <c r="J2753" t="s">
        <v>21</v>
      </c>
      <c r="P2753">
        <v>1</v>
      </c>
      <c r="Q2753" t="str">
        <f>IF(Table2[[#This Row],[Avg Monthly GB Download]]&lt;5, "Less than 5GB",
   IF(Table2[[#This Row],[Avg Monthly GB Download]]&lt;10, "Between 5-10GB",
      "10+ GB"))</f>
        <v>10+ GB</v>
      </c>
      <c r="S2753">
        <v>27</v>
      </c>
      <c r="T2753">
        <v>0</v>
      </c>
      <c r="U2753">
        <v>0</v>
      </c>
      <c r="V2753">
        <v>0</v>
      </c>
      <c r="W2753">
        <v>35</v>
      </c>
    </row>
    <row r="2754" spans="1:23" x14ac:dyDescent="0.3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tr">
        <f>IF(Table2[[#This Row],[Under 30]]="yes","under 30 yrs", IF(Table2[[#This Row],[Senior]]="yes","senior","between 31 &amp; 61"))</f>
        <v>between 31 &amp; 61</v>
      </c>
      <c r="I2754" t="s">
        <v>21</v>
      </c>
      <c r="J2754" t="s">
        <v>21</v>
      </c>
      <c r="P2754">
        <v>1</v>
      </c>
      <c r="Q2754" t="str">
        <f>IF(Table2[[#This Row],[Avg Monthly GB Download]]&lt;5, "Less than 5GB",
   IF(Table2[[#This Row],[Avg Monthly GB Download]]&lt;10, "Between 5-10GB",
      "10+ GB"))</f>
        <v>Less than 5GB</v>
      </c>
      <c r="R2754">
        <v>1</v>
      </c>
      <c r="S2754">
        <v>55</v>
      </c>
      <c r="T2754">
        <v>2</v>
      </c>
      <c r="U2754">
        <v>0</v>
      </c>
      <c r="V2754">
        <v>0</v>
      </c>
      <c r="W2754">
        <v>4</v>
      </c>
    </row>
    <row r="2755" spans="1:23" x14ac:dyDescent="0.3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tr">
        <f>IF(Table2[[#This Row],[Under 30]]="yes","under 30 yrs", IF(Table2[[#This Row],[Senior]]="yes","senior","between 31 &amp; 61"))</f>
        <v>between 31 &amp; 61</v>
      </c>
      <c r="I2755" t="s">
        <v>21</v>
      </c>
      <c r="J2755" t="s">
        <v>21</v>
      </c>
      <c r="P2755">
        <v>1</v>
      </c>
      <c r="Q2755" t="str">
        <f>IF(Table2[[#This Row],[Avg Monthly GB Download]]&lt;5, "Less than 5GB",
   IF(Table2[[#This Row],[Avg Monthly GB Download]]&lt;10, "Between 5-10GB",
      "10+ GB"))</f>
        <v>Less than 5GB</v>
      </c>
      <c r="R2755">
        <v>1</v>
      </c>
      <c r="S2755">
        <v>19</v>
      </c>
      <c r="T2755">
        <v>0</v>
      </c>
      <c r="U2755">
        <v>0</v>
      </c>
      <c r="V2755">
        <v>0</v>
      </c>
      <c r="W2755">
        <v>4</v>
      </c>
    </row>
    <row r="2756" spans="1:23" x14ac:dyDescent="0.3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tr">
        <f>IF(Table2[[#This Row],[Under 30]]="yes","under 30 yrs", IF(Table2[[#This Row],[Senior]]="yes","senior","between 31 &amp; 61"))</f>
        <v>between 31 &amp; 61</v>
      </c>
      <c r="I2756" t="s">
        <v>21</v>
      </c>
      <c r="J2756" t="s">
        <v>21</v>
      </c>
      <c r="P2756">
        <v>1</v>
      </c>
      <c r="Q2756" t="str">
        <f>IF(Table2[[#This Row],[Avg Monthly GB Download]]&lt;5, "Less than 5GB",
   IF(Table2[[#This Row],[Avg Monthly GB Download]]&lt;10, "Between 5-10GB",
      "10+ GB"))</f>
        <v>Less than 5GB</v>
      </c>
      <c r="S2756">
        <v>59</v>
      </c>
      <c r="T2756">
        <v>2</v>
      </c>
      <c r="U2756">
        <v>0</v>
      </c>
      <c r="V2756">
        <v>0</v>
      </c>
      <c r="W2756">
        <v>2</v>
      </c>
    </row>
    <row r="2757" spans="1:23" x14ac:dyDescent="0.3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tr">
        <f>IF(Table2[[#This Row],[Under 30]]="yes","under 30 yrs", IF(Table2[[#This Row],[Senior]]="yes","senior","between 31 &amp; 61"))</f>
        <v>between 31 &amp; 61</v>
      </c>
      <c r="I2757" t="s">
        <v>21</v>
      </c>
      <c r="J2757" t="s">
        <v>21</v>
      </c>
      <c r="P2757">
        <v>1</v>
      </c>
      <c r="Q2757" t="str">
        <f>IF(Table2[[#This Row],[Avg Monthly GB Download]]&lt;5, "Less than 5GB",
   IF(Table2[[#This Row],[Avg Monthly GB Download]]&lt;10, "Between 5-10GB",
      "10+ GB"))</f>
        <v>Between 5-10GB</v>
      </c>
      <c r="S2757">
        <v>12</v>
      </c>
      <c r="T2757">
        <v>0</v>
      </c>
      <c r="U2757">
        <v>0</v>
      </c>
      <c r="V2757">
        <v>0</v>
      </c>
      <c r="W2757">
        <v>9</v>
      </c>
    </row>
    <row r="2758" spans="1:23" x14ac:dyDescent="0.3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tr">
        <f>IF(Table2[[#This Row],[Under 30]]="yes","under 30 yrs", IF(Table2[[#This Row],[Senior]]="yes","senior","between 31 &amp; 61"))</f>
        <v>under 30 yrs</v>
      </c>
      <c r="I2758" t="s">
        <v>25</v>
      </c>
      <c r="J2758" t="s">
        <v>21</v>
      </c>
      <c r="P2758">
        <v>1</v>
      </c>
      <c r="Q2758" t="str">
        <f>IF(Table2[[#This Row],[Avg Monthly GB Download]]&lt;5, "Less than 5GB",
   IF(Table2[[#This Row],[Avg Monthly GB Download]]&lt;10, "Between 5-10GB",
      "10+ GB"))</f>
        <v>10+ GB</v>
      </c>
      <c r="R2758">
        <v>1</v>
      </c>
      <c r="S2758">
        <v>18</v>
      </c>
      <c r="T2758">
        <v>2</v>
      </c>
      <c r="U2758">
        <v>0</v>
      </c>
      <c r="V2758">
        <v>0</v>
      </c>
      <c r="W2758">
        <v>10</v>
      </c>
    </row>
    <row r="2759" spans="1:23" x14ac:dyDescent="0.3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tr">
        <f>IF(Table2[[#This Row],[Under 30]]="yes","under 30 yrs", IF(Table2[[#This Row],[Senior]]="yes","senior","between 31 &amp; 61"))</f>
        <v>between 31 &amp; 61</v>
      </c>
      <c r="I2759" t="s">
        <v>21</v>
      </c>
      <c r="J2759" t="s">
        <v>21</v>
      </c>
      <c r="P2759">
        <v>1</v>
      </c>
      <c r="Q2759" t="str">
        <f>IF(Table2[[#This Row],[Avg Monthly GB Download]]&lt;5, "Less than 5GB",
   IF(Table2[[#This Row],[Avg Monthly GB Download]]&lt;10, "Between 5-10GB",
      "10+ GB"))</f>
        <v>Less than 5GB</v>
      </c>
      <c r="S2759">
        <v>40</v>
      </c>
      <c r="T2759">
        <v>0</v>
      </c>
      <c r="U2759">
        <v>0</v>
      </c>
      <c r="V2759">
        <v>0</v>
      </c>
      <c r="W2759">
        <v>2</v>
      </c>
    </row>
    <row r="2760" spans="1:23" x14ac:dyDescent="0.3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tr">
        <f>IF(Table2[[#This Row],[Under 30]]="yes","under 30 yrs", IF(Table2[[#This Row],[Senior]]="yes","senior","between 31 &amp; 61"))</f>
        <v>under 30 yrs</v>
      </c>
      <c r="I2760" t="s">
        <v>25</v>
      </c>
      <c r="J2760" t="s">
        <v>21</v>
      </c>
      <c r="P2760">
        <v>1</v>
      </c>
      <c r="Q2760" t="str">
        <f>IF(Table2[[#This Row],[Avg Monthly GB Download]]&lt;5, "Less than 5GB",
   IF(Table2[[#This Row],[Avg Monthly GB Download]]&lt;10, "Between 5-10GB",
      "10+ GB"))</f>
        <v>10+ GB</v>
      </c>
      <c r="S2760">
        <v>17</v>
      </c>
      <c r="T2760">
        <v>0</v>
      </c>
      <c r="U2760">
        <v>0</v>
      </c>
      <c r="V2760">
        <v>0</v>
      </c>
      <c r="W2760">
        <v>17</v>
      </c>
    </row>
    <row r="2761" spans="1:23" x14ac:dyDescent="0.3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tr">
        <f>IF(Table2[[#This Row],[Under 30]]="yes","under 30 yrs", IF(Table2[[#This Row],[Senior]]="yes","senior","between 31 &amp; 61"))</f>
        <v>under 30 yrs</v>
      </c>
      <c r="I2761" t="s">
        <v>25</v>
      </c>
      <c r="J2761" t="s">
        <v>21</v>
      </c>
      <c r="P2761">
        <v>1</v>
      </c>
      <c r="Q2761" t="str">
        <f>IF(Table2[[#This Row],[Avg Monthly GB Download]]&lt;5, "Less than 5GB",
   IF(Table2[[#This Row],[Avg Monthly GB Download]]&lt;10, "Between 5-10GB",
      "10+ GB"))</f>
        <v>10+ GB</v>
      </c>
      <c r="S2761">
        <v>20</v>
      </c>
      <c r="T2761">
        <v>0</v>
      </c>
      <c r="U2761">
        <v>0</v>
      </c>
      <c r="V2761">
        <v>0</v>
      </c>
      <c r="W2761">
        <v>30</v>
      </c>
    </row>
    <row r="2762" spans="1:23" x14ac:dyDescent="0.3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tr">
        <f>IF(Table2[[#This Row],[Under 30]]="yes","under 30 yrs", IF(Table2[[#This Row],[Senior]]="yes","senior","between 31 &amp; 61"))</f>
        <v>under 30 yrs</v>
      </c>
      <c r="I2762" t="s">
        <v>25</v>
      </c>
      <c r="J2762" t="s">
        <v>21</v>
      </c>
      <c r="P2762">
        <v>1</v>
      </c>
      <c r="Q2762" t="str">
        <f>IF(Table2[[#This Row],[Avg Monthly GB Download]]&lt;5, "Less than 5GB",
   IF(Table2[[#This Row],[Avg Monthly GB Download]]&lt;10, "Between 5-10GB",
      "10+ GB"))</f>
        <v>10+ GB</v>
      </c>
      <c r="S2762">
        <v>32</v>
      </c>
      <c r="T2762">
        <v>2</v>
      </c>
      <c r="U2762">
        <v>0</v>
      </c>
      <c r="V2762">
        <v>0</v>
      </c>
      <c r="W2762">
        <v>12</v>
      </c>
    </row>
    <row r="2763" spans="1:23" x14ac:dyDescent="0.3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tr">
        <f>IF(Table2[[#This Row],[Under 30]]="yes","under 30 yrs", IF(Table2[[#This Row],[Senior]]="yes","senior","between 31 &amp; 61"))</f>
        <v>between 31 &amp; 61</v>
      </c>
      <c r="I2763" t="s">
        <v>21</v>
      </c>
      <c r="J2763" t="s">
        <v>21</v>
      </c>
      <c r="P2763">
        <v>1</v>
      </c>
      <c r="Q2763" t="str">
        <f>IF(Table2[[#This Row],[Avg Monthly GB Download]]&lt;5, "Less than 5GB",
   IF(Table2[[#This Row],[Avg Monthly GB Download]]&lt;10, "Between 5-10GB",
      "10+ GB"))</f>
        <v>Between 5-10GB</v>
      </c>
      <c r="S2763">
        <v>30</v>
      </c>
      <c r="T2763">
        <v>0</v>
      </c>
      <c r="U2763">
        <v>0</v>
      </c>
      <c r="V2763">
        <v>0</v>
      </c>
      <c r="W2763">
        <v>5</v>
      </c>
    </row>
    <row r="2764" spans="1:23" x14ac:dyDescent="0.3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tr">
        <f>IF(Table2[[#This Row],[Under 30]]="yes","under 30 yrs", IF(Table2[[#This Row],[Senior]]="yes","senior","between 31 &amp; 61"))</f>
        <v>senior</v>
      </c>
      <c r="I2764" t="s">
        <v>21</v>
      </c>
      <c r="J2764" t="s">
        <v>25</v>
      </c>
      <c r="K2764" t="s">
        <v>21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Q2764" t="str">
        <f>IF(Table2[[#This Row],[Avg Monthly GB Download]]&lt;5, "Less than 5GB",
   IF(Table2[[#This Row],[Avg Monthly GB Download]]&lt;10, "Between 5-10GB",
      "10+ GB"))</f>
        <v>10+ GB</v>
      </c>
      <c r="S2764">
        <v>33</v>
      </c>
      <c r="T2764">
        <v>1</v>
      </c>
      <c r="U2764">
        <v>0</v>
      </c>
      <c r="V2764">
        <v>0</v>
      </c>
      <c r="W2764">
        <v>15</v>
      </c>
    </row>
    <row r="2765" spans="1:23" x14ac:dyDescent="0.3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tr">
        <f>IF(Table2[[#This Row],[Under 30]]="yes","under 30 yrs", IF(Table2[[#This Row],[Senior]]="yes","senior","between 31 &amp; 61"))</f>
        <v>between 31 &amp; 61</v>
      </c>
      <c r="I2765" t="s">
        <v>21</v>
      </c>
      <c r="J2765" t="s">
        <v>21</v>
      </c>
      <c r="P2765">
        <v>1</v>
      </c>
      <c r="Q2765" t="str">
        <f>IF(Table2[[#This Row],[Avg Monthly GB Download]]&lt;5, "Less than 5GB",
   IF(Table2[[#This Row],[Avg Monthly GB Download]]&lt;10, "Between 5-10GB",
      "10+ GB"))</f>
        <v>Between 5-10GB</v>
      </c>
      <c r="S2765">
        <v>43</v>
      </c>
      <c r="T2765">
        <v>0</v>
      </c>
      <c r="U2765">
        <v>0</v>
      </c>
      <c r="V2765">
        <v>0</v>
      </c>
      <c r="W2765">
        <v>5</v>
      </c>
    </row>
    <row r="2766" spans="1:23" x14ac:dyDescent="0.3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tr">
        <f>IF(Table2[[#This Row],[Under 30]]="yes","under 30 yrs", IF(Table2[[#This Row],[Senior]]="yes","senior","between 31 &amp; 61"))</f>
        <v>between 31 &amp; 61</v>
      </c>
      <c r="I2766" t="s">
        <v>21</v>
      </c>
      <c r="J2766" t="s">
        <v>21</v>
      </c>
      <c r="P2766">
        <v>1</v>
      </c>
      <c r="Q2766" t="str">
        <f>IF(Table2[[#This Row],[Avg Monthly GB Download]]&lt;5, "Less than 5GB",
   IF(Table2[[#This Row],[Avg Monthly GB Download]]&lt;10, "Between 5-10GB",
      "10+ GB"))</f>
        <v>Less than 5GB</v>
      </c>
      <c r="R2766">
        <v>1</v>
      </c>
      <c r="S2766">
        <v>16</v>
      </c>
      <c r="T2766">
        <v>5</v>
      </c>
      <c r="U2766">
        <v>0</v>
      </c>
      <c r="V2766">
        <v>0</v>
      </c>
      <c r="W2766">
        <v>1</v>
      </c>
    </row>
    <row r="2767" spans="1:23" x14ac:dyDescent="0.3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tr">
        <f>IF(Table2[[#This Row],[Under 30]]="yes","under 30 yrs", IF(Table2[[#This Row],[Senior]]="yes","senior","between 31 &amp; 61"))</f>
        <v>between 31 &amp; 61</v>
      </c>
      <c r="I2767" t="s">
        <v>21</v>
      </c>
      <c r="J2767" t="s">
        <v>21</v>
      </c>
      <c r="P2767">
        <v>1</v>
      </c>
      <c r="Q2767" t="str">
        <f>IF(Table2[[#This Row],[Avg Monthly GB Download]]&lt;5, "Less than 5GB",
   IF(Table2[[#This Row],[Avg Monthly GB Download]]&lt;10, "Between 5-10GB",
      "10+ GB"))</f>
        <v>Between 5-10GB</v>
      </c>
      <c r="S2767">
        <v>46</v>
      </c>
      <c r="T2767">
        <v>0</v>
      </c>
      <c r="U2767">
        <v>0</v>
      </c>
      <c r="V2767">
        <v>0</v>
      </c>
      <c r="W2767">
        <v>5</v>
      </c>
    </row>
    <row r="2768" spans="1:23" x14ac:dyDescent="0.3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tr">
        <f>IF(Table2[[#This Row],[Under 30]]="yes","under 30 yrs", IF(Table2[[#This Row],[Senior]]="yes","senior","between 31 &amp; 61"))</f>
        <v>under 30 yrs</v>
      </c>
      <c r="I2768" t="s">
        <v>25</v>
      </c>
      <c r="J2768" t="s">
        <v>21</v>
      </c>
      <c r="P2768">
        <v>1</v>
      </c>
      <c r="Q2768" t="str">
        <f>IF(Table2[[#This Row],[Avg Monthly GB Download]]&lt;5, "Less than 5GB",
   IF(Table2[[#This Row],[Avg Monthly GB Download]]&lt;10, "Between 5-10GB",
      "10+ GB"))</f>
        <v>10+ GB</v>
      </c>
      <c r="R2768">
        <v>1</v>
      </c>
      <c r="S2768">
        <v>24</v>
      </c>
      <c r="T2768">
        <v>0</v>
      </c>
      <c r="U2768">
        <v>0</v>
      </c>
      <c r="V2768">
        <v>0</v>
      </c>
      <c r="W2768">
        <v>13</v>
      </c>
    </row>
    <row r="2769" spans="1:23" x14ac:dyDescent="0.3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tr">
        <f>IF(Table2[[#This Row],[Under 30]]="yes","under 30 yrs", IF(Table2[[#This Row],[Senior]]="yes","senior","between 31 &amp; 61"))</f>
        <v>between 31 &amp; 61</v>
      </c>
      <c r="I2769" t="s">
        <v>21</v>
      </c>
      <c r="J2769" t="s">
        <v>21</v>
      </c>
      <c r="P2769">
        <v>1</v>
      </c>
      <c r="Q2769" t="str">
        <f>IF(Table2[[#This Row],[Avg Monthly GB Download]]&lt;5, "Less than 5GB",
   IF(Table2[[#This Row],[Avg Monthly GB Download]]&lt;10, "Between 5-10GB",
      "10+ GB"))</f>
        <v>10+ GB</v>
      </c>
      <c r="S2769">
        <v>26</v>
      </c>
      <c r="T2769">
        <v>0</v>
      </c>
      <c r="U2769">
        <v>0</v>
      </c>
      <c r="V2769">
        <v>0</v>
      </c>
      <c r="W2769">
        <v>14</v>
      </c>
    </row>
    <row r="2770" spans="1:23" x14ac:dyDescent="0.3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tr">
        <f>IF(Table2[[#This Row],[Under 30]]="yes","under 30 yrs", IF(Table2[[#This Row],[Senior]]="yes","senior","between 31 &amp; 61"))</f>
        <v>between 31 &amp; 61</v>
      </c>
      <c r="I2770" t="s">
        <v>21</v>
      </c>
      <c r="J2770" t="s">
        <v>21</v>
      </c>
      <c r="P2770">
        <v>1</v>
      </c>
      <c r="Q2770" t="str">
        <f>IF(Table2[[#This Row],[Avg Monthly GB Download]]&lt;5, "Less than 5GB",
   IF(Table2[[#This Row],[Avg Monthly GB Download]]&lt;10, "Between 5-10GB",
      "10+ GB"))</f>
        <v>Between 5-10GB</v>
      </c>
      <c r="S2770">
        <v>16</v>
      </c>
      <c r="T2770">
        <v>0</v>
      </c>
      <c r="U2770">
        <v>0</v>
      </c>
      <c r="V2770">
        <v>0</v>
      </c>
      <c r="W2770">
        <v>6</v>
      </c>
    </row>
    <row r="2771" spans="1:23" x14ac:dyDescent="0.3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tr">
        <f>IF(Table2[[#This Row],[Under 30]]="yes","under 30 yrs", IF(Table2[[#This Row],[Senior]]="yes","senior","between 31 &amp; 61"))</f>
        <v>senior</v>
      </c>
      <c r="I2771" t="s">
        <v>21</v>
      </c>
      <c r="J2771" t="s">
        <v>25</v>
      </c>
      <c r="K2771" t="s">
        <v>21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Q2771" t="str">
        <f>IF(Table2[[#This Row],[Avg Monthly GB Download]]&lt;5, "Less than 5GB",
   IF(Table2[[#This Row],[Avg Monthly GB Download]]&lt;10, "Between 5-10GB",
      "10+ GB"))</f>
        <v>10+ GB</v>
      </c>
      <c r="S2771">
        <v>40</v>
      </c>
      <c r="T2771">
        <v>2</v>
      </c>
      <c r="U2771">
        <v>0</v>
      </c>
      <c r="V2771">
        <v>0</v>
      </c>
      <c r="W2771">
        <v>13</v>
      </c>
    </row>
    <row r="2772" spans="1:23" x14ac:dyDescent="0.3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tr">
        <f>IF(Table2[[#This Row],[Under 30]]="yes","under 30 yrs", IF(Table2[[#This Row],[Senior]]="yes","senior","between 31 &amp; 61"))</f>
        <v>under 30 yrs</v>
      </c>
      <c r="I2772" t="s">
        <v>25</v>
      </c>
      <c r="J2772" t="s">
        <v>21</v>
      </c>
      <c r="P2772">
        <v>1</v>
      </c>
      <c r="Q2772" t="str">
        <f>IF(Table2[[#This Row],[Avg Monthly GB Download]]&lt;5, "Less than 5GB",
   IF(Table2[[#This Row],[Avg Monthly GB Download]]&lt;10, "Between 5-10GB",
      "10+ GB"))</f>
        <v>Between 5-10GB</v>
      </c>
      <c r="R2772">
        <v>1</v>
      </c>
      <c r="S2772">
        <v>15</v>
      </c>
      <c r="T2772">
        <v>4</v>
      </c>
      <c r="U2772">
        <v>0</v>
      </c>
      <c r="V2772">
        <v>0</v>
      </c>
      <c r="W2772">
        <v>9</v>
      </c>
    </row>
    <row r="2773" spans="1:23" x14ac:dyDescent="0.3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tr">
        <f>IF(Table2[[#This Row],[Under 30]]="yes","under 30 yrs", IF(Table2[[#This Row],[Senior]]="yes","senior","between 31 &amp; 61"))</f>
        <v>between 31 &amp; 61</v>
      </c>
      <c r="I2773" t="s">
        <v>21</v>
      </c>
      <c r="J2773" t="s">
        <v>21</v>
      </c>
      <c r="P2773">
        <v>1</v>
      </c>
      <c r="Q2773" t="str">
        <f>IF(Table2[[#This Row],[Avg Monthly GB Download]]&lt;5, "Less than 5GB",
   IF(Table2[[#This Row],[Avg Monthly GB Download]]&lt;10, "Between 5-10GB",
      "10+ GB"))</f>
        <v>Between 5-10GB</v>
      </c>
      <c r="S2773">
        <v>39</v>
      </c>
      <c r="T2773">
        <v>0</v>
      </c>
      <c r="U2773">
        <v>0</v>
      </c>
      <c r="V2773">
        <v>0</v>
      </c>
      <c r="W2773">
        <v>6</v>
      </c>
    </row>
    <row r="2774" spans="1:23" x14ac:dyDescent="0.3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tr">
        <f>IF(Table2[[#This Row],[Under 30]]="yes","under 30 yrs", IF(Table2[[#This Row],[Senior]]="yes","senior","between 31 &amp; 61"))</f>
        <v>between 31 &amp; 61</v>
      </c>
      <c r="I2774" t="s">
        <v>21</v>
      </c>
      <c r="J2774" t="s">
        <v>21</v>
      </c>
      <c r="P2774">
        <v>1</v>
      </c>
      <c r="Q2774" t="str">
        <f>IF(Table2[[#This Row],[Avg Monthly GB Download]]&lt;5, "Less than 5GB",
   IF(Table2[[#This Row],[Avg Monthly GB Download]]&lt;10, "Between 5-10GB",
      "10+ GB"))</f>
        <v>Between 5-10GB</v>
      </c>
      <c r="S2774">
        <v>48</v>
      </c>
      <c r="T2774">
        <v>0</v>
      </c>
      <c r="U2774">
        <v>0</v>
      </c>
      <c r="V2774">
        <v>0</v>
      </c>
      <c r="W2774">
        <v>9</v>
      </c>
    </row>
    <row r="2775" spans="1:23" x14ac:dyDescent="0.3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tr">
        <f>IF(Table2[[#This Row],[Under 30]]="yes","under 30 yrs", IF(Table2[[#This Row],[Senior]]="yes","senior","between 31 &amp; 61"))</f>
        <v>between 31 &amp; 61</v>
      </c>
      <c r="I2775" t="s">
        <v>21</v>
      </c>
      <c r="J2775" t="s">
        <v>21</v>
      </c>
      <c r="P2775">
        <v>1</v>
      </c>
      <c r="Q2775" t="str">
        <f>IF(Table2[[#This Row],[Avg Monthly GB Download]]&lt;5, "Less than 5GB",
   IF(Table2[[#This Row],[Avg Monthly GB Download]]&lt;10, "Between 5-10GB",
      "10+ GB"))</f>
        <v>10+ GB</v>
      </c>
      <c r="R2775">
        <v>1</v>
      </c>
      <c r="S2775">
        <v>31</v>
      </c>
      <c r="T2775">
        <v>2</v>
      </c>
      <c r="U2775">
        <v>0</v>
      </c>
      <c r="V2775">
        <v>0</v>
      </c>
      <c r="W2775">
        <v>15</v>
      </c>
    </row>
    <row r="2776" spans="1:23" x14ac:dyDescent="0.3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tr">
        <f>IF(Table2[[#This Row],[Under 30]]="yes","under 30 yrs", IF(Table2[[#This Row],[Senior]]="yes","senior","between 31 &amp; 61"))</f>
        <v>between 31 &amp; 61</v>
      </c>
      <c r="I2776" t="s">
        <v>21</v>
      </c>
      <c r="J2776" t="s">
        <v>21</v>
      </c>
      <c r="P2776">
        <v>1</v>
      </c>
      <c r="Q2776" t="str">
        <f>IF(Table2[[#This Row],[Avg Monthly GB Download]]&lt;5, "Less than 5GB",
   IF(Table2[[#This Row],[Avg Monthly GB Download]]&lt;10, "Between 5-10GB",
      "10+ GB"))</f>
        <v>Between 5-10GB</v>
      </c>
      <c r="R2776">
        <v>1</v>
      </c>
      <c r="S2776">
        <v>44</v>
      </c>
      <c r="T2776">
        <v>4</v>
      </c>
      <c r="U2776">
        <v>0</v>
      </c>
      <c r="V2776">
        <v>0</v>
      </c>
      <c r="W2776">
        <v>7</v>
      </c>
    </row>
    <row r="2777" spans="1:23" x14ac:dyDescent="0.3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tr">
        <f>IF(Table2[[#This Row],[Under 30]]="yes","under 30 yrs", IF(Table2[[#This Row],[Senior]]="yes","senior","between 31 &amp; 61"))</f>
        <v>under 30 yrs</v>
      </c>
      <c r="I2777" t="s">
        <v>25</v>
      </c>
      <c r="J2777" t="s">
        <v>21</v>
      </c>
      <c r="P2777">
        <v>1</v>
      </c>
      <c r="Q2777" t="str">
        <f>IF(Table2[[#This Row],[Avg Monthly GB Download]]&lt;5, "Less than 5GB",
   IF(Table2[[#This Row],[Avg Monthly GB Download]]&lt;10, "Between 5-10GB",
      "10+ GB"))</f>
        <v>10+ GB</v>
      </c>
      <c r="R2777">
        <v>1</v>
      </c>
      <c r="S2777">
        <v>32</v>
      </c>
      <c r="T2777">
        <v>3</v>
      </c>
      <c r="U2777">
        <v>0</v>
      </c>
      <c r="V2777">
        <v>0</v>
      </c>
      <c r="W2777">
        <v>26</v>
      </c>
    </row>
    <row r="2778" spans="1:23" x14ac:dyDescent="0.3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tr">
        <f>IF(Table2[[#This Row],[Under 30]]="yes","under 30 yrs", IF(Table2[[#This Row],[Senior]]="yes","senior","between 31 &amp; 61"))</f>
        <v>between 31 &amp; 61</v>
      </c>
      <c r="I2778" t="s">
        <v>21</v>
      </c>
      <c r="J2778" t="s">
        <v>21</v>
      </c>
      <c r="P2778">
        <v>1</v>
      </c>
      <c r="Q2778" t="str">
        <f>IF(Table2[[#This Row],[Avg Monthly GB Download]]&lt;5, "Less than 5GB",
   IF(Table2[[#This Row],[Avg Monthly GB Download]]&lt;10, "Between 5-10GB",
      "10+ GB"))</f>
        <v>Less than 5GB</v>
      </c>
      <c r="R2778">
        <v>1</v>
      </c>
      <c r="S2778">
        <v>53</v>
      </c>
      <c r="T2778">
        <v>2</v>
      </c>
      <c r="U2778">
        <v>0</v>
      </c>
      <c r="V2778">
        <v>0</v>
      </c>
      <c r="W2778">
        <v>1</v>
      </c>
    </row>
    <row r="2779" spans="1:23" x14ac:dyDescent="0.3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tr">
        <f>IF(Table2[[#This Row],[Under 30]]="yes","under 30 yrs", IF(Table2[[#This Row],[Senior]]="yes","senior","between 31 &amp; 61"))</f>
        <v>under 30 yrs</v>
      </c>
      <c r="I2779" t="s">
        <v>25</v>
      </c>
      <c r="J2779" t="s">
        <v>21</v>
      </c>
      <c r="P2779">
        <v>1</v>
      </c>
      <c r="Q2779" t="str">
        <f>IF(Table2[[#This Row],[Avg Monthly GB Download]]&lt;5, "Less than 5GB",
   IF(Table2[[#This Row],[Avg Monthly GB Download]]&lt;10, "Between 5-10GB",
      "10+ GB"))</f>
        <v>Between 5-10GB</v>
      </c>
      <c r="R2779">
        <v>1</v>
      </c>
      <c r="S2779">
        <v>13</v>
      </c>
      <c r="T2779">
        <v>4</v>
      </c>
      <c r="U2779">
        <v>0</v>
      </c>
      <c r="V2779">
        <v>0</v>
      </c>
      <c r="W2779">
        <v>6</v>
      </c>
    </row>
    <row r="2780" spans="1:23" x14ac:dyDescent="0.3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tr">
        <f>IF(Table2[[#This Row],[Under 30]]="yes","under 30 yrs", IF(Table2[[#This Row],[Senior]]="yes","senior","between 31 &amp; 61"))</f>
        <v>between 31 &amp; 61</v>
      </c>
      <c r="I2780" t="s">
        <v>21</v>
      </c>
      <c r="J2780" t="s">
        <v>21</v>
      </c>
      <c r="P2780">
        <v>1</v>
      </c>
      <c r="Q2780" t="str">
        <f>IF(Table2[[#This Row],[Avg Monthly GB Download]]&lt;5, "Less than 5GB",
   IF(Table2[[#This Row],[Avg Monthly GB Download]]&lt;10, "Between 5-10GB",
      "10+ GB"))</f>
        <v>Less than 5GB</v>
      </c>
      <c r="R2780">
        <v>1</v>
      </c>
      <c r="S2780">
        <v>33</v>
      </c>
      <c r="T2780">
        <v>1</v>
      </c>
      <c r="U2780">
        <v>0</v>
      </c>
      <c r="V2780">
        <v>0</v>
      </c>
      <c r="W2780">
        <v>3</v>
      </c>
    </row>
    <row r="2781" spans="1:23" x14ac:dyDescent="0.3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tr">
        <f>IF(Table2[[#This Row],[Under 30]]="yes","under 30 yrs", IF(Table2[[#This Row],[Senior]]="yes","senior","between 31 &amp; 61"))</f>
        <v>senior</v>
      </c>
      <c r="I2781" t="s">
        <v>21</v>
      </c>
      <c r="J2781" t="s">
        <v>25</v>
      </c>
      <c r="K2781" t="s">
        <v>21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 t="str">
        <f>IF(Table2[[#This Row],[Avg Monthly GB Download]]&lt;5, "Less than 5GB",
   IF(Table2[[#This Row],[Avg Monthly GB Download]]&lt;10, "Between 5-10GB",
      "10+ GB"))</f>
        <v>Between 5-10GB</v>
      </c>
      <c r="R2781">
        <v>1</v>
      </c>
      <c r="S2781">
        <v>56</v>
      </c>
      <c r="T2781">
        <v>2</v>
      </c>
      <c r="U2781">
        <v>33</v>
      </c>
      <c r="V2781">
        <v>0</v>
      </c>
      <c r="W2781">
        <v>7</v>
      </c>
    </row>
    <row r="2782" spans="1:23" x14ac:dyDescent="0.3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tr">
        <f>IF(Table2[[#This Row],[Under 30]]="yes","under 30 yrs", IF(Table2[[#This Row],[Senior]]="yes","senior","between 31 &amp; 61"))</f>
        <v>senior</v>
      </c>
      <c r="I2782" t="s">
        <v>21</v>
      </c>
      <c r="J2782" t="s">
        <v>25</v>
      </c>
      <c r="K2782" t="s">
        <v>21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 t="str">
        <f>IF(Table2[[#This Row],[Avg Monthly GB Download]]&lt;5, "Less than 5GB",
   IF(Table2[[#This Row],[Avg Monthly GB Download]]&lt;10, "Between 5-10GB",
      "10+ GB"))</f>
        <v>Less than 5GB</v>
      </c>
      <c r="R2782">
        <v>1</v>
      </c>
      <c r="S2782">
        <v>17</v>
      </c>
      <c r="T2782">
        <v>5</v>
      </c>
      <c r="U2782">
        <v>5.3</v>
      </c>
      <c r="V2782">
        <v>0</v>
      </c>
      <c r="W2782">
        <v>3</v>
      </c>
    </row>
    <row r="2783" spans="1:23" x14ac:dyDescent="0.3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tr">
        <f>IF(Table2[[#This Row],[Under 30]]="yes","under 30 yrs", IF(Table2[[#This Row],[Senior]]="yes","senior","between 31 &amp; 61"))</f>
        <v>under 30 yrs</v>
      </c>
      <c r="I2783" t="s">
        <v>25</v>
      </c>
      <c r="J2783" t="s">
        <v>21</v>
      </c>
      <c r="P2783">
        <v>1</v>
      </c>
      <c r="Q2783" t="str">
        <f>IF(Table2[[#This Row],[Avg Monthly GB Download]]&lt;5, "Less than 5GB",
   IF(Table2[[#This Row],[Avg Monthly GB Download]]&lt;10, "Between 5-10GB",
      "10+ GB"))</f>
        <v>10+ GB</v>
      </c>
      <c r="S2783">
        <v>16</v>
      </c>
      <c r="T2783">
        <v>2</v>
      </c>
      <c r="U2783">
        <v>21</v>
      </c>
      <c r="V2783">
        <v>0</v>
      </c>
      <c r="W2783">
        <v>35</v>
      </c>
    </row>
    <row r="2784" spans="1:23" x14ac:dyDescent="0.3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tr">
        <f>IF(Table2[[#This Row],[Under 30]]="yes","under 30 yrs", IF(Table2[[#This Row],[Senior]]="yes","senior","between 31 &amp; 61"))</f>
        <v>between 31 &amp; 61</v>
      </c>
      <c r="I2784" t="s">
        <v>21</v>
      </c>
      <c r="J2784" t="s">
        <v>21</v>
      </c>
      <c r="P2784">
        <v>1</v>
      </c>
      <c r="Q2784" t="str">
        <f>IF(Table2[[#This Row],[Avg Monthly GB Download]]&lt;5, "Less than 5GB",
   IF(Table2[[#This Row],[Avg Monthly GB Download]]&lt;10, "Between 5-10GB",
      "10+ GB"))</f>
        <v>Between 5-10GB</v>
      </c>
      <c r="S2784">
        <v>36</v>
      </c>
      <c r="T2784">
        <v>0</v>
      </c>
      <c r="U2784">
        <v>6.8</v>
      </c>
      <c r="V2784">
        <v>0</v>
      </c>
      <c r="W2784">
        <v>9</v>
      </c>
    </row>
    <row r="2785" spans="1:23" x14ac:dyDescent="0.3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tr">
        <f>IF(Table2[[#This Row],[Under 30]]="yes","under 30 yrs", IF(Table2[[#This Row],[Senior]]="yes","senior","between 31 &amp; 61"))</f>
        <v>between 31 &amp; 61</v>
      </c>
      <c r="I2785" t="s">
        <v>21</v>
      </c>
      <c r="J2785" t="s">
        <v>21</v>
      </c>
      <c r="P2785">
        <v>1</v>
      </c>
      <c r="Q2785" t="str">
        <f>IF(Table2[[#This Row],[Avg Monthly GB Download]]&lt;5, "Less than 5GB",
   IF(Table2[[#This Row],[Avg Monthly GB Download]]&lt;10, "Between 5-10GB",
      "10+ GB"))</f>
        <v>Between 5-10GB</v>
      </c>
      <c r="S2785">
        <v>39</v>
      </c>
      <c r="T2785">
        <v>0</v>
      </c>
      <c r="U2785">
        <v>4.5</v>
      </c>
      <c r="V2785">
        <v>0</v>
      </c>
      <c r="W2785">
        <v>7</v>
      </c>
    </row>
    <row r="2786" spans="1:23" x14ac:dyDescent="0.3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tr">
        <f>IF(Table2[[#This Row],[Under 30]]="yes","under 30 yrs", IF(Table2[[#This Row],[Senior]]="yes","senior","between 31 &amp; 61"))</f>
        <v>between 31 &amp; 61</v>
      </c>
      <c r="I2786" t="s">
        <v>21</v>
      </c>
      <c r="J2786" t="s">
        <v>21</v>
      </c>
      <c r="P2786">
        <v>1</v>
      </c>
      <c r="Q2786" t="str">
        <f>IF(Table2[[#This Row],[Avg Monthly GB Download]]&lt;5, "Less than 5GB",
   IF(Table2[[#This Row],[Avg Monthly GB Download]]&lt;10, "Between 5-10GB",
      "10+ GB"))</f>
        <v>Less than 5GB</v>
      </c>
      <c r="S2786">
        <v>47</v>
      </c>
      <c r="T2786">
        <v>1</v>
      </c>
      <c r="U2786">
        <v>13.8</v>
      </c>
      <c r="V2786">
        <v>0</v>
      </c>
      <c r="W2786">
        <v>2</v>
      </c>
    </row>
    <row r="2787" spans="1:23" x14ac:dyDescent="0.3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tr">
        <f>IF(Table2[[#This Row],[Under 30]]="yes","under 30 yrs", IF(Table2[[#This Row],[Senior]]="yes","senior","between 31 &amp; 61"))</f>
        <v>under 30 yrs</v>
      </c>
      <c r="I2787" t="s">
        <v>25</v>
      </c>
      <c r="J2787" t="s">
        <v>21</v>
      </c>
      <c r="P2787">
        <v>1</v>
      </c>
      <c r="Q2787" t="str">
        <f>IF(Table2[[#This Row],[Avg Monthly GB Download]]&lt;5, "Less than 5GB",
   IF(Table2[[#This Row],[Avg Monthly GB Download]]&lt;10, "Between 5-10GB",
      "10+ GB"))</f>
        <v>10+ GB</v>
      </c>
      <c r="S2787">
        <v>19</v>
      </c>
      <c r="T2787">
        <v>1</v>
      </c>
      <c r="U2787">
        <v>5.5</v>
      </c>
      <c r="V2787">
        <v>0</v>
      </c>
      <c r="W2787">
        <v>15</v>
      </c>
    </row>
    <row r="2788" spans="1:23" x14ac:dyDescent="0.3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tr">
        <f>IF(Table2[[#This Row],[Under 30]]="yes","under 30 yrs", IF(Table2[[#This Row],[Senior]]="yes","senior","between 31 &amp; 61"))</f>
        <v>senior</v>
      </c>
      <c r="I2788" t="s">
        <v>21</v>
      </c>
      <c r="J2788" t="s">
        <v>25</v>
      </c>
      <c r="K2788" t="s">
        <v>21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 t="str">
        <f>IF(Table2[[#This Row],[Avg Monthly GB Download]]&lt;5, "Less than 5GB",
   IF(Table2[[#This Row],[Avg Monthly GB Download]]&lt;10, "Between 5-10GB",
      "10+ GB"))</f>
        <v>Less than 5GB</v>
      </c>
      <c r="R2788">
        <v>1</v>
      </c>
      <c r="S2788">
        <v>52</v>
      </c>
      <c r="T2788">
        <v>4</v>
      </c>
      <c r="U2788">
        <v>8.6999999999999993</v>
      </c>
      <c r="V2788">
        <v>0</v>
      </c>
      <c r="W2788">
        <v>1</v>
      </c>
    </row>
    <row r="2789" spans="1:23" x14ac:dyDescent="0.3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tr">
        <f>IF(Table2[[#This Row],[Under 30]]="yes","under 30 yrs", IF(Table2[[#This Row],[Senior]]="yes","senior","between 31 &amp; 61"))</f>
        <v>between 31 &amp; 61</v>
      </c>
      <c r="I2789" t="s">
        <v>21</v>
      </c>
      <c r="J2789" t="s">
        <v>21</v>
      </c>
      <c r="P2789">
        <v>1</v>
      </c>
      <c r="Q2789" t="str">
        <f>IF(Table2[[#This Row],[Avg Monthly GB Download]]&lt;5, "Less than 5GB",
   IF(Table2[[#This Row],[Avg Monthly GB Download]]&lt;10, "Between 5-10GB",
      "10+ GB"))</f>
        <v>10+ GB</v>
      </c>
      <c r="S2789">
        <v>25</v>
      </c>
      <c r="T2789">
        <v>1</v>
      </c>
      <c r="U2789">
        <v>10.4</v>
      </c>
      <c r="V2789">
        <v>0</v>
      </c>
      <c r="W2789">
        <v>14</v>
      </c>
    </row>
    <row r="2790" spans="1:23" x14ac:dyDescent="0.3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tr">
        <f>IF(Table2[[#This Row],[Under 30]]="yes","under 30 yrs", IF(Table2[[#This Row],[Senior]]="yes","senior","between 31 &amp; 61"))</f>
        <v>between 31 &amp; 61</v>
      </c>
      <c r="I2790" t="s">
        <v>21</v>
      </c>
      <c r="J2790" t="s">
        <v>21</v>
      </c>
      <c r="P2790">
        <v>1</v>
      </c>
      <c r="Q2790" t="str">
        <f>IF(Table2[[#This Row],[Avg Monthly GB Download]]&lt;5, "Less than 5GB",
   IF(Table2[[#This Row],[Avg Monthly GB Download]]&lt;10, "Between 5-10GB",
      "10+ GB"))</f>
        <v>Less than 5GB</v>
      </c>
      <c r="R2790">
        <v>1</v>
      </c>
      <c r="S2790">
        <v>34</v>
      </c>
      <c r="T2790">
        <v>5</v>
      </c>
      <c r="U2790">
        <v>13.4</v>
      </c>
      <c r="V2790">
        <v>0</v>
      </c>
      <c r="W2790">
        <v>4</v>
      </c>
    </row>
    <row r="2791" spans="1:23" x14ac:dyDescent="0.3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tr">
        <f>IF(Table2[[#This Row],[Under 30]]="yes","under 30 yrs", IF(Table2[[#This Row],[Senior]]="yes","senior","between 31 &amp; 61"))</f>
        <v>between 31 &amp; 61</v>
      </c>
      <c r="I2791" t="s">
        <v>21</v>
      </c>
      <c r="J2791" t="s">
        <v>21</v>
      </c>
      <c r="P2791">
        <v>1</v>
      </c>
      <c r="Q2791" t="str">
        <f>IF(Table2[[#This Row],[Avg Monthly GB Download]]&lt;5, "Less than 5GB",
   IF(Table2[[#This Row],[Avg Monthly GB Download]]&lt;10, "Between 5-10GB",
      "10+ GB"))</f>
        <v>Between 5-10GB</v>
      </c>
      <c r="R2791">
        <v>1</v>
      </c>
      <c r="S2791">
        <v>43</v>
      </c>
      <c r="T2791">
        <v>1</v>
      </c>
      <c r="U2791">
        <v>8.5</v>
      </c>
      <c r="V2791">
        <v>0</v>
      </c>
      <c r="W2791">
        <v>6</v>
      </c>
    </row>
    <row r="2792" spans="1:23" x14ac:dyDescent="0.3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tr">
        <f>IF(Table2[[#This Row],[Under 30]]="yes","under 30 yrs", IF(Table2[[#This Row],[Senior]]="yes","senior","between 31 &amp; 61"))</f>
        <v>between 31 &amp; 61</v>
      </c>
      <c r="I2792" t="s">
        <v>21</v>
      </c>
      <c r="J2792" t="s">
        <v>21</v>
      </c>
      <c r="P2792">
        <v>1</v>
      </c>
      <c r="Q2792" t="str">
        <f>IF(Table2[[#This Row],[Avg Monthly GB Download]]&lt;5, "Less than 5GB",
   IF(Table2[[#This Row],[Avg Monthly GB Download]]&lt;10, "Between 5-10GB",
      "10+ GB"))</f>
        <v>Between 5-10GB</v>
      </c>
      <c r="R2792">
        <v>1</v>
      </c>
      <c r="S2792">
        <v>34</v>
      </c>
      <c r="T2792">
        <v>5</v>
      </c>
      <c r="U2792">
        <v>4.9000000000000004</v>
      </c>
      <c r="V2792">
        <v>0</v>
      </c>
      <c r="W2792">
        <v>6</v>
      </c>
    </row>
    <row r="2793" spans="1:23" x14ac:dyDescent="0.3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tr">
        <f>IF(Table2[[#This Row],[Under 30]]="yes","under 30 yrs", IF(Table2[[#This Row],[Senior]]="yes","senior","between 31 &amp; 61"))</f>
        <v>between 31 &amp; 61</v>
      </c>
      <c r="I2793" t="s">
        <v>21</v>
      </c>
      <c r="J2793" t="s">
        <v>21</v>
      </c>
      <c r="P2793">
        <v>1</v>
      </c>
      <c r="Q2793" t="str">
        <f>IF(Table2[[#This Row],[Avg Monthly GB Download]]&lt;5, "Less than 5GB",
   IF(Table2[[#This Row],[Avg Monthly GB Download]]&lt;10, "Between 5-10GB",
      "10+ GB"))</f>
        <v>Between 5-10GB</v>
      </c>
      <c r="S2793">
        <v>18</v>
      </c>
      <c r="T2793">
        <v>0</v>
      </c>
      <c r="U2793">
        <v>6.8</v>
      </c>
      <c r="V2793">
        <v>0</v>
      </c>
      <c r="W2793">
        <v>6</v>
      </c>
    </row>
    <row r="2794" spans="1:23" x14ac:dyDescent="0.3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tr">
        <f>IF(Table2[[#This Row],[Under 30]]="yes","under 30 yrs", IF(Table2[[#This Row],[Senior]]="yes","senior","between 31 &amp; 61"))</f>
        <v>senior</v>
      </c>
      <c r="I2794" t="s">
        <v>21</v>
      </c>
      <c r="J2794" t="s">
        <v>25</v>
      </c>
      <c r="K2794" t="s">
        <v>21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 t="str">
        <f>IF(Table2[[#This Row],[Avg Monthly GB Download]]&lt;5, "Less than 5GB",
   IF(Table2[[#This Row],[Avg Monthly GB Download]]&lt;10, "Between 5-10GB",
      "10+ GB"))</f>
        <v>Between 5-10GB</v>
      </c>
      <c r="R2794">
        <v>1</v>
      </c>
      <c r="S2794">
        <v>15</v>
      </c>
      <c r="T2794">
        <v>1</v>
      </c>
      <c r="U2794">
        <v>8.4</v>
      </c>
      <c r="V2794">
        <v>0</v>
      </c>
      <c r="W2794">
        <v>7</v>
      </c>
    </row>
    <row r="2795" spans="1:23" x14ac:dyDescent="0.3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tr">
        <f>IF(Table2[[#This Row],[Under 30]]="yes","under 30 yrs", IF(Table2[[#This Row],[Senior]]="yes","senior","between 31 &amp; 61"))</f>
        <v>between 31 &amp; 61</v>
      </c>
      <c r="I2795" t="s">
        <v>21</v>
      </c>
      <c r="J2795" t="s">
        <v>21</v>
      </c>
      <c r="P2795">
        <v>1</v>
      </c>
      <c r="Q2795" t="str">
        <f>IF(Table2[[#This Row],[Avg Monthly GB Download]]&lt;5, "Less than 5GB",
   IF(Table2[[#This Row],[Avg Monthly GB Download]]&lt;10, "Between 5-10GB",
      "10+ GB"))</f>
        <v>10+ GB</v>
      </c>
      <c r="S2795">
        <v>44</v>
      </c>
      <c r="T2795">
        <v>0</v>
      </c>
      <c r="U2795">
        <v>6.8</v>
      </c>
      <c r="V2795">
        <v>0</v>
      </c>
      <c r="W2795">
        <v>10</v>
      </c>
    </row>
    <row r="2796" spans="1:23" x14ac:dyDescent="0.3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tr">
        <f>IF(Table2[[#This Row],[Under 30]]="yes","under 30 yrs", IF(Table2[[#This Row],[Senior]]="yes","senior","between 31 &amp; 61"))</f>
        <v>between 31 &amp; 61</v>
      </c>
      <c r="I2796" t="s">
        <v>21</v>
      </c>
      <c r="J2796" t="s">
        <v>21</v>
      </c>
      <c r="P2796">
        <v>1</v>
      </c>
      <c r="Q2796" t="str">
        <f>IF(Table2[[#This Row],[Avg Monthly GB Download]]&lt;5, "Less than 5GB",
   IF(Table2[[#This Row],[Avg Monthly GB Download]]&lt;10, "Between 5-10GB",
      "10+ GB"))</f>
        <v>Less than 5GB</v>
      </c>
      <c r="S2796">
        <v>27</v>
      </c>
      <c r="T2796">
        <v>0</v>
      </c>
      <c r="U2796">
        <v>10</v>
      </c>
      <c r="V2796">
        <v>0</v>
      </c>
      <c r="W2796">
        <v>3</v>
      </c>
    </row>
    <row r="2797" spans="1:23" x14ac:dyDescent="0.3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tr">
        <f>IF(Table2[[#This Row],[Under 30]]="yes","under 30 yrs", IF(Table2[[#This Row],[Senior]]="yes","senior","between 31 &amp; 61"))</f>
        <v>between 31 &amp; 61</v>
      </c>
      <c r="I2797" t="s">
        <v>21</v>
      </c>
      <c r="J2797" t="s">
        <v>21</v>
      </c>
      <c r="P2797">
        <v>1</v>
      </c>
      <c r="Q2797" t="str">
        <f>IF(Table2[[#This Row],[Avg Monthly GB Download]]&lt;5, "Less than 5GB",
   IF(Table2[[#This Row],[Avg Monthly GB Download]]&lt;10, "Between 5-10GB",
      "10+ GB"))</f>
        <v>Between 5-10GB</v>
      </c>
      <c r="R2797">
        <v>1</v>
      </c>
      <c r="S2797">
        <v>38</v>
      </c>
      <c r="T2797">
        <v>4</v>
      </c>
      <c r="U2797">
        <v>13.7</v>
      </c>
      <c r="V2797">
        <v>0</v>
      </c>
      <c r="W2797">
        <v>9</v>
      </c>
    </row>
    <row r="2798" spans="1:23" x14ac:dyDescent="0.3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tr">
        <f>IF(Table2[[#This Row],[Under 30]]="yes","under 30 yrs", IF(Table2[[#This Row],[Senior]]="yes","senior","between 31 &amp; 61"))</f>
        <v>senior</v>
      </c>
      <c r="I2798" t="s">
        <v>21</v>
      </c>
      <c r="J2798" t="s">
        <v>25</v>
      </c>
      <c r="K2798" t="s">
        <v>21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 t="str">
        <f>IF(Table2[[#This Row],[Avg Monthly GB Download]]&lt;5, "Less than 5GB",
   IF(Table2[[#This Row],[Avg Monthly GB Download]]&lt;10, "Between 5-10GB",
      "10+ GB"))</f>
        <v>Less than 5GB</v>
      </c>
      <c r="R2798">
        <v>1</v>
      </c>
      <c r="S2798">
        <v>11</v>
      </c>
      <c r="T2798">
        <v>2</v>
      </c>
      <c r="U2798">
        <v>9</v>
      </c>
      <c r="V2798">
        <v>0</v>
      </c>
      <c r="W2798">
        <v>3</v>
      </c>
    </row>
    <row r="2799" spans="1:23" x14ac:dyDescent="0.3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tr">
        <f>IF(Table2[[#This Row],[Under 30]]="yes","under 30 yrs", IF(Table2[[#This Row],[Senior]]="yes","senior","between 31 &amp; 61"))</f>
        <v>under 30 yrs</v>
      </c>
      <c r="I2799" t="s">
        <v>25</v>
      </c>
      <c r="J2799" t="s">
        <v>21</v>
      </c>
      <c r="P2799">
        <v>1</v>
      </c>
      <c r="Q2799" t="str">
        <f>IF(Table2[[#This Row],[Avg Monthly GB Download]]&lt;5, "Less than 5GB",
   IF(Table2[[#This Row],[Avg Monthly GB Download]]&lt;10, "Between 5-10GB",
      "10+ GB"))</f>
        <v>10+ GB</v>
      </c>
      <c r="R2799">
        <v>1</v>
      </c>
      <c r="S2799">
        <v>33</v>
      </c>
      <c r="T2799">
        <v>4</v>
      </c>
      <c r="U2799">
        <v>4.3</v>
      </c>
      <c r="V2799">
        <v>0</v>
      </c>
      <c r="W2799">
        <v>14</v>
      </c>
    </row>
    <row r="2800" spans="1:23" x14ac:dyDescent="0.3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tr">
        <f>IF(Table2[[#This Row],[Under 30]]="yes","under 30 yrs", IF(Table2[[#This Row],[Senior]]="yes","senior","between 31 &amp; 61"))</f>
        <v>between 31 &amp; 61</v>
      </c>
      <c r="I2800" t="s">
        <v>21</v>
      </c>
      <c r="J2800" t="s">
        <v>21</v>
      </c>
      <c r="P2800">
        <v>1</v>
      </c>
      <c r="Q2800" t="str">
        <f>IF(Table2[[#This Row],[Avg Monthly GB Download]]&lt;5, "Less than 5GB",
   IF(Table2[[#This Row],[Avg Monthly GB Download]]&lt;10, "Between 5-10GB",
      "10+ GB"))</f>
        <v>Between 5-10GB</v>
      </c>
      <c r="R2800">
        <v>1</v>
      </c>
      <c r="S2800">
        <v>28</v>
      </c>
      <c r="T2800">
        <v>5</v>
      </c>
      <c r="U2800">
        <v>15</v>
      </c>
      <c r="V2800">
        <v>0</v>
      </c>
      <c r="W2800">
        <v>5</v>
      </c>
    </row>
    <row r="2801" spans="1:23" x14ac:dyDescent="0.3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tr">
        <f>IF(Table2[[#This Row],[Under 30]]="yes","under 30 yrs", IF(Table2[[#This Row],[Senior]]="yes","senior","between 31 &amp; 61"))</f>
        <v>between 31 &amp; 61</v>
      </c>
      <c r="I2801" t="s">
        <v>21</v>
      </c>
      <c r="J2801" t="s">
        <v>21</v>
      </c>
      <c r="P2801">
        <v>1</v>
      </c>
      <c r="Q2801" t="str">
        <f>IF(Table2[[#This Row],[Avg Monthly GB Download]]&lt;5, "Less than 5GB",
   IF(Table2[[#This Row],[Avg Monthly GB Download]]&lt;10, "Between 5-10GB",
      "10+ GB"))</f>
        <v>Between 5-10GB</v>
      </c>
      <c r="R2801">
        <v>1</v>
      </c>
      <c r="S2801">
        <v>25</v>
      </c>
      <c r="T2801">
        <v>5</v>
      </c>
      <c r="U2801">
        <v>7.1</v>
      </c>
      <c r="V2801">
        <v>0</v>
      </c>
      <c r="W2801">
        <v>6</v>
      </c>
    </row>
    <row r="2802" spans="1:23" x14ac:dyDescent="0.3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tr">
        <f>IF(Table2[[#This Row],[Under 30]]="yes","under 30 yrs", IF(Table2[[#This Row],[Senior]]="yes","senior","between 31 &amp; 61"))</f>
        <v>senior</v>
      </c>
      <c r="I2802" t="s">
        <v>21</v>
      </c>
      <c r="J2802" t="s">
        <v>25</v>
      </c>
      <c r="K2802" t="s">
        <v>21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 t="str">
        <f>IF(Table2[[#This Row],[Avg Monthly GB Download]]&lt;5, "Less than 5GB",
   IF(Table2[[#This Row],[Avg Monthly GB Download]]&lt;10, "Between 5-10GB",
      "10+ GB"))</f>
        <v>Between 5-10GB</v>
      </c>
      <c r="R2802">
        <v>1</v>
      </c>
      <c r="S2802">
        <v>25</v>
      </c>
      <c r="T2802">
        <v>2</v>
      </c>
      <c r="U2802">
        <v>13.8</v>
      </c>
      <c r="V2802">
        <v>0</v>
      </c>
      <c r="W2802">
        <v>9</v>
      </c>
    </row>
    <row r="2803" spans="1:23" x14ac:dyDescent="0.3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tr">
        <f>IF(Table2[[#This Row],[Under 30]]="yes","under 30 yrs", IF(Table2[[#This Row],[Senior]]="yes","senior","between 31 &amp; 61"))</f>
        <v>between 31 &amp; 61</v>
      </c>
      <c r="I2803" t="s">
        <v>21</v>
      </c>
      <c r="J2803" t="s">
        <v>21</v>
      </c>
      <c r="P2803">
        <v>1</v>
      </c>
      <c r="Q2803" t="str">
        <f>IF(Table2[[#This Row],[Avg Monthly GB Download]]&lt;5, "Less than 5GB",
   IF(Table2[[#This Row],[Avg Monthly GB Download]]&lt;10, "Between 5-10GB",
      "10+ GB"))</f>
        <v>Between 5-10GB</v>
      </c>
      <c r="R2803">
        <v>1</v>
      </c>
      <c r="S2803">
        <v>14</v>
      </c>
      <c r="T2803">
        <v>0</v>
      </c>
      <c r="U2803">
        <v>9.8000000000000007</v>
      </c>
      <c r="V2803">
        <v>0</v>
      </c>
      <c r="W2803">
        <v>9</v>
      </c>
    </row>
    <row r="2804" spans="1:23" x14ac:dyDescent="0.3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tr">
        <f>IF(Table2[[#This Row],[Under 30]]="yes","under 30 yrs", IF(Table2[[#This Row],[Senior]]="yes","senior","between 31 &amp; 61"))</f>
        <v>between 31 &amp; 61</v>
      </c>
      <c r="I2804" t="s">
        <v>21</v>
      </c>
      <c r="J2804" t="s">
        <v>21</v>
      </c>
      <c r="P2804">
        <v>1</v>
      </c>
      <c r="Q2804" t="str">
        <f>IF(Table2[[#This Row],[Avg Monthly GB Download]]&lt;5, "Less than 5GB",
   IF(Table2[[#This Row],[Avg Monthly GB Download]]&lt;10, "Between 5-10GB",
      "10+ GB"))</f>
        <v>10+ GB</v>
      </c>
      <c r="R2804">
        <v>1</v>
      </c>
      <c r="S2804">
        <v>40</v>
      </c>
      <c r="T2804">
        <v>2</v>
      </c>
      <c r="U2804">
        <v>11.3</v>
      </c>
      <c r="V2804">
        <v>0</v>
      </c>
      <c r="W2804">
        <v>11</v>
      </c>
    </row>
    <row r="2805" spans="1:23" x14ac:dyDescent="0.3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tr">
        <f>IF(Table2[[#This Row],[Under 30]]="yes","under 30 yrs", IF(Table2[[#This Row],[Senior]]="yes","senior","between 31 &amp; 61"))</f>
        <v>senior</v>
      </c>
      <c r="I2805" t="s">
        <v>21</v>
      </c>
      <c r="J2805" t="s">
        <v>25</v>
      </c>
      <c r="K2805" t="s">
        <v>21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 t="str">
        <f>IF(Table2[[#This Row],[Avg Monthly GB Download]]&lt;5, "Less than 5GB",
   IF(Table2[[#This Row],[Avg Monthly GB Download]]&lt;10, "Between 5-10GB",
      "10+ GB"))</f>
        <v>Between 5-10GB</v>
      </c>
      <c r="R2805">
        <v>1</v>
      </c>
      <c r="S2805">
        <v>37</v>
      </c>
      <c r="T2805">
        <v>2</v>
      </c>
      <c r="U2805">
        <v>10.4</v>
      </c>
      <c r="V2805">
        <v>0</v>
      </c>
      <c r="W2805">
        <v>6</v>
      </c>
    </row>
    <row r="2806" spans="1:23" x14ac:dyDescent="0.3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tr">
        <f>IF(Table2[[#This Row],[Under 30]]="yes","under 30 yrs", IF(Table2[[#This Row],[Senior]]="yes","senior","between 31 &amp; 61"))</f>
        <v>under 30 yrs</v>
      </c>
      <c r="I2806" t="s">
        <v>25</v>
      </c>
      <c r="J2806" t="s">
        <v>21</v>
      </c>
      <c r="P2806">
        <v>1</v>
      </c>
      <c r="Q2806" t="str">
        <f>IF(Table2[[#This Row],[Avg Monthly GB Download]]&lt;5, "Less than 5GB",
   IF(Table2[[#This Row],[Avg Monthly GB Download]]&lt;10, "Between 5-10GB",
      "10+ GB"))</f>
        <v>10+ GB</v>
      </c>
      <c r="R2806">
        <v>1</v>
      </c>
      <c r="S2806">
        <v>50</v>
      </c>
      <c r="T2806">
        <v>0</v>
      </c>
      <c r="U2806">
        <v>12.1</v>
      </c>
      <c r="V2806">
        <v>0</v>
      </c>
      <c r="W2806">
        <v>25</v>
      </c>
    </row>
    <row r="2807" spans="1:23" x14ac:dyDescent="0.3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tr">
        <f>IF(Table2[[#This Row],[Under 30]]="yes","under 30 yrs", IF(Table2[[#This Row],[Senior]]="yes","senior","between 31 &amp; 61"))</f>
        <v>between 31 &amp; 61</v>
      </c>
      <c r="I2807" t="s">
        <v>21</v>
      </c>
      <c r="J2807" t="s">
        <v>21</v>
      </c>
      <c r="P2807">
        <v>1</v>
      </c>
      <c r="Q2807" t="str">
        <f>IF(Table2[[#This Row],[Avg Monthly GB Download]]&lt;5, "Less than 5GB",
   IF(Table2[[#This Row],[Avg Monthly GB Download]]&lt;10, "Between 5-10GB",
      "10+ GB"))</f>
        <v>Less than 5GB</v>
      </c>
      <c r="S2807">
        <v>24</v>
      </c>
      <c r="T2807">
        <v>0</v>
      </c>
      <c r="U2807">
        <v>6.8</v>
      </c>
      <c r="V2807">
        <v>0</v>
      </c>
      <c r="W2807">
        <v>2</v>
      </c>
    </row>
    <row r="2808" spans="1:23" x14ac:dyDescent="0.3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tr">
        <f>IF(Table2[[#This Row],[Under 30]]="yes","under 30 yrs", IF(Table2[[#This Row],[Senior]]="yes","senior","between 31 &amp; 61"))</f>
        <v>between 31 &amp; 61</v>
      </c>
      <c r="I2808" t="s">
        <v>21</v>
      </c>
      <c r="J2808" t="s">
        <v>21</v>
      </c>
      <c r="P2808">
        <v>1</v>
      </c>
      <c r="Q2808" t="str">
        <f>IF(Table2[[#This Row],[Avg Monthly GB Download]]&lt;5, "Less than 5GB",
   IF(Table2[[#This Row],[Avg Monthly GB Download]]&lt;10, "Between 5-10GB",
      "10+ GB"))</f>
        <v>Between 5-10GB</v>
      </c>
      <c r="R2808">
        <v>1</v>
      </c>
      <c r="S2808">
        <v>50</v>
      </c>
      <c r="T2808">
        <v>1</v>
      </c>
      <c r="U2808">
        <v>9.4</v>
      </c>
      <c r="V2808">
        <v>0</v>
      </c>
      <c r="W2808">
        <v>7</v>
      </c>
    </row>
    <row r="2809" spans="1:23" x14ac:dyDescent="0.3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tr">
        <f>IF(Table2[[#This Row],[Under 30]]="yes","under 30 yrs", IF(Table2[[#This Row],[Senior]]="yes","senior","between 31 &amp; 61"))</f>
        <v>senior</v>
      </c>
      <c r="I2809" t="s">
        <v>21</v>
      </c>
      <c r="J2809" t="s">
        <v>25</v>
      </c>
      <c r="K2809" t="s">
        <v>21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 t="str">
        <f>IF(Table2[[#This Row],[Avg Monthly GB Download]]&lt;5, "Less than 5GB",
   IF(Table2[[#This Row],[Avg Monthly GB Download]]&lt;10, "Between 5-10GB",
      "10+ GB"))</f>
        <v>10+ GB</v>
      </c>
      <c r="R2809">
        <v>1</v>
      </c>
      <c r="S2809">
        <v>49</v>
      </c>
      <c r="T2809">
        <v>4</v>
      </c>
      <c r="U2809">
        <v>17.3</v>
      </c>
      <c r="V2809">
        <v>0</v>
      </c>
      <c r="W2809">
        <v>10</v>
      </c>
    </row>
    <row r="2810" spans="1:23" x14ac:dyDescent="0.3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tr">
        <f>IF(Table2[[#This Row],[Under 30]]="yes","under 30 yrs", IF(Table2[[#This Row],[Senior]]="yes","senior","between 31 &amp; 61"))</f>
        <v>senior</v>
      </c>
      <c r="I2810" t="s">
        <v>21</v>
      </c>
      <c r="J2810" t="s">
        <v>25</v>
      </c>
      <c r="K2810" t="s">
        <v>21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Q2810" t="str">
        <f>IF(Table2[[#This Row],[Avg Monthly GB Download]]&lt;5, "Less than 5GB",
   IF(Table2[[#This Row],[Avg Monthly GB Download]]&lt;10, "Between 5-10GB",
      "10+ GB"))</f>
        <v>Less than 5GB</v>
      </c>
      <c r="S2810">
        <v>12</v>
      </c>
      <c r="T2810">
        <v>0</v>
      </c>
      <c r="U2810">
        <v>16.399999999999999</v>
      </c>
      <c r="V2810">
        <v>0</v>
      </c>
      <c r="W2810">
        <v>1</v>
      </c>
    </row>
    <row r="2811" spans="1:23" x14ac:dyDescent="0.3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tr">
        <f>IF(Table2[[#This Row],[Under 30]]="yes","under 30 yrs", IF(Table2[[#This Row],[Senior]]="yes","senior","between 31 &amp; 61"))</f>
        <v>under 30 yrs</v>
      </c>
      <c r="I2811" t="s">
        <v>25</v>
      </c>
      <c r="J2811" t="s">
        <v>21</v>
      </c>
      <c r="P2811">
        <v>1</v>
      </c>
      <c r="Q2811" t="str">
        <f>IF(Table2[[#This Row],[Avg Monthly GB Download]]&lt;5, "Less than 5GB",
   IF(Table2[[#This Row],[Avg Monthly GB Download]]&lt;10, "Between 5-10GB",
      "10+ GB"))</f>
        <v>Between 5-10GB</v>
      </c>
      <c r="R2811">
        <v>1</v>
      </c>
      <c r="S2811">
        <v>22</v>
      </c>
      <c r="T2811">
        <v>2</v>
      </c>
      <c r="U2811">
        <v>11.7</v>
      </c>
      <c r="V2811">
        <v>0</v>
      </c>
      <c r="W2811">
        <v>8</v>
      </c>
    </row>
    <row r="2812" spans="1:23" x14ac:dyDescent="0.3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tr">
        <f>IF(Table2[[#This Row],[Under 30]]="yes","under 30 yrs", IF(Table2[[#This Row],[Senior]]="yes","senior","between 31 &amp; 61"))</f>
        <v>under 30 yrs</v>
      </c>
      <c r="I2812" t="s">
        <v>25</v>
      </c>
      <c r="J2812" t="s">
        <v>21</v>
      </c>
      <c r="P2812">
        <v>1</v>
      </c>
      <c r="Q2812" t="str">
        <f>IF(Table2[[#This Row],[Avg Monthly GB Download]]&lt;5, "Less than 5GB",
   IF(Table2[[#This Row],[Avg Monthly GB Download]]&lt;10, "Between 5-10GB",
      "10+ GB"))</f>
        <v>10+ GB</v>
      </c>
      <c r="R2812">
        <v>1</v>
      </c>
      <c r="S2812">
        <v>33</v>
      </c>
      <c r="T2812">
        <v>5</v>
      </c>
      <c r="U2812">
        <v>9.5</v>
      </c>
      <c r="V2812">
        <v>0</v>
      </c>
      <c r="W2812">
        <v>15</v>
      </c>
    </row>
    <row r="2813" spans="1:23" x14ac:dyDescent="0.3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tr">
        <f>IF(Table2[[#This Row],[Under 30]]="yes","under 30 yrs", IF(Table2[[#This Row],[Senior]]="yes","senior","between 31 &amp; 61"))</f>
        <v>between 31 &amp; 61</v>
      </c>
      <c r="I2813" t="s">
        <v>21</v>
      </c>
      <c r="J2813" t="s">
        <v>21</v>
      </c>
      <c r="P2813">
        <v>1</v>
      </c>
      <c r="Q2813" t="str">
        <f>IF(Table2[[#This Row],[Avg Monthly GB Download]]&lt;5, "Less than 5GB",
   IF(Table2[[#This Row],[Avg Monthly GB Download]]&lt;10, "Between 5-10GB",
      "10+ GB"))</f>
        <v>10+ GB</v>
      </c>
      <c r="S2813">
        <v>15</v>
      </c>
      <c r="T2813">
        <v>0</v>
      </c>
      <c r="U2813">
        <v>10.4</v>
      </c>
      <c r="V2813">
        <v>0</v>
      </c>
      <c r="W2813">
        <v>18</v>
      </c>
    </row>
    <row r="2814" spans="1:23" x14ac:dyDescent="0.3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tr">
        <f>IF(Table2[[#This Row],[Under 30]]="yes","under 30 yrs", IF(Table2[[#This Row],[Senior]]="yes","senior","between 31 &amp; 61"))</f>
        <v>senior</v>
      </c>
      <c r="I2814" t="s">
        <v>21</v>
      </c>
      <c r="J2814" t="s">
        <v>25</v>
      </c>
      <c r="K2814" t="s">
        <v>21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 t="str">
        <f>IF(Table2[[#This Row],[Avg Monthly GB Download]]&lt;5, "Less than 5GB",
   IF(Table2[[#This Row],[Avg Monthly GB Download]]&lt;10, "Between 5-10GB",
      "10+ GB"))</f>
        <v>Less than 5GB</v>
      </c>
      <c r="R2814">
        <v>1</v>
      </c>
      <c r="S2814">
        <v>45</v>
      </c>
      <c r="T2814">
        <v>3</v>
      </c>
      <c r="U2814">
        <v>204.7</v>
      </c>
      <c r="V2814">
        <v>0</v>
      </c>
      <c r="W2814">
        <v>4</v>
      </c>
    </row>
    <row r="2815" spans="1:23" x14ac:dyDescent="0.3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tr">
        <f>IF(Table2[[#This Row],[Under 30]]="yes","under 30 yrs", IF(Table2[[#This Row],[Senior]]="yes","senior","between 31 &amp; 61"))</f>
        <v>senior</v>
      </c>
      <c r="I2815" t="s">
        <v>21</v>
      </c>
      <c r="J2815" t="s">
        <v>25</v>
      </c>
      <c r="K2815" t="s">
        <v>21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 t="str">
        <f>IF(Table2[[#This Row],[Avg Monthly GB Download]]&lt;5, "Less than 5GB",
   IF(Table2[[#This Row],[Avg Monthly GB Download]]&lt;10, "Between 5-10GB",
      "10+ GB"))</f>
        <v>Between 5-10GB</v>
      </c>
      <c r="R2815">
        <v>1</v>
      </c>
      <c r="S2815">
        <v>52</v>
      </c>
      <c r="T2815">
        <v>5</v>
      </c>
      <c r="U2815">
        <v>5.2</v>
      </c>
      <c r="V2815">
        <v>0</v>
      </c>
      <c r="W2815">
        <v>6</v>
      </c>
    </row>
    <row r="2816" spans="1:23" x14ac:dyDescent="0.3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tr">
        <f>IF(Table2[[#This Row],[Under 30]]="yes","under 30 yrs", IF(Table2[[#This Row],[Senior]]="yes","senior","between 31 &amp; 61"))</f>
        <v>between 31 &amp; 61</v>
      </c>
      <c r="I2816" t="s">
        <v>21</v>
      </c>
      <c r="J2816" t="s">
        <v>21</v>
      </c>
      <c r="P2816">
        <v>1</v>
      </c>
      <c r="Q2816" t="str">
        <f>IF(Table2[[#This Row],[Avg Monthly GB Download]]&lt;5, "Less than 5GB",
   IF(Table2[[#This Row],[Avg Monthly GB Download]]&lt;10, "Between 5-10GB",
      "10+ GB"))</f>
        <v>Less than 5GB</v>
      </c>
      <c r="S2816">
        <v>37</v>
      </c>
      <c r="T2816">
        <v>1</v>
      </c>
      <c r="U2816">
        <v>0.8</v>
      </c>
      <c r="V2816">
        <v>0</v>
      </c>
      <c r="W2816">
        <v>3</v>
      </c>
    </row>
    <row r="2817" spans="1:23" x14ac:dyDescent="0.3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tr">
        <f>IF(Table2[[#This Row],[Under 30]]="yes","under 30 yrs", IF(Table2[[#This Row],[Senior]]="yes","senior","between 31 &amp; 61"))</f>
        <v>between 31 &amp; 61</v>
      </c>
      <c r="I2817" t="s">
        <v>21</v>
      </c>
      <c r="J2817" t="s">
        <v>21</v>
      </c>
      <c r="P2817">
        <v>1</v>
      </c>
      <c r="Q2817" t="str">
        <f>IF(Table2[[#This Row],[Avg Monthly GB Download]]&lt;5, "Less than 5GB",
   IF(Table2[[#This Row],[Avg Monthly GB Download]]&lt;10, "Between 5-10GB",
      "10+ GB"))</f>
        <v>Between 5-10GB</v>
      </c>
      <c r="S2817">
        <v>38</v>
      </c>
      <c r="T2817">
        <v>1</v>
      </c>
      <c r="U2817">
        <v>5.3</v>
      </c>
      <c r="V2817">
        <v>0</v>
      </c>
      <c r="W2817">
        <v>6</v>
      </c>
    </row>
    <row r="2818" spans="1:23" x14ac:dyDescent="0.3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tr">
        <f>IF(Table2[[#This Row],[Under 30]]="yes","under 30 yrs", IF(Table2[[#This Row],[Senior]]="yes","senior","between 31 &amp; 61"))</f>
        <v>between 31 &amp; 61</v>
      </c>
      <c r="I2818" t="s">
        <v>21</v>
      </c>
      <c r="J2818" t="s">
        <v>21</v>
      </c>
      <c r="P2818">
        <v>1</v>
      </c>
      <c r="Q2818" t="str">
        <f>IF(Table2[[#This Row],[Avg Monthly GB Download]]&lt;5, "Less than 5GB",
   IF(Table2[[#This Row],[Avg Monthly GB Download]]&lt;10, "Between 5-10GB",
      "10+ GB"))</f>
        <v>Less than 5GB</v>
      </c>
      <c r="R2818">
        <v>1</v>
      </c>
      <c r="S2818">
        <v>50</v>
      </c>
      <c r="T2818">
        <v>0</v>
      </c>
      <c r="U2818">
        <v>11.1</v>
      </c>
      <c r="V2818">
        <v>0</v>
      </c>
      <c r="W2818">
        <v>4</v>
      </c>
    </row>
    <row r="2819" spans="1:23" x14ac:dyDescent="0.3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tr">
        <f>IF(Table2[[#This Row],[Under 30]]="yes","under 30 yrs", IF(Table2[[#This Row],[Senior]]="yes","senior","between 31 &amp; 61"))</f>
        <v>between 31 &amp; 61</v>
      </c>
      <c r="I2819" t="s">
        <v>21</v>
      </c>
      <c r="J2819" t="s">
        <v>21</v>
      </c>
      <c r="P2819">
        <v>1</v>
      </c>
      <c r="Q2819" t="str">
        <f>IF(Table2[[#This Row],[Avg Monthly GB Download]]&lt;5, "Less than 5GB",
   IF(Table2[[#This Row],[Avg Monthly GB Download]]&lt;10, "Between 5-10GB",
      "10+ GB"))</f>
        <v>Less than 5GB</v>
      </c>
      <c r="R2819">
        <v>1</v>
      </c>
      <c r="S2819">
        <v>41</v>
      </c>
      <c r="T2819">
        <v>0</v>
      </c>
      <c r="U2819">
        <v>13.4</v>
      </c>
      <c r="V2819">
        <v>0</v>
      </c>
      <c r="W2819">
        <v>1</v>
      </c>
    </row>
    <row r="2820" spans="1:23" x14ac:dyDescent="0.3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tr">
        <f>IF(Table2[[#This Row],[Under 30]]="yes","under 30 yrs", IF(Table2[[#This Row],[Senior]]="yes","senior","between 31 &amp; 61"))</f>
        <v>senior</v>
      </c>
      <c r="I2820" t="s">
        <v>21</v>
      </c>
      <c r="J2820" t="s">
        <v>25</v>
      </c>
      <c r="K2820" t="s">
        <v>21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 t="str">
        <f>IF(Table2[[#This Row],[Avg Monthly GB Download]]&lt;5, "Less than 5GB",
   IF(Table2[[#This Row],[Avg Monthly GB Download]]&lt;10, "Between 5-10GB",
      "10+ GB"))</f>
        <v>Less than 5GB</v>
      </c>
      <c r="R2820">
        <v>1</v>
      </c>
      <c r="S2820">
        <v>49</v>
      </c>
      <c r="T2820">
        <v>2</v>
      </c>
      <c r="U2820">
        <v>15.2</v>
      </c>
      <c r="V2820">
        <v>0</v>
      </c>
      <c r="W2820">
        <v>3</v>
      </c>
    </row>
    <row r="2821" spans="1:23" x14ac:dyDescent="0.3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tr">
        <f>IF(Table2[[#This Row],[Under 30]]="yes","under 30 yrs", IF(Table2[[#This Row],[Senior]]="yes","senior","between 31 &amp; 61"))</f>
        <v>between 31 &amp; 61</v>
      </c>
      <c r="I2821" t="s">
        <v>21</v>
      </c>
      <c r="J2821" t="s">
        <v>21</v>
      </c>
      <c r="P2821">
        <v>1</v>
      </c>
      <c r="Q2821" t="str">
        <f>IF(Table2[[#This Row],[Avg Monthly GB Download]]&lt;5, "Less than 5GB",
   IF(Table2[[#This Row],[Avg Monthly GB Download]]&lt;10, "Between 5-10GB",
      "10+ GB"))</f>
        <v>10+ GB</v>
      </c>
      <c r="R2821">
        <v>1</v>
      </c>
      <c r="S2821">
        <v>51</v>
      </c>
      <c r="T2821">
        <v>0</v>
      </c>
      <c r="U2821">
        <v>5.4</v>
      </c>
      <c r="V2821">
        <v>0</v>
      </c>
      <c r="W2821">
        <v>37</v>
      </c>
    </row>
    <row r="2822" spans="1:23" x14ac:dyDescent="0.3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tr">
        <f>IF(Table2[[#This Row],[Under 30]]="yes","under 30 yrs", IF(Table2[[#This Row],[Senior]]="yes","senior","between 31 &amp; 61"))</f>
        <v>between 31 &amp; 61</v>
      </c>
      <c r="I2822" t="s">
        <v>21</v>
      </c>
      <c r="J2822" t="s">
        <v>21</v>
      </c>
      <c r="P2822">
        <v>1</v>
      </c>
      <c r="Q2822" t="str">
        <f>IF(Table2[[#This Row],[Avg Monthly GB Download]]&lt;5, "Less than 5GB",
   IF(Table2[[#This Row],[Avg Monthly GB Download]]&lt;10, "Between 5-10GB",
      "10+ GB"))</f>
        <v>Less than 5GB</v>
      </c>
      <c r="R2822">
        <v>1</v>
      </c>
      <c r="S2822">
        <v>44</v>
      </c>
      <c r="T2822">
        <v>2</v>
      </c>
      <c r="U2822">
        <v>7.2</v>
      </c>
      <c r="V2822">
        <v>0</v>
      </c>
      <c r="W2822">
        <v>3</v>
      </c>
    </row>
    <row r="2823" spans="1:23" x14ac:dyDescent="0.3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tr">
        <f>IF(Table2[[#This Row],[Under 30]]="yes","under 30 yrs", IF(Table2[[#This Row],[Senior]]="yes","senior","between 31 &amp; 61"))</f>
        <v>under 30 yrs</v>
      </c>
      <c r="I2823" t="s">
        <v>25</v>
      </c>
      <c r="J2823" t="s">
        <v>21</v>
      </c>
      <c r="P2823">
        <v>1</v>
      </c>
      <c r="Q2823" t="str">
        <f>IF(Table2[[#This Row],[Avg Monthly GB Download]]&lt;5, "Less than 5GB",
   IF(Table2[[#This Row],[Avg Monthly GB Download]]&lt;10, "Between 5-10GB",
      "10+ GB"))</f>
        <v>10+ GB</v>
      </c>
      <c r="R2823">
        <v>1</v>
      </c>
      <c r="S2823">
        <v>29</v>
      </c>
      <c r="T2823">
        <v>1</v>
      </c>
      <c r="U2823">
        <v>20.3</v>
      </c>
      <c r="V2823">
        <v>0</v>
      </c>
      <c r="W2823">
        <v>17</v>
      </c>
    </row>
    <row r="2824" spans="1:23" x14ac:dyDescent="0.3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tr">
        <f>IF(Table2[[#This Row],[Under 30]]="yes","under 30 yrs", IF(Table2[[#This Row],[Senior]]="yes","senior","between 31 &amp; 61"))</f>
        <v>between 31 &amp; 61</v>
      </c>
      <c r="I2824" t="s">
        <v>21</v>
      </c>
      <c r="J2824" t="s">
        <v>21</v>
      </c>
      <c r="P2824">
        <v>1</v>
      </c>
      <c r="Q2824" t="str">
        <f>IF(Table2[[#This Row],[Avg Monthly GB Download]]&lt;5, "Less than 5GB",
   IF(Table2[[#This Row],[Avg Monthly GB Download]]&lt;10, "Between 5-10GB",
      "10+ GB"))</f>
        <v>Less than 5GB</v>
      </c>
      <c r="S2824">
        <v>17</v>
      </c>
      <c r="T2824">
        <v>0</v>
      </c>
      <c r="U2824">
        <v>12.7</v>
      </c>
      <c r="V2824">
        <v>0</v>
      </c>
      <c r="W2824">
        <v>3</v>
      </c>
    </row>
    <row r="2825" spans="1:23" x14ac:dyDescent="0.3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tr">
        <f>IF(Table2[[#This Row],[Under 30]]="yes","under 30 yrs", IF(Table2[[#This Row],[Senior]]="yes","senior","between 31 &amp; 61"))</f>
        <v>between 31 &amp; 61</v>
      </c>
      <c r="I2825" t="s">
        <v>21</v>
      </c>
      <c r="J2825" t="s">
        <v>21</v>
      </c>
      <c r="P2825">
        <v>1</v>
      </c>
      <c r="Q2825" t="str">
        <f>IF(Table2[[#This Row],[Avg Monthly GB Download]]&lt;5, "Less than 5GB",
   IF(Table2[[#This Row],[Avg Monthly GB Download]]&lt;10, "Between 5-10GB",
      "10+ GB"))</f>
        <v>Less than 5GB</v>
      </c>
      <c r="S2825">
        <v>12</v>
      </c>
      <c r="T2825">
        <v>1</v>
      </c>
      <c r="U2825">
        <v>14.7</v>
      </c>
      <c r="V2825">
        <v>0</v>
      </c>
      <c r="W2825">
        <v>2</v>
      </c>
    </row>
    <row r="2826" spans="1:23" x14ac:dyDescent="0.3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tr">
        <f>IF(Table2[[#This Row],[Under 30]]="yes","under 30 yrs", IF(Table2[[#This Row],[Senior]]="yes","senior","between 31 &amp; 61"))</f>
        <v>between 31 &amp; 61</v>
      </c>
      <c r="I2826" t="s">
        <v>21</v>
      </c>
      <c r="J2826" t="s">
        <v>21</v>
      </c>
      <c r="P2826">
        <v>1</v>
      </c>
      <c r="Q2826" t="str">
        <f>IF(Table2[[#This Row],[Avg Monthly GB Download]]&lt;5, "Less than 5GB",
   IF(Table2[[#This Row],[Avg Monthly GB Download]]&lt;10, "Between 5-10GB",
      "10+ GB"))</f>
        <v>Between 5-10GB</v>
      </c>
      <c r="S2826">
        <v>16</v>
      </c>
      <c r="T2826">
        <v>0</v>
      </c>
      <c r="U2826">
        <v>20.100000000000001</v>
      </c>
      <c r="V2826">
        <v>0</v>
      </c>
      <c r="W2826">
        <v>8</v>
      </c>
    </row>
    <row r="2827" spans="1:23" x14ac:dyDescent="0.3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tr">
        <f>IF(Table2[[#This Row],[Under 30]]="yes","under 30 yrs", IF(Table2[[#This Row],[Senior]]="yes","senior","between 31 &amp; 61"))</f>
        <v>senior</v>
      </c>
      <c r="I2827" t="s">
        <v>21</v>
      </c>
      <c r="J2827" t="s">
        <v>25</v>
      </c>
      <c r="K2827" t="s">
        <v>21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 t="str">
        <f>IF(Table2[[#This Row],[Avg Monthly GB Download]]&lt;5, "Less than 5GB",
   IF(Table2[[#This Row],[Avg Monthly GB Download]]&lt;10, "Between 5-10GB",
      "10+ GB"))</f>
        <v>Less than 5GB</v>
      </c>
      <c r="R2827">
        <v>1</v>
      </c>
      <c r="S2827">
        <v>30</v>
      </c>
      <c r="T2827">
        <v>2</v>
      </c>
      <c r="U2827">
        <v>12.3</v>
      </c>
      <c r="V2827">
        <v>0</v>
      </c>
      <c r="W2827">
        <v>1</v>
      </c>
    </row>
    <row r="2828" spans="1:23" x14ac:dyDescent="0.3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tr">
        <f>IF(Table2[[#This Row],[Under 30]]="yes","under 30 yrs", IF(Table2[[#This Row],[Senior]]="yes","senior","between 31 &amp; 61"))</f>
        <v>between 31 &amp; 61</v>
      </c>
      <c r="I2828" t="s">
        <v>21</v>
      </c>
      <c r="J2828" t="s">
        <v>21</v>
      </c>
      <c r="P2828">
        <v>1</v>
      </c>
      <c r="Q2828" t="str">
        <f>IF(Table2[[#This Row],[Avg Monthly GB Download]]&lt;5, "Less than 5GB",
   IF(Table2[[#This Row],[Avg Monthly GB Download]]&lt;10, "Between 5-10GB",
      "10+ GB"))</f>
        <v>Between 5-10GB</v>
      </c>
      <c r="R2828">
        <v>1</v>
      </c>
      <c r="S2828">
        <v>55</v>
      </c>
      <c r="T2828">
        <v>5</v>
      </c>
      <c r="U2828">
        <v>11.8</v>
      </c>
      <c r="V2828">
        <v>0</v>
      </c>
      <c r="W2828">
        <v>7</v>
      </c>
    </row>
    <row r="2829" spans="1:23" x14ac:dyDescent="0.3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tr">
        <f>IF(Table2[[#This Row],[Under 30]]="yes","under 30 yrs", IF(Table2[[#This Row],[Senior]]="yes","senior","between 31 &amp; 61"))</f>
        <v>between 31 &amp; 61</v>
      </c>
      <c r="I2829" t="s">
        <v>21</v>
      </c>
      <c r="J2829" t="s">
        <v>21</v>
      </c>
      <c r="P2829">
        <v>1</v>
      </c>
      <c r="Q2829" t="str">
        <f>IF(Table2[[#This Row],[Avg Monthly GB Download]]&lt;5, "Less than 5GB",
   IF(Table2[[#This Row],[Avg Monthly GB Download]]&lt;10, "Between 5-10GB",
      "10+ GB"))</f>
        <v>Between 5-10GB</v>
      </c>
      <c r="R2829">
        <v>1</v>
      </c>
      <c r="S2829">
        <v>35</v>
      </c>
      <c r="T2829">
        <v>0</v>
      </c>
      <c r="U2829">
        <v>58.8</v>
      </c>
      <c r="V2829">
        <v>0</v>
      </c>
      <c r="W2829">
        <v>8</v>
      </c>
    </row>
    <row r="2830" spans="1:23" x14ac:dyDescent="0.3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tr">
        <f>IF(Table2[[#This Row],[Under 30]]="yes","under 30 yrs", IF(Table2[[#This Row],[Senior]]="yes","senior","between 31 &amp; 61"))</f>
        <v>under 30 yrs</v>
      </c>
      <c r="I2830" t="s">
        <v>25</v>
      </c>
      <c r="J2830" t="s">
        <v>21</v>
      </c>
      <c r="P2830">
        <v>1</v>
      </c>
      <c r="Q2830" t="str">
        <f>IF(Table2[[#This Row],[Avg Monthly GB Download]]&lt;5, "Less than 5GB",
   IF(Table2[[#This Row],[Avg Monthly GB Download]]&lt;10, "Between 5-10GB",
      "10+ GB"))</f>
        <v>10+ GB</v>
      </c>
      <c r="S2830">
        <v>26</v>
      </c>
      <c r="T2830">
        <v>0</v>
      </c>
      <c r="U2830">
        <v>0</v>
      </c>
      <c r="V2830">
        <v>0</v>
      </c>
      <c r="W2830">
        <v>15</v>
      </c>
    </row>
    <row r="2831" spans="1:23" x14ac:dyDescent="0.3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tr">
        <f>IF(Table2[[#This Row],[Under 30]]="yes","under 30 yrs", IF(Table2[[#This Row],[Senior]]="yes","senior","between 31 &amp; 61"))</f>
        <v>between 31 &amp; 61</v>
      </c>
      <c r="I2831" t="s">
        <v>21</v>
      </c>
      <c r="J2831" t="s">
        <v>21</v>
      </c>
      <c r="P2831">
        <v>1</v>
      </c>
      <c r="Q2831" t="str">
        <f>IF(Table2[[#This Row],[Avg Monthly GB Download]]&lt;5, "Less than 5GB",
   IF(Table2[[#This Row],[Avg Monthly GB Download]]&lt;10, "Between 5-10GB",
      "10+ GB"))</f>
        <v>10+ GB</v>
      </c>
      <c r="R2831">
        <v>1</v>
      </c>
      <c r="S2831">
        <v>16</v>
      </c>
      <c r="T2831">
        <v>0</v>
      </c>
      <c r="U2831">
        <v>0</v>
      </c>
      <c r="V2831">
        <v>0</v>
      </c>
      <c r="W2831">
        <v>11</v>
      </c>
    </row>
    <row r="2832" spans="1:23" x14ac:dyDescent="0.3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tr">
        <f>IF(Table2[[#This Row],[Under 30]]="yes","under 30 yrs", IF(Table2[[#This Row],[Senior]]="yes","senior","between 31 &amp; 61"))</f>
        <v>between 31 &amp; 61</v>
      </c>
      <c r="I2832" t="s">
        <v>21</v>
      </c>
      <c r="J2832" t="s">
        <v>21</v>
      </c>
      <c r="P2832">
        <v>1</v>
      </c>
      <c r="Q2832" t="str">
        <f>IF(Table2[[#This Row],[Avg Monthly GB Download]]&lt;5, "Less than 5GB",
   IF(Table2[[#This Row],[Avg Monthly GB Download]]&lt;10, "Between 5-10GB",
      "10+ GB"))</f>
        <v>10+ GB</v>
      </c>
      <c r="R2832">
        <v>1</v>
      </c>
      <c r="S2832">
        <v>40</v>
      </c>
      <c r="T2832">
        <v>4</v>
      </c>
      <c r="U2832">
        <v>0</v>
      </c>
      <c r="V2832">
        <v>0</v>
      </c>
      <c r="W2832">
        <v>29</v>
      </c>
    </row>
    <row r="2833" spans="1:23" x14ac:dyDescent="0.3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tr">
        <f>IF(Table2[[#This Row],[Under 30]]="yes","under 30 yrs", IF(Table2[[#This Row],[Senior]]="yes","senior","between 31 &amp; 61"))</f>
        <v>between 31 &amp; 61</v>
      </c>
      <c r="I2833" t="s">
        <v>21</v>
      </c>
      <c r="J2833" t="s">
        <v>21</v>
      </c>
      <c r="P2833">
        <v>1</v>
      </c>
      <c r="Q2833" t="str">
        <f>IF(Table2[[#This Row],[Avg Monthly GB Download]]&lt;5, "Less than 5GB",
   IF(Table2[[#This Row],[Avg Monthly GB Download]]&lt;10, "Between 5-10GB",
      "10+ GB"))</f>
        <v>Less than 5GB</v>
      </c>
      <c r="S2833">
        <v>35</v>
      </c>
      <c r="T2833">
        <v>0</v>
      </c>
      <c r="U2833">
        <v>0</v>
      </c>
      <c r="V2833">
        <v>0</v>
      </c>
      <c r="W2833">
        <v>3</v>
      </c>
    </row>
    <row r="2834" spans="1:23" x14ac:dyDescent="0.3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tr">
        <f>IF(Table2[[#This Row],[Under 30]]="yes","under 30 yrs", IF(Table2[[#This Row],[Senior]]="yes","senior","between 31 &amp; 61"))</f>
        <v>between 31 &amp; 61</v>
      </c>
      <c r="I2834" t="s">
        <v>21</v>
      </c>
      <c r="J2834" t="s">
        <v>21</v>
      </c>
      <c r="P2834">
        <v>1</v>
      </c>
      <c r="Q2834" t="str">
        <f>IF(Table2[[#This Row],[Avg Monthly GB Download]]&lt;5, "Less than 5GB",
   IF(Table2[[#This Row],[Avg Monthly GB Download]]&lt;10, "Between 5-10GB",
      "10+ GB"))</f>
        <v>Between 5-10GB</v>
      </c>
      <c r="S2834">
        <v>50</v>
      </c>
      <c r="T2834">
        <v>0</v>
      </c>
      <c r="U2834">
        <v>0</v>
      </c>
      <c r="V2834">
        <v>0</v>
      </c>
      <c r="W2834">
        <v>9</v>
      </c>
    </row>
    <row r="2835" spans="1:23" x14ac:dyDescent="0.3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tr">
        <f>IF(Table2[[#This Row],[Under 30]]="yes","under 30 yrs", IF(Table2[[#This Row],[Senior]]="yes","senior","between 31 &amp; 61"))</f>
        <v>between 31 &amp; 61</v>
      </c>
      <c r="I2835" t="s">
        <v>21</v>
      </c>
      <c r="J2835" t="s">
        <v>21</v>
      </c>
      <c r="P2835">
        <v>1</v>
      </c>
      <c r="Q2835" t="str">
        <f>IF(Table2[[#This Row],[Avg Monthly GB Download]]&lt;5, "Less than 5GB",
   IF(Table2[[#This Row],[Avg Monthly GB Download]]&lt;10, "Between 5-10GB",
      "10+ GB"))</f>
        <v>Less than 5GB</v>
      </c>
      <c r="S2835">
        <v>41</v>
      </c>
      <c r="T2835">
        <v>1</v>
      </c>
      <c r="U2835">
        <v>0</v>
      </c>
      <c r="V2835">
        <v>0</v>
      </c>
      <c r="W2835">
        <v>2</v>
      </c>
    </row>
    <row r="2836" spans="1:23" x14ac:dyDescent="0.3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tr">
        <f>IF(Table2[[#This Row],[Under 30]]="yes","under 30 yrs", IF(Table2[[#This Row],[Senior]]="yes","senior","between 31 &amp; 61"))</f>
        <v>between 31 &amp; 61</v>
      </c>
      <c r="I2836" t="s">
        <v>21</v>
      </c>
      <c r="J2836" t="s">
        <v>21</v>
      </c>
      <c r="P2836">
        <v>1</v>
      </c>
      <c r="Q2836" t="str">
        <f>IF(Table2[[#This Row],[Avg Monthly GB Download]]&lt;5, "Less than 5GB",
   IF(Table2[[#This Row],[Avg Monthly GB Download]]&lt;10, "Between 5-10GB",
      "10+ GB"))</f>
        <v>Less than 5GB</v>
      </c>
      <c r="S2836">
        <v>35</v>
      </c>
      <c r="T2836">
        <v>0</v>
      </c>
      <c r="U2836">
        <v>0</v>
      </c>
      <c r="V2836">
        <v>0</v>
      </c>
      <c r="W2836">
        <v>2</v>
      </c>
    </row>
    <row r="2837" spans="1:23" x14ac:dyDescent="0.3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tr">
        <f>IF(Table2[[#This Row],[Under 30]]="yes","under 30 yrs", IF(Table2[[#This Row],[Senior]]="yes","senior","between 31 &amp; 61"))</f>
        <v>between 31 &amp; 61</v>
      </c>
      <c r="I2837" t="s">
        <v>21</v>
      </c>
      <c r="J2837" t="s">
        <v>21</v>
      </c>
      <c r="P2837">
        <v>1</v>
      </c>
      <c r="Q2837" t="str">
        <f>IF(Table2[[#This Row],[Avg Monthly GB Download]]&lt;5, "Less than 5GB",
   IF(Table2[[#This Row],[Avg Monthly GB Download]]&lt;10, "Between 5-10GB",
      "10+ GB"))</f>
        <v>Less than 5GB</v>
      </c>
      <c r="S2837">
        <v>28</v>
      </c>
      <c r="T2837">
        <v>0</v>
      </c>
      <c r="U2837">
        <v>0</v>
      </c>
      <c r="V2837">
        <v>0</v>
      </c>
      <c r="W2837">
        <v>4</v>
      </c>
    </row>
    <row r="2838" spans="1:23" x14ac:dyDescent="0.3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tr">
        <f>IF(Table2[[#This Row],[Under 30]]="yes","under 30 yrs", IF(Table2[[#This Row],[Senior]]="yes","senior","between 31 &amp; 61"))</f>
        <v>under 30 yrs</v>
      </c>
      <c r="I2838" t="s">
        <v>25</v>
      </c>
      <c r="J2838" t="s">
        <v>21</v>
      </c>
      <c r="P2838">
        <v>1</v>
      </c>
      <c r="Q2838" t="str">
        <f>IF(Table2[[#This Row],[Avg Monthly GB Download]]&lt;5, "Less than 5GB",
   IF(Table2[[#This Row],[Avg Monthly GB Download]]&lt;10, "Between 5-10GB",
      "10+ GB"))</f>
        <v>Between 5-10GB</v>
      </c>
      <c r="R2838">
        <v>1</v>
      </c>
      <c r="S2838">
        <v>47</v>
      </c>
      <c r="T2838">
        <v>3</v>
      </c>
      <c r="U2838">
        <v>22.1</v>
      </c>
      <c r="V2838">
        <v>0</v>
      </c>
      <c r="W2838">
        <v>6</v>
      </c>
    </row>
    <row r="2839" spans="1:23" x14ac:dyDescent="0.3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tr">
        <f>IF(Table2[[#This Row],[Under 30]]="yes","under 30 yrs", IF(Table2[[#This Row],[Senior]]="yes","senior","between 31 &amp; 61"))</f>
        <v>senior</v>
      </c>
      <c r="I2839" t="s">
        <v>21</v>
      </c>
      <c r="J2839" t="s">
        <v>25</v>
      </c>
      <c r="K2839" t="s">
        <v>21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Q2839" t="str">
        <f>IF(Table2[[#This Row],[Avg Monthly GB Download]]&lt;5, "Less than 5GB",
   IF(Table2[[#This Row],[Avg Monthly GB Download]]&lt;10, "Between 5-10GB",
      "10+ GB"))</f>
        <v>Less than 5GB</v>
      </c>
      <c r="S2839">
        <v>46</v>
      </c>
      <c r="T2839">
        <v>0</v>
      </c>
      <c r="U2839">
        <v>0</v>
      </c>
      <c r="V2839">
        <v>0</v>
      </c>
      <c r="W2839">
        <v>2</v>
      </c>
    </row>
    <row r="2840" spans="1:23" x14ac:dyDescent="0.3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tr">
        <f>IF(Table2[[#This Row],[Under 30]]="yes","under 30 yrs", IF(Table2[[#This Row],[Senior]]="yes","senior","between 31 &amp; 61"))</f>
        <v>senior</v>
      </c>
      <c r="I2840" t="s">
        <v>21</v>
      </c>
      <c r="J2840" t="s">
        <v>25</v>
      </c>
      <c r="K2840" t="s">
        <v>21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 t="str">
        <f>IF(Table2[[#This Row],[Avg Monthly GB Download]]&lt;5, "Less than 5GB",
   IF(Table2[[#This Row],[Avg Monthly GB Download]]&lt;10, "Between 5-10GB",
      "10+ GB"))</f>
        <v>10+ GB</v>
      </c>
      <c r="R2840">
        <v>1</v>
      </c>
      <c r="S2840">
        <v>11</v>
      </c>
      <c r="T2840">
        <v>0</v>
      </c>
      <c r="U2840">
        <v>0</v>
      </c>
      <c r="V2840">
        <v>0</v>
      </c>
      <c r="W2840">
        <v>10</v>
      </c>
    </row>
    <row r="2841" spans="1:23" x14ac:dyDescent="0.3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tr">
        <f>IF(Table2[[#This Row],[Under 30]]="yes","under 30 yrs", IF(Table2[[#This Row],[Senior]]="yes","senior","between 31 &amp; 61"))</f>
        <v>between 31 &amp; 61</v>
      </c>
      <c r="I2841" t="s">
        <v>21</v>
      </c>
      <c r="J2841" t="s">
        <v>21</v>
      </c>
      <c r="P2841">
        <v>2</v>
      </c>
      <c r="Q2841" t="str">
        <f>IF(Table2[[#This Row],[Avg Monthly GB Download]]&lt;5, "Less than 5GB",
   IF(Table2[[#This Row],[Avg Monthly GB Download]]&lt;10, "Between 5-10GB",
      "10+ GB"))</f>
        <v>Less than 5GB</v>
      </c>
      <c r="R2841">
        <v>1</v>
      </c>
      <c r="S2841">
        <v>34</v>
      </c>
      <c r="T2841">
        <v>1.5</v>
      </c>
      <c r="U2841">
        <v>0</v>
      </c>
      <c r="V2841">
        <v>0</v>
      </c>
      <c r="W2841">
        <v>4</v>
      </c>
    </row>
    <row r="2842" spans="1:23" x14ac:dyDescent="0.3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tr">
        <f>IF(Table2[[#This Row],[Under 30]]="yes","under 30 yrs", IF(Table2[[#This Row],[Senior]]="yes","senior","between 31 &amp; 61"))</f>
        <v>under 30 yrs</v>
      </c>
      <c r="I2842" t="s">
        <v>25</v>
      </c>
      <c r="J2842" t="s">
        <v>21</v>
      </c>
      <c r="P2842">
        <v>1</v>
      </c>
      <c r="Q2842" t="str">
        <f>IF(Table2[[#This Row],[Avg Monthly GB Download]]&lt;5, "Less than 5GB",
   IF(Table2[[#This Row],[Avg Monthly GB Download]]&lt;10, "Between 5-10GB",
      "10+ GB"))</f>
        <v>10+ GB</v>
      </c>
      <c r="R2842">
        <v>1</v>
      </c>
      <c r="S2842">
        <v>13</v>
      </c>
      <c r="T2842">
        <v>0</v>
      </c>
      <c r="U2842">
        <v>0</v>
      </c>
      <c r="V2842">
        <v>0</v>
      </c>
      <c r="W2842">
        <v>24</v>
      </c>
    </row>
    <row r="2843" spans="1:23" x14ac:dyDescent="0.3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tr">
        <f>IF(Table2[[#This Row],[Under 30]]="yes","under 30 yrs", IF(Table2[[#This Row],[Senior]]="yes","senior","between 31 &amp; 61"))</f>
        <v>between 31 &amp; 61</v>
      </c>
      <c r="I2843" t="s">
        <v>21</v>
      </c>
      <c r="J2843" t="s">
        <v>21</v>
      </c>
      <c r="P2843">
        <v>1</v>
      </c>
      <c r="Q2843" t="str">
        <f>IF(Table2[[#This Row],[Avg Monthly GB Download]]&lt;5, "Less than 5GB",
   IF(Table2[[#This Row],[Avg Monthly GB Download]]&lt;10, "Between 5-10GB",
      "10+ GB"))</f>
        <v>Less than 5GB</v>
      </c>
      <c r="S2843">
        <v>15</v>
      </c>
      <c r="T2843">
        <v>0</v>
      </c>
      <c r="U2843">
        <v>0</v>
      </c>
      <c r="V2843">
        <v>0</v>
      </c>
      <c r="W2843">
        <v>4</v>
      </c>
    </row>
    <row r="2844" spans="1:23" x14ac:dyDescent="0.3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tr">
        <f>IF(Table2[[#This Row],[Under 30]]="yes","under 30 yrs", IF(Table2[[#This Row],[Senior]]="yes","senior","between 31 &amp; 61"))</f>
        <v>between 31 &amp; 61</v>
      </c>
      <c r="I2844" t="s">
        <v>21</v>
      </c>
      <c r="J2844" t="s">
        <v>21</v>
      </c>
      <c r="P2844">
        <v>1</v>
      </c>
      <c r="Q2844" t="str">
        <f>IF(Table2[[#This Row],[Avg Monthly GB Download]]&lt;5, "Less than 5GB",
   IF(Table2[[#This Row],[Avg Monthly GB Download]]&lt;10, "Between 5-10GB",
      "10+ GB"))</f>
        <v>Less than 5GB</v>
      </c>
      <c r="S2844">
        <v>21</v>
      </c>
      <c r="T2844">
        <v>0</v>
      </c>
      <c r="U2844">
        <v>0</v>
      </c>
      <c r="V2844">
        <v>0</v>
      </c>
      <c r="W2844">
        <v>3</v>
      </c>
    </row>
    <row r="2845" spans="1:23" x14ac:dyDescent="0.3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tr">
        <f>IF(Table2[[#This Row],[Under 30]]="yes","under 30 yrs", IF(Table2[[#This Row],[Senior]]="yes","senior","between 31 &amp; 61"))</f>
        <v>senior</v>
      </c>
      <c r="I2845" t="s">
        <v>21</v>
      </c>
      <c r="J2845" t="s">
        <v>25</v>
      </c>
      <c r="K2845" t="s">
        <v>21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Q2845" t="str">
        <f>IF(Table2[[#This Row],[Avg Monthly GB Download]]&lt;5, "Less than 5GB",
   IF(Table2[[#This Row],[Avg Monthly GB Download]]&lt;10, "Between 5-10GB",
      "10+ GB"))</f>
        <v>Less than 5GB</v>
      </c>
      <c r="S2845">
        <v>43</v>
      </c>
      <c r="T2845">
        <v>2</v>
      </c>
      <c r="U2845">
        <v>0</v>
      </c>
      <c r="V2845">
        <v>0</v>
      </c>
      <c r="W2845">
        <v>2</v>
      </c>
    </row>
    <row r="2846" spans="1:23" x14ac:dyDescent="0.3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tr">
        <f>IF(Table2[[#This Row],[Under 30]]="yes","under 30 yrs", IF(Table2[[#This Row],[Senior]]="yes","senior","between 31 &amp; 61"))</f>
        <v>between 31 &amp; 61</v>
      </c>
      <c r="I2846" t="s">
        <v>21</v>
      </c>
      <c r="J2846" t="s">
        <v>21</v>
      </c>
      <c r="P2846">
        <v>1</v>
      </c>
      <c r="Q2846" t="str">
        <f>IF(Table2[[#This Row],[Avg Monthly GB Download]]&lt;5, "Less than 5GB",
   IF(Table2[[#This Row],[Avg Monthly GB Download]]&lt;10, "Between 5-10GB",
      "10+ GB"))</f>
        <v>Less than 5GB</v>
      </c>
      <c r="S2846">
        <v>23</v>
      </c>
      <c r="T2846">
        <v>1</v>
      </c>
      <c r="U2846">
        <v>0</v>
      </c>
      <c r="V2846">
        <v>0</v>
      </c>
      <c r="W2846">
        <v>1</v>
      </c>
    </row>
    <row r="2847" spans="1:23" x14ac:dyDescent="0.3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tr">
        <f>IF(Table2[[#This Row],[Under 30]]="yes","under 30 yrs", IF(Table2[[#This Row],[Senior]]="yes","senior","between 31 &amp; 61"))</f>
        <v>senior</v>
      </c>
      <c r="I2847" t="s">
        <v>21</v>
      </c>
      <c r="J2847" t="s">
        <v>25</v>
      </c>
      <c r="K2847" t="s">
        <v>21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 t="str">
        <f>IF(Table2[[#This Row],[Avg Monthly GB Download]]&lt;5, "Less than 5GB",
   IF(Table2[[#This Row],[Avg Monthly GB Download]]&lt;10, "Between 5-10GB",
      "10+ GB"))</f>
        <v>Between 5-10GB</v>
      </c>
      <c r="R2847">
        <v>1</v>
      </c>
      <c r="S2847">
        <v>26</v>
      </c>
      <c r="T2847">
        <v>2</v>
      </c>
      <c r="U2847">
        <v>0</v>
      </c>
      <c r="V2847">
        <v>0</v>
      </c>
      <c r="W2847">
        <v>9</v>
      </c>
    </row>
    <row r="2848" spans="1:23" x14ac:dyDescent="0.3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tr">
        <f>IF(Table2[[#This Row],[Under 30]]="yes","under 30 yrs", IF(Table2[[#This Row],[Senior]]="yes","senior","between 31 &amp; 61"))</f>
        <v>senior</v>
      </c>
      <c r="I2848" t="s">
        <v>21</v>
      </c>
      <c r="J2848" t="s">
        <v>25</v>
      </c>
      <c r="K2848" t="s">
        <v>21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 t="str">
        <f>IF(Table2[[#This Row],[Avg Monthly GB Download]]&lt;5, "Less than 5GB",
   IF(Table2[[#This Row],[Avg Monthly GB Download]]&lt;10, "Between 5-10GB",
      "10+ GB"))</f>
        <v>Less than 5GB</v>
      </c>
      <c r="R2848">
        <v>1</v>
      </c>
      <c r="S2848">
        <v>53</v>
      </c>
      <c r="T2848">
        <v>5</v>
      </c>
      <c r="U2848">
        <v>76.3</v>
      </c>
      <c r="V2848">
        <v>0</v>
      </c>
      <c r="W2848">
        <v>1</v>
      </c>
    </row>
    <row r="2849" spans="1:23" x14ac:dyDescent="0.3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tr">
        <f>IF(Table2[[#This Row],[Under 30]]="yes","under 30 yrs", IF(Table2[[#This Row],[Senior]]="yes","senior","between 31 &amp; 61"))</f>
        <v>between 31 &amp; 61</v>
      </c>
      <c r="I2849" t="s">
        <v>21</v>
      </c>
      <c r="J2849" t="s">
        <v>21</v>
      </c>
      <c r="P2849">
        <v>1</v>
      </c>
      <c r="Q2849" t="str">
        <f>IF(Table2[[#This Row],[Avg Monthly GB Download]]&lt;5, "Less than 5GB",
   IF(Table2[[#This Row],[Avg Monthly GB Download]]&lt;10, "Between 5-10GB",
      "10+ GB"))</f>
        <v>Less than 5GB</v>
      </c>
      <c r="S2849">
        <v>40</v>
      </c>
      <c r="T2849">
        <v>1</v>
      </c>
      <c r="U2849">
        <v>0</v>
      </c>
      <c r="V2849">
        <v>0</v>
      </c>
      <c r="W2849">
        <v>4</v>
      </c>
    </row>
    <row r="2850" spans="1:23" x14ac:dyDescent="0.3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tr">
        <f>IF(Table2[[#This Row],[Under 30]]="yes","under 30 yrs", IF(Table2[[#This Row],[Senior]]="yes","senior","between 31 &amp; 61"))</f>
        <v>between 31 &amp; 61</v>
      </c>
      <c r="I2850" t="s">
        <v>21</v>
      </c>
      <c r="J2850" t="s">
        <v>21</v>
      </c>
      <c r="P2850">
        <v>1</v>
      </c>
      <c r="Q2850" t="str">
        <f>IF(Table2[[#This Row],[Avg Monthly GB Download]]&lt;5, "Less than 5GB",
   IF(Table2[[#This Row],[Avg Monthly GB Download]]&lt;10, "Between 5-10GB",
      "10+ GB"))</f>
        <v>10+ GB</v>
      </c>
      <c r="R2850">
        <v>1</v>
      </c>
      <c r="S2850">
        <v>22</v>
      </c>
      <c r="T2850">
        <v>5</v>
      </c>
      <c r="U2850">
        <v>43.7</v>
      </c>
      <c r="V2850">
        <v>0</v>
      </c>
      <c r="W2850">
        <v>14</v>
      </c>
    </row>
    <row r="2851" spans="1:23" x14ac:dyDescent="0.3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tr">
        <f>IF(Table2[[#This Row],[Under 30]]="yes","under 30 yrs", IF(Table2[[#This Row],[Senior]]="yes","senior","between 31 &amp; 61"))</f>
        <v>between 31 &amp; 61</v>
      </c>
      <c r="I2851" t="s">
        <v>21</v>
      </c>
      <c r="J2851" t="s">
        <v>21</v>
      </c>
      <c r="P2851">
        <v>1</v>
      </c>
      <c r="Q2851" t="str">
        <f>IF(Table2[[#This Row],[Avg Monthly GB Download]]&lt;5, "Less than 5GB",
   IF(Table2[[#This Row],[Avg Monthly GB Download]]&lt;10, "Between 5-10GB",
      "10+ GB"))</f>
        <v>Less than 5GB</v>
      </c>
      <c r="R2851">
        <v>1</v>
      </c>
      <c r="S2851">
        <v>33</v>
      </c>
      <c r="T2851">
        <v>3</v>
      </c>
      <c r="U2851">
        <v>0</v>
      </c>
      <c r="V2851">
        <v>0</v>
      </c>
      <c r="W2851">
        <v>1</v>
      </c>
    </row>
    <row r="2852" spans="1:23" x14ac:dyDescent="0.3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tr">
        <f>IF(Table2[[#This Row],[Under 30]]="yes","under 30 yrs", IF(Table2[[#This Row],[Senior]]="yes","senior","between 31 &amp; 61"))</f>
        <v>between 31 &amp; 61</v>
      </c>
      <c r="I2852" t="s">
        <v>21</v>
      </c>
      <c r="J2852" t="s">
        <v>21</v>
      </c>
      <c r="P2852">
        <v>1</v>
      </c>
      <c r="Q2852" t="str">
        <f>IF(Table2[[#This Row],[Avg Monthly GB Download]]&lt;5, "Less than 5GB",
   IF(Table2[[#This Row],[Avg Monthly GB Download]]&lt;10, "Between 5-10GB",
      "10+ GB"))</f>
        <v>Less than 5GB</v>
      </c>
      <c r="R2852">
        <v>1</v>
      </c>
      <c r="S2852">
        <v>14</v>
      </c>
      <c r="T2852">
        <v>2</v>
      </c>
      <c r="U2852">
        <v>0</v>
      </c>
      <c r="V2852">
        <v>0</v>
      </c>
      <c r="W2852">
        <v>1</v>
      </c>
    </row>
    <row r="2853" spans="1:23" x14ac:dyDescent="0.3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tr">
        <f>IF(Table2[[#This Row],[Under 30]]="yes","under 30 yrs", IF(Table2[[#This Row],[Senior]]="yes","senior","between 31 &amp; 61"))</f>
        <v>between 31 &amp; 61</v>
      </c>
      <c r="I2853" t="s">
        <v>21</v>
      </c>
      <c r="J2853" t="s">
        <v>21</v>
      </c>
      <c r="P2853">
        <v>1</v>
      </c>
      <c r="Q2853" t="str">
        <f>IF(Table2[[#This Row],[Avg Monthly GB Download]]&lt;5, "Less than 5GB",
   IF(Table2[[#This Row],[Avg Monthly GB Download]]&lt;10, "Between 5-10GB",
      "10+ GB"))</f>
        <v>10+ GB</v>
      </c>
      <c r="R2853">
        <v>1</v>
      </c>
      <c r="S2853">
        <v>42</v>
      </c>
      <c r="T2853">
        <v>3</v>
      </c>
      <c r="U2853">
        <v>24.7</v>
      </c>
      <c r="V2853">
        <v>0</v>
      </c>
      <c r="W2853">
        <v>10</v>
      </c>
    </row>
    <row r="2854" spans="1:23" x14ac:dyDescent="0.3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tr">
        <f>IF(Table2[[#This Row],[Under 30]]="yes","under 30 yrs", IF(Table2[[#This Row],[Senior]]="yes","senior","between 31 &amp; 61"))</f>
        <v>under 30 yrs</v>
      </c>
      <c r="I2854" t="s">
        <v>25</v>
      </c>
      <c r="J2854" t="s">
        <v>21</v>
      </c>
      <c r="P2854">
        <v>1</v>
      </c>
      <c r="Q2854" t="str">
        <f>IF(Table2[[#This Row],[Avg Monthly GB Download]]&lt;5, "Less than 5GB",
   IF(Table2[[#This Row],[Avg Monthly GB Download]]&lt;10, "Between 5-10GB",
      "10+ GB"))</f>
        <v>10+ GB</v>
      </c>
      <c r="S2854">
        <v>23</v>
      </c>
      <c r="T2854">
        <v>0</v>
      </c>
      <c r="U2854">
        <v>0</v>
      </c>
      <c r="V2854">
        <v>0</v>
      </c>
      <c r="W2854">
        <v>10</v>
      </c>
    </row>
    <row r="2855" spans="1:23" x14ac:dyDescent="0.3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tr">
        <f>IF(Table2[[#This Row],[Under 30]]="yes","under 30 yrs", IF(Table2[[#This Row],[Senior]]="yes","senior","between 31 &amp; 61"))</f>
        <v>under 30 yrs</v>
      </c>
      <c r="I2855" t="s">
        <v>25</v>
      </c>
      <c r="J2855" t="s">
        <v>21</v>
      </c>
      <c r="P2855">
        <v>1</v>
      </c>
      <c r="Q2855" t="str">
        <f>IF(Table2[[#This Row],[Avg Monthly GB Download]]&lt;5, "Less than 5GB",
   IF(Table2[[#This Row],[Avg Monthly GB Download]]&lt;10, "Between 5-10GB",
      "10+ GB"))</f>
        <v>10+ GB</v>
      </c>
      <c r="R2855">
        <v>1</v>
      </c>
      <c r="S2855">
        <v>43</v>
      </c>
      <c r="T2855">
        <v>4</v>
      </c>
      <c r="U2855">
        <v>0</v>
      </c>
      <c r="V2855">
        <v>0</v>
      </c>
      <c r="W2855">
        <v>36</v>
      </c>
    </row>
    <row r="2856" spans="1:23" x14ac:dyDescent="0.3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tr">
        <f>IF(Table2[[#This Row],[Under 30]]="yes","under 30 yrs", IF(Table2[[#This Row],[Senior]]="yes","senior","between 31 &amp; 61"))</f>
        <v>between 31 &amp; 61</v>
      </c>
      <c r="I2856" t="s">
        <v>21</v>
      </c>
      <c r="J2856" t="s">
        <v>21</v>
      </c>
      <c r="P2856">
        <v>1</v>
      </c>
      <c r="Q2856" t="str">
        <f>IF(Table2[[#This Row],[Avg Monthly GB Download]]&lt;5, "Less than 5GB",
   IF(Table2[[#This Row],[Avg Monthly GB Download]]&lt;10, "Between 5-10GB",
      "10+ GB"))</f>
        <v>Less than 5GB</v>
      </c>
      <c r="R2856">
        <v>1</v>
      </c>
      <c r="S2856">
        <v>39</v>
      </c>
      <c r="T2856">
        <v>2</v>
      </c>
      <c r="U2856">
        <v>0</v>
      </c>
      <c r="V2856">
        <v>0</v>
      </c>
      <c r="W2856">
        <v>1</v>
      </c>
    </row>
    <row r="2857" spans="1:23" x14ac:dyDescent="0.3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tr">
        <f>IF(Table2[[#This Row],[Under 30]]="yes","under 30 yrs", IF(Table2[[#This Row],[Senior]]="yes","senior","between 31 &amp; 61"))</f>
        <v>between 31 &amp; 61</v>
      </c>
      <c r="I2857" t="s">
        <v>21</v>
      </c>
      <c r="J2857" t="s">
        <v>21</v>
      </c>
      <c r="P2857">
        <v>1</v>
      </c>
      <c r="Q2857" t="str">
        <f>IF(Table2[[#This Row],[Avg Monthly GB Download]]&lt;5, "Less than 5GB",
   IF(Table2[[#This Row],[Avg Monthly GB Download]]&lt;10, "Between 5-10GB",
      "10+ GB"))</f>
        <v>10+ GB</v>
      </c>
      <c r="R2857">
        <v>1</v>
      </c>
      <c r="S2857">
        <v>18</v>
      </c>
      <c r="T2857">
        <v>5</v>
      </c>
      <c r="U2857">
        <v>199</v>
      </c>
      <c r="V2857">
        <v>0</v>
      </c>
      <c r="W2857">
        <v>11</v>
      </c>
    </row>
    <row r="2858" spans="1:23" x14ac:dyDescent="0.3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tr">
        <f>IF(Table2[[#This Row],[Under 30]]="yes","under 30 yrs", IF(Table2[[#This Row],[Senior]]="yes","senior","between 31 &amp; 61"))</f>
        <v>under 30 yrs</v>
      </c>
      <c r="I2858" t="s">
        <v>25</v>
      </c>
      <c r="J2858" t="s">
        <v>21</v>
      </c>
      <c r="P2858">
        <v>1</v>
      </c>
      <c r="Q2858" t="str">
        <f>IF(Table2[[#This Row],[Avg Monthly GB Download]]&lt;5, "Less than 5GB",
   IF(Table2[[#This Row],[Avg Monthly GB Download]]&lt;10, "Between 5-10GB",
      "10+ GB"))</f>
        <v>10+ GB</v>
      </c>
      <c r="S2858">
        <v>43</v>
      </c>
      <c r="T2858">
        <v>0</v>
      </c>
      <c r="U2858">
        <v>0</v>
      </c>
      <c r="V2858">
        <v>0</v>
      </c>
      <c r="W2858">
        <v>10</v>
      </c>
    </row>
    <row r="2859" spans="1:23" x14ac:dyDescent="0.3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tr">
        <f>IF(Table2[[#This Row],[Under 30]]="yes","under 30 yrs", IF(Table2[[#This Row],[Senior]]="yes","senior","between 31 &amp; 61"))</f>
        <v>between 31 &amp; 61</v>
      </c>
      <c r="I2859" t="s">
        <v>21</v>
      </c>
      <c r="J2859" t="s">
        <v>21</v>
      </c>
      <c r="P2859">
        <v>1</v>
      </c>
      <c r="Q2859" t="str">
        <f>IF(Table2[[#This Row],[Avg Monthly GB Download]]&lt;5, "Less than 5GB",
   IF(Table2[[#This Row],[Avg Monthly GB Download]]&lt;10, "Between 5-10GB",
      "10+ GB"))</f>
        <v>10+ GB</v>
      </c>
      <c r="S2859">
        <v>28</v>
      </c>
      <c r="T2859">
        <v>0</v>
      </c>
      <c r="U2859">
        <v>0</v>
      </c>
      <c r="V2859">
        <v>0</v>
      </c>
      <c r="W2859">
        <v>26</v>
      </c>
    </row>
    <row r="2860" spans="1:23" x14ac:dyDescent="0.3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tr">
        <f>IF(Table2[[#This Row],[Under 30]]="yes","under 30 yrs", IF(Table2[[#This Row],[Senior]]="yes","senior","between 31 &amp; 61"))</f>
        <v>under 30 yrs</v>
      </c>
      <c r="I2860" t="s">
        <v>25</v>
      </c>
      <c r="J2860" t="s">
        <v>21</v>
      </c>
      <c r="P2860">
        <v>1</v>
      </c>
      <c r="Q2860" t="str">
        <f>IF(Table2[[#This Row],[Avg Monthly GB Download]]&lt;5, "Less than 5GB",
   IF(Table2[[#This Row],[Avg Monthly GB Download]]&lt;10, "Between 5-10GB",
      "10+ GB"))</f>
        <v>10+ GB</v>
      </c>
      <c r="S2860">
        <v>45</v>
      </c>
      <c r="T2860">
        <v>1</v>
      </c>
      <c r="U2860">
        <v>0</v>
      </c>
      <c r="V2860">
        <v>0</v>
      </c>
      <c r="W2860">
        <v>21</v>
      </c>
    </row>
    <row r="2861" spans="1:23" x14ac:dyDescent="0.3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tr">
        <f>IF(Table2[[#This Row],[Under 30]]="yes","under 30 yrs", IF(Table2[[#This Row],[Senior]]="yes","senior","between 31 &amp; 61"))</f>
        <v>senior</v>
      </c>
      <c r="I2861" t="s">
        <v>21</v>
      </c>
      <c r="J2861" t="s">
        <v>25</v>
      </c>
      <c r="K2861" t="s">
        <v>21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Q2861" t="str">
        <f>IF(Table2[[#This Row],[Avg Monthly GB Download]]&lt;5, "Less than 5GB",
   IF(Table2[[#This Row],[Avg Monthly GB Download]]&lt;10, "Between 5-10GB",
      "10+ GB"))</f>
        <v>Between 5-10GB</v>
      </c>
      <c r="S2861">
        <v>37</v>
      </c>
      <c r="T2861">
        <v>0</v>
      </c>
      <c r="U2861">
        <v>0</v>
      </c>
      <c r="V2861">
        <v>0</v>
      </c>
      <c r="W2861">
        <v>5</v>
      </c>
    </row>
    <row r="2862" spans="1:23" x14ac:dyDescent="0.3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tr">
        <f>IF(Table2[[#This Row],[Under 30]]="yes","under 30 yrs", IF(Table2[[#This Row],[Senior]]="yes","senior","between 31 &amp; 61"))</f>
        <v>between 31 &amp; 61</v>
      </c>
      <c r="I2862" t="s">
        <v>21</v>
      </c>
      <c r="J2862" t="s">
        <v>21</v>
      </c>
      <c r="P2862">
        <v>1</v>
      </c>
      <c r="Q2862" t="str">
        <f>IF(Table2[[#This Row],[Avg Monthly GB Download]]&lt;5, "Less than 5GB",
   IF(Table2[[#This Row],[Avg Monthly GB Download]]&lt;10, "Between 5-10GB",
      "10+ GB"))</f>
        <v>Between 5-10GB</v>
      </c>
      <c r="R2862">
        <v>1</v>
      </c>
      <c r="S2862">
        <v>63</v>
      </c>
      <c r="T2862">
        <v>0</v>
      </c>
      <c r="U2862">
        <v>0</v>
      </c>
      <c r="V2862">
        <v>0</v>
      </c>
      <c r="W2862">
        <v>9</v>
      </c>
    </row>
    <row r="2863" spans="1:23" x14ac:dyDescent="0.3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tr">
        <f>IF(Table2[[#This Row],[Under 30]]="yes","under 30 yrs", IF(Table2[[#This Row],[Senior]]="yes","senior","between 31 &amp; 61"))</f>
        <v>under 30 yrs</v>
      </c>
      <c r="I2863" t="s">
        <v>25</v>
      </c>
      <c r="J2863" t="s">
        <v>21</v>
      </c>
      <c r="P2863">
        <v>1</v>
      </c>
      <c r="Q2863" t="str">
        <f>IF(Table2[[#This Row],[Avg Monthly GB Download]]&lt;5, "Less than 5GB",
   IF(Table2[[#This Row],[Avg Monthly GB Download]]&lt;10, "Between 5-10GB",
      "10+ GB"))</f>
        <v>10+ GB</v>
      </c>
      <c r="R2863">
        <v>1</v>
      </c>
      <c r="S2863">
        <v>40</v>
      </c>
      <c r="T2863">
        <v>4</v>
      </c>
      <c r="U2863">
        <v>0</v>
      </c>
      <c r="V2863">
        <v>0</v>
      </c>
      <c r="W2863">
        <v>17</v>
      </c>
    </row>
    <row r="2864" spans="1:23" x14ac:dyDescent="0.3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tr">
        <f>IF(Table2[[#This Row],[Under 30]]="yes","under 30 yrs", IF(Table2[[#This Row],[Senior]]="yes","senior","between 31 &amp; 61"))</f>
        <v>between 31 &amp; 61</v>
      </c>
      <c r="I2864" t="s">
        <v>21</v>
      </c>
      <c r="J2864" t="s">
        <v>21</v>
      </c>
      <c r="P2864">
        <v>1</v>
      </c>
      <c r="Q2864" t="str">
        <f>IF(Table2[[#This Row],[Avg Monthly GB Download]]&lt;5, "Less than 5GB",
   IF(Table2[[#This Row],[Avg Monthly GB Download]]&lt;10, "Between 5-10GB",
      "10+ GB"))</f>
        <v>Less than 5GB</v>
      </c>
      <c r="R2864">
        <v>1</v>
      </c>
      <c r="S2864">
        <v>16</v>
      </c>
      <c r="T2864">
        <v>1</v>
      </c>
      <c r="U2864">
        <v>0</v>
      </c>
      <c r="V2864">
        <v>0</v>
      </c>
      <c r="W2864">
        <v>4</v>
      </c>
    </row>
    <row r="2865" spans="1:23" x14ac:dyDescent="0.3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tr">
        <f>IF(Table2[[#This Row],[Under 30]]="yes","under 30 yrs", IF(Table2[[#This Row],[Senior]]="yes","senior","between 31 &amp; 61"))</f>
        <v>between 31 &amp; 61</v>
      </c>
      <c r="I2865" t="s">
        <v>21</v>
      </c>
      <c r="J2865" t="s">
        <v>21</v>
      </c>
      <c r="P2865">
        <v>1</v>
      </c>
      <c r="Q2865" t="str">
        <f>IF(Table2[[#This Row],[Avg Monthly GB Download]]&lt;5, "Less than 5GB",
   IF(Table2[[#This Row],[Avg Monthly GB Download]]&lt;10, "Between 5-10GB",
      "10+ GB"))</f>
        <v>10+ GB</v>
      </c>
      <c r="S2865">
        <v>24</v>
      </c>
      <c r="T2865">
        <v>0</v>
      </c>
      <c r="U2865">
        <v>0</v>
      </c>
      <c r="V2865">
        <v>0</v>
      </c>
      <c r="W2865">
        <v>11</v>
      </c>
    </row>
    <row r="2866" spans="1:23" x14ac:dyDescent="0.3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tr">
        <f>IF(Table2[[#This Row],[Under 30]]="yes","under 30 yrs", IF(Table2[[#This Row],[Senior]]="yes","senior","between 31 &amp; 61"))</f>
        <v>senior</v>
      </c>
      <c r="I2866" t="s">
        <v>21</v>
      </c>
      <c r="J2866" t="s">
        <v>25</v>
      </c>
      <c r="K2866" t="s">
        <v>21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Q2866" t="str">
        <f>IF(Table2[[#This Row],[Avg Monthly GB Download]]&lt;5, "Less than 5GB",
   IF(Table2[[#This Row],[Avg Monthly GB Download]]&lt;10, "Between 5-10GB",
      "10+ GB"))</f>
        <v>Between 5-10GB</v>
      </c>
      <c r="S2866">
        <v>59</v>
      </c>
      <c r="T2866">
        <v>0</v>
      </c>
      <c r="U2866">
        <v>0</v>
      </c>
      <c r="V2866">
        <v>0</v>
      </c>
      <c r="W2866">
        <v>6</v>
      </c>
    </row>
    <row r="2867" spans="1:23" x14ac:dyDescent="0.3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tr">
        <f>IF(Table2[[#This Row],[Under 30]]="yes","under 30 yrs", IF(Table2[[#This Row],[Senior]]="yes","senior","between 31 &amp; 61"))</f>
        <v>between 31 &amp; 61</v>
      </c>
      <c r="I2867" t="s">
        <v>21</v>
      </c>
      <c r="J2867" t="s">
        <v>21</v>
      </c>
      <c r="P2867">
        <v>1</v>
      </c>
      <c r="Q2867" t="str">
        <f>IF(Table2[[#This Row],[Avg Monthly GB Download]]&lt;5, "Less than 5GB",
   IF(Table2[[#This Row],[Avg Monthly GB Download]]&lt;10, "Between 5-10GB",
      "10+ GB"))</f>
        <v>Less than 5GB</v>
      </c>
      <c r="R2867">
        <v>1</v>
      </c>
      <c r="S2867">
        <v>12</v>
      </c>
      <c r="T2867">
        <v>5</v>
      </c>
      <c r="U2867">
        <v>0</v>
      </c>
      <c r="V2867">
        <v>0</v>
      </c>
      <c r="W2867">
        <v>1</v>
      </c>
    </row>
    <row r="2868" spans="1:23" x14ac:dyDescent="0.3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tr">
        <f>IF(Table2[[#This Row],[Under 30]]="yes","under 30 yrs", IF(Table2[[#This Row],[Senior]]="yes","senior","between 31 &amp; 61"))</f>
        <v>between 31 &amp; 61</v>
      </c>
      <c r="I2868" t="s">
        <v>21</v>
      </c>
      <c r="J2868" t="s">
        <v>21</v>
      </c>
      <c r="P2868">
        <v>1</v>
      </c>
      <c r="Q2868" t="str">
        <f>IF(Table2[[#This Row],[Avg Monthly GB Download]]&lt;5, "Less than 5GB",
   IF(Table2[[#This Row],[Avg Monthly GB Download]]&lt;10, "Between 5-10GB",
      "10+ GB"))</f>
        <v>Less than 5GB</v>
      </c>
      <c r="R2868">
        <v>1</v>
      </c>
      <c r="S2868">
        <v>44</v>
      </c>
      <c r="T2868">
        <v>2</v>
      </c>
      <c r="U2868">
        <v>36.4</v>
      </c>
      <c r="V2868">
        <v>0</v>
      </c>
      <c r="W2868">
        <v>3</v>
      </c>
    </row>
    <row r="2869" spans="1:23" x14ac:dyDescent="0.3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tr">
        <f>IF(Table2[[#This Row],[Under 30]]="yes","under 30 yrs", IF(Table2[[#This Row],[Senior]]="yes","senior","between 31 &amp; 61"))</f>
        <v>between 31 &amp; 61</v>
      </c>
      <c r="I2869" t="s">
        <v>21</v>
      </c>
      <c r="J2869" t="s">
        <v>21</v>
      </c>
      <c r="P2869">
        <v>1</v>
      </c>
      <c r="Q2869" t="str">
        <f>IF(Table2[[#This Row],[Avg Monthly GB Download]]&lt;5, "Less than 5GB",
   IF(Table2[[#This Row],[Avg Monthly GB Download]]&lt;10, "Between 5-10GB",
      "10+ GB"))</f>
        <v>10+ GB</v>
      </c>
      <c r="S2869">
        <v>27</v>
      </c>
      <c r="T2869">
        <v>0</v>
      </c>
      <c r="U2869">
        <v>0</v>
      </c>
      <c r="V2869">
        <v>0</v>
      </c>
      <c r="W2869">
        <v>10</v>
      </c>
    </row>
    <row r="2870" spans="1:23" x14ac:dyDescent="0.3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tr">
        <f>IF(Table2[[#This Row],[Under 30]]="yes","under 30 yrs", IF(Table2[[#This Row],[Senior]]="yes","senior","between 31 &amp; 61"))</f>
        <v>senior</v>
      </c>
      <c r="I2870" t="s">
        <v>21</v>
      </c>
      <c r="J2870" t="s">
        <v>25</v>
      </c>
      <c r="K2870" t="s">
        <v>21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 t="str">
        <f>IF(Table2[[#This Row],[Avg Monthly GB Download]]&lt;5, "Less than 5GB",
   IF(Table2[[#This Row],[Avg Monthly GB Download]]&lt;10, "Between 5-10GB",
      "10+ GB"))</f>
        <v>Between 5-10GB</v>
      </c>
      <c r="R2870">
        <v>1</v>
      </c>
      <c r="S2870">
        <v>31</v>
      </c>
      <c r="T2870">
        <v>4</v>
      </c>
      <c r="U2870">
        <v>0</v>
      </c>
      <c r="V2870">
        <v>0</v>
      </c>
      <c r="W2870">
        <v>6</v>
      </c>
    </row>
    <row r="2871" spans="1:23" x14ac:dyDescent="0.3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tr">
        <f>IF(Table2[[#This Row],[Under 30]]="yes","under 30 yrs", IF(Table2[[#This Row],[Senior]]="yes","senior","between 31 &amp; 61"))</f>
        <v>under 30 yrs</v>
      </c>
      <c r="I2871" t="s">
        <v>25</v>
      </c>
      <c r="J2871" t="s">
        <v>21</v>
      </c>
      <c r="P2871">
        <v>1</v>
      </c>
      <c r="Q2871" t="str">
        <f>IF(Table2[[#This Row],[Avg Monthly GB Download]]&lt;5, "Less than 5GB",
   IF(Table2[[#This Row],[Avg Monthly GB Download]]&lt;10, "Between 5-10GB",
      "10+ GB"))</f>
        <v>10+ GB</v>
      </c>
      <c r="R2871">
        <v>1</v>
      </c>
      <c r="S2871">
        <v>37</v>
      </c>
      <c r="T2871">
        <v>4</v>
      </c>
      <c r="U2871">
        <v>3.5</v>
      </c>
      <c r="V2871">
        <v>0</v>
      </c>
      <c r="W2871">
        <v>10</v>
      </c>
    </row>
    <row r="2872" spans="1:23" x14ac:dyDescent="0.3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tr">
        <f>IF(Table2[[#This Row],[Under 30]]="yes","under 30 yrs", IF(Table2[[#This Row],[Senior]]="yes","senior","between 31 &amp; 61"))</f>
        <v>between 31 &amp; 61</v>
      </c>
      <c r="I2872" t="s">
        <v>21</v>
      </c>
      <c r="J2872" t="s">
        <v>21</v>
      </c>
      <c r="P2872">
        <v>1</v>
      </c>
      <c r="Q2872" t="str">
        <f>IF(Table2[[#This Row],[Avg Monthly GB Download]]&lt;5, "Less than 5GB",
   IF(Table2[[#This Row],[Avg Monthly GB Download]]&lt;10, "Between 5-10GB",
      "10+ GB"))</f>
        <v>Less than 5GB</v>
      </c>
      <c r="R2872">
        <v>1</v>
      </c>
      <c r="S2872">
        <v>43</v>
      </c>
      <c r="T2872">
        <v>4</v>
      </c>
      <c r="U2872">
        <v>0</v>
      </c>
      <c r="V2872">
        <v>0</v>
      </c>
      <c r="W2872">
        <v>1</v>
      </c>
    </row>
    <row r="2873" spans="1:23" x14ac:dyDescent="0.3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tr">
        <f>IF(Table2[[#This Row],[Under 30]]="yes","under 30 yrs", IF(Table2[[#This Row],[Senior]]="yes","senior","between 31 &amp; 61"))</f>
        <v>between 31 &amp; 61</v>
      </c>
      <c r="I2873" t="s">
        <v>21</v>
      </c>
      <c r="J2873" t="s">
        <v>21</v>
      </c>
      <c r="P2873">
        <v>1</v>
      </c>
      <c r="Q2873" t="str">
        <f>IF(Table2[[#This Row],[Avg Monthly GB Download]]&lt;5, "Less than 5GB",
   IF(Table2[[#This Row],[Avg Monthly GB Download]]&lt;10, "Between 5-10GB",
      "10+ GB"))</f>
        <v>Between 5-10GB</v>
      </c>
      <c r="S2873">
        <v>17</v>
      </c>
      <c r="T2873">
        <v>0</v>
      </c>
      <c r="U2873">
        <v>0</v>
      </c>
      <c r="V2873">
        <v>0</v>
      </c>
      <c r="W2873">
        <v>8</v>
      </c>
    </row>
    <row r="2874" spans="1:23" x14ac:dyDescent="0.3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tr">
        <f>IF(Table2[[#This Row],[Under 30]]="yes","under 30 yrs", IF(Table2[[#This Row],[Senior]]="yes","senior","between 31 &amp; 61"))</f>
        <v>under 30 yrs</v>
      </c>
      <c r="I2874" t="s">
        <v>25</v>
      </c>
      <c r="J2874" t="s">
        <v>21</v>
      </c>
      <c r="P2874">
        <v>1</v>
      </c>
      <c r="Q2874" t="str">
        <f>IF(Table2[[#This Row],[Avg Monthly GB Download]]&lt;5, "Less than 5GB",
   IF(Table2[[#This Row],[Avg Monthly GB Download]]&lt;10, "Between 5-10GB",
      "10+ GB"))</f>
        <v>10+ GB</v>
      </c>
      <c r="S2874">
        <v>23</v>
      </c>
      <c r="T2874">
        <v>1</v>
      </c>
      <c r="U2874">
        <v>0</v>
      </c>
      <c r="V2874">
        <v>0</v>
      </c>
      <c r="W2874">
        <v>21</v>
      </c>
    </row>
    <row r="2875" spans="1:23" x14ac:dyDescent="0.3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tr">
        <f>IF(Table2[[#This Row],[Under 30]]="yes","under 30 yrs", IF(Table2[[#This Row],[Senior]]="yes","senior","between 31 &amp; 61"))</f>
        <v>senior</v>
      </c>
      <c r="I2875" t="s">
        <v>21</v>
      </c>
      <c r="J2875" t="s">
        <v>25</v>
      </c>
      <c r="K2875" t="s">
        <v>21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Q2875" t="str">
        <f>IF(Table2[[#This Row],[Avg Monthly GB Download]]&lt;5, "Less than 5GB",
   IF(Table2[[#This Row],[Avg Monthly GB Download]]&lt;10, "Between 5-10GB",
      "10+ GB"))</f>
        <v>Less than 5GB</v>
      </c>
      <c r="S2875">
        <v>17</v>
      </c>
      <c r="T2875">
        <v>0</v>
      </c>
      <c r="U2875">
        <v>0</v>
      </c>
      <c r="V2875">
        <v>0</v>
      </c>
      <c r="W2875">
        <v>2</v>
      </c>
    </row>
    <row r="2876" spans="1:23" x14ac:dyDescent="0.3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tr">
        <f>IF(Table2[[#This Row],[Under 30]]="yes","under 30 yrs", IF(Table2[[#This Row],[Senior]]="yes","senior","between 31 &amp; 61"))</f>
        <v>between 31 &amp; 61</v>
      </c>
      <c r="I2876" t="s">
        <v>21</v>
      </c>
      <c r="J2876" t="s">
        <v>21</v>
      </c>
      <c r="P2876">
        <v>1</v>
      </c>
      <c r="Q2876" t="str">
        <f>IF(Table2[[#This Row],[Avg Monthly GB Download]]&lt;5, "Less than 5GB",
   IF(Table2[[#This Row],[Avg Monthly GB Download]]&lt;10, "Between 5-10GB",
      "10+ GB"))</f>
        <v>10+ GB</v>
      </c>
      <c r="S2876">
        <v>30</v>
      </c>
      <c r="T2876">
        <v>0</v>
      </c>
      <c r="U2876">
        <v>0</v>
      </c>
      <c r="V2876">
        <v>0</v>
      </c>
      <c r="W2876">
        <v>17</v>
      </c>
    </row>
    <row r="2877" spans="1:23" x14ac:dyDescent="0.3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tr">
        <f>IF(Table2[[#This Row],[Under 30]]="yes","under 30 yrs", IF(Table2[[#This Row],[Senior]]="yes","senior","between 31 &amp; 61"))</f>
        <v>between 31 &amp; 61</v>
      </c>
      <c r="I2877" t="s">
        <v>21</v>
      </c>
      <c r="J2877" t="s">
        <v>21</v>
      </c>
      <c r="P2877">
        <v>1</v>
      </c>
      <c r="Q2877" t="str">
        <f>IF(Table2[[#This Row],[Avg Monthly GB Download]]&lt;5, "Less than 5GB",
   IF(Table2[[#This Row],[Avg Monthly GB Download]]&lt;10, "Between 5-10GB",
      "10+ GB"))</f>
        <v>Less than 5GB</v>
      </c>
      <c r="S2877">
        <v>42</v>
      </c>
      <c r="T2877">
        <v>0</v>
      </c>
      <c r="U2877">
        <v>0</v>
      </c>
      <c r="V2877">
        <v>0</v>
      </c>
      <c r="W2877">
        <v>1</v>
      </c>
    </row>
    <row r="2878" spans="1:23" x14ac:dyDescent="0.3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tr">
        <f>IF(Table2[[#This Row],[Under 30]]="yes","under 30 yrs", IF(Table2[[#This Row],[Senior]]="yes","senior","between 31 &amp; 61"))</f>
        <v>senior</v>
      </c>
      <c r="I2878" t="s">
        <v>21</v>
      </c>
      <c r="J2878" t="s">
        <v>25</v>
      </c>
      <c r="K2878" t="s">
        <v>21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Q2878" t="str">
        <f>IF(Table2[[#This Row],[Avg Monthly GB Download]]&lt;5, "Less than 5GB",
   IF(Table2[[#This Row],[Avg Monthly GB Download]]&lt;10, "Between 5-10GB",
      "10+ GB"))</f>
        <v>Between 5-10GB</v>
      </c>
      <c r="S2878">
        <v>60</v>
      </c>
      <c r="T2878">
        <v>0</v>
      </c>
      <c r="U2878">
        <v>0</v>
      </c>
      <c r="V2878">
        <v>0</v>
      </c>
      <c r="W2878">
        <v>6</v>
      </c>
    </row>
    <row r="2879" spans="1:23" x14ac:dyDescent="0.3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tr">
        <f>IF(Table2[[#This Row],[Under 30]]="yes","under 30 yrs", IF(Table2[[#This Row],[Senior]]="yes","senior","between 31 &amp; 61"))</f>
        <v>senior</v>
      </c>
      <c r="I2879" t="s">
        <v>21</v>
      </c>
      <c r="J2879" t="s">
        <v>25</v>
      </c>
      <c r="K2879" t="s">
        <v>21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Q2879" t="str">
        <f>IF(Table2[[#This Row],[Avg Monthly GB Download]]&lt;5, "Less than 5GB",
   IF(Table2[[#This Row],[Avg Monthly GB Download]]&lt;10, "Between 5-10GB",
      "10+ GB"))</f>
        <v>Between 5-10GB</v>
      </c>
      <c r="S2879">
        <v>34</v>
      </c>
      <c r="T2879">
        <v>0</v>
      </c>
      <c r="U2879">
        <v>0</v>
      </c>
      <c r="V2879">
        <v>0</v>
      </c>
      <c r="W2879">
        <v>6</v>
      </c>
    </row>
    <row r="2880" spans="1:23" x14ac:dyDescent="0.3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tr">
        <f>IF(Table2[[#This Row],[Under 30]]="yes","under 30 yrs", IF(Table2[[#This Row],[Senior]]="yes","senior","between 31 &amp; 61"))</f>
        <v>between 31 &amp; 61</v>
      </c>
      <c r="I2880" t="s">
        <v>21</v>
      </c>
      <c r="J2880" t="s">
        <v>21</v>
      </c>
      <c r="P2880">
        <v>1</v>
      </c>
      <c r="Q2880" t="str">
        <f>IF(Table2[[#This Row],[Avg Monthly GB Download]]&lt;5, "Less than 5GB",
   IF(Table2[[#This Row],[Avg Monthly GB Download]]&lt;10, "Between 5-10GB",
      "10+ GB"))</f>
        <v>Less than 5GB</v>
      </c>
      <c r="S2880">
        <v>23</v>
      </c>
      <c r="T2880">
        <v>2</v>
      </c>
      <c r="U2880">
        <v>0</v>
      </c>
      <c r="V2880">
        <v>0</v>
      </c>
      <c r="W2880">
        <v>2</v>
      </c>
    </row>
    <row r="2881" spans="1:23" x14ac:dyDescent="0.3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tr">
        <f>IF(Table2[[#This Row],[Under 30]]="yes","under 30 yrs", IF(Table2[[#This Row],[Senior]]="yes","senior","between 31 &amp; 61"))</f>
        <v>under 30 yrs</v>
      </c>
      <c r="I2881" t="s">
        <v>25</v>
      </c>
      <c r="J2881" t="s">
        <v>21</v>
      </c>
      <c r="P2881">
        <v>1</v>
      </c>
      <c r="Q2881" t="str">
        <f>IF(Table2[[#This Row],[Avg Monthly GB Download]]&lt;5, "Less than 5GB",
   IF(Table2[[#This Row],[Avg Monthly GB Download]]&lt;10, "Between 5-10GB",
      "10+ GB"))</f>
        <v>10+ GB</v>
      </c>
      <c r="S2881">
        <v>31</v>
      </c>
      <c r="T2881">
        <v>0</v>
      </c>
      <c r="U2881">
        <v>0</v>
      </c>
      <c r="V2881">
        <v>0</v>
      </c>
      <c r="W2881">
        <v>15</v>
      </c>
    </row>
    <row r="2882" spans="1:23" x14ac:dyDescent="0.3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tr">
        <f>IF(Table2[[#This Row],[Under 30]]="yes","under 30 yrs", IF(Table2[[#This Row],[Senior]]="yes","senior","between 31 &amp; 61"))</f>
        <v>under 30 yrs</v>
      </c>
      <c r="I2882" t="s">
        <v>25</v>
      </c>
      <c r="J2882" t="s">
        <v>21</v>
      </c>
      <c r="P2882">
        <v>1</v>
      </c>
      <c r="Q2882" t="str">
        <f>IF(Table2[[#This Row],[Avg Monthly GB Download]]&lt;5, "Less than 5GB",
   IF(Table2[[#This Row],[Avg Monthly GB Download]]&lt;10, "Between 5-10GB",
      "10+ GB"))</f>
        <v>10+ GB</v>
      </c>
      <c r="S2882">
        <v>50</v>
      </c>
      <c r="T2882">
        <v>0</v>
      </c>
      <c r="U2882">
        <v>0</v>
      </c>
      <c r="V2882">
        <v>0</v>
      </c>
      <c r="W2882">
        <v>18</v>
      </c>
    </row>
    <row r="2883" spans="1:23" x14ac:dyDescent="0.3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tr">
        <f>IF(Table2[[#This Row],[Under 30]]="yes","under 30 yrs", IF(Table2[[#This Row],[Senior]]="yes","senior","between 31 &amp; 61"))</f>
        <v>between 31 &amp; 61</v>
      </c>
      <c r="I2883" t="s">
        <v>21</v>
      </c>
      <c r="J2883" t="s">
        <v>21</v>
      </c>
      <c r="P2883">
        <v>1</v>
      </c>
      <c r="Q2883" t="str">
        <f>IF(Table2[[#This Row],[Avg Monthly GB Download]]&lt;5, "Less than 5GB",
   IF(Table2[[#This Row],[Avg Monthly GB Download]]&lt;10, "Between 5-10GB",
      "10+ GB"))</f>
        <v>Between 5-10GB</v>
      </c>
      <c r="S2883">
        <v>38</v>
      </c>
      <c r="T2883">
        <v>0</v>
      </c>
      <c r="U2883">
        <v>0</v>
      </c>
      <c r="V2883">
        <v>0</v>
      </c>
      <c r="W2883">
        <v>6</v>
      </c>
    </row>
    <row r="2884" spans="1:23" x14ac:dyDescent="0.3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tr">
        <f>IF(Table2[[#This Row],[Under 30]]="yes","under 30 yrs", IF(Table2[[#This Row],[Senior]]="yes","senior","between 31 &amp; 61"))</f>
        <v>under 30 yrs</v>
      </c>
      <c r="I2884" t="s">
        <v>25</v>
      </c>
      <c r="J2884" t="s">
        <v>21</v>
      </c>
      <c r="P2884">
        <v>1</v>
      </c>
      <c r="Q2884" t="str">
        <f>IF(Table2[[#This Row],[Avg Monthly GB Download]]&lt;5, "Less than 5GB",
   IF(Table2[[#This Row],[Avg Monthly GB Download]]&lt;10, "Between 5-10GB",
      "10+ GB"))</f>
        <v>10+ GB</v>
      </c>
      <c r="R2884">
        <v>1</v>
      </c>
      <c r="S2884">
        <v>50</v>
      </c>
      <c r="T2884">
        <v>4</v>
      </c>
      <c r="U2884">
        <v>0</v>
      </c>
      <c r="V2884">
        <v>0</v>
      </c>
      <c r="W2884">
        <v>17</v>
      </c>
    </row>
    <row r="2885" spans="1:23" x14ac:dyDescent="0.3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tr">
        <f>IF(Table2[[#This Row],[Under 30]]="yes","under 30 yrs", IF(Table2[[#This Row],[Senior]]="yes","senior","between 31 &amp; 61"))</f>
        <v>senior</v>
      </c>
      <c r="I2885" t="s">
        <v>21</v>
      </c>
      <c r="J2885" t="s">
        <v>25</v>
      </c>
      <c r="K2885" t="s">
        <v>21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Q2885" t="str">
        <f>IF(Table2[[#This Row],[Avg Monthly GB Download]]&lt;5, "Less than 5GB",
   IF(Table2[[#This Row],[Avg Monthly GB Download]]&lt;10, "Between 5-10GB",
      "10+ GB"))</f>
        <v>Between 5-10GB</v>
      </c>
      <c r="S2885">
        <v>40</v>
      </c>
      <c r="T2885">
        <v>0</v>
      </c>
      <c r="U2885">
        <v>0</v>
      </c>
      <c r="V2885">
        <v>0</v>
      </c>
      <c r="W2885">
        <v>6</v>
      </c>
    </row>
    <row r="2886" spans="1:23" x14ac:dyDescent="0.3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tr">
        <f>IF(Table2[[#This Row],[Under 30]]="yes","under 30 yrs", IF(Table2[[#This Row],[Senior]]="yes","senior","between 31 &amp; 61"))</f>
        <v>between 31 &amp; 61</v>
      </c>
      <c r="I2886" t="s">
        <v>21</v>
      </c>
      <c r="J2886" t="s">
        <v>21</v>
      </c>
      <c r="P2886">
        <v>1</v>
      </c>
      <c r="Q2886" t="str">
        <f>IF(Table2[[#This Row],[Avg Monthly GB Download]]&lt;5, "Less than 5GB",
   IF(Table2[[#This Row],[Avg Monthly GB Download]]&lt;10, "Between 5-10GB",
      "10+ GB"))</f>
        <v>Between 5-10GB</v>
      </c>
      <c r="R2886">
        <v>1</v>
      </c>
      <c r="S2886">
        <v>26</v>
      </c>
      <c r="T2886">
        <v>2</v>
      </c>
      <c r="U2886">
        <v>0</v>
      </c>
      <c r="V2886">
        <v>0</v>
      </c>
      <c r="W2886">
        <v>5</v>
      </c>
    </row>
    <row r="2887" spans="1:23" x14ac:dyDescent="0.3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tr">
        <f>IF(Table2[[#This Row],[Under 30]]="yes","under 30 yrs", IF(Table2[[#This Row],[Senior]]="yes","senior","between 31 &amp; 61"))</f>
        <v>between 31 &amp; 61</v>
      </c>
      <c r="I2887" t="s">
        <v>21</v>
      </c>
      <c r="J2887" t="s">
        <v>21</v>
      </c>
      <c r="P2887">
        <v>1</v>
      </c>
      <c r="Q2887" t="str">
        <f>IF(Table2[[#This Row],[Avg Monthly GB Download]]&lt;5, "Less than 5GB",
   IF(Table2[[#This Row],[Avg Monthly GB Download]]&lt;10, "Between 5-10GB",
      "10+ GB"))</f>
        <v>Less than 5GB</v>
      </c>
      <c r="S2887">
        <v>25</v>
      </c>
      <c r="T2887">
        <v>2</v>
      </c>
      <c r="U2887">
        <v>0</v>
      </c>
      <c r="V2887">
        <v>0</v>
      </c>
      <c r="W2887">
        <v>3</v>
      </c>
    </row>
    <row r="2888" spans="1:23" x14ac:dyDescent="0.3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tr">
        <f>IF(Table2[[#This Row],[Under 30]]="yes","under 30 yrs", IF(Table2[[#This Row],[Senior]]="yes","senior","between 31 &amp; 61"))</f>
        <v>between 31 &amp; 61</v>
      </c>
      <c r="I2888" t="s">
        <v>21</v>
      </c>
      <c r="J2888" t="s">
        <v>21</v>
      </c>
      <c r="P2888">
        <v>1</v>
      </c>
      <c r="Q2888" t="str">
        <f>IF(Table2[[#This Row],[Avg Monthly GB Download]]&lt;5, "Less than 5GB",
   IF(Table2[[#This Row],[Avg Monthly GB Download]]&lt;10, "Between 5-10GB",
      "10+ GB"))</f>
        <v>Less than 5GB</v>
      </c>
      <c r="R2888">
        <v>1</v>
      </c>
      <c r="S2888">
        <v>17</v>
      </c>
      <c r="T2888">
        <v>5</v>
      </c>
      <c r="U2888">
        <v>0</v>
      </c>
      <c r="V2888">
        <v>0</v>
      </c>
      <c r="W2888">
        <v>2</v>
      </c>
    </row>
    <row r="2889" spans="1:23" x14ac:dyDescent="0.3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tr">
        <f>IF(Table2[[#This Row],[Under 30]]="yes","under 30 yrs", IF(Table2[[#This Row],[Senior]]="yes","senior","between 31 &amp; 61"))</f>
        <v>senior</v>
      </c>
      <c r="I2889" t="s">
        <v>21</v>
      </c>
      <c r="J2889" t="s">
        <v>25</v>
      </c>
      <c r="K2889" t="s">
        <v>21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 t="str">
        <f>IF(Table2[[#This Row],[Avg Monthly GB Download]]&lt;5, "Less than 5GB",
   IF(Table2[[#This Row],[Avg Monthly GB Download]]&lt;10, "Between 5-10GB",
      "10+ GB"))</f>
        <v>Less than 5GB</v>
      </c>
      <c r="R2889">
        <v>1</v>
      </c>
      <c r="S2889">
        <v>51</v>
      </c>
      <c r="T2889">
        <v>2</v>
      </c>
      <c r="U2889">
        <v>0</v>
      </c>
      <c r="V2889">
        <v>0</v>
      </c>
      <c r="W2889">
        <v>4</v>
      </c>
    </row>
    <row r="2890" spans="1:23" x14ac:dyDescent="0.3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tr">
        <f>IF(Table2[[#This Row],[Under 30]]="yes","under 30 yrs", IF(Table2[[#This Row],[Senior]]="yes","senior","between 31 &amp; 61"))</f>
        <v>between 31 &amp; 61</v>
      </c>
      <c r="I2890" t="s">
        <v>21</v>
      </c>
      <c r="J2890" t="s">
        <v>21</v>
      </c>
      <c r="P2890">
        <v>1</v>
      </c>
      <c r="Q2890" t="str">
        <f>IF(Table2[[#This Row],[Avg Monthly GB Download]]&lt;5, "Less than 5GB",
   IF(Table2[[#This Row],[Avg Monthly GB Download]]&lt;10, "Between 5-10GB",
      "10+ GB"))</f>
        <v>Between 5-10GB</v>
      </c>
      <c r="R2890">
        <v>1</v>
      </c>
      <c r="S2890">
        <v>32</v>
      </c>
      <c r="T2890">
        <v>2</v>
      </c>
      <c r="U2890">
        <v>0</v>
      </c>
      <c r="V2890">
        <v>0</v>
      </c>
      <c r="W2890">
        <v>5</v>
      </c>
    </row>
    <row r="2891" spans="1:23" x14ac:dyDescent="0.3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tr">
        <f>IF(Table2[[#This Row],[Under 30]]="yes","under 30 yrs", IF(Table2[[#This Row],[Senior]]="yes","senior","between 31 &amp; 61"))</f>
        <v>senior</v>
      </c>
      <c r="I2891" t="s">
        <v>21</v>
      </c>
      <c r="J2891" t="s">
        <v>25</v>
      </c>
      <c r="K2891" t="s">
        <v>21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 t="str">
        <f>IF(Table2[[#This Row],[Avg Monthly GB Download]]&lt;5, "Less than 5GB",
   IF(Table2[[#This Row],[Avg Monthly GB Download]]&lt;10, "Between 5-10GB",
      "10+ GB"))</f>
        <v>Between 5-10GB</v>
      </c>
      <c r="R2891">
        <v>1</v>
      </c>
      <c r="S2891">
        <v>34</v>
      </c>
      <c r="T2891">
        <v>0</v>
      </c>
      <c r="U2891">
        <v>0</v>
      </c>
      <c r="V2891">
        <v>0</v>
      </c>
      <c r="W2891">
        <v>9</v>
      </c>
    </row>
    <row r="2892" spans="1:23" x14ac:dyDescent="0.3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tr">
        <f>IF(Table2[[#This Row],[Under 30]]="yes","under 30 yrs", IF(Table2[[#This Row],[Senior]]="yes","senior","between 31 &amp; 61"))</f>
        <v>under 30 yrs</v>
      </c>
      <c r="I2892" t="s">
        <v>25</v>
      </c>
      <c r="J2892" t="s">
        <v>21</v>
      </c>
      <c r="P2892">
        <v>1</v>
      </c>
      <c r="Q2892" t="str">
        <f>IF(Table2[[#This Row],[Avg Monthly GB Download]]&lt;5, "Less than 5GB",
   IF(Table2[[#This Row],[Avg Monthly GB Download]]&lt;10, "Between 5-10GB",
      "10+ GB"))</f>
        <v>10+ GB</v>
      </c>
      <c r="S2892">
        <v>26</v>
      </c>
      <c r="T2892">
        <v>3</v>
      </c>
      <c r="U2892">
        <v>0</v>
      </c>
      <c r="V2892">
        <v>0</v>
      </c>
      <c r="W2892">
        <v>12</v>
      </c>
    </row>
    <row r="2893" spans="1:23" x14ac:dyDescent="0.3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tr">
        <f>IF(Table2[[#This Row],[Under 30]]="yes","under 30 yrs", IF(Table2[[#This Row],[Senior]]="yes","senior","between 31 &amp; 61"))</f>
        <v>between 31 &amp; 61</v>
      </c>
      <c r="I2893" t="s">
        <v>21</v>
      </c>
      <c r="J2893" t="s">
        <v>21</v>
      </c>
      <c r="P2893">
        <v>1</v>
      </c>
      <c r="Q2893" t="str">
        <f>IF(Table2[[#This Row],[Avg Monthly GB Download]]&lt;5, "Less than 5GB",
   IF(Table2[[#This Row],[Avg Monthly GB Download]]&lt;10, "Between 5-10GB",
      "10+ GB"))</f>
        <v>Less than 5GB</v>
      </c>
      <c r="R2893">
        <v>1</v>
      </c>
      <c r="S2893">
        <v>55</v>
      </c>
      <c r="T2893">
        <v>0</v>
      </c>
      <c r="U2893">
        <v>0</v>
      </c>
      <c r="V2893">
        <v>0</v>
      </c>
      <c r="W2893">
        <v>4</v>
      </c>
    </row>
    <row r="2894" spans="1:23" x14ac:dyDescent="0.3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tr">
        <f>IF(Table2[[#This Row],[Under 30]]="yes","under 30 yrs", IF(Table2[[#This Row],[Senior]]="yes","senior","between 31 &amp; 61"))</f>
        <v>under 30 yrs</v>
      </c>
      <c r="I2894" t="s">
        <v>25</v>
      </c>
      <c r="J2894" t="s">
        <v>21</v>
      </c>
      <c r="P2894">
        <v>1</v>
      </c>
      <c r="Q2894" t="str">
        <f>IF(Table2[[#This Row],[Avg Monthly GB Download]]&lt;5, "Less than 5GB",
   IF(Table2[[#This Row],[Avg Monthly GB Download]]&lt;10, "Between 5-10GB",
      "10+ GB"))</f>
        <v>10+ GB</v>
      </c>
      <c r="R2894">
        <v>1</v>
      </c>
      <c r="S2894">
        <v>26</v>
      </c>
      <c r="T2894">
        <v>3</v>
      </c>
      <c r="U2894">
        <v>0</v>
      </c>
      <c r="V2894">
        <v>0</v>
      </c>
      <c r="W2894">
        <v>19</v>
      </c>
    </row>
    <row r="2895" spans="1:23" x14ac:dyDescent="0.3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tr">
        <f>IF(Table2[[#This Row],[Under 30]]="yes","under 30 yrs", IF(Table2[[#This Row],[Senior]]="yes","senior","between 31 &amp; 61"))</f>
        <v>between 31 &amp; 61</v>
      </c>
      <c r="I2895" t="s">
        <v>21</v>
      </c>
      <c r="J2895" t="s">
        <v>21</v>
      </c>
      <c r="P2895">
        <v>1</v>
      </c>
      <c r="Q2895" t="str">
        <f>IF(Table2[[#This Row],[Avg Monthly GB Download]]&lt;5, "Less than 5GB",
   IF(Table2[[#This Row],[Avg Monthly GB Download]]&lt;10, "Between 5-10GB",
      "10+ GB"))</f>
        <v>Less than 5GB</v>
      </c>
      <c r="R2895">
        <v>1</v>
      </c>
      <c r="S2895">
        <v>41</v>
      </c>
      <c r="T2895">
        <v>3</v>
      </c>
      <c r="U2895">
        <v>25.8</v>
      </c>
      <c r="V2895">
        <v>0</v>
      </c>
      <c r="W2895">
        <v>3</v>
      </c>
    </row>
    <row r="2896" spans="1:23" x14ac:dyDescent="0.3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tr">
        <f>IF(Table2[[#This Row],[Under 30]]="yes","under 30 yrs", IF(Table2[[#This Row],[Senior]]="yes","senior","between 31 &amp; 61"))</f>
        <v>between 31 &amp; 61</v>
      </c>
      <c r="I2896" t="s">
        <v>21</v>
      </c>
      <c r="J2896" t="s">
        <v>21</v>
      </c>
      <c r="P2896">
        <v>1</v>
      </c>
      <c r="Q2896" t="str">
        <f>IF(Table2[[#This Row],[Avg Monthly GB Download]]&lt;5, "Less than 5GB",
   IF(Table2[[#This Row],[Avg Monthly GB Download]]&lt;10, "Between 5-10GB",
      "10+ GB"))</f>
        <v>10+ GB</v>
      </c>
      <c r="R2896">
        <v>1</v>
      </c>
      <c r="S2896">
        <v>51</v>
      </c>
      <c r="T2896">
        <v>5</v>
      </c>
      <c r="U2896">
        <v>11.3</v>
      </c>
      <c r="V2896">
        <v>0</v>
      </c>
      <c r="W2896">
        <v>38</v>
      </c>
    </row>
    <row r="2897" spans="1:23" x14ac:dyDescent="0.3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tr">
        <f>IF(Table2[[#This Row],[Under 30]]="yes","under 30 yrs", IF(Table2[[#This Row],[Senior]]="yes","senior","between 31 &amp; 61"))</f>
        <v>between 31 &amp; 61</v>
      </c>
      <c r="I2897" t="s">
        <v>21</v>
      </c>
      <c r="J2897" t="s">
        <v>21</v>
      </c>
      <c r="P2897">
        <v>1</v>
      </c>
      <c r="Q2897" t="str">
        <f>IF(Table2[[#This Row],[Avg Monthly GB Download]]&lt;5, "Less than 5GB",
   IF(Table2[[#This Row],[Avg Monthly GB Download]]&lt;10, "Between 5-10GB",
      "10+ GB"))</f>
        <v>Between 5-10GB</v>
      </c>
      <c r="R2897">
        <v>1</v>
      </c>
      <c r="S2897">
        <v>23</v>
      </c>
      <c r="T2897">
        <v>2</v>
      </c>
      <c r="U2897">
        <v>14.3</v>
      </c>
      <c r="V2897">
        <v>0</v>
      </c>
      <c r="W2897">
        <v>5</v>
      </c>
    </row>
    <row r="2898" spans="1:23" x14ac:dyDescent="0.3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tr">
        <f>IF(Table2[[#This Row],[Under 30]]="yes","under 30 yrs", IF(Table2[[#This Row],[Senior]]="yes","senior","between 31 &amp; 61"))</f>
        <v>senior</v>
      </c>
      <c r="I2898" t="s">
        <v>21</v>
      </c>
      <c r="J2898" t="s">
        <v>25</v>
      </c>
      <c r="K2898" t="s">
        <v>21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Q2898" t="str">
        <f>IF(Table2[[#This Row],[Avg Monthly GB Download]]&lt;5, "Less than 5GB",
   IF(Table2[[#This Row],[Avg Monthly GB Download]]&lt;10, "Between 5-10GB",
      "10+ GB"))</f>
        <v>Less than 5GB</v>
      </c>
      <c r="S2898">
        <v>33</v>
      </c>
      <c r="T2898">
        <v>0</v>
      </c>
      <c r="U2898">
        <v>8</v>
      </c>
      <c r="V2898">
        <v>0</v>
      </c>
      <c r="W2898">
        <v>4</v>
      </c>
    </row>
    <row r="2899" spans="1:23" x14ac:dyDescent="0.3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tr">
        <f>IF(Table2[[#This Row],[Under 30]]="yes","under 30 yrs", IF(Table2[[#This Row],[Senior]]="yes","senior","between 31 &amp; 61"))</f>
        <v>between 31 &amp; 61</v>
      </c>
      <c r="I2899" t="s">
        <v>21</v>
      </c>
      <c r="J2899" t="s">
        <v>21</v>
      </c>
      <c r="P2899">
        <v>1</v>
      </c>
      <c r="Q2899" t="str">
        <f>IF(Table2[[#This Row],[Avg Monthly GB Download]]&lt;5, "Less than 5GB",
   IF(Table2[[#This Row],[Avg Monthly GB Download]]&lt;10, "Between 5-10GB",
      "10+ GB"))</f>
        <v>Between 5-10GB</v>
      </c>
      <c r="R2899">
        <v>1</v>
      </c>
      <c r="S2899">
        <v>26</v>
      </c>
      <c r="T2899">
        <v>3</v>
      </c>
      <c r="U2899">
        <v>7.3</v>
      </c>
      <c r="V2899">
        <v>0</v>
      </c>
      <c r="W2899">
        <v>6</v>
      </c>
    </row>
    <row r="2900" spans="1:23" x14ac:dyDescent="0.3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tr">
        <f>IF(Table2[[#This Row],[Under 30]]="yes","under 30 yrs", IF(Table2[[#This Row],[Senior]]="yes","senior","between 31 &amp; 61"))</f>
        <v>under 30 yrs</v>
      </c>
      <c r="I2900" t="s">
        <v>25</v>
      </c>
      <c r="J2900" t="s">
        <v>21</v>
      </c>
      <c r="P2900">
        <v>1</v>
      </c>
      <c r="Q2900" t="str">
        <f>IF(Table2[[#This Row],[Avg Monthly GB Download]]&lt;5, "Less than 5GB",
   IF(Table2[[#This Row],[Avg Monthly GB Download]]&lt;10, "Between 5-10GB",
      "10+ GB"))</f>
        <v>10+ GB</v>
      </c>
      <c r="R2900">
        <v>1</v>
      </c>
      <c r="S2900">
        <v>41</v>
      </c>
      <c r="T2900">
        <v>4</v>
      </c>
      <c r="U2900">
        <v>10.4</v>
      </c>
      <c r="V2900">
        <v>0</v>
      </c>
      <c r="W2900">
        <v>12</v>
      </c>
    </row>
    <row r="2901" spans="1:23" x14ac:dyDescent="0.3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tr">
        <f>IF(Table2[[#This Row],[Under 30]]="yes","under 30 yrs", IF(Table2[[#This Row],[Senior]]="yes","senior","between 31 &amp; 61"))</f>
        <v>between 31 &amp; 61</v>
      </c>
      <c r="I2901" t="s">
        <v>21</v>
      </c>
      <c r="J2901" t="s">
        <v>21</v>
      </c>
      <c r="P2901">
        <v>1</v>
      </c>
      <c r="Q2901" t="str">
        <f>IF(Table2[[#This Row],[Avg Monthly GB Download]]&lt;5, "Less than 5GB",
   IF(Table2[[#This Row],[Avg Monthly GB Download]]&lt;10, "Between 5-10GB",
      "10+ GB"))</f>
        <v>Less than 5GB</v>
      </c>
      <c r="R2901">
        <v>1</v>
      </c>
      <c r="S2901">
        <v>42</v>
      </c>
      <c r="T2901">
        <v>2</v>
      </c>
      <c r="U2901">
        <v>11.4</v>
      </c>
      <c r="V2901">
        <v>0</v>
      </c>
      <c r="W2901">
        <v>4</v>
      </c>
    </row>
    <row r="2902" spans="1:23" x14ac:dyDescent="0.3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tr">
        <f>IF(Table2[[#This Row],[Under 30]]="yes","under 30 yrs", IF(Table2[[#This Row],[Senior]]="yes","senior","between 31 &amp; 61"))</f>
        <v>between 31 &amp; 61</v>
      </c>
      <c r="I2902" t="s">
        <v>21</v>
      </c>
      <c r="J2902" t="s">
        <v>21</v>
      </c>
      <c r="P2902">
        <v>1</v>
      </c>
      <c r="Q2902" t="str">
        <f>IF(Table2[[#This Row],[Avg Monthly GB Download]]&lt;5, "Less than 5GB",
   IF(Table2[[#This Row],[Avg Monthly GB Download]]&lt;10, "Between 5-10GB",
      "10+ GB"))</f>
        <v>Between 5-10GB</v>
      </c>
      <c r="R2902">
        <v>1</v>
      </c>
      <c r="S2902">
        <v>51</v>
      </c>
      <c r="T2902">
        <v>4</v>
      </c>
      <c r="U2902">
        <v>7</v>
      </c>
      <c r="V2902">
        <v>0</v>
      </c>
      <c r="W2902">
        <v>6</v>
      </c>
    </row>
    <row r="2903" spans="1:23" x14ac:dyDescent="0.3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tr">
        <f>IF(Table2[[#This Row],[Under 30]]="yes","under 30 yrs", IF(Table2[[#This Row],[Senior]]="yes","senior","between 31 &amp; 61"))</f>
        <v>between 31 &amp; 61</v>
      </c>
      <c r="I2903" t="s">
        <v>21</v>
      </c>
      <c r="J2903" t="s">
        <v>21</v>
      </c>
      <c r="P2903">
        <v>1</v>
      </c>
      <c r="Q2903" t="str">
        <f>IF(Table2[[#This Row],[Avg Monthly GB Download]]&lt;5, "Less than 5GB",
   IF(Table2[[#This Row],[Avg Monthly GB Download]]&lt;10, "Between 5-10GB",
      "10+ GB"))</f>
        <v>Between 5-10GB</v>
      </c>
      <c r="R2903">
        <v>1</v>
      </c>
      <c r="S2903">
        <v>49</v>
      </c>
      <c r="T2903">
        <v>4</v>
      </c>
      <c r="U2903">
        <v>10.9</v>
      </c>
      <c r="V2903">
        <v>0</v>
      </c>
      <c r="W2903">
        <v>6</v>
      </c>
    </row>
    <row r="2904" spans="1:23" x14ac:dyDescent="0.3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tr">
        <f>IF(Table2[[#This Row],[Under 30]]="yes","under 30 yrs", IF(Table2[[#This Row],[Senior]]="yes","senior","between 31 &amp; 61"))</f>
        <v>senior</v>
      </c>
      <c r="I2904" t="s">
        <v>21</v>
      </c>
      <c r="J2904" t="s">
        <v>25</v>
      </c>
      <c r="K2904" t="s">
        <v>21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Q2904" t="str">
        <f>IF(Table2[[#This Row],[Avg Monthly GB Download]]&lt;5, "Less than 5GB",
   IF(Table2[[#This Row],[Avg Monthly GB Download]]&lt;10, "Between 5-10GB",
      "10+ GB"))</f>
        <v>Less than 5GB</v>
      </c>
      <c r="S2904">
        <v>44</v>
      </c>
      <c r="T2904">
        <v>0</v>
      </c>
      <c r="U2904">
        <v>13</v>
      </c>
      <c r="V2904">
        <v>0</v>
      </c>
      <c r="W2904">
        <v>4</v>
      </c>
    </row>
    <row r="2905" spans="1:23" x14ac:dyDescent="0.3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tr">
        <f>IF(Table2[[#This Row],[Under 30]]="yes","under 30 yrs", IF(Table2[[#This Row],[Senior]]="yes","senior","between 31 &amp; 61"))</f>
        <v>between 31 &amp; 61</v>
      </c>
      <c r="I2905" t="s">
        <v>21</v>
      </c>
      <c r="J2905" t="s">
        <v>21</v>
      </c>
      <c r="P2905">
        <v>1</v>
      </c>
      <c r="Q2905" t="str">
        <f>IF(Table2[[#This Row],[Avg Monthly GB Download]]&lt;5, "Less than 5GB",
   IF(Table2[[#This Row],[Avg Monthly GB Download]]&lt;10, "Between 5-10GB",
      "10+ GB"))</f>
        <v>Less than 5GB</v>
      </c>
      <c r="S2905">
        <v>20</v>
      </c>
      <c r="T2905">
        <v>0</v>
      </c>
      <c r="U2905">
        <v>8.6999999999999993</v>
      </c>
      <c r="V2905">
        <v>0</v>
      </c>
      <c r="W2905">
        <v>2</v>
      </c>
    </row>
    <row r="2906" spans="1:23" x14ac:dyDescent="0.3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tr">
        <f>IF(Table2[[#This Row],[Under 30]]="yes","under 30 yrs", IF(Table2[[#This Row],[Senior]]="yes","senior","between 31 &amp; 61"))</f>
        <v>senior</v>
      </c>
      <c r="I2906" t="s">
        <v>21</v>
      </c>
      <c r="J2906" t="s">
        <v>25</v>
      </c>
      <c r="K2906" t="s">
        <v>21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 t="str">
        <f>IF(Table2[[#This Row],[Avg Monthly GB Download]]&lt;5, "Less than 5GB",
   IF(Table2[[#This Row],[Avg Monthly GB Download]]&lt;10, "Between 5-10GB",
      "10+ GB"))</f>
        <v>10+ GB</v>
      </c>
      <c r="R2906">
        <v>1</v>
      </c>
      <c r="S2906">
        <v>32</v>
      </c>
      <c r="T2906">
        <v>5</v>
      </c>
      <c r="U2906">
        <v>19.7</v>
      </c>
      <c r="V2906">
        <v>0</v>
      </c>
      <c r="W2906">
        <v>10</v>
      </c>
    </row>
    <row r="2907" spans="1:23" x14ac:dyDescent="0.3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tr">
        <f>IF(Table2[[#This Row],[Under 30]]="yes","under 30 yrs", IF(Table2[[#This Row],[Senior]]="yes","senior","between 31 &amp; 61"))</f>
        <v>senior</v>
      </c>
      <c r="I2907" t="s">
        <v>21</v>
      </c>
      <c r="J2907" t="s">
        <v>25</v>
      </c>
      <c r="K2907" t="s">
        <v>21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 t="str">
        <f>IF(Table2[[#This Row],[Avg Monthly GB Download]]&lt;5, "Less than 5GB",
   IF(Table2[[#This Row],[Avg Monthly GB Download]]&lt;10, "Between 5-10GB",
      "10+ GB"))</f>
        <v>Between 5-10GB</v>
      </c>
      <c r="R2907">
        <v>1</v>
      </c>
      <c r="S2907">
        <v>32</v>
      </c>
      <c r="T2907">
        <v>3</v>
      </c>
      <c r="U2907">
        <v>13.3</v>
      </c>
      <c r="V2907">
        <v>0</v>
      </c>
      <c r="W2907">
        <v>7</v>
      </c>
    </row>
    <row r="2908" spans="1:23" x14ac:dyDescent="0.3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tr">
        <f>IF(Table2[[#This Row],[Under 30]]="yes","under 30 yrs", IF(Table2[[#This Row],[Senior]]="yes","senior","between 31 &amp; 61"))</f>
        <v>between 31 &amp; 61</v>
      </c>
      <c r="I2908" t="s">
        <v>21</v>
      </c>
      <c r="J2908" t="s">
        <v>21</v>
      </c>
      <c r="P2908">
        <v>1</v>
      </c>
      <c r="Q2908" t="str">
        <f>IF(Table2[[#This Row],[Avg Monthly GB Download]]&lt;5, "Less than 5GB",
   IF(Table2[[#This Row],[Avg Monthly GB Download]]&lt;10, "Between 5-10GB",
      "10+ GB"))</f>
        <v>Between 5-10GB</v>
      </c>
      <c r="R2908">
        <v>1</v>
      </c>
      <c r="S2908">
        <v>49</v>
      </c>
      <c r="T2908">
        <v>0</v>
      </c>
      <c r="U2908">
        <v>13.4</v>
      </c>
      <c r="V2908">
        <v>0</v>
      </c>
      <c r="W2908">
        <v>7</v>
      </c>
    </row>
    <row r="2909" spans="1:23" x14ac:dyDescent="0.3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tr">
        <f>IF(Table2[[#This Row],[Under 30]]="yes","under 30 yrs", IF(Table2[[#This Row],[Senior]]="yes","senior","between 31 &amp; 61"))</f>
        <v>between 31 &amp; 61</v>
      </c>
      <c r="I2909" t="s">
        <v>21</v>
      </c>
      <c r="J2909" t="s">
        <v>21</v>
      </c>
      <c r="P2909">
        <v>1</v>
      </c>
      <c r="Q2909" t="str">
        <f>IF(Table2[[#This Row],[Avg Monthly GB Download]]&lt;5, "Less than 5GB",
   IF(Table2[[#This Row],[Avg Monthly GB Download]]&lt;10, "Between 5-10GB",
      "10+ GB"))</f>
        <v>Between 5-10GB</v>
      </c>
      <c r="S2909">
        <v>16</v>
      </c>
      <c r="T2909">
        <v>0</v>
      </c>
      <c r="U2909">
        <v>8.1</v>
      </c>
      <c r="V2909">
        <v>0</v>
      </c>
      <c r="W2909">
        <v>6</v>
      </c>
    </row>
    <row r="2910" spans="1:23" x14ac:dyDescent="0.3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tr">
        <f>IF(Table2[[#This Row],[Under 30]]="yes","under 30 yrs", IF(Table2[[#This Row],[Senior]]="yes","senior","between 31 &amp; 61"))</f>
        <v>under 30 yrs</v>
      </c>
      <c r="I2910" t="s">
        <v>25</v>
      </c>
      <c r="J2910" t="s">
        <v>21</v>
      </c>
      <c r="P2910">
        <v>1</v>
      </c>
      <c r="Q2910" t="str">
        <f>IF(Table2[[#This Row],[Avg Monthly GB Download]]&lt;5, "Less than 5GB",
   IF(Table2[[#This Row],[Avg Monthly GB Download]]&lt;10, "Between 5-10GB",
      "10+ GB"))</f>
        <v>10+ GB</v>
      </c>
      <c r="S2910">
        <v>28</v>
      </c>
      <c r="T2910">
        <v>0</v>
      </c>
      <c r="U2910">
        <v>7.4</v>
      </c>
      <c r="V2910">
        <v>0</v>
      </c>
      <c r="W2910">
        <v>24</v>
      </c>
    </row>
    <row r="2911" spans="1:23" x14ac:dyDescent="0.3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tr">
        <f>IF(Table2[[#This Row],[Under 30]]="yes","under 30 yrs", IF(Table2[[#This Row],[Senior]]="yes","senior","between 31 &amp; 61"))</f>
        <v>senior</v>
      </c>
      <c r="I2911" t="s">
        <v>21</v>
      </c>
      <c r="J2911" t="s">
        <v>25</v>
      </c>
      <c r="K2911" t="s">
        <v>25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 t="str">
        <f>IF(Table2[[#This Row],[Avg Monthly GB Download]]&lt;5, "Less than 5GB",
   IF(Table2[[#This Row],[Avg Monthly GB Download]]&lt;10, "Between 5-10GB",
      "10+ GB"))</f>
        <v>10+ GB</v>
      </c>
      <c r="R2911">
        <v>1</v>
      </c>
      <c r="S2911">
        <v>24</v>
      </c>
      <c r="T2911">
        <v>1</v>
      </c>
      <c r="U2911">
        <v>12.8</v>
      </c>
      <c r="V2911">
        <v>0</v>
      </c>
      <c r="W2911">
        <v>13</v>
      </c>
    </row>
    <row r="2912" spans="1:23" x14ac:dyDescent="0.3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tr">
        <f>IF(Table2[[#This Row],[Under 30]]="yes","under 30 yrs", IF(Table2[[#This Row],[Senior]]="yes","senior","between 31 &amp; 61"))</f>
        <v>senior</v>
      </c>
      <c r="I2912" t="s">
        <v>21</v>
      </c>
      <c r="J2912" t="s">
        <v>25</v>
      </c>
      <c r="K2912" t="s">
        <v>21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 t="str">
        <f>IF(Table2[[#This Row],[Avg Monthly GB Download]]&lt;5, "Less than 5GB",
   IF(Table2[[#This Row],[Avg Monthly GB Download]]&lt;10, "Between 5-10GB",
      "10+ GB"))</f>
        <v>Between 5-10GB</v>
      </c>
      <c r="R2912">
        <v>1</v>
      </c>
      <c r="S2912">
        <v>43</v>
      </c>
      <c r="T2912">
        <v>0</v>
      </c>
      <c r="U2912">
        <v>27</v>
      </c>
      <c r="V2912">
        <v>0</v>
      </c>
      <c r="W2912">
        <v>7</v>
      </c>
    </row>
    <row r="2913" spans="1:23" x14ac:dyDescent="0.3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tr">
        <f>IF(Table2[[#This Row],[Under 30]]="yes","under 30 yrs", IF(Table2[[#This Row],[Senior]]="yes","senior","between 31 &amp; 61"))</f>
        <v>under 30 yrs</v>
      </c>
      <c r="I2913" t="s">
        <v>25</v>
      </c>
      <c r="J2913" t="s">
        <v>21</v>
      </c>
      <c r="P2913">
        <v>1</v>
      </c>
      <c r="Q2913" t="str">
        <f>IF(Table2[[#This Row],[Avg Monthly GB Download]]&lt;5, "Less than 5GB",
   IF(Table2[[#This Row],[Avg Monthly GB Download]]&lt;10, "Between 5-10GB",
      "10+ GB"))</f>
        <v>10+ GB</v>
      </c>
      <c r="R2913">
        <v>1</v>
      </c>
      <c r="S2913">
        <v>38</v>
      </c>
      <c r="T2913">
        <v>5</v>
      </c>
      <c r="U2913">
        <v>17.899999999999999</v>
      </c>
      <c r="V2913">
        <v>0</v>
      </c>
      <c r="W2913">
        <v>10</v>
      </c>
    </row>
    <row r="2914" spans="1:23" x14ac:dyDescent="0.3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tr">
        <f>IF(Table2[[#This Row],[Under 30]]="yes","under 30 yrs", IF(Table2[[#This Row],[Senior]]="yes","senior","between 31 &amp; 61"))</f>
        <v>between 31 &amp; 61</v>
      </c>
      <c r="I2914" t="s">
        <v>21</v>
      </c>
      <c r="J2914" t="s">
        <v>21</v>
      </c>
      <c r="P2914">
        <v>1</v>
      </c>
      <c r="Q2914" t="str">
        <f>IF(Table2[[#This Row],[Avg Monthly GB Download]]&lt;5, "Less than 5GB",
   IF(Table2[[#This Row],[Avg Monthly GB Download]]&lt;10, "Between 5-10GB",
      "10+ GB"))</f>
        <v>Less than 5GB</v>
      </c>
      <c r="R2914">
        <v>1</v>
      </c>
      <c r="S2914">
        <v>41</v>
      </c>
      <c r="T2914">
        <v>5</v>
      </c>
      <c r="U2914">
        <v>68.5</v>
      </c>
      <c r="V2914">
        <v>0</v>
      </c>
      <c r="W2914">
        <v>2</v>
      </c>
    </row>
    <row r="2915" spans="1:23" x14ac:dyDescent="0.3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tr">
        <f>IF(Table2[[#This Row],[Under 30]]="yes","under 30 yrs", IF(Table2[[#This Row],[Senior]]="yes","senior","between 31 &amp; 61"))</f>
        <v>under 30 yrs</v>
      </c>
      <c r="I2915" t="s">
        <v>25</v>
      </c>
      <c r="J2915" t="s">
        <v>21</v>
      </c>
      <c r="P2915">
        <v>1</v>
      </c>
      <c r="Q2915" t="str">
        <f>IF(Table2[[#This Row],[Avg Monthly GB Download]]&lt;5, "Less than 5GB",
   IF(Table2[[#This Row],[Avg Monthly GB Download]]&lt;10, "Between 5-10GB",
      "10+ GB"))</f>
        <v>Between 5-10GB</v>
      </c>
      <c r="R2915">
        <v>1</v>
      </c>
      <c r="S2915">
        <v>29</v>
      </c>
      <c r="T2915">
        <v>3</v>
      </c>
      <c r="U2915">
        <v>13.3</v>
      </c>
      <c r="V2915">
        <v>0</v>
      </c>
      <c r="W2915">
        <v>9</v>
      </c>
    </row>
    <row r="2916" spans="1:23" x14ac:dyDescent="0.3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tr">
        <f>IF(Table2[[#This Row],[Under 30]]="yes","under 30 yrs", IF(Table2[[#This Row],[Senior]]="yes","senior","between 31 &amp; 61"))</f>
        <v>between 31 &amp; 61</v>
      </c>
      <c r="I2916" t="s">
        <v>21</v>
      </c>
      <c r="J2916" t="s">
        <v>21</v>
      </c>
      <c r="P2916">
        <v>1</v>
      </c>
      <c r="Q2916" t="str">
        <f>IF(Table2[[#This Row],[Avg Monthly GB Download]]&lt;5, "Less than 5GB",
   IF(Table2[[#This Row],[Avg Monthly GB Download]]&lt;10, "Between 5-10GB",
      "10+ GB"))</f>
        <v>Between 5-10GB</v>
      </c>
      <c r="R2916">
        <v>1</v>
      </c>
      <c r="S2916">
        <v>22</v>
      </c>
      <c r="T2916">
        <v>4</v>
      </c>
      <c r="U2916">
        <v>11.5</v>
      </c>
      <c r="V2916">
        <v>0</v>
      </c>
      <c r="W2916">
        <v>9</v>
      </c>
    </row>
    <row r="2917" spans="1:23" x14ac:dyDescent="0.3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tr">
        <f>IF(Table2[[#This Row],[Under 30]]="yes","under 30 yrs", IF(Table2[[#This Row],[Senior]]="yes","senior","between 31 &amp; 61"))</f>
        <v>under 30 yrs</v>
      </c>
      <c r="I2917" t="s">
        <v>25</v>
      </c>
      <c r="J2917" t="s">
        <v>21</v>
      </c>
      <c r="P2917">
        <v>1</v>
      </c>
      <c r="Q2917" t="str">
        <f>IF(Table2[[#This Row],[Avg Monthly GB Download]]&lt;5, "Less than 5GB",
   IF(Table2[[#This Row],[Avg Monthly GB Download]]&lt;10, "Between 5-10GB",
      "10+ GB"))</f>
        <v>10+ GB</v>
      </c>
      <c r="R2917">
        <v>1</v>
      </c>
      <c r="S2917">
        <v>27</v>
      </c>
      <c r="T2917">
        <v>5</v>
      </c>
      <c r="U2917">
        <v>18.399999999999999</v>
      </c>
      <c r="V2917">
        <v>0</v>
      </c>
      <c r="W2917">
        <v>27</v>
      </c>
    </row>
    <row r="2918" spans="1:23" x14ac:dyDescent="0.3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tr">
        <f>IF(Table2[[#This Row],[Under 30]]="yes","under 30 yrs", IF(Table2[[#This Row],[Senior]]="yes","senior","between 31 &amp; 61"))</f>
        <v>under 30 yrs</v>
      </c>
      <c r="I2918" t="s">
        <v>25</v>
      </c>
      <c r="J2918" t="s">
        <v>21</v>
      </c>
      <c r="P2918">
        <v>1</v>
      </c>
      <c r="Q2918" t="str">
        <f>IF(Table2[[#This Row],[Avg Monthly GB Download]]&lt;5, "Less than 5GB",
   IF(Table2[[#This Row],[Avg Monthly GB Download]]&lt;10, "Between 5-10GB",
      "10+ GB"))</f>
        <v>10+ GB</v>
      </c>
      <c r="S2918">
        <v>35</v>
      </c>
      <c r="T2918">
        <v>2</v>
      </c>
      <c r="U2918">
        <v>18.2</v>
      </c>
      <c r="V2918">
        <v>0</v>
      </c>
      <c r="W2918">
        <v>30</v>
      </c>
    </row>
    <row r="2919" spans="1:23" x14ac:dyDescent="0.3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tr">
        <f>IF(Table2[[#This Row],[Under 30]]="yes","under 30 yrs", IF(Table2[[#This Row],[Senior]]="yes","senior","between 31 &amp; 61"))</f>
        <v>under 30 yrs</v>
      </c>
      <c r="I2919" t="s">
        <v>25</v>
      </c>
      <c r="J2919" t="s">
        <v>21</v>
      </c>
      <c r="P2919">
        <v>1</v>
      </c>
      <c r="Q2919" t="str">
        <f>IF(Table2[[#This Row],[Avg Monthly GB Download]]&lt;5, "Less than 5GB",
   IF(Table2[[#This Row],[Avg Monthly GB Download]]&lt;10, "Between 5-10GB",
      "10+ GB"))</f>
        <v>10+ GB</v>
      </c>
      <c r="R2919">
        <v>1</v>
      </c>
      <c r="S2919">
        <v>56</v>
      </c>
      <c r="T2919">
        <v>5</v>
      </c>
      <c r="U2919">
        <v>9.3000000000000007</v>
      </c>
      <c r="V2919">
        <v>0</v>
      </c>
      <c r="W2919">
        <v>18</v>
      </c>
    </row>
    <row r="2920" spans="1:23" x14ac:dyDescent="0.3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tr">
        <f>IF(Table2[[#This Row],[Under 30]]="yes","under 30 yrs", IF(Table2[[#This Row],[Senior]]="yes","senior","between 31 &amp; 61"))</f>
        <v>between 31 &amp; 61</v>
      </c>
      <c r="I2920" t="s">
        <v>21</v>
      </c>
      <c r="J2920" t="s">
        <v>21</v>
      </c>
      <c r="P2920">
        <v>1</v>
      </c>
      <c r="Q2920" t="str">
        <f>IF(Table2[[#This Row],[Avg Monthly GB Download]]&lt;5, "Less than 5GB",
   IF(Table2[[#This Row],[Avg Monthly GB Download]]&lt;10, "Between 5-10GB",
      "10+ GB"))</f>
        <v>Less than 5GB</v>
      </c>
      <c r="R2920">
        <v>1</v>
      </c>
      <c r="S2920">
        <v>15</v>
      </c>
      <c r="T2920">
        <v>1</v>
      </c>
      <c r="U2920">
        <v>16.600000000000001</v>
      </c>
      <c r="V2920">
        <v>0</v>
      </c>
      <c r="W2920">
        <v>2</v>
      </c>
    </row>
    <row r="2921" spans="1:23" x14ac:dyDescent="0.3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tr">
        <f>IF(Table2[[#This Row],[Under 30]]="yes","under 30 yrs", IF(Table2[[#This Row],[Senior]]="yes","senior","between 31 &amp; 61"))</f>
        <v>senior</v>
      </c>
      <c r="I2921" t="s">
        <v>21</v>
      </c>
      <c r="J2921" t="s">
        <v>25</v>
      </c>
      <c r="K2921" t="s">
        <v>21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Q2921" t="str">
        <f>IF(Table2[[#This Row],[Avg Monthly GB Download]]&lt;5, "Less than 5GB",
   IF(Table2[[#This Row],[Avg Monthly GB Download]]&lt;10, "Between 5-10GB",
      "10+ GB"))</f>
        <v>Between 5-10GB</v>
      </c>
      <c r="S2921">
        <v>29</v>
      </c>
      <c r="T2921">
        <v>0</v>
      </c>
      <c r="U2921">
        <v>7.5</v>
      </c>
      <c r="V2921">
        <v>0</v>
      </c>
      <c r="W2921">
        <v>8</v>
      </c>
    </row>
    <row r="2922" spans="1:23" x14ac:dyDescent="0.3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tr">
        <f>IF(Table2[[#This Row],[Under 30]]="yes","under 30 yrs", IF(Table2[[#This Row],[Senior]]="yes","senior","between 31 &amp; 61"))</f>
        <v>under 30 yrs</v>
      </c>
      <c r="I2922" t="s">
        <v>25</v>
      </c>
      <c r="J2922" t="s">
        <v>21</v>
      </c>
      <c r="P2922">
        <v>1</v>
      </c>
      <c r="Q2922" t="str">
        <f>IF(Table2[[#This Row],[Avg Monthly GB Download]]&lt;5, "Less than 5GB",
   IF(Table2[[#This Row],[Avg Monthly GB Download]]&lt;10, "Between 5-10GB",
      "10+ GB"))</f>
        <v>10+ GB</v>
      </c>
      <c r="R2922">
        <v>1</v>
      </c>
      <c r="S2922">
        <v>16</v>
      </c>
      <c r="T2922">
        <v>0</v>
      </c>
      <c r="U2922">
        <v>8.6999999999999993</v>
      </c>
      <c r="V2922">
        <v>0</v>
      </c>
      <c r="W2922">
        <v>10</v>
      </c>
    </row>
    <row r="2923" spans="1:23" x14ac:dyDescent="0.3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tr">
        <f>IF(Table2[[#This Row],[Under 30]]="yes","under 30 yrs", IF(Table2[[#This Row],[Senior]]="yes","senior","between 31 &amp; 61"))</f>
        <v>between 31 &amp; 61</v>
      </c>
      <c r="I2923" t="s">
        <v>21</v>
      </c>
      <c r="J2923" t="s">
        <v>21</v>
      </c>
      <c r="P2923">
        <v>1</v>
      </c>
      <c r="Q2923" t="str">
        <f>IF(Table2[[#This Row],[Avg Monthly GB Download]]&lt;5, "Less than 5GB",
   IF(Table2[[#This Row],[Avg Monthly GB Download]]&lt;10, "Between 5-10GB",
      "10+ GB"))</f>
        <v>10+ GB</v>
      </c>
      <c r="R2923">
        <v>1</v>
      </c>
      <c r="S2923">
        <v>30</v>
      </c>
      <c r="T2923">
        <v>4</v>
      </c>
      <c r="U2923">
        <v>8.8000000000000007</v>
      </c>
      <c r="V2923">
        <v>0</v>
      </c>
      <c r="W2923">
        <v>12</v>
      </c>
    </row>
    <row r="2924" spans="1:23" x14ac:dyDescent="0.3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tr">
        <f>IF(Table2[[#This Row],[Under 30]]="yes","under 30 yrs", IF(Table2[[#This Row],[Senior]]="yes","senior","between 31 &amp; 61"))</f>
        <v>between 31 &amp; 61</v>
      </c>
      <c r="I2924" t="s">
        <v>21</v>
      </c>
      <c r="J2924" t="s">
        <v>21</v>
      </c>
      <c r="P2924">
        <v>1</v>
      </c>
      <c r="Q2924" t="str">
        <f>IF(Table2[[#This Row],[Avg Monthly GB Download]]&lt;5, "Less than 5GB",
   IF(Table2[[#This Row],[Avg Monthly GB Download]]&lt;10, "Between 5-10GB",
      "10+ GB"))</f>
        <v>10+ GB</v>
      </c>
      <c r="S2924">
        <v>21</v>
      </c>
      <c r="T2924">
        <v>0</v>
      </c>
      <c r="U2924">
        <v>8.1</v>
      </c>
      <c r="V2924">
        <v>0</v>
      </c>
      <c r="W2924">
        <v>10</v>
      </c>
    </row>
    <row r="2925" spans="1:23" x14ac:dyDescent="0.3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tr">
        <f>IF(Table2[[#This Row],[Under 30]]="yes","under 30 yrs", IF(Table2[[#This Row],[Senior]]="yes","senior","between 31 &amp; 61"))</f>
        <v>between 31 &amp; 61</v>
      </c>
      <c r="I2925" t="s">
        <v>21</v>
      </c>
      <c r="J2925" t="s">
        <v>21</v>
      </c>
      <c r="P2925">
        <v>1</v>
      </c>
      <c r="Q2925" t="str">
        <f>IF(Table2[[#This Row],[Avg Monthly GB Download]]&lt;5, "Less than 5GB",
   IF(Table2[[#This Row],[Avg Monthly GB Download]]&lt;10, "Between 5-10GB",
      "10+ GB"))</f>
        <v>Between 5-10GB</v>
      </c>
      <c r="R2925">
        <v>1</v>
      </c>
      <c r="S2925">
        <v>25</v>
      </c>
      <c r="T2925">
        <v>2</v>
      </c>
      <c r="U2925">
        <v>9.4</v>
      </c>
      <c r="V2925">
        <v>0</v>
      </c>
      <c r="W2925">
        <v>9</v>
      </c>
    </row>
    <row r="2926" spans="1:23" x14ac:dyDescent="0.3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tr">
        <f>IF(Table2[[#This Row],[Under 30]]="yes","under 30 yrs", IF(Table2[[#This Row],[Senior]]="yes","senior","between 31 &amp; 61"))</f>
        <v>between 31 &amp; 61</v>
      </c>
      <c r="I2926" t="s">
        <v>21</v>
      </c>
      <c r="J2926" t="s">
        <v>21</v>
      </c>
      <c r="P2926">
        <v>1</v>
      </c>
      <c r="Q2926" t="str">
        <f>IF(Table2[[#This Row],[Avg Monthly GB Download]]&lt;5, "Less than 5GB",
   IF(Table2[[#This Row],[Avg Monthly GB Download]]&lt;10, "Between 5-10GB",
      "10+ GB"))</f>
        <v>10+ GB</v>
      </c>
      <c r="S2926">
        <v>14</v>
      </c>
      <c r="T2926">
        <v>1</v>
      </c>
      <c r="U2926">
        <v>6.5</v>
      </c>
      <c r="V2926">
        <v>0</v>
      </c>
      <c r="W2926">
        <v>15</v>
      </c>
    </row>
    <row r="2927" spans="1:23" x14ac:dyDescent="0.3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tr">
        <f>IF(Table2[[#This Row],[Under 30]]="yes","under 30 yrs", IF(Table2[[#This Row],[Senior]]="yes","senior","between 31 &amp; 61"))</f>
        <v>between 31 &amp; 61</v>
      </c>
      <c r="I2927" t="s">
        <v>21</v>
      </c>
      <c r="J2927" t="s">
        <v>21</v>
      </c>
      <c r="P2927">
        <v>1</v>
      </c>
      <c r="Q2927" t="str">
        <f>IF(Table2[[#This Row],[Avg Monthly GB Download]]&lt;5, "Less than 5GB",
   IF(Table2[[#This Row],[Avg Monthly GB Download]]&lt;10, "Between 5-10GB",
      "10+ GB"))</f>
        <v>Less than 5GB</v>
      </c>
      <c r="R2927">
        <v>1</v>
      </c>
      <c r="S2927">
        <v>33</v>
      </c>
      <c r="T2927">
        <v>4</v>
      </c>
      <c r="U2927">
        <v>19.5</v>
      </c>
      <c r="V2927">
        <v>0</v>
      </c>
      <c r="W2927">
        <v>4</v>
      </c>
    </row>
    <row r="2928" spans="1:23" x14ac:dyDescent="0.3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tr">
        <f>IF(Table2[[#This Row],[Under 30]]="yes","under 30 yrs", IF(Table2[[#This Row],[Senior]]="yes","senior","between 31 &amp; 61"))</f>
        <v>between 31 &amp; 61</v>
      </c>
      <c r="I2928" t="s">
        <v>21</v>
      </c>
      <c r="J2928" t="s">
        <v>21</v>
      </c>
      <c r="P2928">
        <v>1</v>
      </c>
      <c r="Q2928" t="str">
        <f>IF(Table2[[#This Row],[Avg Monthly GB Download]]&lt;5, "Less than 5GB",
   IF(Table2[[#This Row],[Avg Monthly GB Download]]&lt;10, "Between 5-10GB",
      "10+ GB"))</f>
        <v>Less than 5GB</v>
      </c>
      <c r="R2928">
        <v>1</v>
      </c>
      <c r="S2928">
        <v>43</v>
      </c>
      <c r="T2928">
        <v>0</v>
      </c>
      <c r="U2928">
        <v>21.8</v>
      </c>
      <c r="V2928">
        <v>0</v>
      </c>
      <c r="W2928">
        <v>1</v>
      </c>
    </row>
    <row r="2929" spans="1:23" x14ac:dyDescent="0.3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tr">
        <f>IF(Table2[[#This Row],[Under 30]]="yes","under 30 yrs", IF(Table2[[#This Row],[Senior]]="yes","senior","between 31 &amp; 61"))</f>
        <v>under 30 yrs</v>
      </c>
      <c r="I2929" t="s">
        <v>25</v>
      </c>
      <c r="J2929" t="s">
        <v>21</v>
      </c>
      <c r="P2929">
        <v>1</v>
      </c>
      <c r="Q2929" t="str">
        <f>IF(Table2[[#This Row],[Avg Monthly GB Download]]&lt;5, "Less than 5GB",
   IF(Table2[[#This Row],[Avg Monthly GB Download]]&lt;10, "Between 5-10GB",
      "10+ GB"))</f>
        <v>10+ GB</v>
      </c>
      <c r="S2929">
        <v>41</v>
      </c>
      <c r="T2929">
        <v>0</v>
      </c>
      <c r="U2929">
        <v>14.4</v>
      </c>
      <c r="V2929">
        <v>0</v>
      </c>
      <c r="W2929">
        <v>27</v>
      </c>
    </row>
    <row r="2930" spans="1:23" x14ac:dyDescent="0.3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tr">
        <f>IF(Table2[[#This Row],[Under 30]]="yes","under 30 yrs", IF(Table2[[#This Row],[Senior]]="yes","senior","between 31 &amp; 61"))</f>
        <v>between 31 &amp; 61</v>
      </c>
      <c r="I2930" t="s">
        <v>21</v>
      </c>
      <c r="J2930" t="s">
        <v>21</v>
      </c>
      <c r="P2930">
        <v>1</v>
      </c>
      <c r="Q2930" t="str">
        <f>IF(Table2[[#This Row],[Avg Monthly GB Download]]&lt;5, "Less than 5GB",
   IF(Table2[[#This Row],[Avg Monthly GB Download]]&lt;10, "Between 5-10GB",
      "10+ GB"))</f>
        <v>10+ GB</v>
      </c>
      <c r="R2930">
        <v>1</v>
      </c>
      <c r="S2930">
        <v>49</v>
      </c>
      <c r="T2930">
        <v>0</v>
      </c>
      <c r="U2930">
        <v>8.1</v>
      </c>
      <c r="V2930">
        <v>0</v>
      </c>
      <c r="W2930">
        <v>15</v>
      </c>
    </row>
    <row r="2931" spans="1:23" x14ac:dyDescent="0.3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tr">
        <f>IF(Table2[[#This Row],[Under 30]]="yes","under 30 yrs", IF(Table2[[#This Row],[Senior]]="yes","senior","between 31 &amp; 61"))</f>
        <v>between 31 &amp; 61</v>
      </c>
      <c r="I2931" t="s">
        <v>21</v>
      </c>
      <c r="J2931" t="s">
        <v>21</v>
      </c>
      <c r="P2931">
        <v>1</v>
      </c>
      <c r="Q2931" t="str">
        <f>IF(Table2[[#This Row],[Avg Monthly GB Download]]&lt;5, "Less than 5GB",
   IF(Table2[[#This Row],[Avg Monthly GB Download]]&lt;10, "Between 5-10GB",
      "10+ GB"))</f>
        <v>Between 5-10GB</v>
      </c>
      <c r="S2931">
        <v>33</v>
      </c>
      <c r="T2931">
        <v>2</v>
      </c>
      <c r="U2931">
        <v>13.5</v>
      </c>
      <c r="V2931">
        <v>0</v>
      </c>
      <c r="W2931">
        <v>8</v>
      </c>
    </row>
    <row r="2932" spans="1:23" x14ac:dyDescent="0.3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tr">
        <f>IF(Table2[[#This Row],[Under 30]]="yes","under 30 yrs", IF(Table2[[#This Row],[Senior]]="yes","senior","between 31 &amp; 61"))</f>
        <v>between 31 &amp; 61</v>
      </c>
      <c r="I2932" t="s">
        <v>21</v>
      </c>
      <c r="J2932" t="s">
        <v>21</v>
      </c>
      <c r="P2932">
        <v>1</v>
      </c>
      <c r="Q2932" t="str">
        <f>IF(Table2[[#This Row],[Avg Monthly GB Download]]&lt;5, "Less than 5GB",
   IF(Table2[[#This Row],[Avg Monthly GB Download]]&lt;10, "Between 5-10GB",
      "10+ GB"))</f>
        <v>10+ GB</v>
      </c>
      <c r="S2932">
        <v>25</v>
      </c>
      <c r="T2932">
        <v>0</v>
      </c>
      <c r="U2932">
        <v>6.8</v>
      </c>
      <c r="V2932">
        <v>0</v>
      </c>
      <c r="W2932">
        <v>12</v>
      </c>
    </row>
    <row r="2933" spans="1:23" x14ac:dyDescent="0.3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tr">
        <f>IF(Table2[[#This Row],[Under 30]]="yes","under 30 yrs", IF(Table2[[#This Row],[Senior]]="yes","senior","between 31 &amp; 61"))</f>
        <v>between 31 &amp; 61</v>
      </c>
      <c r="I2933" t="s">
        <v>21</v>
      </c>
      <c r="J2933" t="s">
        <v>21</v>
      </c>
      <c r="P2933">
        <v>1</v>
      </c>
      <c r="Q2933" t="str">
        <f>IF(Table2[[#This Row],[Avg Monthly GB Download]]&lt;5, "Less than 5GB",
   IF(Table2[[#This Row],[Avg Monthly GB Download]]&lt;10, "Between 5-10GB",
      "10+ GB"))</f>
        <v>10+ GB</v>
      </c>
      <c r="R2933">
        <v>1</v>
      </c>
      <c r="S2933">
        <v>18</v>
      </c>
      <c r="T2933">
        <v>0</v>
      </c>
      <c r="U2933">
        <v>16.3</v>
      </c>
      <c r="V2933">
        <v>0</v>
      </c>
      <c r="W2933">
        <v>29</v>
      </c>
    </row>
    <row r="2934" spans="1:23" x14ac:dyDescent="0.3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tr">
        <f>IF(Table2[[#This Row],[Under 30]]="yes","under 30 yrs", IF(Table2[[#This Row],[Senior]]="yes","senior","between 31 &amp; 61"))</f>
        <v>between 31 &amp; 61</v>
      </c>
      <c r="I2934" t="s">
        <v>21</v>
      </c>
      <c r="J2934" t="s">
        <v>21</v>
      </c>
      <c r="P2934">
        <v>1</v>
      </c>
      <c r="Q2934" t="str">
        <f>IF(Table2[[#This Row],[Avg Monthly GB Download]]&lt;5, "Less than 5GB",
   IF(Table2[[#This Row],[Avg Monthly GB Download]]&lt;10, "Between 5-10GB",
      "10+ GB"))</f>
        <v>Between 5-10GB</v>
      </c>
      <c r="R2934">
        <v>1</v>
      </c>
      <c r="S2934">
        <v>24</v>
      </c>
      <c r="T2934">
        <v>4</v>
      </c>
      <c r="U2934">
        <v>11.8</v>
      </c>
      <c r="V2934">
        <v>0</v>
      </c>
      <c r="W2934">
        <v>7</v>
      </c>
    </row>
    <row r="2935" spans="1:23" x14ac:dyDescent="0.3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tr">
        <f>IF(Table2[[#This Row],[Under 30]]="yes","under 30 yrs", IF(Table2[[#This Row],[Senior]]="yes","senior","between 31 &amp; 61"))</f>
        <v>between 31 &amp; 61</v>
      </c>
      <c r="I2935" t="s">
        <v>21</v>
      </c>
      <c r="J2935" t="s">
        <v>21</v>
      </c>
      <c r="P2935">
        <v>1</v>
      </c>
      <c r="Q2935" t="str">
        <f>IF(Table2[[#This Row],[Avg Monthly GB Download]]&lt;5, "Less than 5GB",
   IF(Table2[[#This Row],[Avg Monthly GB Download]]&lt;10, "Between 5-10GB",
      "10+ GB"))</f>
        <v>Between 5-10GB</v>
      </c>
      <c r="R2935">
        <v>1</v>
      </c>
      <c r="S2935">
        <v>26</v>
      </c>
      <c r="T2935">
        <v>0</v>
      </c>
      <c r="U2935">
        <v>20.3</v>
      </c>
      <c r="V2935">
        <v>0</v>
      </c>
      <c r="W2935">
        <v>9</v>
      </c>
    </row>
    <row r="2936" spans="1:23" x14ac:dyDescent="0.3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tr">
        <f>IF(Table2[[#This Row],[Under 30]]="yes","under 30 yrs", IF(Table2[[#This Row],[Senior]]="yes","senior","between 31 &amp; 61"))</f>
        <v>between 31 &amp; 61</v>
      </c>
      <c r="I2936" t="s">
        <v>21</v>
      </c>
      <c r="J2936" t="s">
        <v>21</v>
      </c>
      <c r="P2936">
        <v>1</v>
      </c>
      <c r="Q2936" t="str">
        <f>IF(Table2[[#This Row],[Avg Monthly GB Download]]&lt;5, "Less than 5GB",
   IF(Table2[[#This Row],[Avg Monthly GB Download]]&lt;10, "Between 5-10GB",
      "10+ GB"))</f>
        <v>Between 5-10GB</v>
      </c>
      <c r="R2936">
        <v>1</v>
      </c>
      <c r="S2936">
        <v>29</v>
      </c>
      <c r="T2936">
        <v>5</v>
      </c>
      <c r="U2936">
        <v>23</v>
      </c>
      <c r="V2936">
        <v>0</v>
      </c>
      <c r="W2936">
        <v>5</v>
      </c>
    </row>
    <row r="2937" spans="1:23" x14ac:dyDescent="0.3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tr">
        <f>IF(Table2[[#This Row],[Under 30]]="yes","under 30 yrs", IF(Table2[[#This Row],[Senior]]="yes","senior","between 31 &amp; 61"))</f>
        <v>between 31 &amp; 61</v>
      </c>
      <c r="I2937" t="s">
        <v>21</v>
      </c>
      <c r="J2937" t="s">
        <v>21</v>
      </c>
      <c r="P2937">
        <v>1</v>
      </c>
      <c r="Q2937" t="str">
        <f>IF(Table2[[#This Row],[Avg Monthly GB Download]]&lt;5, "Less than 5GB",
   IF(Table2[[#This Row],[Avg Monthly GB Download]]&lt;10, "Between 5-10GB",
      "10+ GB"))</f>
        <v>Between 5-10GB</v>
      </c>
      <c r="R2937">
        <v>1</v>
      </c>
      <c r="S2937">
        <v>43</v>
      </c>
      <c r="T2937">
        <v>5</v>
      </c>
      <c r="U2937">
        <v>124.1</v>
      </c>
      <c r="V2937">
        <v>0</v>
      </c>
      <c r="W2937">
        <v>5</v>
      </c>
    </row>
    <row r="2938" spans="1:23" x14ac:dyDescent="0.3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tr">
        <f>IF(Table2[[#This Row],[Under 30]]="yes","under 30 yrs", IF(Table2[[#This Row],[Senior]]="yes","senior","between 31 &amp; 61"))</f>
        <v>under 30 yrs</v>
      </c>
      <c r="I2938" t="s">
        <v>25</v>
      </c>
      <c r="J2938" t="s">
        <v>21</v>
      </c>
      <c r="P2938">
        <v>1</v>
      </c>
      <c r="Q2938" t="str">
        <f>IF(Table2[[#This Row],[Avg Monthly GB Download]]&lt;5, "Less than 5GB",
   IF(Table2[[#This Row],[Avg Monthly GB Download]]&lt;10, "Between 5-10GB",
      "10+ GB"))</f>
        <v>10+ GB</v>
      </c>
      <c r="R2938">
        <v>1</v>
      </c>
      <c r="S2938">
        <v>38</v>
      </c>
      <c r="T2938">
        <v>2</v>
      </c>
      <c r="U2938">
        <v>10.5</v>
      </c>
      <c r="V2938">
        <v>0</v>
      </c>
      <c r="W2938">
        <v>35</v>
      </c>
    </row>
    <row r="2939" spans="1:23" x14ac:dyDescent="0.3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tr">
        <f>IF(Table2[[#This Row],[Under 30]]="yes","under 30 yrs", IF(Table2[[#This Row],[Senior]]="yes","senior","between 31 &amp; 61"))</f>
        <v>between 31 &amp; 61</v>
      </c>
      <c r="I2939" t="s">
        <v>21</v>
      </c>
      <c r="J2939" t="s">
        <v>21</v>
      </c>
      <c r="P2939">
        <v>1</v>
      </c>
      <c r="Q2939" t="str">
        <f>IF(Table2[[#This Row],[Avg Monthly GB Download]]&lt;5, "Less than 5GB",
   IF(Table2[[#This Row],[Avg Monthly GB Download]]&lt;10, "Between 5-10GB",
      "10+ GB"))</f>
        <v>10+ GB</v>
      </c>
      <c r="R2939">
        <v>1</v>
      </c>
      <c r="S2939">
        <v>42</v>
      </c>
      <c r="T2939">
        <v>2</v>
      </c>
      <c r="U2939">
        <v>6.3</v>
      </c>
      <c r="V2939">
        <v>0</v>
      </c>
      <c r="W2939">
        <v>12</v>
      </c>
    </row>
    <row r="2940" spans="1:23" x14ac:dyDescent="0.3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tr">
        <f>IF(Table2[[#This Row],[Under 30]]="yes","under 30 yrs", IF(Table2[[#This Row],[Senior]]="yes","senior","between 31 &amp; 61"))</f>
        <v>senior</v>
      </c>
      <c r="I2940" t="s">
        <v>21</v>
      </c>
      <c r="J2940" t="s">
        <v>25</v>
      </c>
      <c r="K2940" t="s">
        <v>21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Q2940" t="str">
        <f>IF(Table2[[#This Row],[Avg Monthly GB Download]]&lt;5, "Less than 5GB",
   IF(Table2[[#This Row],[Avg Monthly GB Download]]&lt;10, "Between 5-10GB",
      "10+ GB"))</f>
        <v>Less than 5GB</v>
      </c>
      <c r="S2940">
        <v>19</v>
      </c>
      <c r="T2940">
        <v>2</v>
      </c>
      <c r="U2940">
        <v>10.3</v>
      </c>
      <c r="V2940">
        <v>0</v>
      </c>
      <c r="W2940">
        <v>4</v>
      </c>
    </row>
    <row r="2941" spans="1:23" x14ac:dyDescent="0.3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tr">
        <f>IF(Table2[[#This Row],[Under 30]]="yes","under 30 yrs", IF(Table2[[#This Row],[Senior]]="yes","senior","between 31 &amp; 61"))</f>
        <v>under 30 yrs</v>
      </c>
      <c r="I2941" t="s">
        <v>25</v>
      </c>
      <c r="J2941" t="s">
        <v>21</v>
      </c>
      <c r="P2941">
        <v>1</v>
      </c>
      <c r="Q2941" t="str">
        <f>IF(Table2[[#This Row],[Avg Monthly GB Download]]&lt;5, "Less than 5GB",
   IF(Table2[[#This Row],[Avg Monthly GB Download]]&lt;10, "Between 5-10GB",
      "10+ GB"))</f>
        <v>Between 5-10GB</v>
      </c>
      <c r="R2941">
        <v>1</v>
      </c>
      <c r="S2941">
        <v>48</v>
      </c>
      <c r="T2941">
        <v>4</v>
      </c>
      <c r="U2941">
        <v>2.6</v>
      </c>
      <c r="V2941">
        <v>0</v>
      </c>
      <c r="W2941">
        <v>8</v>
      </c>
    </row>
    <row r="2942" spans="1:23" x14ac:dyDescent="0.3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tr">
        <f>IF(Table2[[#This Row],[Under 30]]="yes","under 30 yrs", IF(Table2[[#This Row],[Senior]]="yes","senior","between 31 &amp; 61"))</f>
        <v>between 31 &amp; 61</v>
      </c>
      <c r="I2942" t="s">
        <v>21</v>
      </c>
      <c r="J2942" t="s">
        <v>21</v>
      </c>
      <c r="P2942">
        <v>1</v>
      </c>
      <c r="Q2942" t="str">
        <f>IF(Table2[[#This Row],[Avg Monthly GB Download]]&lt;5, "Less than 5GB",
   IF(Table2[[#This Row],[Avg Monthly GB Download]]&lt;10, "Between 5-10GB",
      "10+ GB"))</f>
        <v>10+ GB</v>
      </c>
      <c r="R2942">
        <v>1</v>
      </c>
      <c r="S2942">
        <v>37</v>
      </c>
      <c r="T2942">
        <v>2</v>
      </c>
      <c r="U2942">
        <v>50.3</v>
      </c>
      <c r="V2942">
        <v>0</v>
      </c>
      <c r="W2942">
        <v>12</v>
      </c>
    </row>
    <row r="2943" spans="1:23" x14ac:dyDescent="0.3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tr">
        <f>IF(Table2[[#This Row],[Under 30]]="yes","under 30 yrs", IF(Table2[[#This Row],[Senior]]="yes","senior","between 31 &amp; 61"))</f>
        <v>between 31 &amp; 61</v>
      </c>
      <c r="I2943" t="s">
        <v>21</v>
      </c>
      <c r="J2943" t="s">
        <v>21</v>
      </c>
      <c r="P2943">
        <v>1</v>
      </c>
      <c r="Q2943" t="str">
        <f>IF(Table2[[#This Row],[Avg Monthly GB Download]]&lt;5, "Less than 5GB",
   IF(Table2[[#This Row],[Avg Monthly GB Download]]&lt;10, "Between 5-10GB",
      "10+ GB"))</f>
        <v>Less than 5GB</v>
      </c>
      <c r="S2943">
        <v>29</v>
      </c>
      <c r="T2943">
        <v>2</v>
      </c>
      <c r="U2943">
        <v>0</v>
      </c>
      <c r="V2943">
        <v>0</v>
      </c>
      <c r="W2943">
        <v>2</v>
      </c>
    </row>
    <row r="2944" spans="1:23" x14ac:dyDescent="0.3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tr">
        <f>IF(Table2[[#This Row],[Under 30]]="yes","under 30 yrs", IF(Table2[[#This Row],[Senior]]="yes","senior","between 31 &amp; 61"))</f>
        <v>between 31 &amp; 61</v>
      </c>
      <c r="I2944" t="s">
        <v>21</v>
      </c>
      <c r="J2944" t="s">
        <v>21</v>
      </c>
      <c r="P2944">
        <v>1</v>
      </c>
      <c r="Q2944" t="str">
        <f>IF(Table2[[#This Row],[Avg Monthly GB Download]]&lt;5, "Less than 5GB",
   IF(Table2[[#This Row],[Avg Monthly GB Download]]&lt;10, "Between 5-10GB",
      "10+ GB"))</f>
        <v>Less than 5GB</v>
      </c>
      <c r="R2944">
        <v>1</v>
      </c>
      <c r="S2944">
        <v>51</v>
      </c>
      <c r="T2944">
        <v>1</v>
      </c>
      <c r="U2944">
        <v>0</v>
      </c>
      <c r="V2944">
        <v>0</v>
      </c>
      <c r="W2944">
        <v>4</v>
      </c>
    </row>
    <row r="2945" spans="1:23" x14ac:dyDescent="0.3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tr">
        <f>IF(Table2[[#This Row],[Under 30]]="yes","under 30 yrs", IF(Table2[[#This Row],[Senior]]="yes","senior","between 31 &amp; 61"))</f>
        <v>between 31 &amp; 61</v>
      </c>
      <c r="I2945" t="s">
        <v>21</v>
      </c>
      <c r="J2945" t="s">
        <v>21</v>
      </c>
      <c r="P2945">
        <v>1</v>
      </c>
      <c r="Q2945" t="str">
        <f>IF(Table2[[#This Row],[Avg Monthly GB Download]]&lt;5, "Less than 5GB",
   IF(Table2[[#This Row],[Avg Monthly GB Download]]&lt;10, "Between 5-10GB",
      "10+ GB"))</f>
        <v>Between 5-10GB</v>
      </c>
      <c r="S2945">
        <v>35</v>
      </c>
      <c r="T2945">
        <v>0</v>
      </c>
      <c r="U2945">
        <v>0</v>
      </c>
      <c r="V2945">
        <v>0</v>
      </c>
      <c r="W2945">
        <v>5</v>
      </c>
    </row>
    <row r="2946" spans="1:23" x14ac:dyDescent="0.3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tr">
        <f>IF(Table2[[#This Row],[Under 30]]="yes","under 30 yrs", IF(Table2[[#This Row],[Senior]]="yes","senior","between 31 &amp; 61"))</f>
        <v>between 31 &amp; 61</v>
      </c>
      <c r="I2946" t="s">
        <v>21</v>
      </c>
      <c r="J2946" t="s">
        <v>21</v>
      </c>
      <c r="P2946">
        <v>1</v>
      </c>
      <c r="Q2946" t="str">
        <f>IF(Table2[[#This Row],[Avg Monthly GB Download]]&lt;5, "Less than 5GB",
   IF(Table2[[#This Row],[Avg Monthly GB Download]]&lt;10, "Between 5-10GB",
      "10+ GB"))</f>
        <v>Between 5-10GB</v>
      </c>
      <c r="S2946">
        <v>52</v>
      </c>
      <c r="T2946">
        <v>2</v>
      </c>
      <c r="U2946">
        <v>0</v>
      </c>
      <c r="V2946">
        <v>0</v>
      </c>
      <c r="W2946">
        <v>5</v>
      </c>
    </row>
    <row r="2947" spans="1:23" x14ac:dyDescent="0.3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tr">
        <f>IF(Table2[[#This Row],[Under 30]]="yes","under 30 yrs", IF(Table2[[#This Row],[Senior]]="yes","senior","between 31 &amp; 61"))</f>
        <v>senior</v>
      </c>
      <c r="I2947" t="s">
        <v>21</v>
      </c>
      <c r="J2947" t="s">
        <v>25</v>
      </c>
      <c r="K2947" t="s">
        <v>21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 t="str">
        <f>IF(Table2[[#This Row],[Avg Monthly GB Download]]&lt;5, "Less than 5GB",
   IF(Table2[[#This Row],[Avg Monthly GB Download]]&lt;10, "Between 5-10GB",
      "10+ GB"))</f>
        <v>Less than 5GB</v>
      </c>
      <c r="R2947">
        <v>1</v>
      </c>
      <c r="S2947">
        <v>15</v>
      </c>
      <c r="T2947">
        <v>5</v>
      </c>
      <c r="U2947">
        <v>0</v>
      </c>
      <c r="V2947">
        <v>0</v>
      </c>
      <c r="W2947">
        <v>4</v>
      </c>
    </row>
    <row r="2948" spans="1:23" x14ac:dyDescent="0.3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tr">
        <f>IF(Table2[[#This Row],[Under 30]]="yes","under 30 yrs", IF(Table2[[#This Row],[Senior]]="yes","senior","between 31 &amp; 61"))</f>
        <v>between 31 &amp; 61</v>
      </c>
      <c r="I2948" t="s">
        <v>21</v>
      </c>
      <c r="J2948" t="s">
        <v>21</v>
      </c>
      <c r="P2948">
        <v>1</v>
      </c>
      <c r="Q2948" t="str">
        <f>IF(Table2[[#This Row],[Avg Monthly GB Download]]&lt;5, "Less than 5GB",
   IF(Table2[[#This Row],[Avg Monthly GB Download]]&lt;10, "Between 5-10GB",
      "10+ GB"))</f>
        <v>10+ GB</v>
      </c>
      <c r="S2948">
        <v>16</v>
      </c>
      <c r="T2948">
        <v>0</v>
      </c>
      <c r="U2948">
        <v>0</v>
      </c>
      <c r="V2948">
        <v>0</v>
      </c>
      <c r="W2948">
        <v>13</v>
      </c>
    </row>
    <row r="2949" spans="1:23" x14ac:dyDescent="0.3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tr">
        <f>IF(Table2[[#This Row],[Under 30]]="yes","under 30 yrs", IF(Table2[[#This Row],[Senior]]="yes","senior","between 31 &amp; 61"))</f>
        <v>senior</v>
      </c>
      <c r="I2949" t="s">
        <v>21</v>
      </c>
      <c r="J2949" t="s">
        <v>25</v>
      </c>
      <c r="K2949" t="s">
        <v>25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Q2949" t="str">
        <f>IF(Table2[[#This Row],[Avg Monthly GB Download]]&lt;5, "Less than 5GB",
   IF(Table2[[#This Row],[Avg Monthly GB Download]]&lt;10, "Between 5-10GB",
      "10+ GB"))</f>
        <v>Less than 5GB</v>
      </c>
      <c r="S2949">
        <v>19</v>
      </c>
      <c r="T2949">
        <v>0</v>
      </c>
      <c r="U2949">
        <v>0</v>
      </c>
      <c r="V2949">
        <v>0</v>
      </c>
      <c r="W2949">
        <v>4</v>
      </c>
    </row>
    <row r="2950" spans="1:23" x14ac:dyDescent="0.3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tr">
        <f>IF(Table2[[#This Row],[Under 30]]="yes","under 30 yrs", IF(Table2[[#This Row],[Senior]]="yes","senior","between 31 &amp; 61"))</f>
        <v>senior</v>
      </c>
      <c r="I2950" t="s">
        <v>21</v>
      </c>
      <c r="J2950" t="s">
        <v>25</v>
      </c>
      <c r="K2950" t="s">
        <v>21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Q2950" t="str">
        <f>IF(Table2[[#This Row],[Avg Monthly GB Download]]&lt;5, "Less than 5GB",
   IF(Table2[[#This Row],[Avg Monthly GB Download]]&lt;10, "Between 5-10GB",
      "10+ GB"))</f>
        <v>Less than 5GB</v>
      </c>
      <c r="S2950">
        <v>18</v>
      </c>
      <c r="T2950">
        <v>0</v>
      </c>
      <c r="U2950">
        <v>0</v>
      </c>
      <c r="V2950">
        <v>0</v>
      </c>
      <c r="W2950">
        <v>2</v>
      </c>
    </row>
    <row r="2951" spans="1:23" x14ac:dyDescent="0.3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tr">
        <f>IF(Table2[[#This Row],[Under 30]]="yes","under 30 yrs", IF(Table2[[#This Row],[Senior]]="yes","senior","between 31 &amp; 61"))</f>
        <v>between 31 &amp; 61</v>
      </c>
      <c r="I2951" t="s">
        <v>21</v>
      </c>
      <c r="J2951" t="s">
        <v>21</v>
      </c>
      <c r="P2951">
        <v>1</v>
      </c>
      <c r="Q2951" t="str">
        <f>IF(Table2[[#This Row],[Avg Monthly GB Download]]&lt;5, "Less than 5GB",
   IF(Table2[[#This Row],[Avg Monthly GB Download]]&lt;10, "Between 5-10GB",
      "10+ GB"))</f>
        <v>Between 5-10GB</v>
      </c>
      <c r="R2951">
        <v>1</v>
      </c>
      <c r="S2951">
        <v>38</v>
      </c>
      <c r="T2951">
        <v>0</v>
      </c>
      <c r="U2951">
        <v>0</v>
      </c>
      <c r="V2951">
        <v>0</v>
      </c>
      <c r="W2951">
        <v>6</v>
      </c>
    </row>
    <row r="2952" spans="1:23" x14ac:dyDescent="0.3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tr">
        <f>IF(Table2[[#This Row],[Under 30]]="yes","under 30 yrs", IF(Table2[[#This Row],[Senior]]="yes","senior","between 31 &amp; 61"))</f>
        <v>under 30 yrs</v>
      </c>
      <c r="I2952" t="s">
        <v>25</v>
      </c>
      <c r="J2952" t="s">
        <v>21</v>
      </c>
      <c r="P2952">
        <v>1</v>
      </c>
      <c r="Q2952" t="str">
        <f>IF(Table2[[#This Row],[Avg Monthly GB Download]]&lt;5, "Less than 5GB",
   IF(Table2[[#This Row],[Avg Monthly GB Download]]&lt;10, "Between 5-10GB",
      "10+ GB"))</f>
        <v>10+ GB</v>
      </c>
      <c r="R2952">
        <v>1</v>
      </c>
      <c r="S2952">
        <v>18</v>
      </c>
      <c r="T2952">
        <v>5</v>
      </c>
      <c r="U2952">
        <v>0</v>
      </c>
      <c r="V2952">
        <v>0</v>
      </c>
      <c r="W2952">
        <v>17</v>
      </c>
    </row>
    <row r="2953" spans="1:23" x14ac:dyDescent="0.3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tr">
        <f>IF(Table2[[#This Row],[Under 30]]="yes","under 30 yrs", IF(Table2[[#This Row],[Senior]]="yes","senior","between 31 &amp; 61"))</f>
        <v>senior</v>
      </c>
      <c r="I2953" t="s">
        <v>21</v>
      </c>
      <c r="J2953" t="s">
        <v>25</v>
      </c>
      <c r="K2953" t="s">
        <v>21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 t="str">
        <f>IF(Table2[[#This Row],[Avg Monthly GB Download]]&lt;5, "Less than 5GB",
   IF(Table2[[#This Row],[Avg Monthly GB Download]]&lt;10, "Between 5-10GB",
      "10+ GB"))</f>
        <v>Less than 5GB</v>
      </c>
      <c r="R2953">
        <v>1</v>
      </c>
      <c r="S2953">
        <v>44</v>
      </c>
      <c r="T2953">
        <v>3</v>
      </c>
      <c r="U2953">
        <v>0</v>
      </c>
      <c r="V2953">
        <v>0</v>
      </c>
      <c r="W2953">
        <v>3</v>
      </c>
    </row>
    <row r="2954" spans="1:23" x14ac:dyDescent="0.3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tr">
        <f>IF(Table2[[#This Row],[Under 30]]="yes","under 30 yrs", IF(Table2[[#This Row],[Senior]]="yes","senior","between 31 &amp; 61"))</f>
        <v>between 31 &amp; 61</v>
      </c>
      <c r="I2954" t="s">
        <v>21</v>
      </c>
      <c r="J2954" t="s">
        <v>21</v>
      </c>
      <c r="P2954">
        <v>1</v>
      </c>
      <c r="Q2954" t="str">
        <f>IF(Table2[[#This Row],[Avg Monthly GB Download]]&lt;5, "Less than 5GB",
   IF(Table2[[#This Row],[Avg Monthly GB Download]]&lt;10, "Between 5-10GB",
      "10+ GB"))</f>
        <v>Less than 5GB</v>
      </c>
      <c r="R2954">
        <v>1</v>
      </c>
      <c r="S2954">
        <v>57</v>
      </c>
      <c r="T2954">
        <v>2</v>
      </c>
      <c r="U2954">
        <v>22.4</v>
      </c>
      <c r="V2954">
        <v>0</v>
      </c>
      <c r="W2954">
        <v>4</v>
      </c>
    </row>
    <row r="2955" spans="1:23" x14ac:dyDescent="0.3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tr">
        <f>IF(Table2[[#This Row],[Under 30]]="yes","under 30 yrs", IF(Table2[[#This Row],[Senior]]="yes","senior","between 31 &amp; 61"))</f>
        <v>between 31 &amp; 61</v>
      </c>
      <c r="I2955" t="s">
        <v>21</v>
      </c>
      <c r="J2955" t="s">
        <v>21</v>
      </c>
      <c r="P2955">
        <v>1</v>
      </c>
      <c r="Q2955" t="str">
        <f>IF(Table2[[#This Row],[Avg Monthly GB Download]]&lt;5, "Less than 5GB",
   IF(Table2[[#This Row],[Avg Monthly GB Download]]&lt;10, "Between 5-10GB",
      "10+ GB"))</f>
        <v>10+ GB</v>
      </c>
      <c r="S2955">
        <v>21</v>
      </c>
      <c r="T2955">
        <v>1</v>
      </c>
      <c r="U2955">
        <v>0</v>
      </c>
      <c r="V2955">
        <v>0</v>
      </c>
      <c r="W2955">
        <v>13</v>
      </c>
    </row>
    <row r="2956" spans="1:23" x14ac:dyDescent="0.3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tr">
        <f>IF(Table2[[#This Row],[Under 30]]="yes","under 30 yrs", IF(Table2[[#This Row],[Senior]]="yes","senior","between 31 &amp; 61"))</f>
        <v>between 31 &amp; 61</v>
      </c>
      <c r="I2956" t="s">
        <v>21</v>
      </c>
      <c r="J2956" t="s">
        <v>21</v>
      </c>
      <c r="P2956">
        <v>1</v>
      </c>
      <c r="Q2956" t="str">
        <f>IF(Table2[[#This Row],[Avg Monthly GB Download]]&lt;5, "Less than 5GB",
   IF(Table2[[#This Row],[Avg Monthly GB Download]]&lt;10, "Between 5-10GB",
      "10+ GB"))</f>
        <v>Between 5-10GB</v>
      </c>
      <c r="R2956">
        <v>1</v>
      </c>
      <c r="S2956">
        <v>27</v>
      </c>
      <c r="T2956">
        <v>3</v>
      </c>
      <c r="U2956">
        <v>20.8</v>
      </c>
      <c r="V2956">
        <v>0</v>
      </c>
      <c r="W2956">
        <v>5</v>
      </c>
    </row>
    <row r="2957" spans="1:23" x14ac:dyDescent="0.3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tr">
        <f>IF(Table2[[#This Row],[Under 30]]="yes","under 30 yrs", IF(Table2[[#This Row],[Senior]]="yes","senior","between 31 &amp; 61"))</f>
        <v>between 31 &amp; 61</v>
      </c>
      <c r="I2957" t="s">
        <v>21</v>
      </c>
      <c r="J2957" t="s">
        <v>21</v>
      </c>
      <c r="P2957">
        <v>1</v>
      </c>
      <c r="Q2957" t="str">
        <f>IF(Table2[[#This Row],[Avg Monthly GB Download]]&lt;5, "Less than 5GB",
   IF(Table2[[#This Row],[Avg Monthly GB Download]]&lt;10, "Between 5-10GB",
      "10+ GB"))</f>
        <v>Less than 5GB</v>
      </c>
      <c r="S2957">
        <v>18</v>
      </c>
      <c r="T2957">
        <v>0</v>
      </c>
      <c r="U2957">
        <v>0</v>
      </c>
      <c r="V2957">
        <v>0</v>
      </c>
      <c r="W2957">
        <v>4</v>
      </c>
    </row>
    <row r="2958" spans="1:23" x14ac:dyDescent="0.3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tr">
        <f>IF(Table2[[#This Row],[Under 30]]="yes","under 30 yrs", IF(Table2[[#This Row],[Senior]]="yes","senior","between 31 &amp; 61"))</f>
        <v>between 31 &amp; 61</v>
      </c>
      <c r="I2958" t="s">
        <v>21</v>
      </c>
      <c r="J2958" t="s">
        <v>21</v>
      </c>
      <c r="P2958">
        <v>1</v>
      </c>
      <c r="Q2958" t="str">
        <f>IF(Table2[[#This Row],[Avg Monthly GB Download]]&lt;5, "Less than 5GB",
   IF(Table2[[#This Row],[Avg Monthly GB Download]]&lt;10, "Between 5-10GB",
      "10+ GB"))</f>
        <v>Between 5-10GB</v>
      </c>
      <c r="R2958">
        <v>1</v>
      </c>
      <c r="S2958">
        <v>35</v>
      </c>
      <c r="T2958">
        <v>5</v>
      </c>
      <c r="U2958">
        <v>0</v>
      </c>
      <c r="V2958">
        <v>0</v>
      </c>
      <c r="W2958">
        <v>6</v>
      </c>
    </row>
    <row r="2959" spans="1:23" x14ac:dyDescent="0.3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tr">
        <f>IF(Table2[[#This Row],[Under 30]]="yes","under 30 yrs", IF(Table2[[#This Row],[Senior]]="yes","senior","between 31 &amp; 61"))</f>
        <v>between 31 &amp; 61</v>
      </c>
      <c r="I2959" t="s">
        <v>21</v>
      </c>
      <c r="J2959" t="s">
        <v>21</v>
      </c>
      <c r="P2959">
        <v>1</v>
      </c>
      <c r="Q2959" t="str">
        <f>IF(Table2[[#This Row],[Avg Monthly GB Download]]&lt;5, "Less than 5GB",
   IF(Table2[[#This Row],[Avg Monthly GB Download]]&lt;10, "Between 5-10GB",
      "10+ GB"))</f>
        <v>Less than 5GB</v>
      </c>
      <c r="S2959">
        <v>42</v>
      </c>
      <c r="T2959">
        <v>1</v>
      </c>
      <c r="U2959">
        <v>0</v>
      </c>
      <c r="V2959">
        <v>0</v>
      </c>
      <c r="W2959">
        <v>1</v>
      </c>
    </row>
    <row r="2960" spans="1:23" x14ac:dyDescent="0.3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tr">
        <f>IF(Table2[[#This Row],[Under 30]]="yes","under 30 yrs", IF(Table2[[#This Row],[Senior]]="yes","senior","between 31 &amp; 61"))</f>
        <v>between 31 &amp; 61</v>
      </c>
      <c r="I2960" t="s">
        <v>21</v>
      </c>
      <c r="J2960" t="s">
        <v>21</v>
      </c>
      <c r="P2960">
        <v>1</v>
      </c>
      <c r="Q2960" t="str">
        <f>IF(Table2[[#This Row],[Avg Monthly GB Download]]&lt;5, "Less than 5GB",
   IF(Table2[[#This Row],[Avg Monthly GB Download]]&lt;10, "Between 5-10GB",
      "10+ GB"))</f>
        <v>Less than 5GB</v>
      </c>
      <c r="S2960">
        <v>18</v>
      </c>
      <c r="T2960">
        <v>0</v>
      </c>
      <c r="U2960">
        <v>0</v>
      </c>
      <c r="V2960">
        <v>0</v>
      </c>
      <c r="W2960">
        <v>3</v>
      </c>
    </row>
    <row r="2961" spans="1:23" x14ac:dyDescent="0.3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tr">
        <f>IF(Table2[[#This Row],[Under 30]]="yes","under 30 yrs", IF(Table2[[#This Row],[Senior]]="yes","senior","between 31 &amp; 61"))</f>
        <v>between 31 &amp; 61</v>
      </c>
      <c r="I2961" t="s">
        <v>21</v>
      </c>
      <c r="J2961" t="s">
        <v>21</v>
      </c>
      <c r="P2961">
        <v>1</v>
      </c>
      <c r="Q2961" t="str">
        <f>IF(Table2[[#This Row],[Avg Monthly GB Download]]&lt;5, "Less than 5GB",
   IF(Table2[[#This Row],[Avg Monthly GB Download]]&lt;10, "Between 5-10GB",
      "10+ GB"))</f>
        <v>10+ GB</v>
      </c>
      <c r="S2961">
        <v>8</v>
      </c>
      <c r="T2961">
        <v>0</v>
      </c>
      <c r="U2961">
        <v>0</v>
      </c>
      <c r="V2961">
        <v>0</v>
      </c>
      <c r="W2961">
        <v>13</v>
      </c>
    </row>
    <row r="2962" spans="1:23" x14ac:dyDescent="0.3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tr">
        <f>IF(Table2[[#This Row],[Under 30]]="yes","under 30 yrs", IF(Table2[[#This Row],[Senior]]="yes","senior","between 31 &amp; 61"))</f>
        <v>between 31 &amp; 61</v>
      </c>
      <c r="I2962" t="s">
        <v>21</v>
      </c>
      <c r="J2962" t="s">
        <v>21</v>
      </c>
      <c r="P2962">
        <v>1</v>
      </c>
      <c r="Q2962" t="str">
        <f>IF(Table2[[#This Row],[Avg Monthly GB Download]]&lt;5, "Less than 5GB",
   IF(Table2[[#This Row],[Avg Monthly GB Download]]&lt;10, "Between 5-10GB",
      "10+ GB"))</f>
        <v>Between 5-10GB</v>
      </c>
      <c r="S2962">
        <v>25</v>
      </c>
      <c r="T2962">
        <v>0</v>
      </c>
      <c r="U2962">
        <v>0</v>
      </c>
      <c r="V2962">
        <v>0</v>
      </c>
      <c r="W2962">
        <v>5</v>
      </c>
    </row>
    <row r="2963" spans="1:23" x14ac:dyDescent="0.3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tr">
        <f>IF(Table2[[#This Row],[Under 30]]="yes","under 30 yrs", IF(Table2[[#This Row],[Senior]]="yes","senior","between 31 &amp; 61"))</f>
        <v>senior</v>
      </c>
      <c r="I2963" t="s">
        <v>21</v>
      </c>
      <c r="J2963" t="s">
        <v>25</v>
      </c>
      <c r="K2963" t="s">
        <v>21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Q2963" t="str">
        <f>IF(Table2[[#This Row],[Avg Monthly GB Download]]&lt;5, "Less than 5GB",
   IF(Table2[[#This Row],[Avg Monthly GB Download]]&lt;10, "Between 5-10GB",
      "10+ GB"))</f>
        <v>Less than 5GB</v>
      </c>
      <c r="S2963">
        <v>34</v>
      </c>
      <c r="T2963">
        <v>0</v>
      </c>
      <c r="U2963">
        <v>0</v>
      </c>
      <c r="V2963">
        <v>0</v>
      </c>
      <c r="W2963">
        <v>3</v>
      </c>
    </row>
    <row r="2964" spans="1:23" x14ac:dyDescent="0.3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tr">
        <f>IF(Table2[[#This Row],[Under 30]]="yes","under 30 yrs", IF(Table2[[#This Row],[Senior]]="yes","senior","between 31 &amp; 61"))</f>
        <v>senior</v>
      </c>
      <c r="I2964" t="s">
        <v>21</v>
      </c>
      <c r="J2964" t="s">
        <v>25</v>
      </c>
      <c r="K2964" t="s">
        <v>21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Q2964" t="str">
        <f>IF(Table2[[#This Row],[Avg Monthly GB Download]]&lt;5, "Less than 5GB",
   IF(Table2[[#This Row],[Avg Monthly GB Download]]&lt;10, "Between 5-10GB",
      "10+ GB"))</f>
        <v>Less than 5GB</v>
      </c>
      <c r="S2964">
        <v>44</v>
      </c>
      <c r="T2964">
        <v>0</v>
      </c>
      <c r="U2964">
        <v>0</v>
      </c>
      <c r="V2964">
        <v>0</v>
      </c>
      <c r="W2964">
        <v>1</v>
      </c>
    </row>
    <row r="2965" spans="1:23" x14ac:dyDescent="0.3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tr">
        <f>IF(Table2[[#This Row],[Under 30]]="yes","under 30 yrs", IF(Table2[[#This Row],[Senior]]="yes","senior","between 31 &amp; 61"))</f>
        <v>between 31 &amp; 61</v>
      </c>
      <c r="I2965" t="s">
        <v>21</v>
      </c>
      <c r="J2965" t="s">
        <v>21</v>
      </c>
      <c r="P2965">
        <v>1</v>
      </c>
      <c r="Q2965" t="str">
        <f>IF(Table2[[#This Row],[Avg Monthly GB Download]]&lt;5, "Less than 5GB",
   IF(Table2[[#This Row],[Avg Monthly GB Download]]&lt;10, "Between 5-10GB",
      "10+ GB"))</f>
        <v>10+ GB</v>
      </c>
      <c r="R2965">
        <v>1</v>
      </c>
      <c r="S2965">
        <v>62</v>
      </c>
      <c r="T2965">
        <v>5</v>
      </c>
      <c r="U2965">
        <v>0</v>
      </c>
      <c r="V2965">
        <v>0</v>
      </c>
      <c r="W2965">
        <v>10</v>
      </c>
    </row>
    <row r="2966" spans="1:23" x14ac:dyDescent="0.3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tr">
        <f>IF(Table2[[#This Row],[Under 30]]="yes","under 30 yrs", IF(Table2[[#This Row],[Senior]]="yes","senior","between 31 &amp; 61"))</f>
        <v>between 31 &amp; 61</v>
      </c>
      <c r="I2966" t="s">
        <v>21</v>
      </c>
      <c r="J2966" t="s">
        <v>21</v>
      </c>
      <c r="P2966">
        <v>1</v>
      </c>
      <c r="Q2966" t="str">
        <f>IF(Table2[[#This Row],[Avg Monthly GB Download]]&lt;5, "Less than 5GB",
   IF(Table2[[#This Row],[Avg Monthly GB Download]]&lt;10, "Between 5-10GB",
      "10+ GB"))</f>
        <v>Less than 5GB</v>
      </c>
      <c r="S2966">
        <v>38</v>
      </c>
      <c r="T2966">
        <v>0</v>
      </c>
      <c r="U2966">
        <v>0</v>
      </c>
      <c r="V2966">
        <v>0</v>
      </c>
      <c r="W2966">
        <v>3</v>
      </c>
    </row>
    <row r="2967" spans="1:23" x14ac:dyDescent="0.3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tr">
        <f>IF(Table2[[#This Row],[Under 30]]="yes","under 30 yrs", IF(Table2[[#This Row],[Senior]]="yes","senior","between 31 &amp; 61"))</f>
        <v>between 31 &amp; 61</v>
      </c>
      <c r="I2967" t="s">
        <v>21</v>
      </c>
      <c r="J2967" t="s">
        <v>21</v>
      </c>
      <c r="P2967">
        <v>1</v>
      </c>
      <c r="Q2967" t="str">
        <f>IF(Table2[[#This Row],[Avg Monthly GB Download]]&lt;5, "Less than 5GB",
   IF(Table2[[#This Row],[Avg Monthly GB Download]]&lt;10, "Between 5-10GB",
      "10+ GB"))</f>
        <v>Between 5-10GB</v>
      </c>
      <c r="S2967">
        <v>29</v>
      </c>
      <c r="T2967">
        <v>0</v>
      </c>
      <c r="U2967">
        <v>0</v>
      </c>
      <c r="V2967">
        <v>0</v>
      </c>
      <c r="W2967">
        <v>8</v>
      </c>
    </row>
    <row r="2968" spans="1:23" x14ac:dyDescent="0.3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tr">
        <f>IF(Table2[[#This Row],[Under 30]]="yes","under 30 yrs", IF(Table2[[#This Row],[Senior]]="yes","senior","between 31 &amp; 61"))</f>
        <v>between 31 &amp; 61</v>
      </c>
      <c r="I2968" t="s">
        <v>21</v>
      </c>
      <c r="J2968" t="s">
        <v>21</v>
      </c>
      <c r="P2968">
        <v>1</v>
      </c>
      <c r="Q2968" t="str">
        <f>IF(Table2[[#This Row],[Avg Monthly GB Download]]&lt;5, "Less than 5GB",
   IF(Table2[[#This Row],[Avg Monthly GB Download]]&lt;10, "Between 5-10GB",
      "10+ GB"))</f>
        <v>Between 5-10GB</v>
      </c>
      <c r="R2968">
        <v>1</v>
      </c>
      <c r="S2968">
        <v>29</v>
      </c>
      <c r="T2968">
        <v>2</v>
      </c>
      <c r="U2968">
        <v>0</v>
      </c>
      <c r="V2968">
        <v>0</v>
      </c>
      <c r="W2968">
        <v>5</v>
      </c>
    </row>
    <row r="2969" spans="1:23" x14ac:dyDescent="0.3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tr">
        <f>IF(Table2[[#This Row],[Under 30]]="yes","under 30 yrs", IF(Table2[[#This Row],[Senior]]="yes","senior","between 31 &amp; 61"))</f>
        <v>between 31 &amp; 61</v>
      </c>
      <c r="I2969" t="s">
        <v>21</v>
      </c>
      <c r="J2969" t="s">
        <v>21</v>
      </c>
      <c r="P2969">
        <v>1</v>
      </c>
      <c r="Q2969" t="str">
        <f>IF(Table2[[#This Row],[Avg Monthly GB Download]]&lt;5, "Less than 5GB",
   IF(Table2[[#This Row],[Avg Monthly GB Download]]&lt;10, "Between 5-10GB",
      "10+ GB"))</f>
        <v>Between 5-10GB</v>
      </c>
      <c r="S2969">
        <v>55</v>
      </c>
      <c r="T2969">
        <v>0</v>
      </c>
      <c r="U2969">
        <v>0</v>
      </c>
      <c r="V2969">
        <v>0</v>
      </c>
      <c r="W2969">
        <v>9</v>
      </c>
    </row>
    <row r="2970" spans="1:23" x14ac:dyDescent="0.3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tr">
        <f>IF(Table2[[#This Row],[Under 30]]="yes","under 30 yrs", IF(Table2[[#This Row],[Senior]]="yes","senior","between 31 &amp; 61"))</f>
        <v>under 30 yrs</v>
      </c>
      <c r="I2970" t="s">
        <v>25</v>
      </c>
      <c r="J2970" t="s">
        <v>21</v>
      </c>
      <c r="P2970">
        <v>1</v>
      </c>
      <c r="Q2970" t="str">
        <f>IF(Table2[[#This Row],[Avg Monthly GB Download]]&lt;5, "Less than 5GB",
   IF(Table2[[#This Row],[Avg Monthly GB Download]]&lt;10, "Between 5-10GB",
      "10+ GB"))</f>
        <v>10+ GB</v>
      </c>
      <c r="R2970">
        <v>1</v>
      </c>
      <c r="S2970">
        <v>40</v>
      </c>
      <c r="T2970">
        <v>4</v>
      </c>
      <c r="U2970">
        <v>0</v>
      </c>
      <c r="V2970">
        <v>0</v>
      </c>
      <c r="W2970">
        <v>15</v>
      </c>
    </row>
    <row r="2971" spans="1:23" x14ac:dyDescent="0.3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tr">
        <f>IF(Table2[[#This Row],[Under 30]]="yes","under 30 yrs", IF(Table2[[#This Row],[Senior]]="yes","senior","between 31 &amp; 61"))</f>
        <v>senior</v>
      </c>
      <c r="I2971" t="s">
        <v>21</v>
      </c>
      <c r="J2971" t="s">
        <v>25</v>
      </c>
      <c r="K2971" t="s">
        <v>21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 t="str">
        <f>IF(Table2[[#This Row],[Avg Monthly GB Download]]&lt;5, "Less than 5GB",
   IF(Table2[[#This Row],[Avg Monthly GB Download]]&lt;10, "Between 5-10GB",
      "10+ GB"))</f>
        <v>Between 5-10GB</v>
      </c>
      <c r="R2971">
        <v>1</v>
      </c>
      <c r="S2971">
        <v>37</v>
      </c>
      <c r="T2971">
        <v>4</v>
      </c>
      <c r="U2971">
        <v>0</v>
      </c>
      <c r="V2971">
        <v>0</v>
      </c>
      <c r="W2971">
        <v>6</v>
      </c>
    </row>
    <row r="2972" spans="1:23" x14ac:dyDescent="0.3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tr">
        <f>IF(Table2[[#This Row],[Under 30]]="yes","under 30 yrs", IF(Table2[[#This Row],[Senior]]="yes","senior","between 31 &amp; 61"))</f>
        <v>between 31 &amp; 61</v>
      </c>
      <c r="I2972" t="s">
        <v>21</v>
      </c>
      <c r="J2972" t="s">
        <v>21</v>
      </c>
      <c r="P2972">
        <v>1</v>
      </c>
      <c r="Q2972" t="str">
        <f>IF(Table2[[#This Row],[Avg Monthly GB Download]]&lt;5, "Less than 5GB",
   IF(Table2[[#This Row],[Avg Monthly GB Download]]&lt;10, "Between 5-10GB",
      "10+ GB"))</f>
        <v>Less than 5GB</v>
      </c>
      <c r="S2972">
        <v>57</v>
      </c>
      <c r="T2972">
        <v>0</v>
      </c>
      <c r="U2972">
        <v>0</v>
      </c>
      <c r="V2972">
        <v>0</v>
      </c>
      <c r="W2972">
        <v>3</v>
      </c>
    </row>
    <row r="2973" spans="1:23" x14ac:dyDescent="0.3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tr">
        <f>IF(Table2[[#This Row],[Under 30]]="yes","under 30 yrs", IF(Table2[[#This Row],[Senior]]="yes","senior","between 31 &amp; 61"))</f>
        <v>between 31 &amp; 61</v>
      </c>
      <c r="I2973" t="s">
        <v>21</v>
      </c>
      <c r="J2973" t="s">
        <v>21</v>
      </c>
      <c r="P2973">
        <v>1</v>
      </c>
      <c r="Q2973" t="str">
        <f>IF(Table2[[#This Row],[Avg Monthly GB Download]]&lt;5, "Less than 5GB",
   IF(Table2[[#This Row],[Avg Monthly GB Download]]&lt;10, "Between 5-10GB",
      "10+ GB"))</f>
        <v>Less than 5GB</v>
      </c>
      <c r="R2973">
        <v>1</v>
      </c>
      <c r="S2973">
        <v>14</v>
      </c>
      <c r="T2973">
        <v>3</v>
      </c>
      <c r="U2973">
        <v>0</v>
      </c>
      <c r="V2973">
        <v>0</v>
      </c>
      <c r="W2973">
        <v>1</v>
      </c>
    </row>
    <row r="2974" spans="1:23" x14ac:dyDescent="0.3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tr">
        <f>IF(Table2[[#This Row],[Under 30]]="yes","under 30 yrs", IF(Table2[[#This Row],[Senior]]="yes","senior","between 31 &amp; 61"))</f>
        <v>under 30 yrs</v>
      </c>
      <c r="I2974" t="s">
        <v>25</v>
      </c>
      <c r="J2974" t="s">
        <v>21</v>
      </c>
      <c r="P2974">
        <v>1</v>
      </c>
      <c r="Q2974" t="str">
        <f>IF(Table2[[#This Row],[Avg Monthly GB Download]]&lt;5, "Less than 5GB",
   IF(Table2[[#This Row],[Avg Monthly GB Download]]&lt;10, "Between 5-10GB",
      "10+ GB"))</f>
        <v>10+ GB</v>
      </c>
      <c r="S2974">
        <v>8</v>
      </c>
      <c r="T2974">
        <v>0</v>
      </c>
      <c r="U2974">
        <v>0</v>
      </c>
      <c r="V2974">
        <v>0</v>
      </c>
      <c r="W2974">
        <v>20</v>
      </c>
    </row>
    <row r="2975" spans="1:23" x14ac:dyDescent="0.3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tr">
        <f>IF(Table2[[#This Row],[Under 30]]="yes","under 30 yrs", IF(Table2[[#This Row],[Senior]]="yes","senior","between 31 &amp; 61"))</f>
        <v>under 30 yrs</v>
      </c>
      <c r="I2975" t="s">
        <v>25</v>
      </c>
      <c r="J2975" t="s">
        <v>21</v>
      </c>
      <c r="P2975">
        <v>1</v>
      </c>
      <c r="Q2975" t="str">
        <f>IF(Table2[[#This Row],[Avg Monthly GB Download]]&lt;5, "Less than 5GB",
   IF(Table2[[#This Row],[Avg Monthly GB Download]]&lt;10, "Between 5-10GB",
      "10+ GB"))</f>
        <v>10+ GB</v>
      </c>
      <c r="R2975">
        <v>1</v>
      </c>
      <c r="S2975">
        <v>32</v>
      </c>
      <c r="T2975">
        <v>1</v>
      </c>
      <c r="U2975">
        <v>0</v>
      </c>
      <c r="V2975">
        <v>0</v>
      </c>
      <c r="W2975">
        <v>15</v>
      </c>
    </row>
    <row r="2976" spans="1:23" x14ac:dyDescent="0.3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tr">
        <f>IF(Table2[[#This Row],[Under 30]]="yes","under 30 yrs", IF(Table2[[#This Row],[Senior]]="yes","senior","between 31 &amp; 61"))</f>
        <v>between 31 &amp; 61</v>
      </c>
      <c r="I2976" t="s">
        <v>21</v>
      </c>
      <c r="J2976" t="s">
        <v>21</v>
      </c>
      <c r="P2976">
        <v>1</v>
      </c>
      <c r="Q2976" t="str">
        <f>IF(Table2[[#This Row],[Avg Monthly GB Download]]&lt;5, "Less than 5GB",
   IF(Table2[[#This Row],[Avg Monthly GB Download]]&lt;10, "Between 5-10GB",
      "10+ GB"))</f>
        <v>Between 5-10GB</v>
      </c>
      <c r="S2976">
        <v>39</v>
      </c>
      <c r="T2976">
        <v>0</v>
      </c>
      <c r="U2976">
        <v>0</v>
      </c>
      <c r="V2976">
        <v>0</v>
      </c>
      <c r="W2976">
        <v>5</v>
      </c>
    </row>
    <row r="2977" spans="1:23" x14ac:dyDescent="0.3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tr">
        <f>IF(Table2[[#This Row],[Under 30]]="yes","under 30 yrs", IF(Table2[[#This Row],[Senior]]="yes","senior","between 31 &amp; 61"))</f>
        <v>between 31 &amp; 61</v>
      </c>
      <c r="I2977" t="s">
        <v>21</v>
      </c>
      <c r="J2977" t="s">
        <v>21</v>
      </c>
      <c r="P2977">
        <v>1</v>
      </c>
      <c r="Q2977" t="str">
        <f>IF(Table2[[#This Row],[Avg Monthly GB Download]]&lt;5, "Less than 5GB",
   IF(Table2[[#This Row],[Avg Monthly GB Download]]&lt;10, "Between 5-10GB",
      "10+ GB"))</f>
        <v>Between 5-10GB</v>
      </c>
      <c r="S2977">
        <v>16</v>
      </c>
      <c r="T2977">
        <v>0</v>
      </c>
      <c r="U2977">
        <v>0</v>
      </c>
      <c r="V2977">
        <v>0</v>
      </c>
      <c r="W2977">
        <v>6</v>
      </c>
    </row>
    <row r="2978" spans="1:23" x14ac:dyDescent="0.3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tr">
        <f>IF(Table2[[#This Row],[Under 30]]="yes","under 30 yrs", IF(Table2[[#This Row],[Senior]]="yes","senior","between 31 &amp; 61"))</f>
        <v>between 31 &amp; 61</v>
      </c>
      <c r="I2978" t="s">
        <v>21</v>
      </c>
      <c r="J2978" t="s">
        <v>21</v>
      </c>
      <c r="P2978">
        <v>1</v>
      </c>
      <c r="Q2978" t="str">
        <f>IF(Table2[[#This Row],[Avg Monthly GB Download]]&lt;5, "Less than 5GB",
   IF(Table2[[#This Row],[Avg Monthly GB Download]]&lt;10, "Between 5-10GB",
      "10+ GB"))</f>
        <v>10+ GB</v>
      </c>
      <c r="S2978">
        <v>15</v>
      </c>
      <c r="T2978">
        <v>0</v>
      </c>
      <c r="U2978">
        <v>0</v>
      </c>
      <c r="V2978">
        <v>0</v>
      </c>
      <c r="W2978">
        <v>11</v>
      </c>
    </row>
    <row r="2979" spans="1:23" x14ac:dyDescent="0.3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tr">
        <f>IF(Table2[[#This Row],[Under 30]]="yes","under 30 yrs", IF(Table2[[#This Row],[Senior]]="yes","senior","between 31 &amp; 61"))</f>
        <v>under 30 yrs</v>
      </c>
      <c r="I2979" t="s">
        <v>25</v>
      </c>
      <c r="J2979" t="s">
        <v>21</v>
      </c>
      <c r="P2979">
        <v>1</v>
      </c>
      <c r="Q2979" t="str">
        <f>IF(Table2[[#This Row],[Avg Monthly GB Download]]&lt;5, "Less than 5GB",
   IF(Table2[[#This Row],[Avg Monthly GB Download]]&lt;10, "Between 5-10GB",
      "10+ GB"))</f>
        <v>10+ GB</v>
      </c>
      <c r="S2979">
        <v>36</v>
      </c>
      <c r="T2979">
        <v>0</v>
      </c>
      <c r="U2979">
        <v>0</v>
      </c>
      <c r="V2979">
        <v>0</v>
      </c>
      <c r="W2979">
        <v>14</v>
      </c>
    </row>
    <row r="2980" spans="1:23" x14ac:dyDescent="0.3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tr">
        <f>IF(Table2[[#This Row],[Under 30]]="yes","under 30 yrs", IF(Table2[[#This Row],[Senior]]="yes","senior","between 31 &amp; 61"))</f>
        <v>between 31 &amp; 61</v>
      </c>
      <c r="I2980" t="s">
        <v>21</v>
      </c>
      <c r="J2980" t="s">
        <v>21</v>
      </c>
      <c r="P2980">
        <v>1</v>
      </c>
      <c r="Q2980" t="str">
        <f>IF(Table2[[#This Row],[Avg Monthly GB Download]]&lt;5, "Less than 5GB",
   IF(Table2[[#This Row],[Avg Monthly GB Download]]&lt;10, "Between 5-10GB",
      "10+ GB"))</f>
        <v>Less than 5GB</v>
      </c>
      <c r="S2980">
        <v>47</v>
      </c>
      <c r="T2980">
        <v>0</v>
      </c>
      <c r="U2980">
        <v>0</v>
      </c>
      <c r="V2980">
        <v>0</v>
      </c>
      <c r="W2980">
        <v>3</v>
      </c>
    </row>
    <row r="2981" spans="1:23" x14ac:dyDescent="0.3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tr">
        <f>IF(Table2[[#This Row],[Under 30]]="yes","under 30 yrs", IF(Table2[[#This Row],[Senior]]="yes","senior","between 31 &amp; 61"))</f>
        <v>under 30 yrs</v>
      </c>
      <c r="I2981" t="s">
        <v>25</v>
      </c>
      <c r="J2981" t="s">
        <v>21</v>
      </c>
      <c r="P2981">
        <v>1</v>
      </c>
      <c r="Q2981" t="str">
        <f>IF(Table2[[#This Row],[Avg Monthly GB Download]]&lt;5, "Less than 5GB",
   IF(Table2[[#This Row],[Avg Monthly GB Download]]&lt;10, "Between 5-10GB",
      "10+ GB"))</f>
        <v>10+ GB</v>
      </c>
      <c r="S2981">
        <v>36</v>
      </c>
      <c r="T2981">
        <v>0</v>
      </c>
      <c r="U2981">
        <v>0</v>
      </c>
      <c r="V2981">
        <v>0</v>
      </c>
      <c r="W2981">
        <v>14</v>
      </c>
    </row>
    <row r="2982" spans="1:23" x14ac:dyDescent="0.3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tr">
        <f>IF(Table2[[#This Row],[Under 30]]="yes","under 30 yrs", IF(Table2[[#This Row],[Senior]]="yes","senior","between 31 &amp; 61"))</f>
        <v>between 31 &amp; 61</v>
      </c>
      <c r="I2982" t="s">
        <v>21</v>
      </c>
      <c r="J2982" t="s">
        <v>21</v>
      </c>
      <c r="P2982">
        <v>1</v>
      </c>
      <c r="Q2982" t="str">
        <f>IF(Table2[[#This Row],[Avg Monthly GB Download]]&lt;5, "Less than 5GB",
   IF(Table2[[#This Row],[Avg Monthly GB Download]]&lt;10, "Between 5-10GB",
      "10+ GB"))</f>
        <v>10+ GB</v>
      </c>
      <c r="S2982">
        <v>24</v>
      </c>
      <c r="T2982">
        <v>0</v>
      </c>
      <c r="U2982">
        <v>0</v>
      </c>
      <c r="V2982">
        <v>0</v>
      </c>
      <c r="W2982">
        <v>10</v>
      </c>
    </row>
    <row r="2983" spans="1:23" x14ac:dyDescent="0.3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tr">
        <f>IF(Table2[[#This Row],[Under 30]]="yes","under 30 yrs", IF(Table2[[#This Row],[Senior]]="yes","senior","between 31 &amp; 61"))</f>
        <v>between 31 &amp; 61</v>
      </c>
      <c r="I2983" t="s">
        <v>21</v>
      </c>
      <c r="J2983" t="s">
        <v>21</v>
      </c>
      <c r="P2983">
        <v>1</v>
      </c>
      <c r="Q2983" t="str">
        <f>IF(Table2[[#This Row],[Avg Monthly GB Download]]&lt;5, "Less than 5GB",
   IF(Table2[[#This Row],[Avg Monthly GB Download]]&lt;10, "Between 5-10GB",
      "10+ GB"))</f>
        <v>Between 5-10GB</v>
      </c>
      <c r="R2983">
        <v>1</v>
      </c>
      <c r="S2983">
        <v>23</v>
      </c>
      <c r="T2983">
        <v>3</v>
      </c>
      <c r="U2983">
        <v>0</v>
      </c>
      <c r="V2983">
        <v>0</v>
      </c>
      <c r="W2983">
        <v>6</v>
      </c>
    </row>
    <row r="2984" spans="1:23" x14ac:dyDescent="0.3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tr">
        <f>IF(Table2[[#This Row],[Under 30]]="yes","under 30 yrs", IF(Table2[[#This Row],[Senior]]="yes","senior","between 31 &amp; 61"))</f>
        <v>between 31 &amp; 61</v>
      </c>
      <c r="I2984" t="s">
        <v>21</v>
      </c>
      <c r="J2984" t="s">
        <v>21</v>
      </c>
      <c r="P2984">
        <v>1</v>
      </c>
      <c r="Q2984" t="str">
        <f>IF(Table2[[#This Row],[Avg Monthly GB Download]]&lt;5, "Less than 5GB",
   IF(Table2[[#This Row],[Avg Monthly GB Download]]&lt;10, "Between 5-10GB",
      "10+ GB"))</f>
        <v>Between 5-10GB</v>
      </c>
      <c r="R2984">
        <v>1</v>
      </c>
      <c r="S2984">
        <v>23</v>
      </c>
      <c r="T2984">
        <v>0</v>
      </c>
      <c r="U2984">
        <v>0</v>
      </c>
      <c r="V2984">
        <v>0</v>
      </c>
      <c r="W2984">
        <v>5</v>
      </c>
    </row>
    <row r="2985" spans="1:23" x14ac:dyDescent="0.3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tr">
        <f>IF(Table2[[#This Row],[Under 30]]="yes","under 30 yrs", IF(Table2[[#This Row],[Senior]]="yes","senior","between 31 &amp; 61"))</f>
        <v>senior</v>
      </c>
      <c r="I2985" t="s">
        <v>21</v>
      </c>
      <c r="J2985" t="s">
        <v>25</v>
      </c>
      <c r="K2985" t="s">
        <v>21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 t="str">
        <f>IF(Table2[[#This Row],[Avg Monthly GB Download]]&lt;5, "Less than 5GB",
   IF(Table2[[#This Row],[Avg Monthly GB Download]]&lt;10, "Between 5-10GB",
      "10+ GB"))</f>
        <v>10+ GB</v>
      </c>
      <c r="R2985">
        <v>1</v>
      </c>
      <c r="S2985">
        <v>44</v>
      </c>
      <c r="T2985">
        <v>3</v>
      </c>
      <c r="U2985">
        <v>0</v>
      </c>
      <c r="V2985">
        <v>0</v>
      </c>
      <c r="W2985">
        <v>10</v>
      </c>
    </row>
    <row r="2986" spans="1:23" x14ac:dyDescent="0.3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tr">
        <f>IF(Table2[[#This Row],[Under 30]]="yes","under 30 yrs", IF(Table2[[#This Row],[Senior]]="yes","senior","between 31 &amp; 61"))</f>
        <v>between 31 &amp; 61</v>
      </c>
      <c r="I2986" t="s">
        <v>21</v>
      </c>
      <c r="J2986" t="s">
        <v>21</v>
      </c>
      <c r="P2986">
        <v>1</v>
      </c>
      <c r="Q2986" t="str">
        <f>IF(Table2[[#This Row],[Avg Monthly GB Download]]&lt;5, "Less than 5GB",
   IF(Table2[[#This Row],[Avg Monthly GB Download]]&lt;10, "Between 5-10GB",
      "10+ GB"))</f>
        <v>Between 5-10GB</v>
      </c>
      <c r="R2986">
        <v>1</v>
      </c>
      <c r="S2986">
        <v>38</v>
      </c>
      <c r="T2986">
        <v>0</v>
      </c>
      <c r="U2986">
        <v>21</v>
      </c>
      <c r="V2986">
        <v>0</v>
      </c>
      <c r="W2986">
        <v>8</v>
      </c>
    </row>
    <row r="2987" spans="1:23" x14ac:dyDescent="0.3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tr">
        <f>IF(Table2[[#This Row],[Under 30]]="yes","under 30 yrs", IF(Table2[[#This Row],[Senior]]="yes","senior","between 31 &amp; 61"))</f>
        <v>between 31 &amp; 61</v>
      </c>
      <c r="I2987" t="s">
        <v>21</v>
      </c>
      <c r="J2987" t="s">
        <v>21</v>
      </c>
      <c r="P2987">
        <v>1</v>
      </c>
      <c r="Q2987" t="str">
        <f>IF(Table2[[#This Row],[Avg Monthly GB Download]]&lt;5, "Less than 5GB",
   IF(Table2[[#This Row],[Avg Monthly GB Download]]&lt;10, "Between 5-10GB",
      "10+ GB"))</f>
        <v>10+ GB</v>
      </c>
      <c r="R2987">
        <v>1</v>
      </c>
      <c r="S2987">
        <v>50</v>
      </c>
      <c r="T2987">
        <v>0</v>
      </c>
      <c r="U2987">
        <v>0</v>
      </c>
      <c r="V2987">
        <v>0</v>
      </c>
      <c r="W2987">
        <v>12</v>
      </c>
    </row>
    <row r="2988" spans="1:23" x14ac:dyDescent="0.3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tr">
        <f>IF(Table2[[#This Row],[Under 30]]="yes","under 30 yrs", IF(Table2[[#This Row],[Senior]]="yes","senior","between 31 &amp; 61"))</f>
        <v>between 31 &amp; 61</v>
      </c>
      <c r="I2988" t="s">
        <v>21</v>
      </c>
      <c r="J2988" t="s">
        <v>21</v>
      </c>
      <c r="P2988">
        <v>1</v>
      </c>
      <c r="Q2988" t="str">
        <f>IF(Table2[[#This Row],[Avg Monthly GB Download]]&lt;5, "Less than 5GB",
   IF(Table2[[#This Row],[Avg Monthly GB Download]]&lt;10, "Between 5-10GB",
      "10+ GB"))</f>
        <v>Less than 5GB</v>
      </c>
      <c r="R2988">
        <v>1</v>
      </c>
      <c r="S2988">
        <v>39</v>
      </c>
      <c r="T2988">
        <v>0</v>
      </c>
      <c r="U2988">
        <v>0</v>
      </c>
      <c r="V2988">
        <v>0</v>
      </c>
      <c r="W2988">
        <v>1</v>
      </c>
    </row>
    <row r="2989" spans="1:23" x14ac:dyDescent="0.3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tr">
        <f>IF(Table2[[#This Row],[Under 30]]="yes","under 30 yrs", IF(Table2[[#This Row],[Senior]]="yes","senior","between 31 &amp; 61"))</f>
        <v>senior</v>
      </c>
      <c r="I2989" t="s">
        <v>21</v>
      </c>
      <c r="J2989" t="s">
        <v>25</v>
      </c>
      <c r="K2989" t="s">
        <v>21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 t="str">
        <f>IF(Table2[[#This Row],[Avg Monthly GB Download]]&lt;5, "Less than 5GB",
   IF(Table2[[#This Row],[Avg Monthly GB Download]]&lt;10, "Between 5-10GB",
      "10+ GB"))</f>
        <v>Between 5-10GB</v>
      </c>
      <c r="R2989">
        <v>1</v>
      </c>
      <c r="S2989">
        <v>15</v>
      </c>
      <c r="T2989">
        <v>0</v>
      </c>
      <c r="U2989">
        <v>0</v>
      </c>
      <c r="V2989">
        <v>0</v>
      </c>
      <c r="W2989">
        <v>5</v>
      </c>
    </row>
    <row r="2990" spans="1:23" x14ac:dyDescent="0.3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tr">
        <f>IF(Table2[[#This Row],[Under 30]]="yes","under 30 yrs", IF(Table2[[#This Row],[Senior]]="yes","senior","between 31 &amp; 61"))</f>
        <v>senior</v>
      </c>
      <c r="I2990" t="s">
        <v>21</v>
      </c>
      <c r="J2990" t="s">
        <v>25</v>
      </c>
      <c r="K2990" t="s">
        <v>21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 t="str">
        <f>IF(Table2[[#This Row],[Avg Monthly GB Download]]&lt;5, "Less than 5GB",
   IF(Table2[[#This Row],[Avg Monthly GB Download]]&lt;10, "Between 5-10GB",
      "10+ GB"))</f>
        <v>10+ GB</v>
      </c>
      <c r="R2990">
        <v>1</v>
      </c>
      <c r="S2990">
        <v>43</v>
      </c>
      <c r="T2990">
        <v>5</v>
      </c>
      <c r="U2990">
        <v>0</v>
      </c>
      <c r="V2990">
        <v>0</v>
      </c>
      <c r="W2990">
        <v>13</v>
      </c>
    </row>
    <row r="2991" spans="1:23" x14ac:dyDescent="0.3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tr">
        <f>IF(Table2[[#This Row],[Under 30]]="yes","under 30 yrs", IF(Table2[[#This Row],[Senior]]="yes","senior","between 31 &amp; 61"))</f>
        <v>between 31 &amp; 61</v>
      </c>
      <c r="I2991" t="s">
        <v>21</v>
      </c>
      <c r="J2991" t="s">
        <v>21</v>
      </c>
      <c r="P2991">
        <v>1</v>
      </c>
      <c r="Q2991" t="str">
        <f>IF(Table2[[#This Row],[Avg Monthly GB Download]]&lt;5, "Less than 5GB",
   IF(Table2[[#This Row],[Avg Monthly GB Download]]&lt;10, "Between 5-10GB",
      "10+ GB"))</f>
        <v>Between 5-10GB</v>
      </c>
      <c r="R2991">
        <v>1</v>
      </c>
      <c r="S2991">
        <v>50</v>
      </c>
      <c r="T2991">
        <v>5</v>
      </c>
      <c r="U2991">
        <v>0</v>
      </c>
      <c r="V2991">
        <v>0</v>
      </c>
      <c r="W2991">
        <v>5</v>
      </c>
    </row>
    <row r="2992" spans="1:23" x14ac:dyDescent="0.3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tr">
        <f>IF(Table2[[#This Row],[Under 30]]="yes","under 30 yrs", IF(Table2[[#This Row],[Senior]]="yes","senior","between 31 &amp; 61"))</f>
        <v>between 31 &amp; 61</v>
      </c>
      <c r="I2992" t="s">
        <v>21</v>
      </c>
      <c r="J2992" t="s">
        <v>21</v>
      </c>
      <c r="P2992">
        <v>1</v>
      </c>
      <c r="Q2992" t="str">
        <f>IF(Table2[[#This Row],[Avg Monthly GB Download]]&lt;5, "Less than 5GB",
   IF(Table2[[#This Row],[Avg Monthly GB Download]]&lt;10, "Between 5-10GB",
      "10+ GB"))</f>
        <v>10+ GB</v>
      </c>
      <c r="S2992">
        <v>22</v>
      </c>
      <c r="T2992">
        <v>0</v>
      </c>
      <c r="U2992">
        <v>0</v>
      </c>
      <c r="V2992">
        <v>0</v>
      </c>
      <c r="W2992">
        <v>10</v>
      </c>
    </row>
    <row r="2993" spans="1:23" x14ac:dyDescent="0.3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tr">
        <f>IF(Table2[[#This Row],[Under 30]]="yes","under 30 yrs", IF(Table2[[#This Row],[Senior]]="yes","senior","between 31 &amp; 61"))</f>
        <v>between 31 &amp; 61</v>
      </c>
      <c r="I2993" t="s">
        <v>21</v>
      </c>
      <c r="J2993" t="s">
        <v>21</v>
      </c>
      <c r="P2993">
        <v>1</v>
      </c>
      <c r="Q2993" t="str">
        <f>IF(Table2[[#This Row],[Avg Monthly GB Download]]&lt;5, "Less than 5GB",
   IF(Table2[[#This Row],[Avg Monthly GB Download]]&lt;10, "Between 5-10GB",
      "10+ GB"))</f>
        <v>10+ GB</v>
      </c>
      <c r="R2993">
        <v>1</v>
      </c>
      <c r="S2993">
        <v>19</v>
      </c>
      <c r="T2993">
        <v>0</v>
      </c>
      <c r="U2993">
        <v>72.2</v>
      </c>
      <c r="V2993">
        <v>0</v>
      </c>
      <c r="W2993">
        <v>19</v>
      </c>
    </row>
    <row r="2994" spans="1:23" x14ac:dyDescent="0.3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tr">
        <f>IF(Table2[[#This Row],[Under 30]]="yes","under 30 yrs", IF(Table2[[#This Row],[Senior]]="yes","senior","between 31 &amp; 61"))</f>
        <v>between 31 &amp; 61</v>
      </c>
      <c r="I2994" t="s">
        <v>21</v>
      </c>
      <c r="J2994" t="s">
        <v>21</v>
      </c>
      <c r="P2994">
        <v>1</v>
      </c>
      <c r="Q2994" t="str">
        <f>IF(Table2[[#This Row],[Avg Monthly GB Download]]&lt;5, "Less than 5GB",
   IF(Table2[[#This Row],[Avg Monthly GB Download]]&lt;10, "Between 5-10GB",
      "10+ GB"))</f>
        <v>Less than 5GB</v>
      </c>
      <c r="R2994">
        <v>1</v>
      </c>
      <c r="S2994">
        <v>44</v>
      </c>
      <c r="T2994">
        <v>1</v>
      </c>
      <c r="U2994">
        <v>2.6</v>
      </c>
      <c r="V2994">
        <v>0</v>
      </c>
      <c r="W2994">
        <v>3</v>
      </c>
    </row>
    <row r="2995" spans="1:23" x14ac:dyDescent="0.3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tr">
        <f>IF(Table2[[#This Row],[Under 30]]="yes","under 30 yrs", IF(Table2[[#This Row],[Senior]]="yes","senior","between 31 &amp; 61"))</f>
        <v>senior</v>
      </c>
      <c r="I2995" t="s">
        <v>21</v>
      </c>
      <c r="J2995" t="s">
        <v>25</v>
      </c>
      <c r="K2995" t="s">
        <v>21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Q2995" t="str">
        <f>IF(Table2[[#This Row],[Avg Monthly GB Download]]&lt;5, "Less than 5GB",
   IF(Table2[[#This Row],[Avg Monthly GB Download]]&lt;10, "Between 5-10GB",
      "10+ GB"))</f>
        <v>Less than 5GB</v>
      </c>
      <c r="S2995">
        <v>43</v>
      </c>
      <c r="T2995">
        <v>0</v>
      </c>
      <c r="U2995">
        <v>9.1999999999999993</v>
      </c>
      <c r="V2995">
        <v>0</v>
      </c>
      <c r="W2995">
        <v>3</v>
      </c>
    </row>
    <row r="2996" spans="1:23" x14ac:dyDescent="0.3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tr">
        <f>IF(Table2[[#This Row],[Under 30]]="yes","under 30 yrs", IF(Table2[[#This Row],[Senior]]="yes","senior","between 31 &amp; 61"))</f>
        <v>senior</v>
      </c>
      <c r="I2996" t="s">
        <v>21</v>
      </c>
      <c r="J2996" t="s">
        <v>25</v>
      </c>
      <c r="K2996" t="s">
        <v>21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 t="str">
        <f>IF(Table2[[#This Row],[Avg Monthly GB Download]]&lt;5, "Less than 5GB",
   IF(Table2[[#This Row],[Avg Monthly GB Download]]&lt;10, "Between 5-10GB",
      "10+ GB"))</f>
        <v>Less than 5GB</v>
      </c>
      <c r="R2996">
        <v>1</v>
      </c>
      <c r="S2996">
        <v>37</v>
      </c>
      <c r="T2996">
        <v>5</v>
      </c>
      <c r="U2996">
        <v>10.1</v>
      </c>
      <c r="V2996">
        <v>0</v>
      </c>
      <c r="W2996">
        <v>3</v>
      </c>
    </row>
    <row r="2997" spans="1:23" x14ac:dyDescent="0.3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tr">
        <f>IF(Table2[[#This Row],[Under 30]]="yes","under 30 yrs", IF(Table2[[#This Row],[Senior]]="yes","senior","between 31 &amp; 61"))</f>
        <v>between 31 &amp; 61</v>
      </c>
      <c r="I2997" t="s">
        <v>21</v>
      </c>
      <c r="J2997" t="s">
        <v>21</v>
      </c>
      <c r="P2997">
        <v>1</v>
      </c>
      <c r="Q2997" t="str">
        <f>IF(Table2[[#This Row],[Avg Monthly GB Download]]&lt;5, "Less than 5GB",
   IF(Table2[[#This Row],[Avg Monthly GB Download]]&lt;10, "Between 5-10GB",
      "10+ GB"))</f>
        <v>Between 5-10GB</v>
      </c>
      <c r="R2997">
        <v>1</v>
      </c>
      <c r="S2997">
        <v>59</v>
      </c>
      <c r="T2997">
        <v>4</v>
      </c>
      <c r="U2997">
        <v>22</v>
      </c>
      <c r="V2997">
        <v>0</v>
      </c>
      <c r="W2997">
        <v>8</v>
      </c>
    </row>
    <row r="2998" spans="1:23" x14ac:dyDescent="0.3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tr">
        <f>IF(Table2[[#This Row],[Under 30]]="yes","under 30 yrs", IF(Table2[[#This Row],[Senior]]="yes","senior","between 31 &amp; 61"))</f>
        <v>between 31 &amp; 61</v>
      </c>
      <c r="I2998" t="s">
        <v>21</v>
      </c>
      <c r="J2998" t="s">
        <v>21</v>
      </c>
      <c r="P2998">
        <v>1</v>
      </c>
      <c r="Q2998" t="str">
        <f>IF(Table2[[#This Row],[Avg Monthly GB Download]]&lt;5, "Less than 5GB",
   IF(Table2[[#This Row],[Avg Monthly GB Download]]&lt;10, "Between 5-10GB",
      "10+ GB"))</f>
        <v>10+ GB</v>
      </c>
      <c r="S2998">
        <v>32</v>
      </c>
      <c r="T2998">
        <v>0</v>
      </c>
      <c r="U2998">
        <v>32.799999999999997</v>
      </c>
      <c r="V2998">
        <v>0</v>
      </c>
      <c r="W2998">
        <v>24</v>
      </c>
    </row>
    <row r="2999" spans="1:23" x14ac:dyDescent="0.3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tr">
        <f>IF(Table2[[#This Row],[Under 30]]="yes","under 30 yrs", IF(Table2[[#This Row],[Senior]]="yes","senior","between 31 &amp; 61"))</f>
        <v>between 31 &amp; 61</v>
      </c>
      <c r="I2999" t="s">
        <v>21</v>
      </c>
      <c r="J2999" t="s">
        <v>21</v>
      </c>
      <c r="P2999">
        <v>1</v>
      </c>
      <c r="Q2999" t="str">
        <f>IF(Table2[[#This Row],[Avg Monthly GB Download]]&lt;5, "Less than 5GB",
   IF(Table2[[#This Row],[Avg Monthly GB Download]]&lt;10, "Between 5-10GB",
      "10+ GB"))</f>
        <v>Between 5-10GB</v>
      </c>
      <c r="S2999">
        <v>47</v>
      </c>
      <c r="T2999">
        <v>2</v>
      </c>
      <c r="U2999">
        <v>11.3</v>
      </c>
      <c r="V2999">
        <v>0</v>
      </c>
      <c r="W2999">
        <v>5</v>
      </c>
    </row>
    <row r="3000" spans="1:23" x14ac:dyDescent="0.3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tr">
        <f>IF(Table2[[#This Row],[Under 30]]="yes","under 30 yrs", IF(Table2[[#This Row],[Senior]]="yes","senior","between 31 &amp; 61"))</f>
        <v>under 30 yrs</v>
      </c>
      <c r="I3000" t="s">
        <v>25</v>
      </c>
      <c r="J3000" t="s">
        <v>21</v>
      </c>
      <c r="P3000">
        <v>1</v>
      </c>
      <c r="Q3000" t="str">
        <f>IF(Table2[[#This Row],[Avg Monthly GB Download]]&lt;5, "Less than 5GB",
   IF(Table2[[#This Row],[Avg Monthly GB Download]]&lt;10, "Between 5-10GB",
      "10+ GB"))</f>
        <v>10+ GB</v>
      </c>
      <c r="S3000">
        <v>22</v>
      </c>
      <c r="T3000">
        <v>0</v>
      </c>
      <c r="U3000">
        <v>16.399999999999999</v>
      </c>
      <c r="V3000">
        <v>0</v>
      </c>
      <c r="W3000">
        <v>20</v>
      </c>
    </row>
    <row r="3001" spans="1:23" x14ac:dyDescent="0.3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tr">
        <f>IF(Table2[[#This Row],[Under 30]]="yes","under 30 yrs", IF(Table2[[#This Row],[Senior]]="yes","senior","between 31 &amp; 61"))</f>
        <v>under 30 yrs</v>
      </c>
      <c r="I3001" t="s">
        <v>25</v>
      </c>
      <c r="J3001" t="s">
        <v>21</v>
      </c>
      <c r="P3001">
        <v>1</v>
      </c>
      <c r="Q3001" t="str">
        <f>IF(Table2[[#This Row],[Avg Monthly GB Download]]&lt;5, "Less than 5GB",
   IF(Table2[[#This Row],[Avg Monthly GB Download]]&lt;10, "Between 5-10GB",
      "10+ GB"))</f>
        <v>10+ GB</v>
      </c>
      <c r="R3001">
        <v>1</v>
      </c>
      <c r="S3001">
        <v>39</v>
      </c>
      <c r="T3001">
        <v>4</v>
      </c>
      <c r="U3001">
        <v>8.1</v>
      </c>
      <c r="V3001">
        <v>0</v>
      </c>
      <c r="W3001">
        <v>15</v>
      </c>
    </row>
    <row r="3002" spans="1:23" x14ac:dyDescent="0.3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tr">
        <f>IF(Table2[[#This Row],[Under 30]]="yes","under 30 yrs", IF(Table2[[#This Row],[Senior]]="yes","senior","between 31 &amp; 61"))</f>
        <v>between 31 &amp; 61</v>
      </c>
      <c r="I3002" t="s">
        <v>21</v>
      </c>
      <c r="J3002" t="s">
        <v>21</v>
      </c>
      <c r="P3002">
        <v>1</v>
      </c>
      <c r="Q3002" t="str">
        <f>IF(Table2[[#This Row],[Avg Monthly GB Download]]&lt;5, "Less than 5GB",
   IF(Table2[[#This Row],[Avg Monthly GB Download]]&lt;10, "Between 5-10GB",
      "10+ GB"))</f>
        <v>Between 5-10GB</v>
      </c>
      <c r="R3002">
        <v>1</v>
      </c>
      <c r="S3002">
        <v>46</v>
      </c>
      <c r="T3002">
        <v>1</v>
      </c>
      <c r="U3002">
        <v>16.7</v>
      </c>
      <c r="V3002">
        <v>0</v>
      </c>
      <c r="W3002">
        <v>7</v>
      </c>
    </row>
    <row r="3003" spans="1:23" x14ac:dyDescent="0.3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tr">
        <f>IF(Table2[[#This Row],[Under 30]]="yes","under 30 yrs", IF(Table2[[#This Row],[Senior]]="yes","senior","between 31 &amp; 61"))</f>
        <v>between 31 &amp; 61</v>
      </c>
      <c r="I3003" t="s">
        <v>21</v>
      </c>
      <c r="J3003" t="s">
        <v>21</v>
      </c>
      <c r="P3003">
        <v>1</v>
      </c>
      <c r="Q3003" t="str">
        <f>IF(Table2[[#This Row],[Avg Monthly GB Download]]&lt;5, "Less than 5GB",
   IF(Table2[[#This Row],[Avg Monthly GB Download]]&lt;10, "Between 5-10GB",
      "10+ GB"))</f>
        <v>Between 5-10GB</v>
      </c>
      <c r="S3003">
        <v>39</v>
      </c>
      <c r="T3003">
        <v>0</v>
      </c>
      <c r="U3003">
        <v>9.1</v>
      </c>
      <c r="V3003">
        <v>0</v>
      </c>
      <c r="W3003">
        <v>8</v>
      </c>
    </row>
    <row r="3004" spans="1:23" x14ac:dyDescent="0.3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tr">
        <f>IF(Table2[[#This Row],[Under 30]]="yes","under 30 yrs", IF(Table2[[#This Row],[Senior]]="yes","senior","between 31 &amp; 61"))</f>
        <v>senior</v>
      </c>
      <c r="I3004" t="s">
        <v>21</v>
      </c>
      <c r="J3004" t="s">
        <v>25</v>
      </c>
      <c r="K3004" t="s">
        <v>21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 t="str">
        <f>IF(Table2[[#This Row],[Avg Monthly GB Download]]&lt;5, "Less than 5GB",
   IF(Table2[[#This Row],[Avg Monthly GB Download]]&lt;10, "Between 5-10GB",
      "10+ GB"))</f>
        <v>Less than 5GB</v>
      </c>
      <c r="R3004">
        <v>1</v>
      </c>
      <c r="S3004">
        <v>38</v>
      </c>
      <c r="T3004">
        <v>2</v>
      </c>
      <c r="U3004">
        <v>111.6</v>
      </c>
      <c r="V3004">
        <v>0</v>
      </c>
      <c r="W3004">
        <v>3</v>
      </c>
    </row>
    <row r="3005" spans="1:23" x14ac:dyDescent="0.3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tr">
        <f>IF(Table2[[#This Row],[Under 30]]="yes","under 30 yrs", IF(Table2[[#This Row],[Senior]]="yes","senior","between 31 &amp; 61"))</f>
        <v>between 31 &amp; 61</v>
      </c>
      <c r="I3005" t="s">
        <v>21</v>
      </c>
      <c r="J3005" t="s">
        <v>21</v>
      </c>
      <c r="P3005">
        <v>1</v>
      </c>
      <c r="Q3005" t="str">
        <f>IF(Table2[[#This Row],[Avg Monthly GB Download]]&lt;5, "Less than 5GB",
   IF(Table2[[#This Row],[Avg Monthly GB Download]]&lt;10, "Between 5-10GB",
      "10+ GB"))</f>
        <v>Between 5-10GB</v>
      </c>
      <c r="R3005">
        <v>1</v>
      </c>
      <c r="S3005">
        <v>57</v>
      </c>
      <c r="T3005">
        <v>0</v>
      </c>
      <c r="U3005">
        <v>23.2</v>
      </c>
      <c r="V3005">
        <v>0</v>
      </c>
      <c r="W3005">
        <v>8</v>
      </c>
    </row>
    <row r="3006" spans="1:23" x14ac:dyDescent="0.3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tr">
        <f>IF(Table2[[#This Row],[Under 30]]="yes","under 30 yrs", IF(Table2[[#This Row],[Senior]]="yes","senior","between 31 &amp; 61"))</f>
        <v>senior</v>
      </c>
      <c r="I3006" t="s">
        <v>21</v>
      </c>
      <c r="J3006" t="s">
        <v>25</v>
      </c>
      <c r="K3006" t="s">
        <v>21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 t="str">
        <f>IF(Table2[[#This Row],[Avg Monthly GB Download]]&lt;5, "Less than 5GB",
   IF(Table2[[#This Row],[Avg Monthly GB Download]]&lt;10, "Between 5-10GB",
      "10+ GB"))</f>
        <v>10+ GB</v>
      </c>
      <c r="R3006">
        <v>1</v>
      </c>
      <c r="S3006">
        <v>55</v>
      </c>
      <c r="T3006">
        <v>2</v>
      </c>
      <c r="U3006">
        <v>3.3</v>
      </c>
      <c r="V3006">
        <v>0</v>
      </c>
      <c r="W3006">
        <v>12</v>
      </c>
    </row>
    <row r="3007" spans="1:23" x14ac:dyDescent="0.3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tr">
        <f>IF(Table2[[#This Row],[Under 30]]="yes","under 30 yrs", IF(Table2[[#This Row],[Senior]]="yes","senior","between 31 &amp; 61"))</f>
        <v>between 31 &amp; 61</v>
      </c>
      <c r="I3007" t="s">
        <v>21</v>
      </c>
      <c r="J3007" t="s">
        <v>21</v>
      </c>
      <c r="P3007">
        <v>1</v>
      </c>
      <c r="Q3007" t="str">
        <f>IF(Table2[[#This Row],[Avg Monthly GB Download]]&lt;5, "Less than 5GB",
   IF(Table2[[#This Row],[Avg Monthly GB Download]]&lt;10, "Between 5-10GB",
      "10+ GB"))</f>
        <v>10+ GB</v>
      </c>
      <c r="S3007">
        <v>29</v>
      </c>
      <c r="T3007">
        <v>2</v>
      </c>
      <c r="U3007">
        <v>11.4</v>
      </c>
      <c r="V3007">
        <v>0</v>
      </c>
      <c r="W3007">
        <v>10</v>
      </c>
    </row>
    <row r="3008" spans="1:23" x14ac:dyDescent="0.3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tr">
        <f>IF(Table2[[#This Row],[Under 30]]="yes","under 30 yrs", IF(Table2[[#This Row],[Senior]]="yes","senior","between 31 &amp; 61"))</f>
        <v>under 30 yrs</v>
      </c>
      <c r="I3008" t="s">
        <v>25</v>
      </c>
      <c r="J3008" t="s">
        <v>21</v>
      </c>
      <c r="P3008">
        <v>1</v>
      </c>
      <c r="Q3008" t="str">
        <f>IF(Table2[[#This Row],[Avg Monthly GB Download]]&lt;5, "Less than 5GB",
   IF(Table2[[#This Row],[Avg Monthly GB Download]]&lt;10, "Between 5-10GB",
      "10+ GB"))</f>
        <v>Between 5-10GB</v>
      </c>
      <c r="R3008">
        <v>1</v>
      </c>
      <c r="S3008">
        <v>36</v>
      </c>
      <c r="T3008">
        <v>1</v>
      </c>
      <c r="U3008">
        <v>3.6</v>
      </c>
      <c r="V3008">
        <v>0</v>
      </c>
      <c r="W3008">
        <v>7</v>
      </c>
    </row>
    <row r="3009" spans="1:23" x14ac:dyDescent="0.3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tr">
        <f>IF(Table2[[#This Row],[Under 30]]="yes","under 30 yrs", IF(Table2[[#This Row],[Senior]]="yes","senior","between 31 &amp; 61"))</f>
        <v>between 31 &amp; 61</v>
      </c>
      <c r="I3009" t="s">
        <v>21</v>
      </c>
      <c r="J3009" t="s">
        <v>21</v>
      </c>
      <c r="P3009">
        <v>1</v>
      </c>
      <c r="Q3009" t="str">
        <f>IF(Table2[[#This Row],[Avg Monthly GB Download]]&lt;5, "Less than 5GB",
   IF(Table2[[#This Row],[Avg Monthly GB Download]]&lt;10, "Between 5-10GB",
      "10+ GB"))</f>
        <v>Less than 5GB</v>
      </c>
      <c r="R3009">
        <v>1</v>
      </c>
      <c r="S3009">
        <v>53</v>
      </c>
      <c r="T3009">
        <v>4</v>
      </c>
      <c r="U3009">
        <v>16.3</v>
      </c>
      <c r="V3009">
        <v>0</v>
      </c>
      <c r="W3009">
        <v>2</v>
      </c>
    </row>
    <row r="3010" spans="1:23" x14ac:dyDescent="0.3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tr">
        <f>IF(Table2[[#This Row],[Under 30]]="yes","under 30 yrs", IF(Table2[[#This Row],[Senior]]="yes","senior","between 31 &amp; 61"))</f>
        <v>senior</v>
      </c>
      <c r="I3010" t="s">
        <v>21</v>
      </c>
      <c r="J3010" t="s">
        <v>25</v>
      </c>
      <c r="K3010" t="s">
        <v>21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 t="str">
        <f>IF(Table2[[#This Row],[Avg Monthly GB Download]]&lt;5, "Less than 5GB",
   IF(Table2[[#This Row],[Avg Monthly GB Download]]&lt;10, "Between 5-10GB",
      "10+ GB"))</f>
        <v>Between 5-10GB</v>
      </c>
      <c r="R3010">
        <v>1</v>
      </c>
      <c r="S3010">
        <v>22</v>
      </c>
      <c r="T3010">
        <v>2</v>
      </c>
      <c r="U3010">
        <v>14.4</v>
      </c>
      <c r="V3010">
        <v>0</v>
      </c>
      <c r="W3010">
        <v>7</v>
      </c>
    </row>
    <row r="3011" spans="1:23" x14ac:dyDescent="0.3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tr">
        <f>IF(Table2[[#This Row],[Under 30]]="yes","under 30 yrs", IF(Table2[[#This Row],[Senior]]="yes","senior","between 31 &amp; 61"))</f>
        <v>senior</v>
      </c>
      <c r="I3011" t="s">
        <v>21</v>
      </c>
      <c r="J3011" t="s">
        <v>25</v>
      </c>
      <c r="K3011" t="s">
        <v>21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 t="str">
        <f>IF(Table2[[#This Row],[Avg Monthly GB Download]]&lt;5, "Less than 5GB",
   IF(Table2[[#This Row],[Avg Monthly GB Download]]&lt;10, "Between 5-10GB",
      "10+ GB"))</f>
        <v>Less than 5GB</v>
      </c>
      <c r="R3011">
        <v>1</v>
      </c>
      <c r="S3011">
        <v>35</v>
      </c>
      <c r="T3011">
        <v>3</v>
      </c>
      <c r="U3011">
        <v>8</v>
      </c>
      <c r="V3011">
        <v>0</v>
      </c>
      <c r="W3011">
        <v>3</v>
      </c>
    </row>
    <row r="3012" spans="1:23" x14ac:dyDescent="0.3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tr">
        <f>IF(Table2[[#This Row],[Under 30]]="yes","under 30 yrs", IF(Table2[[#This Row],[Senior]]="yes","senior","between 31 &amp; 61"))</f>
        <v>under 30 yrs</v>
      </c>
      <c r="I3012" t="s">
        <v>25</v>
      </c>
      <c r="J3012" t="s">
        <v>21</v>
      </c>
      <c r="P3012">
        <v>1</v>
      </c>
      <c r="Q3012" t="str">
        <f>IF(Table2[[#This Row],[Avg Monthly GB Download]]&lt;5, "Less than 5GB",
   IF(Table2[[#This Row],[Avg Monthly GB Download]]&lt;10, "Between 5-10GB",
      "10+ GB"))</f>
        <v>10+ GB</v>
      </c>
      <c r="R3012">
        <v>1</v>
      </c>
      <c r="S3012">
        <v>56</v>
      </c>
      <c r="T3012">
        <v>5</v>
      </c>
      <c r="U3012">
        <v>45.8</v>
      </c>
      <c r="V3012">
        <v>0</v>
      </c>
      <c r="W3012">
        <v>13</v>
      </c>
    </row>
    <row r="3013" spans="1:23" x14ac:dyDescent="0.3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tr">
        <f>IF(Table2[[#This Row],[Under 30]]="yes","under 30 yrs", IF(Table2[[#This Row],[Senior]]="yes","senior","between 31 &amp; 61"))</f>
        <v>between 31 &amp; 61</v>
      </c>
      <c r="I3013" t="s">
        <v>21</v>
      </c>
      <c r="J3013" t="s">
        <v>21</v>
      </c>
      <c r="P3013">
        <v>1</v>
      </c>
      <c r="Q3013" t="str">
        <f>IF(Table2[[#This Row],[Avg Monthly GB Download]]&lt;5, "Less than 5GB",
   IF(Table2[[#This Row],[Avg Monthly GB Download]]&lt;10, "Between 5-10GB",
      "10+ GB"))</f>
        <v>Between 5-10GB</v>
      </c>
      <c r="R3013">
        <v>1</v>
      </c>
      <c r="S3013">
        <v>51</v>
      </c>
      <c r="T3013">
        <v>2</v>
      </c>
      <c r="U3013">
        <v>27.5</v>
      </c>
      <c r="V3013">
        <v>0</v>
      </c>
      <c r="W3013">
        <v>5</v>
      </c>
    </row>
    <row r="3014" spans="1:23" x14ac:dyDescent="0.3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tr">
        <f>IF(Table2[[#This Row],[Under 30]]="yes","under 30 yrs", IF(Table2[[#This Row],[Senior]]="yes","senior","between 31 &amp; 61"))</f>
        <v>between 31 &amp; 61</v>
      </c>
      <c r="I3014" t="s">
        <v>21</v>
      </c>
      <c r="J3014" t="s">
        <v>21</v>
      </c>
      <c r="P3014">
        <v>1</v>
      </c>
      <c r="Q3014" t="str">
        <f>IF(Table2[[#This Row],[Avg Monthly GB Download]]&lt;5, "Less than 5GB",
   IF(Table2[[#This Row],[Avg Monthly GB Download]]&lt;10, "Between 5-10GB",
      "10+ GB"))</f>
        <v>Between 5-10GB</v>
      </c>
      <c r="R3014">
        <v>1</v>
      </c>
      <c r="S3014">
        <v>59</v>
      </c>
      <c r="T3014">
        <v>5</v>
      </c>
      <c r="U3014">
        <v>8.9</v>
      </c>
      <c r="V3014">
        <v>0</v>
      </c>
      <c r="W3014">
        <v>5</v>
      </c>
    </row>
    <row r="3015" spans="1:23" x14ac:dyDescent="0.3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tr">
        <f>IF(Table2[[#This Row],[Under 30]]="yes","under 30 yrs", IF(Table2[[#This Row],[Senior]]="yes","senior","between 31 &amp; 61"))</f>
        <v>under 30 yrs</v>
      </c>
      <c r="I3015" t="s">
        <v>25</v>
      </c>
      <c r="J3015" t="s">
        <v>21</v>
      </c>
      <c r="P3015">
        <v>1</v>
      </c>
      <c r="Q3015" t="str">
        <f>IF(Table2[[#This Row],[Avg Monthly GB Download]]&lt;5, "Less than 5GB",
   IF(Table2[[#This Row],[Avg Monthly GB Download]]&lt;10, "Between 5-10GB",
      "10+ GB"))</f>
        <v>10+ GB</v>
      </c>
      <c r="R3015">
        <v>1</v>
      </c>
      <c r="S3015">
        <v>24</v>
      </c>
      <c r="T3015">
        <v>0</v>
      </c>
      <c r="U3015">
        <v>15.6</v>
      </c>
      <c r="V3015">
        <v>0</v>
      </c>
      <c r="W3015">
        <v>12</v>
      </c>
    </row>
    <row r="3016" spans="1:23" x14ac:dyDescent="0.3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tr">
        <f>IF(Table2[[#This Row],[Under 30]]="yes","under 30 yrs", IF(Table2[[#This Row],[Senior]]="yes","senior","between 31 &amp; 61"))</f>
        <v>under 30 yrs</v>
      </c>
      <c r="I3016" t="s">
        <v>25</v>
      </c>
      <c r="J3016" t="s">
        <v>21</v>
      </c>
      <c r="P3016">
        <v>1</v>
      </c>
      <c r="Q3016" t="str">
        <f>IF(Table2[[#This Row],[Avg Monthly GB Download]]&lt;5, "Less than 5GB",
   IF(Table2[[#This Row],[Avg Monthly GB Download]]&lt;10, "Between 5-10GB",
      "10+ GB"))</f>
        <v>10+ GB</v>
      </c>
      <c r="S3016">
        <v>40</v>
      </c>
      <c r="T3016">
        <v>1</v>
      </c>
      <c r="U3016">
        <v>16.5</v>
      </c>
      <c r="V3016">
        <v>0</v>
      </c>
      <c r="W3016">
        <v>20</v>
      </c>
    </row>
    <row r="3017" spans="1:23" x14ac:dyDescent="0.3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tr">
        <f>IF(Table2[[#This Row],[Under 30]]="yes","under 30 yrs", IF(Table2[[#This Row],[Senior]]="yes","senior","between 31 &amp; 61"))</f>
        <v>between 31 &amp; 61</v>
      </c>
      <c r="I3017" t="s">
        <v>21</v>
      </c>
      <c r="J3017" t="s">
        <v>21</v>
      </c>
      <c r="P3017">
        <v>1</v>
      </c>
      <c r="Q3017" t="str">
        <f>IF(Table2[[#This Row],[Avg Monthly GB Download]]&lt;5, "Less than 5GB",
   IF(Table2[[#This Row],[Avg Monthly GB Download]]&lt;10, "Between 5-10GB",
      "10+ GB"))</f>
        <v>10+ GB</v>
      </c>
      <c r="S3017">
        <v>50</v>
      </c>
      <c r="T3017">
        <v>0</v>
      </c>
      <c r="U3017">
        <v>14.5</v>
      </c>
      <c r="V3017">
        <v>0</v>
      </c>
      <c r="W3017">
        <v>28</v>
      </c>
    </row>
    <row r="3018" spans="1:23" x14ac:dyDescent="0.3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tr">
        <f>IF(Table2[[#This Row],[Under 30]]="yes","under 30 yrs", IF(Table2[[#This Row],[Senior]]="yes","senior","between 31 &amp; 61"))</f>
        <v>between 31 &amp; 61</v>
      </c>
      <c r="I3018" t="s">
        <v>21</v>
      </c>
      <c r="J3018" t="s">
        <v>21</v>
      </c>
      <c r="P3018">
        <v>1</v>
      </c>
      <c r="Q3018" t="str">
        <f>IF(Table2[[#This Row],[Avg Monthly GB Download]]&lt;5, "Less than 5GB",
   IF(Table2[[#This Row],[Avg Monthly GB Download]]&lt;10, "Between 5-10GB",
      "10+ GB"))</f>
        <v>Less than 5GB</v>
      </c>
      <c r="S3018">
        <v>40</v>
      </c>
      <c r="T3018">
        <v>1</v>
      </c>
      <c r="U3018">
        <v>12.6</v>
      </c>
      <c r="V3018">
        <v>0</v>
      </c>
      <c r="W3018">
        <v>1</v>
      </c>
    </row>
    <row r="3019" spans="1:23" x14ac:dyDescent="0.3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tr">
        <f>IF(Table2[[#This Row],[Under 30]]="yes","under 30 yrs", IF(Table2[[#This Row],[Senior]]="yes","senior","between 31 &amp; 61"))</f>
        <v>senior</v>
      </c>
      <c r="I3019" t="s">
        <v>21</v>
      </c>
      <c r="J3019" t="s">
        <v>25</v>
      </c>
      <c r="K3019" t="s">
        <v>21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Q3019" t="str">
        <f>IF(Table2[[#This Row],[Avg Monthly GB Download]]&lt;5, "Less than 5GB",
   IF(Table2[[#This Row],[Avg Monthly GB Download]]&lt;10, "Between 5-10GB",
      "10+ GB"))</f>
        <v>Less than 5GB</v>
      </c>
      <c r="S3019">
        <v>38</v>
      </c>
      <c r="T3019">
        <v>2</v>
      </c>
      <c r="U3019">
        <v>19</v>
      </c>
      <c r="V3019">
        <v>0</v>
      </c>
      <c r="W3019">
        <v>4</v>
      </c>
    </row>
    <row r="3020" spans="1:23" x14ac:dyDescent="0.3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tr">
        <f>IF(Table2[[#This Row],[Under 30]]="yes","under 30 yrs", IF(Table2[[#This Row],[Senior]]="yes","senior","between 31 &amp; 61"))</f>
        <v>between 31 &amp; 61</v>
      </c>
      <c r="I3020" t="s">
        <v>21</v>
      </c>
      <c r="J3020" t="s">
        <v>21</v>
      </c>
      <c r="P3020">
        <v>1</v>
      </c>
      <c r="Q3020" t="str">
        <f>IF(Table2[[#This Row],[Avg Monthly GB Download]]&lt;5, "Less than 5GB",
   IF(Table2[[#This Row],[Avg Monthly GB Download]]&lt;10, "Between 5-10GB",
      "10+ GB"))</f>
        <v>Between 5-10GB</v>
      </c>
      <c r="R3020">
        <v>1</v>
      </c>
      <c r="S3020">
        <v>26</v>
      </c>
      <c r="T3020">
        <v>3</v>
      </c>
      <c r="U3020">
        <v>8.6999999999999993</v>
      </c>
      <c r="V3020">
        <v>0</v>
      </c>
      <c r="W3020">
        <v>7</v>
      </c>
    </row>
    <row r="3021" spans="1:23" x14ac:dyDescent="0.3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tr">
        <f>IF(Table2[[#This Row],[Under 30]]="yes","under 30 yrs", IF(Table2[[#This Row],[Senior]]="yes","senior","between 31 &amp; 61"))</f>
        <v>senior</v>
      </c>
      <c r="I3021" t="s">
        <v>21</v>
      </c>
      <c r="J3021" t="s">
        <v>25</v>
      </c>
      <c r="K3021" t="s">
        <v>21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 t="str">
        <f>IF(Table2[[#This Row],[Avg Monthly GB Download]]&lt;5, "Less than 5GB",
   IF(Table2[[#This Row],[Avg Monthly GB Download]]&lt;10, "Between 5-10GB",
      "10+ GB"))</f>
        <v>Less than 5GB</v>
      </c>
      <c r="R3021">
        <v>1</v>
      </c>
      <c r="S3021">
        <v>49</v>
      </c>
      <c r="T3021">
        <v>4</v>
      </c>
      <c r="U3021">
        <v>13.5</v>
      </c>
      <c r="V3021">
        <v>0</v>
      </c>
      <c r="W3021">
        <v>3</v>
      </c>
    </row>
    <row r="3022" spans="1:23" x14ac:dyDescent="0.3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tr">
        <f>IF(Table2[[#This Row],[Under 30]]="yes","under 30 yrs", IF(Table2[[#This Row],[Senior]]="yes","senior","between 31 &amp; 61"))</f>
        <v>under 30 yrs</v>
      </c>
      <c r="I3022" t="s">
        <v>25</v>
      </c>
      <c r="J3022" t="s">
        <v>21</v>
      </c>
      <c r="P3022">
        <v>1</v>
      </c>
      <c r="Q3022" t="str">
        <f>IF(Table2[[#This Row],[Avg Monthly GB Download]]&lt;5, "Less than 5GB",
   IF(Table2[[#This Row],[Avg Monthly GB Download]]&lt;10, "Between 5-10GB",
      "10+ GB"))</f>
        <v>10+ GB</v>
      </c>
      <c r="R3022">
        <v>1</v>
      </c>
      <c r="S3022">
        <v>55</v>
      </c>
      <c r="T3022">
        <v>0</v>
      </c>
      <c r="U3022">
        <v>14.4</v>
      </c>
      <c r="V3022">
        <v>0</v>
      </c>
      <c r="W3022">
        <v>12</v>
      </c>
    </row>
    <row r="3023" spans="1:23" x14ac:dyDescent="0.3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tr">
        <f>IF(Table2[[#This Row],[Under 30]]="yes","under 30 yrs", IF(Table2[[#This Row],[Senior]]="yes","senior","between 31 &amp; 61"))</f>
        <v>under 30 yrs</v>
      </c>
      <c r="I3023" t="s">
        <v>25</v>
      </c>
      <c r="J3023" t="s">
        <v>21</v>
      </c>
      <c r="P3023">
        <v>1</v>
      </c>
      <c r="Q3023" t="str">
        <f>IF(Table2[[#This Row],[Avg Monthly GB Download]]&lt;5, "Less than 5GB",
   IF(Table2[[#This Row],[Avg Monthly GB Download]]&lt;10, "Between 5-10GB",
      "10+ GB"))</f>
        <v>10+ GB</v>
      </c>
      <c r="R3023">
        <v>1</v>
      </c>
      <c r="S3023">
        <v>54</v>
      </c>
      <c r="T3023">
        <v>4</v>
      </c>
      <c r="U3023">
        <v>3.6</v>
      </c>
      <c r="V3023">
        <v>0</v>
      </c>
      <c r="W3023">
        <v>35</v>
      </c>
    </row>
    <row r="3024" spans="1:23" x14ac:dyDescent="0.3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tr">
        <f>IF(Table2[[#This Row],[Under 30]]="yes","under 30 yrs", IF(Table2[[#This Row],[Senior]]="yes","senior","between 31 &amp; 61"))</f>
        <v>between 31 &amp; 61</v>
      </c>
      <c r="I3024" t="s">
        <v>21</v>
      </c>
      <c r="J3024" t="s">
        <v>21</v>
      </c>
      <c r="P3024">
        <v>1</v>
      </c>
      <c r="Q3024" t="str">
        <f>IF(Table2[[#This Row],[Avg Monthly GB Download]]&lt;5, "Less than 5GB",
   IF(Table2[[#This Row],[Avg Monthly GB Download]]&lt;10, "Between 5-10GB",
      "10+ GB"))</f>
        <v>10+ GB</v>
      </c>
      <c r="S3024">
        <v>16</v>
      </c>
      <c r="T3024">
        <v>0</v>
      </c>
      <c r="U3024">
        <v>13.2</v>
      </c>
      <c r="V3024">
        <v>0</v>
      </c>
      <c r="W3024">
        <v>15</v>
      </c>
    </row>
    <row r="3025" spans="1:23" x14ac:dyDescent="0.3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tr">
        <f>IF(Table2[[#This Row],[Under 30]]="yes","under 30 yrs", IF(Table2[[#This Row],[Senior]]="yes","senior","between 31 &amp; 61"))</f>
        <v>senior</v>
      </c>
      <c r="I3025" t="s">
        <v>21</v>
      </c>
      <c r="J3025" t="s">
        <v>25</v>
      </c>
      <c r="K3025" t="s">
        <v>21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 t="str">
        <f>IF(Table2[[#This Row],[Avg Monthly GB Download]]&lt;5, "Less than 5GB",
   IF(Table2[[#This Row],[Avg Monthly GB Download]]&lt;10, "Between 5-10GB",
      "10+ GB"))</f>
        <v>Between 5-10GB</v>
      </c>
      <c r="R3025">
        <v>1</v>
      </c>
      <c r="S3025">
        <v>44</v>
      </c>
      <c r="T3025">
        <v>4</v>
      </c>
      <c r="U3025">
        <v>24.1</v>
      </c>
      <c r="V3025">
        <v>0</v>
      </c>
      <c r="W3025">
        <v>6</v>
      </c>
    </row>
    <row r="3026" spans="1:23" x14ac:dyDescent="0.3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tr">
        <f>IF(Table2[[#This Row],[Under 30]]="yes","under 30 yrs", IF(Table2[[#This Row],[Senior]]="yes","senior","between 31 &amp; 61"))</f>
        <v>senior</v>
      </c>
      <c r="I3026" t="s">
        <v>21</v>
      </c>
      <c r="J3026" t="s">
        <v>25</v>
      </c>
      <c r="K3026" t="s">
        <v>21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 t="str">
        <f>IF(Table2[[#This Row],[Avg Monthly GB Download]]&lt;5, "Less than 5GB",
   IF(Table2[[#This Row],[Avg Monthly GB Download]]&lt;10, "Between 5-10GB",
      "10+ GB"))</f>
        <v>Less than 5GB</v>
      </c>
      <c r="R3026">
        <v>1</v>
      </c>
      <c r="S3026">
        <v>36</v>
      </c>
      <c r="T3026">
        <v>4</v>
      </c>
      <c r="U3026">
        <v>20.7</v>
      </c>
      <c r="V3026">
        <v>0</v>
      </c>
      <c r="W3026">
        <v>1</v>
      </c>
    </row>
    <row r="3027" spans="1:23" x14ac:dyDescent="0.3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tr">
        <f>IF(Table2[[#This Row],[Under 30]]="yes","under 30 yrs", IF(Table2[[#This Row],[Senior]]="yes","senior","between 31 &amp; 61"))</f>
        <v>senior</v>
      </c>
      <c r="I3027" t="s">
        <v>21</v>
      </c>
      <c r="J3027" t="s">
        <v>25</v>
      </c>
      <c r="K3027" t="s">
        <v>21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 t="str">
        <f>IF(Table2[[#This Row],[Avg Monthly GB Download]]&lt;5, "Less than 5GB",
   IF(Table2[[#This Row],[Avg Monthly GB Download]]&lt;10, "Between 5-10GB",
      "10+ GB"))</f>
        <v>Less than 5GB</v>
      </c>
      <c r="R3027">
        <v>1</v>
      </c>
      <c r="S3027">
        <v>44</v>
      </c>
      <c r="T3027">
        <v>3</v>
      </c>
      <c r="U3027">
        <v>184.2</v>
      </c>
      <c r="V3027">
        <v>0</v>
      </c>
      <c r="W3027">
        <v>2</v>
      </c>
    </row>
    <row r="3028" spans="1:23" x14ac:dyDescent="0.3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tr">
        <f>IF(Table2[[#This Row],[Under 30]]="yes","under 30 yrs", IF(Table2[[#This Row],[Senior]]="yes","senior","between 31 &amp; 61"))</f>
        <v>between 31 &amp; 61</v>
      </c>
      <c r="I3028" t="s">
        <v>21</v>
      </c>
      <c r="J3028" t="s">
        <v>21</v>
      </c>
      <c r="P3028">
        <v>1</v>
      </c>
      <c r="Q3028" t="str">
        <f>IF(Table2[[#This Row],[Avg Monthly GB Download]]&lt;5, "Less than 5GB",
   IF(Table2[[#This Row],[Avg Monthly GB Download]]&lt;10, "Between 5-10GB",
      "10+ GB"))</f>
        <v>Less than 5GB</v>
      </c>
      <c r="R3028">
        <v>1</v>
      </c>
      <c r="S3028">
        <v>46</v>
      </c>
      <c r="T3028">
        <v>3</v>
      </c>
      <c r="U3028">
        <v>0</v>
      </c>
      <c r="V3028">
        <v>0</v>
      </c>
      <c r="W3028">
        <v>2</v>
      </c>
    </row>
    <row r="3029" spans="1:23" x14ac:dyDescent="0.3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tr">
        <f>IF(Table2[[#This Row],[Under 30]]="yes","under 30 yrs", IF(Table2[[#This Row],[Senior]]="yes","senior","between 31 &amp; 61"))</f>
        <v>between 31 &amp; 61</v>
      </c>
      <c r="I3029" t="s">
        <v>21</v>
      </c>
      <c r="J3029" t="s">
        <v>21</v>
      </c>
      <c r="P3029">
        <v>1</v>
      </c>
      <c r="Q3029" t="str">
        <f>IF(Table2[[#This Row],[Avg Monthly GB Download]]&lt;5, "Less than 5GB",
   IF(Table2[[#This Row],[Avg Monthly GB Download]]&lt;10, "Between 5-10GB",
      "10+ GB"))</f>
        <v>10+ GB</v>
      </c>
      <c r="R3029">
        <v>1</v>
      </c>
      <c r="S3029">
        <v>45</v>
      </c>
      <c r="T3029">
        <v>4</v>
      </c>
      <c r="U3029">
        <v>0</v>
      </c>
      <c r="V3029">
        <v>0</v>
      </c>
      <c r="W3029">
        <v>14</v>
      </c>
    </row>
    <row r="3030" spans="1:23" x14ac:dyDescent="0.3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tr">
        <f>IF(Table2[[#This Row],[Under 30]]="yes","under 30 yrs", IF(Table2[[#This Row],[Senior]]="yes","senior","between 31 &amp; 61"))</f>
        <v>senior</v>
      </c>
      <c r="I3030" t="s">
        <v>21</v>
      </c>
      <c r="J3030" t="s">
        <v>25</v>
      </c>
      <c r="K3030" t="s">
        <v>21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Q3030" t="str">
        <f>IF(Table2[[#This Row],[Avg Monthly GB Download]]&lt;5, "Less than 5GB",
   IF(Table2[[#This Row],[Avg Monthly GB Download]]&lt;10, "Between 5-10GB",
      "10+ GB"))</f>
        <v>Between 5-10GB</v>
      </c>
      <c r="S3030">
        <v>32</v>
      </c>
      <c r="T3030">
        <v>0</v>
      </c>
      <c r="U3030">
        <v>0</v>
      </c>
      <c r="V3030">
        <v>0</v>
      </c>
      <c r="W3030">
        <v>9</v>
      </c>
    </row>
    <row r="3031" spans="1:23" x14ac:dyDescent="0.3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tr">
        <f>IF(Table2[[#This Row],[Under 30]]="yes","under 30 yrs", IF(Table2[[#This Row],[Senior]]="yes","senior","between 31 &amp; 61"))</f>
        <v>under 30 yrs</v>
      </c>
      <c r="I3031" t="s">
        <v>25</v>
      </c>
      <c r="J3031" t="s">
        <v>21</v>
      </c>
      <c r="P3031">
        <v>1</v>
      </c>
      <c r="Q3031" t="str">
        <f>IF(Table2[[#This Row],[Avg Monthly GB Download]]&lt;5, "Less than 5GB",
   IF(Table2[[#This Row],[Avg Monthly GB Download]]&lt;10, "Between 5-10GB",
      "10+ GB"))</f>
        <v>10+ GB</v>
      </c>
      <c r="S3031">
        <v>23</v>
      </c>
      <c r="T3031">
        <v>0</v>
      </c>
      <c r="U3031">
        <v>0</v>
      </c>
      <c r="V3031">
        <v>0</v>
      </c>
      <c r="W3031">
        <v>17</v>
      </c>
    </row>
    <row r="3032" spans="1:23" x14ac:dyDescent="0.3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tr">
        <f>IF(Table2[[#This Row],[Under 30]]="yes","under 30 yrs", IF(Table2[[#This Row],[Senior]]="yes","senior","between 31 &amp; 61"))</f>
        <v>senior</v>
      </c>
      <c r="I3032" t="s">
        <v>21</v>
      </c>
      <c r="J3032" t="s">
        <v>25</v>
      </c>
      <c r="K3032" t="s">
        <v>21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Q3032" t="str">
        <f>IF(Table2[[#This Row],[Avg Monthly GB Download]]&lt;5, "Less than 5GB",
   IF(Table2[[#This Row],[Avg Monthly GB Download]]&lt;10, "Between 5-10GB",
      "10+ GB"))</f>
        <v>Less than 5GB</v>
      </c>
      <c r="S3032">
        <v>19</v>
      </c>
      <c r="T3032">
        <v>0</v>
      </c>
      <c r="U3032">
        <v>0</v>
      </c>
      <c r="V3032">
        <v>0</v>
      </c>
      <c r="W3032">
        <v>1</v>
      </c>
    </row>
    <row r="3033" spans="1:23" x14ac:dyDescent="0.3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tr">
        <f>IF(Table2[[#This Row],[Under 30]]="yes","under 30 yrs", IF(Table2[[#This Row],[Senior]]="yes","senior","between 31 &amp; 61"))</f>
        <v>under 30 yrs</v>
      </c>
      <c r="I3033" t="s">
        <v>25</v>
      </c>
      <c r="J3033" t="s">
        <v>21</v>
      </c>
      <c r="P3033">
        <v>1</v>
      </c>
      <c r="Q3033" t="str">
        <f>IF(Table2[[#This Row],[Avg Monthly GB Download]]&lt;5, "Less than 5GB",
   IF(Table2[[#This Row],[Avg Monthly GB Download]]&lt;10, "Between 5-10GB",
      "10+ GB"))</f>
        <v>10+ GB</v>
      </c>
      <c r="S3033">
        <v>15</v>
      </c>
      <c r="T3033">
        <v>0</v>
      </c>
      <c r="U3033">
        <v>0</v>
      </c>
      <c r="V3033">
        <v>0</v>
      </c>
      <c r="W3033">
        <v>13</v>
      </c>
    </row>
    <row r="3034" spans="1:23" x14ac:dyDescent="0.3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tr">
        <f>IF(Table2[[#This Row],[Under 30]]="yes","under 30 yrs", IF(Table2[[#This Row],[Senior]]="yes","senior","between 31 &amp; 61"))</f>
        <v>between 31 &amp; 61</v>
      </c>
      <c r="I3034" t="s">
        <v>21</v>
      </c>
      <c r="J3034" t="s">
        <v>21</v>
      </c>
      <c r="P3034">
        <v>1</v>
      </c>
      <c r="Q3034" t="str">
        <f>IF(Table2[[#This Row],[Avg Monthly GB Download]]&lt;5, "Less than 5GB",
   IF(Table2[[#This Row],[Avg Monthly GB Download]]&lt;10, "Between 5-10GB",
      "10+ GB"))</f>
        <v>Between 5-10GB</v>
      </c>
      <c r="S3034">
        <v>25</v>
      </c>
      <c r="T3034">
        <v>2</v>
      </c>
      <c r="U3034">
        <v>0</v>
      </c>
      <c r="V3034">
        <v>0</v>
      </c>
      <c r="W3034">
        <v>5</v>
      </c>
    </row>
    <row r="3035" spans="1:23" x14ac:dyDescent="0.3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tr">
        <f>IF(Table2[[#This Row],[Under 30]]="yes","under 30 yrs", IF(Table2[[#This Row],[Senior]]="yes","senior","between 31 &amp; 61"))</f>
        <v>under 30 yrs</v>
      </c>
      <c r="I3035" t="s">
        <v>25</v>
      </c>
      <c r="J3035" t="s">
        <v>21</v>
      </c>
      <c r="P3035">
        <v>1</v>
      </c>
      <c r="Q3035" t="str">
        <f>IF(Table2[[#This Row],[Avg Monthly GB Download]]&lt;5, "Less than 5GB",
   IF(Table2[[#This Row],[Avg Monthly GB Download]]&lt;10, "Between 5-10GB",
      "10+ GB"))</f>
        <v>10+ GB</v>
      </c>
      <c r="S3035">
        <v>26</v>
      </c>
      <c r="T3035">
        <v>0</v>
      </c>
      <c r="U3035">
        <v>0</v>
      </c>
      <c r="V3035">
        <v>0</v>
      </c>
      <c r="W3035">
        <v>21</v>
      </c>
    </row>
    <row r="3036" spans="1:23" x14ac:dyDescent="0.3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tr">
        <f>IF(Table2[[#This Row],[Under 30]]="yes","under 30 yrs", IF(Table2[[#This Row],[Senior]]="yes","senior","between 31 &amp; 61"))</f>
        <v>between 31 &amp; 61</v>
      </c>
      <c r="I3036" t="s">
        <v>21</v>
      </c>
      <c r="J3036" t="s">
        <v>21</v>
      </c>
      <c r="P3036">
        <v>1</v>
      </c>
      <c r="Q3036" t="str">
        <f>IF(Table2[[#This Row],[Avg Monthly GB Download]]&lt;5, "Less than 5GB",
   IF(Table2[[#This Row],[Avg Monthly GB Download]]&lt;10, "Between 5-10GB",
      "10+ GB"))</f>
        <v>Between 5-10GB</v>
      </c>
      <c r="S3036">
        <v>28</v>
      </c>
      <c r="T3036">
        <v>0</v>
      </c>
      <c r="U3036">
        <v>0</v>
      </c>
      <c r="V3036">
        <v>0</v>
      </c>
      <c r="W3036">
        <v>8</v>
      </c>
    </row>
    <row r="3037" spans="1:23" x14ac:dyDescent="0.3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tr">
        <f>IF(Table2[[#This Row],[Under 30]]="yes","under 30 yrs", IF(Table2[[#This Row],[Senior]]="yes","senior","between 31 &amp; 61"))</f>
        <v>senior</v>
      </c>
      <c r="I3037" t="s">
        <v>21</v>
      </c>
      <c r="J3037" t="s">
        <v>25</v>
      </c>
      <c r="K3037" t="s">
        <v>21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Q3037" t="str">
        <f>IF(Table2[[#This Row],[Avg Monthly GB Download]]&lt;5, "Less than 5GB",
   IF(Table2[[#This Row],[Avg Monthly GB Download]]&lt;10, "Between 5-10GB",
      "10+ GB"))</f>
        <v>Between 5-10GB</v>
      </c>
      <c r="S3037">
        <v>25</v>
      </c>
      <c r="T3037">
        <v>1</v>
      </c>
      <c r="U3037">
        <v>0</v>
      </c>
      <c r="V3037">
        <v>0</v>
      </c>
      <c r="W3037">
        <v>5</v>
      </c>
    </row>
    <row r="3038" spans="1:23" x14ac:dyDescent="0.3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tr">
        <f>IF(Table2[[#This Row],[Under 30]]="yes","under 30 yrs", IF(Table2[[#This Row],[Senior]]="yes","senior","between 31 &amp; 61"))</f>
        <v>senior</v>
      </c>
      <c r="I3038" t="s">
        <v>21</v>
      </c>
      <c r="J3038" t="s">
        <v>25</v>
      </c>
      <c r="K3038" t="s">
        <v>21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Q3038" t="str">
        <f>IF(Table2[[#This Row],[Avg Monthly GB Download]]&lt;5, "Less than 5GB",
   IF(Table2[[#This Row],[Avg Monthly GB Download]]&lt;10, "Between 5-10GB",
      "10+ GB"))</f>
        <v>Between 5-10GB</v>
      </c>
      <c r="S3038">
        <v>43</v>
      </c>
      <c r="T3038">
        <v>0</v>
      </c>
      <c r="U3038">
        <v>0</v>
      </c>
      <c r="V3038">
        <v>0</v>
      </c>
      <c r="W3038">
        <v>9</v>
      </c>
    </row>
    <row r="3039" spans="1:23" x14ac:dyDescent="0.3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tr">
        <f>IF(Table2[[#This Row],[Under 30]]="yes","under 30 yrs", IF(Table2[[#This Row],[Senior]]="yes","senior","between 31 &amp; 61"))</f>
        <v>between 31 &amp; 61</v>
      </c>
      <c r="I3039" t="s">
        <v>21</v>
      </c>
      <c r="J3039" t="s">
        <v>21</v>
      </c>
      <c r="P3039">
        <v>1</v>
      </c>
      <c r="Q3039" t="str">
        <f>IF(Table2[[#This Row],[Avg Monthly GB Download]]&lt;5, "Less than 5GB",
   IF(Table2[[#This Row],[Avg Monthly GB Download]]&lt;10, "Between 5-10GB",
      "10+ GB"))</f>
        <v>Less than 5GB</v>
      </c>
      <c r="R3039">
        <v>1</v>
      </c>
      <c r="S3039">
        <v>60</v>
      </c>
      <c r="T3039">
        <v>0</v>
      </c>
      <c r="U3039">
        <v>0</v>
      </c>
      <c r="V3039">
        <v>0</v>
      </c>
      <c r="W3039">
        <v>1</v>
      </c>
    </row>
    <row r="3040" spans="1:23" x14ac:dyDescent="0.3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tr">
        <f>IF(Table2[[#This Row],[Under 30]]="yes","under 30 yrs", IF(Table2[[#This Row],[Senior]]="yes","senior","between 31 &amp; 61"))</f>
        <v>between 31 &amp; 61</v>
      </c>
      <c r="I3040" t="s">
        <v>21</v>
      </c>
      <c r="J3040" t="s">
        <v>21</v>
      </c>
      <c r="P3040">
        <v>1</v>
      </c>
      <c r="Q3040" t="str">
        <f>IF(Table2[[#This Row],[Avg Monthly GB Download]]&lt;5, "Less than 5GB",
   IF(Table2[[#This Row],[Avg Monthly GB Download]]&lt;10, "Between 5-10GB",
      "10+ GB"))</f>
        <v>Less than 5GB</v>
      </c>
      <c r="S3040">
        <v>26</v>
      </c>
      <c r="T3040">
        <v>1</v>
      </c>
      <c r="U3040">
        <v>0</v>
      </c>
      <c r="V3040">
        <v>0</v>
      </c>
      <c r="W3040">
        <v>3</v>
      </c>
    </row>
    <row r="3041" spans="1:23" x14ac:dyDescent="0.3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tr">
        <f>IF(Table2[[#This Row],[Under 30]]="yes","under 30 yrs", IF(Table2[[#This Row],[Senior]]="yes","senior","between 31 &amp; 61"))</f>
        <v>under 30 yrs</v>
      </c>
      <c r="I3041" t="s">
        <v>25</v>
      </c>
      <c r="J3041" t="s">
        <v>21</v>
      </c>
      <c r="P3041">
        <v>1</v>
      </c>
      <c r="Q3041" t="str">
        <f>IF(Table2[[#This Row],[Avg Monthly GB Download]]&lt;5, "Less than 5GB",
   IF(Table2[[#This Row],[Avg Monthly GB Download]]&lt;10, "Between 5-10GB",
      "10+ GB"))</f>
        <v>10+ GB</v>
      </c>
      <c r="S3041">
        <v>15</v>
      </c>
      <c r="T3041">
        <v>0</v>
      </c>
      <c r="U3041">
        <v>0</v>
      </c>
      <c r="V3041">
        <v>0</v>
      </c>
      <c r="W3041">
        <v>24</v>
      </c>
    </row>
    <row r="3042" spans="1:23" x14ac:dyDescent="0.3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tr">
        <f>IF(Table2[[#This Row],[Under 30]]="yes","under 30 yrs", IF(Table2[[#This Row],[Senior]]="yes","senior","between 31 &amp; 61"))</f>
        <v>senior</v>
      </c>
      <c r="I3042" t="s">
        <v>21</v>
      </c>
      <c r="J3042" t="s">
        <v>25</v>
      </c>
      <c r="K3042" t="s">
        <v>21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Q3042" t="str">
        <f>IF(Table2[[#This Row],[Avg Monthly GB Download]]&lt;5, "Less than 5GB",
   IF(Table2[[#This Row],[Avg Monthly GB Download]]&lt;10, "Between 5-10GB",
      "10+ GB"))</f>
        <v>10+ GB</v>
      </c>
      <c r="S3042">
        <v>55</v>
      </c>
      <c r="T3042">
        <v>0</v>
      </c>
      <c r="U3042">
        <v>0</v>
      </c>
      <c r="V3042">
        <v>0</v>
      </c>
      <c r="W3042">
        <v>10</v>
      </c>
    </row>
    <row r="3043" spans="1:23" x14ac:dyDescent="0.3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tr">
        <f>IF(Table2[[#This Row],[Under 30]]="yes","under 30 yrs", IF(Table2[[#This Row],[Senior]]="yes","senior","between 31 &amp; 61"))</f>
        <v>between 31 &amp; 61</v>
      </c>
      <c r="I3043" t="s">
        <v>21</v>
      </c>
      <c r="J3043" t="s">
        <v>21</v>
      </c>
      <c r="P3043">
        <v>1</v>
      </c>
      <c r="Q3043" t="str">
        <f>IF(Table2[[#This Row],[Avg Monthly GB Download]]&lt;5, "Less than 5GB",
   IF(Table2[[#This Row],[Avg Monthly GB Download]]&lt;10, "Between 5-10GB",
      "10+ GB"))</f>
        <v>10+ GB</v>
      </c>
      <c r="S3043">
        <v>38</v>
      </c>
      <c r="T3043">
        <v>0</v>
      </c>
      <c r="U3043">
        <v>0</v>
      </c>
      <c r="V3043">
        <v>0</v>
      </c>
      <c r="W3043">
        <v>14</v>
      </c>
    </row>
    <row r="3044" spans="1:23" x14ac:dyDescent="0.3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tr">
        <f>IF(Table2[[#This Row],[Under 30]]="yes","under 30 yrs", IF(Table2[[#This Row],[Senior]]="yes","senior","between 31 &amp; 61"))</f>
        <v>between 31 &amp; 61</v>
      </c>
      <c r="I3044" t="s">
        <v>21</v>
      </c>
      <c r="J3044" t="s">
        <v>21</v>
      </c>
      <c r="P3044">
        <v>1</v>
      </c>
      <c r="Q3044" t="str">
        <f>IF(Table2[[#This Row],[Avg Monthly GB Download]]&lt;5, "Less than 5GB",
   IF(Table2[[#This Row],[Avg Monthly GB Download]]&lt;10, "Between 5-10GB",
      "10+ GB"))</f>
        <v>Between 5-10GB</v>
      </c>
      <c r="S3044">
        <v>24</v>
      </c>
      <c r="T3044">
        <v>0</v>
      </c>
      <c r="U3044">
        <v>0</v>
      </c>
      <c r="V3044">
        <v>0</v>
      </c>
      <c r="W3044">
        <v>9</v>
      </c>
    </row>
    <row r="3045" spans="1:23" x14ac:dyDescent="0.3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tr">
        <f>IF(Table2[[#This Row],[Under 30]]="yes","under 30 yrs", IF(Table2[[#This Row],[Senior]]="yes","senior","between 31 &amp; 61"))</f>
        <v>between 31 &amp; 61</v>
      </c>
      <c r="I3045" t="s">
        <v>21</v>
      </c>
      <c r="J3045" t="s">
        <v>21</v>
      </c>
      <c r="P3045">
        <v>1</v>
      </c>
      <c r="Q3045" t="str">
        <f>IF(Table2[[#This Row],[Avg Monthly GB Download]]&lt;5, "Less than 5GB",
   IF(Table2[[#This Row],[Avg Monthly GB Download]]&lt;10, "Between 5-10GB",
      "10+ GB"))</f>
        <v>Between 5-10GB</v>
      </c>
      <c r="R3045">
        <v>1</v>
      </c>
      <c r="S3045">
        <v>40</v>
      </c>
      <c r="T3045">
        <v>4</v>
      </c>
      <c r="U3045">
        <v>0</v>
      </c>
      <c r="V3045">
        <v>0</v>
      </c>
      <c r="W3045">
        <v>8</v>
      </c>
    </row>
    <row r="3046" spans="1:23" x14ac:dyDescent="0.3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tr">
        <f>IF(Table2[[#This Row],[Under 30]]="yes","under 30 yrs", IF(Table2[[#This Row],[Senior]]="yes","senior","between 31 &amp; 61"))</f>
        <v>between 31 &amp; 61</v>
      </c>
      <c r="I3046" t="s">
        <v>21</v>
      </c>
      <c r="J3046" t="s">
        <v>21</v>
      </c>
      <c r="P3046">
        <v>1</v>
      </c>
      <c r="Q3046" t="str">
        <f>IF(Table2[[#This Row],[Avg Monthly GB Download]]&lt;5, "Less than 5GB",
   IF(Table2[[#This Row],[Avg Monthly GB Download]]&lt;10, "Between 5-10GB",
      "10+ GB"))</f>
        <v>Between 5-10GB</v>
      </c>
      <c r="R3046">
        <v>1</v>
      </c>
      <c r="S3046">
        <v>45</v>
      </c>
      <c r="T3046">
        <v>2</v>
      </c>
      <c r="U3046">
        <v>0</v>
      </c>
      <c r="V3046">
        <v>0</v>
      </c>
      <c r="W3046">
        <v>6</v>
      </c>
    </row>
    <row r="3047" spans="1:23" x14ac:dyDescent="0.3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tr">
        <f>IF(Table2[[#This Row],[Under 30]]="yes","under 30 yrs", IF(Table2[[#This Row],[Senior]]="yes","senior","between 31 &amp; 61"))</f>
        <v>senior</v>
      </c>
      <c r="I3047" t="s">
        <v>21</v>
      </c>
      <c r="J3047" t="s">
        <v>25</v>
      </c>
      <c r="K3047" t="s">
        <v>21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Q3047" t="str">
        <f>IF(Table2[[#This Row],[Avg Monthly GB Download]]&lt;5, "Less than 5GB",
   IF(Table2[[#This Row],[Avg Monthly GB Download]]&lt;10, "Between 5-10GB",
      "10+ GB"))</f>
        <v>Less than 5GB</v>
      </c>
      <c r="S3047">
        <v>27</v>
      </c>
      <c r="T3047">
        <v>0</v>
      </c>
      <c r="U3047">
        <v>0</v>
      </c>
      <c r="V3047">
        <v>0</v>
      </c>
      <c r="W3047">
        <v>4</v>
      </c>
    </row>
    <row r="3048" spans="1:23" x14ac:dyDescent="0.3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tr">
        <f>IF(Table2[[#This Row],[Under 30]]="yes","under 30 yrs", IF(Table2[[#This Row],[Senior]]="yes","senior","between 31 &amp; 61"))</f>
        <v>between 31 &amp; 61</v>
      </c>
      <c r="I3048" t="s">
        <v>21</v>
      </c>
      <c r="J3048" t="s">
        <v>21</v>
      </c>
      <c r="P3048">
        <v>1</v>
      </c>
      <c r="Q3048" t="str">
        <f>IF(Table2[[#This Row],[Avg Monthly GB Download]]&lt;5, "Less than 5GB",
   IF(Table2[[#This Row],[Avg Monthly GB Download]]&lt;10, "Between 5-10GB",
      "10+ GB"))</f>
        <v>Less than 5GB</v>
      </c>
      <c r="S3048">
        <v>30</v>
      </c>
      <c r="T3048">
        <v>2</v>
      </c>
      <c r="U3048">
        <v>0</v>
      </c>
      <c r="V3048">
        <v>0</v>
      </c>
      <c r="W3048">
        <v>4</v>
      </c>
    </row>
    <row r="3049" spans="1:23" x14ac:dyDescent="0.3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tr">
        <f>IF(Table2[[#This Row],[Under 30]]="yes","under 30 yrs", IF(Table2[[#This Row],[Senior]]="yes","senior","between 31 &amp; 61"))</f>
        <v>between 31 &amp; 61</v>
      </c>
      <c r="I3049" t="s">
        <v>21</v>
      </c>
      <c r="J3049" t="s">
        <v>21</v>
      </c>
      <c r="P3049">
        <v>1</v>
      </c>
      <c r="Q3049" t="str">
        <f>IF(Table2[[#This Row],[Avg Monthly GB Download]]&lt;5, "Less than 5GB",
   IF(Table2[[#This Row],[Avg Monthly GB Download]]&lt;10, "Between 5-10GB",
      "10+ GB"))</f>
        <v>Less than 5GB</v>
      </c>
      <c r="S3049">
        <v>29</v>
      </c>
      <c r="T3049">
        <v>0</v>
      </c>
      <c r="U3049">
        <v>0</v>
      </c>
      <c r="V3049">
        <v>0</v>
      </c>
      <c r="W3049">
        <v>3</v>
      </c>
    </row>
    <row r="3050" spans="1:23" x14ac:dyDescent="0.3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tr">
        <f>IF(Table2[[#This Row],[Under 30]]="yes","under 30 yrs", IF(Table2[[#This Row],[Senior]]="yes","senior","between 31 &amp; 61"))</f>
        <v>between 31 &amp; 61</v>
      </c>
      <c r="I3050" t="s">
        <v>21</v>
      </c>
      <c r="J3050" t="s">
        <v>21</v>
      </c>
      <c r="P3050">
        <v>1</v>
      </c>
      <c r="Q3050" t="str">
        <f>IF(Table2[[#This Row],[Avg Monthly GB Download]]&lt;5, "Less than 5GB",
   IF(Table2[[#This Row],[Avg Monthly GB Download]]&lt;10, "Between 5-10GB",
      "10+ GB"))</f>
        <v>10+ GB</v>
      </c>
      <c r="S3050">
        <v>24</v>
      </c>
      <c r="T3050">
        <v>0</v>
      </c>
      <c r="U3050">
        <v>0</v>
      </c>
      <c r="V3050">
        <v>0</v>
      </c>
      <c r="W3050">
        <v>10</v>
      </c>
    </row>
    <row r="3051" spans="1:23" x14ac:dyDescent="0.3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tr">
        <f>IF(Table2[[#This Row],[Under 30]]="yes","under 30 yrs", IF(Table2[[#This Row],[Senior]]="yes","senior","between 31 &amp; 61"))</f>
        <v>under 30 yrs</v>
      </c>
      <c r="I3051" t="s">
        <v>25</v>
      </c>
      <c r="J3051" t="s">
        <v>21</v>
      </c>
      <c r="P3051">
        <v>1</v>
      </c>
      <c r="Q3051" t="str">
        <f>IF(Table2[[#This Row],[Avg Monthly GB Download]]&lt;5, "Less than 5GB",
   IF(Table2[[#This Row],[Avg Monthly GB Download]]&lt;10, "Between 5-10GB",
      "10+ GB"))</f>
        <v>10+ GB</v>
      </c>
      <c r="R3051">
        <v>1</v>
      </c>
      <c r="S3051">
        <v>30</v>
      </c>
      <c r="T3051">
        <v>2</v>
      </c>
      <c r="U3051">
        <v>0</v>
      </c>
      <c r="V3051">
        <v>0</v>
      </c>
      <c r="W3051">
        <v>23</v>
      </c>
    </row>
    <row r="3052" spans="1:23" x14ac:dyDescent="0.3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tr">
        <f>IF(Table2[[#This Row],[Under 30]]="yes","under 30 yrs", IF(Table2[[#This Row],[Senior]]="yes","senior","between 31 &amp; 61"))</f>
        <v>between 31 &amp; 61</v>
      </c>
      <c r="I3052" t="s">
        <v>21</v>
      </c>
      <c r="J3052" t="s">
        <v>21</v>
      </c>
      <c r="P3052">
        <v>1</v>
      </c>
      <c r="Q3052" t="str">
        <f>IF(Table2[[#This Row],[Avg Monthly GB Download]]&lt;5, "Less than 5GB",
   IF(Table2[[#This Row],[Avg Monthly GB Download]]&lt;10, "Between 5-10GB",
      "10+ GB"))</f>
        <v>10+ GB</v>
      </c>
      <c r="R3052">
        <v>1</v>
      </c>
      <c r="S3052">
        <v>34</v>
      </c>
      <c r="T3052">
        <v>3</v>
      </c>
      <c r="U3052">
        <v>33.799999999999997</v>
      </c>
      <c r="V3052">
        <v>0</v>
      </c>
      <c r="W3052">
        <v>12</v>
      </c>
    </row>
    <row r="3053" spans="1:23" x14ac:dyDescent="0.3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tr">
        <f>IF(Table2[[#This Row],[Under 30]]="yes","under 30 yrs", IF(Table2[[#This Row],[Senior]]="yes","senior","between 31 &amp; 61"))</f>
        <v>under 30 yrs</v>
      </c>
      <c r="I3053" t="s">
        <v>25</v>
      </c>
      <c r="J3053" t="s">
        <v>21</v>
      </c>
      <c r="P3053">
        <v>1</v>
      </c>
      <c r="Q3053" t="str">
        <f>IF(Table2[[#This Row],[Avg Monthly GB Download]]&lt;5, "Less than 5GB",
   IF(Table2[[#This Row],[Avg Monthly GB Download]]&lt;10, "Between 5-10GB",
      "10+ GB"))</f>
        <v>10+ GB</v>
      </c>
      <c r="S3053">
        <v>12</v>
      </c>
      <c r="T3053">
        <v>0</v>
      </c>
      <c r="U3053">
        <v>0</v>
      </c>
      <c r="V3053">
        <v>0</v>
      </c>
      <c r="W3053">
        <v>15</v>
      </c>
    </row>
    <row r="3054" spans="1:23" x14ac:dyDescent="0.3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tr">
        <f>IF(Table2[[#This Row],[Under 30]]="yes","under 30 yrs", IF(Table2[[#This Row],[Senior]]="yes","senior","between 31 &amp; 61"))</f>
        <v>under 30 yrs</v>
      </c>
      <c r="I3054" t="s">
        <v>25</v>
      </c>
      <c r="J3054" t="s">
        <v>21</v>
      </c>
      <c r="P3054">
        <v>2</v>
      </c>
      <c r="Q3054" t="str">
        <f>IF(Table2[[#This Row],[Avg Monthly GB Download]]&lt;5, "Less than 5GB",
   IF(Table2[[#This Row],[Avg Monthly GB Download]]&lt;10, "Between 5-10GB",
      "10+ GB"))</f>
        <v>10+ GB</v>
      </c>
      <c r="S3054">
        <v>25</v>
      </c>
      <c r="T3054">
        <v>0</v>
      </c>
      <c r="U3054">
        <v>0</v>
      </c>
      <c r="V3054">
        <v>0</v>
      </c>
      <c r="W3054">
        <v>18</v>
      </c>
    </row>
    <row r="3055" spans="1:23" x14ac:dyDescent="0.3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tr">
        <f>IF(Table2[[#This Row],[Under 30]]="yes","under 30 yrs", IF(Table2[[#This Row],[Senior]]="yes","senior","between 31 &amp; 61"))</f>
        <v>between 31 &amp; 61</v>
      </c>
      <c r="I3055" t="s">
        <v>21</v>
      </c>
      <c r="J3055" t="s">
        <v>21</v>
      </c>
      <c r="P3055">
        <v>1</v>
      </c>
      <c r="Q3055" t="str">
        <f>IF(Table2[[#This Row],[Avg Monthly GB Download]]&lt;5, "Less than 5GB",
   IF(Table2[[#This Row],[Avg Monthly GB Download]]&lt;10, "Between 5-10GB",
      "10+ GB"))</f>
        <v>Less than 5GB</v>
      </c>
      <c r="S3055">
        <v>24</v>
      </c>
      <c r="T3055">
        <v>0</v>
      </c>
      <c r="U3055">
        <v>0</v>
      </c>
      <c r="V3055">
        <v>0</v>
      </c>
      <c r="W3055">
        <v>3</v>
      </c>
    </row>
    <row r="3056" spans="1:23" x14ac:dyDescent="0.3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tr">
        <f>IF(Table2[[#This Row],[Under 30]]="yes","under 30 yrs", IF(Table2[[#This Row],[Senior]]="yes","senior","between 31 &amp; 61"))</f>
        <v>between 31 &amp; 61</v>
      </c>
      <c r="I3056" t="s">
        <v>21</v>
      </c>
      <c r="J3056" t="s">
        <v>21</v>
      </c>
      <c r="P3056">
        <v>1</v>
      </c>
      <c r="Q3056" t="str">
        <f>IF(Table2[[#This Row],[Avg Monthly GB Download]]&lt;5, "Less than 5GB",
   IF(Table2[[#This Row],[Avg Monthly GB Download]]&lt;10, "Between 5-10GB",
      "10+ GB"))</f>
        <v>10+ GB</v>
      </c>
      <c r="S3056">
        <v>32</v>
      </c>
      <c r="T3056">
        <v>2</v>
      </c>
      <c r="U3056">
        <v>0</v>
      </c>
      <c r="V3056">
        <v>0</v>
      </c>
      <c r="W3056">
        <v>12</v>
      </c>
    </row>
    <row r="3057" spans="1:23" x14ac:dyDescent="0.3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tr">
        <f>IF(Table2[[#This Row],[Under 30]]="yes","under 30 yrs", IF(Table2[[#This Row],[Senior]]="yes","senior","between 31 &amp; 61"))</f>
        <v>between 31 &amp; 61</v>
      </c>
      <c r="I3057" t="s">
        <v>21</v>
      </c>
      <c r="J3057" t="s">
        <v>21</v>
      </c>
      <c r="P3057">
        <v>1</v>
      </c>
      <c r="Q3057" t="str">
        <f>IF(Table2[[#This Row],[Avg Monthly GB Download]]&lt;5, "Less than 5GB",
   IF(Table2[[#This Row],[Avg Monthly GB Download]]&lt;10, "Between 5-10GB",
      "10+ GB"))</f>
        <v>Less than 5GB</v>
      </c>
      <c r="S3057">
        <v>30</v>
      </c>
      <c r="T3057">
        <v>0</v>
      </c>
      <c r="U3057">
        <v>0</v>
      </c>
      <c r="V3057">
        <v>0</v>
      </c>
      <c r="W3057">
        <v>4</v>
      </c>
    </row>
    <row r="3058" spans="1:23" x14ac:dyDescent="0.3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tr">
        <f>IF(Table2[[#This Row],[Under 30]]="yes","under 30 yrs", IF(Table2[[#This Row],[Senior]]="yes","senior","between 31 &amp; 61"))</f>
        <v>between 31 &amp; 61</v>
      </c>
      <c r="I3058" t="s">
        <v>21</v>
      </c>
      <c r="J3058" t="s">
        <v>21</v>
      </c>
      <c r="P3058">
        <v>1</v>
      </c>
      <c r="Q3058" t="str">
        <f>IF(Table2[[#This Row],[Avg Monthly GB Download]]&lt;5, "Less than 5GB",
   IF(Table2[[#This Row],[Avg Monthly GB Download]]&lt;10, "Between 5-10GB",
      "10+ GB"))</f>
        <v>Between 5-10GB</v>
      </c>
      <c r="R3058">
        <v>1</v>
      </c>
      <c r="S3058">
        <v>52</v>
      </c>
      <c r="T3058">
        <v>1</v>
      </c>
      <c r="U3058">
        <v>0</v>
      </c>
      <c r="V3058">
        <v>0</v>
      </c>
      <c r="W3058">
        <v>7</v>
      </c>
    </row>
    <row r="3059" spans="1:23" x14ac:dyDescent="0.3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tr">
        <f>IF(Table2[[#This Row],[Under 30]]="yes","under 30 yrs", IF(Table2[[#This Row],[Senior]]="yes","senior","between 31 &amp; 61"))</f>
        <v>under 30 yrs</v>
      </c>
      <c r="I3059" t="s">
        <v>25</v>
      </c>
      <c r="J3059" t="s">
        <v>21</v>
      </c>
      <c r="P3059">
        <v>1</v>
      </c>
      <c r="Q3059" t="str">
        <f>IF(Table2[[#This Row],[Avg Monthly GB Download]]&lt;5, "Less than 5GB",
   IF(Table2[[#This Row],[Avg Monthly GB Download]]&lt;10, "Between 5-10GB",
      "10+ GB"))</f>
        <v>10+ GB</v>
      </c>
      <c r="S3059">
        <v>23</v>
      </c>
      <c r="T3059">
        <v>0</v>
      </c>
      <c r="U3059">
        <v>0</v>
      </c>
      <c r="V3059">
        <v>0</v>
      </c>
      <c r="W3059">
        <v>24</v>
      </c>
    </row>
    <row r="3060" spans="1:23" x14ac:dyDescent="0.3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tr">
        <f>IF(Table2[[#This Row],[Under 30]]="yes","under 30 yrs", IF(Table2[[#This Row],[Senior]]="yes","senior","between 31 &amp; 61"))</f>
        <v>between 31 &amp; 61</v>
      </c>
      <c r="I3060" t="s">
        <v>21</v>
      </c>
      <c r="J3060" t="s">
        <v>21</v>
      </c>
      <c r="P3060">
        <v>1</v>
      </c>
      <c r="Q3060" t="str">
        <f>IF(Table2[[#This Row],[Avg Monthly GB Download]]&lt;5, "Less than 5GB",
   IF(Table2[[#This Row],[Avg Monthly GB Download]]&lt;10, "Between 5-10GB",
      "10+ GB"))</f>
        <v>Between 5-10GB</v>
      </c>
      <c r="S3060">
        <v>36</v>
      </c>
      <c r="T3060">
        <v>0</v>
      </c>
      <c r="U3060">
        <v>0</v>
      </c>
      <c r="V3060">
        <v>0</v>
      </c>
      <c r="W3060">
        <v>7</v>
      </c>
    </row>
    <row r="3061" spans="1:23" x14ac:dyDescent="0.3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tr">
        <f>IF(Table2[[#This Row],[Under 30]]="yes","under 30 yrs", IF(Table2[[#This Row],[Senior]]="yes","senior","between 31 &amp; 61"))</f>
        <v>between 31 &amp; 61</v>
      </c>
      <c r="I3061" t="s">
        <v>21</v>
      </c>
      <c r="J3061" t="s">
        <v>21</v>
      </c>
      <c r="P3061">
        <v>1</v>
      </c>
      <c r="Q3061" t="str">
        <f>IF(Table2[[#This Row],[Avg Monthly GB Download]]&lt;5, "Less than 5GB",
   IF(Table2[[#This Row],[Avg Monthly GB Download]]&lt;10, "Between 5-10GB",
      "10+ GB"))</f>
        <v>10+ GB</v>
      </c>
      <c r="R3061">
        <v>1</v>
      </c>
      <c r="S3061">
        <v>18</v>
      </c>
      <c r="T3061">
        <v>4</v>
      </c>
      <c r="U3061">
        <v>0</v>
      </c>
      <c r="V3061">
        <v>0</v>
      </c>
      <c r="W3061">
        <v>10</v>
      </c>
    </row>
    <row r="3062" spans="1:23" x14ac:dyDescent="0.3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tr">
        <f>IF(Table2[[#This Row],[Under 30]]="yes","under 30 yrs", IF(Table2[[#This Row],[Senior]]="yes","senior","between 31 &amp; 61"))</f>
        <v>between 31 &amp; 61</v>
      </c>
      <c r="I3062" t="s">
        <v>21</v>
      </c>
      <c r="J3062" t="s">
        <v>21</v>
      </c>
      <c r="P3062">
        <v>1</v>
      </c>
      <c r="Q3062" t="str">
        <f>IF(Table2[[#This Row],[Avg Monthly GB Download]]&lt;5, "Less than 5GB",
   IF(Table2[[#This Row],[Avg Monthly GB Download]]&lt;10, "Between 5-10GB",
      "10+ GB"))</f>
        <v>Less than 5GB</v>
      </c>
      <c r="R3062">
        <v>1</v>
      </c>
      <c r="S3062">
        <v>39</v>
      </c>
      <c r="T3062">
        <v>1</v>
      </c>
      <c r="U3062">
        <v>0</v>
      </c>
      <c r="V3062">
        <v>0</v>
      </c>
      <c r="W3062">
        <v>3</v>
      </c>
    </row>
    <row r="3063" spans="1:23" x14ac:dyDescent="0.3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tr">
        <f>IF(Table2[[#This Row],[Under 30]]="yes","under 30 yrs", IF(Table2[[#This Row],[Senior]]="yes","senior","between 31 &amp; 61"))</f>
        <v>between 31 &amp; 61</v>
      </c>
      <c r="I3063" t="s">
        <v>21</v>
      </c>
      <c r="J3063" t="s">
        <v>21</v>
      </c>
      <c r="P3063">
        <v>1</v>
      </c>
      <c r="Q3063" t="str">
        <f>IF(Table2[[#This Row],[Avg Monthly GB Download]]&lt;5, "Less than 5GB",
   IF(Table2[[#This Row],[Avg Monthly GB Download]]&lt;10, "Between 5-10GB",
      "10+ GB"))</f>
        <v>Less than 5GB</v>
      </c>
      <c r="S3063">
        <v>39</v>
      </c>
      <c r="T3063">
        <v>2</v>
      </c>
      <c r="U3063">
        <v>0</v>
      </c>
      <c r="V3063">
        <v>0</v>
      </c>
      <c r="W3063">
        <v>1</v>
      </c>
    </row>
    <row r="3064" spans="1:23" x14ac:dyDescent="0.3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tr">
        <f>IF(Table2[[#This Row],[Under 30]]="yes","under 30 yrs", IF(Table2[[#This Row],[Senior]]="yes","senior","between 31 &amp; 61"))</f>
        <v>between 31 &amp; 61</v>
      </c>
      <c r="I3064" t="s">
        <v>21</v>
      </c>
      <c r="J3064" t="s">
        <v>21</v>
      </c>
      <c r="P3064">
        <v>1</v>
      </c>
      <c r="Q3064" t="str">
        <f>IF(Table2[[#This Row],[Avg Monthly GB Download]]&lt;5, "Less than 5GB",
   IF(Table2[[#This Row],[Avg Monthly GB Download]]&lt;10, "Between 5-10GB",
      "10+ GB"))</f>
        <v>10+ GB</v>
      </c>
      <c r="S3064">
        <v>29</v>
      </c>
      <c r="T3064">
        <v>0</v>
      </c>
      <c r="U3064">
        <v>0</v>
      </c>
      <c r="V3064">
        <v>0</v>
      </c>
      <c r="W3064">
        <v>10</v>
      </c>
    </row>
    <row r="3065" spans="1:23" x14ac:dyDescent="0.3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tr">
        <f>IF(Table2[[#This Row],[Under 30]]="yes","under 30 yrs", IF(Table2[[#This Row],[Senior]]="yes","senior","between 31 &amp; 61"))</f>
        <v>between 31 &amp; 61</v>
      </c>
      <c r="I3065" t="s">
        <v>21</v>
      </c>
      <c r="J3065" t="s">
        <v>21</v>
      </c>
      <c r="P3065">
        <v>1</v>
      </c>
      <c r="Q3065" t="str">
        <f>IF(Table2[[#This Row],[Avg Monthly GB Download]]&lt;5, "Less than 5GB",
   IF(Table2[[#This Row],[Avg Monthly GB Download]]&lt;10, "Between 5-10GB",
      "10+ GB"))</f>
        <v>Less than 5GB</v>
      </c>
      <c r="R3065">
        <v>1</v>
      </c>
      <c r="S3065">
        <v>30</v>
      </c>
      <c r="T3065">
        <v>0</v>
      </c>
      <c r="U3065">
        <v>0</v>
      </c>
      <c r="V3065">
        <v>0</v>
      </c>
      <c r="W3065">
        <v>2</v>
      </c>
    </row>
    <row r="3066" spans="1:23" x14ac:dyDescent="0.3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tr">
        <f>IF(Table2[[#This Row],[Under 30]]="yes","under 30 yrs", IF(Table2[[#This Row],[Senior]]="yes","senior","between 31 &amp; 61"))</f>
        <v>between 31 &amp; 61</v>
      </c>
      <c r="I3066" t="s">
        <v>21</v>
      </c>
      <c r="J3066" t="s">
        <v>21</v>
      </c>
      <c r="P3066">
        <v>1</v>
      </c>
      <c r="Q3066" t="str">
        <f>IF(Table2[[#This Row],[Avg Monthly GB Download]]&lt;5, "Less than 5GB",
   IF(Table2[[#This Row],[Avg Monthly GB Download]]&lt;10, "Between 5-10GB",
      "10+ GB"))</f>
        <v>Between 5-10GB</v>
      </c>
      <c r="S3066">
        <v>50</v>
      </c>
      <c r="T3066">
        <v>0</v>
      </c>
      <c r="U3066">
        <v>0</v>
      </c>
      <c r="V3066">
        <v>0</v>
      </c>
      <c r="W3066">
        <v>6</v>
      </c>
    </row>
    <row r="3067" spans="1:23" x14ac:dyDescent="0.3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tr">
        <f>IF(Table2[[#This Row],[Under 30]]="yes","under 30 yrs", IF(Table2[[#This Row],[Senior]]="yes","senior","between 31 &amp; 61"))</f>
        <v>under 30 yrs</v>
      </c>
      <c r="I3067" t="s">
        <v>25</v>
      </c>
      <c r="J3067" t="s">
        <v>21</v>
      </c>
      <c r="P3067">
        <v>1</v>
      </c>
      <c r="Q3067" t="str">
        <f>IF(Table2[[#This Row],[Avg Monthly GB Download]]&lt;5, "Less than 5GB",
   IF(Table2[[#This Row],[Avg Monthly GB Download]]&lt;10, "Between 5-10GB",
      "10+ GB"))</f>
        <v>10+ GB</v>
      </c>
      <c r="S3067">
        <v>16</v>
      </c>
      <c r="T3067">
        <v>0</v>
      </c>
      <c r="U3067">
        <v>0</v>
      </c>
      <c r="V3067">
        <v>0</v>
      </c>
      <c r="W3067">
        <v>21</v>
      </c>
    </row>
    <row r="3068" spans="1:23" x14ac:dyDescent="0.3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tr">
        <f>IF(Table2[[#This Row],[Under 30]]="yes","under 30 yrs", IF(Table2[[#This Row],[Senior]]="yes","senior","between 31 &amp; 61"))</f>
        <v>under 30 yrs</v>
      </c>
      <c r="I3068" t="s">
        <v>25</v>
      </c>
      <c r="J3068" t="s">
        <v>21</v>
      </c>
      <c r="P3068">
        <v>1</v>
      </c>
      <c r="Q3068" t="str">
        <f>IF(Table2[[#This Row],[Avg Monthly GB Download]]&lt;5, "Less than 5GB",
   IF(Table2[[#This Row],[Avg Monthly GB Download]]&lt;10, "Between 5-10GB",
      "10+ GB"))</f>
        <v>10+ GB</v>
      </c>
      <c r="R3068">
        <v>1</v>
      </c>
      <c r="S3068">
        <v>17</v>
      </c>
      <c r="T3068">
        <v>4</v>
      </c>
      <c r="U3068">
        <v>0</v>
      </c>
      <c r="V3068">
        <v>0</v>
      </c>
      <c r="W3068">
        <v>20</v>
      </c>
    </row>
    <row r="3069" spans="1:23" x14ac:dyDescent="0.3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tr">
        <f>IF(Table2[[#This Row],[Under 30]]="yes","under 30 yrs", IF(Table2[[#This Row],[Senior]]="yes","senior","between 31 &amp; 61"))</f>
        <v>between 31 &amp; 61</v>
      </c>
      <c r="I3069" t="s">
        <v>21</v>
      </c>
      <c r="J3069" t="s">
        <v>21</v>
      </c>
      <c r="P3069">
        <v>1</v>
      </c>
      <c r="Q3069" t="str">
        <f>IF(Table2[[#This Row],[Avg Monthly GB Download]]&lt;5, "Less than 5GB",
   IF(Table2[[#This Row],[Avg Monthly GB Download]]&lt;10, "Between 5-10GB",
      "10+ GB"))</f>
        <v>Between 5-10GB</v>
      </c>
      <c r="S3069">
        <v>17</v>
      </c>
      <c r="T3069">
        <v>0</v>
      </c>
      <c r="U3069">
        <v>0</v>
      </c>
      <c r="V3069">
        <v>0</v>
      </c>
      <c r="W3069">
        <v>6</v>
      </c>
    </row>
    <row r="3070" spans="1:23" x14ac:dyDescent="0.3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tr">
        <f>IF(Table2[[#This Row],[Under 30]]="yes","under 30 yrs", IF(Table2[[#This Row],[Senior]]="yes","senior","between 31 &amp; 61"))</f>
        <v>between 31 &amp; 61</v>
      </c>
      <c r="I3070" t="s">
        <v>21</v>
      </c>
      <c r="J3070" t="s">
        <v>21</v>
      </c>
      <c r="P3070">
        <v>1</v>
      </c>
      <c r="Q3070" t="str">
        <f>IF(Table2[[#This Row],[Avg Monthly GB Download]]&lt;5, "Less than 5GB",
   IF(Table2[[#This Row],[Avg Monthly GB Download]]&lt;10, "Between 5-10GB",
      "10+ GB"))</f>
        <v>10+ GB</v>
      </c>
      <c r="S3070">
        <v>23</v>
      </c>
      <c r="T3070">
        <v>0</v>
      </c>
      <c r="U3070">
        <v>0</v>
      </c>
      <c r="V3070">
        <v>0</v>
      </c>
      <c r="W3070">
        <v>15</v>
      </c>
    </row>
    <row r="3071" spans="1:23" x14ac:dyDescent="0.3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tr">
        <f>IF(Table2[[#This Row],[Under 30]]="yes","under 30 yrs", IF(Table2[[#This Row],[Senior]]="yes","senior","between 31 &amp; 61"))</f>
        <v>between 31 &amp; 61</v>
      </c>
      <c r="I3071" t="s">
        <v>21</v>
      </c>
      <c r="J3071" t="s">
        <v>21</v>
      </c>
      <c r="P3071">
        <v>1</v>
      </c>
      <c r="Q3071" t="str">
        <f>IF(Table2[[#This Row],[Avg Monthly GB Download]]&lt;5, "Less than 5GB",
   IF(Table2[[#This Row],[Avg Monthly GB Download]]&lt;10, "Between 5-10GB",
      "10+ GB"))</f>
        <v>Less than 5GB</v>
      </c>
      <c r="R3071">
        <v>1</v>
      </c>
      <c r="S3071">
        <v>54</v>
      </c>
      <c r="T3071">
        <v>2</v>
      </c>
      <c r="U3071">
        <v>0</v>
      </c>
      <c r="V3071">
        <v>0</v>
      </c>
      <c r="W3071">
        <v>4</v>
      </c>
    </row>
    <row r="3072" spans="1:23" x14ac:dyDescent="0.3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tr">
        <f>IF(Table2[[#This Row],[Under 30]]="yes","under 30 yrs", IF(Table2[[#This Row],[Senior]]="yes","senior","between 31 &amp; 61"))</f>
        <v>between 31 &amp; 61</v>
      </c>
      <c r="I3072" t="s">
        <v>21</v>
      </c>
      <c r="J3072" t="s">
        <v>21</v>
      </c>
      <c r="P3072">
        <v>1</v>
      </c>
      <c r="Q3072" t="str">
        <f>IF(Table2[[#This Row],[Avg Monthly GB Download]]&lt;5, "Less than 5GB",
   IF(Table2[[#This Row],[Avg Monthly GB Download]]&lt;10, "Between 5-10GB",
      "10+ GB"))</f>
        <v>10+ GB</v>
      </c>
      <c r="R3072">
        <v>1</v>
      </c>
      <c r="S3072">
        <v>45</v>
      </c>
      <c r="T3072">
        <v>5</v>
      </c>
      <c r="U3072">
        <v>0</v>
      </c>
      <c r="V3072">
        <v>0</v>
      </c>
      <c r="W3072">
        <v>14</v>
      </c>
    </row>
    <row r="3073" spans="1:23" x14ac:dyDescent="0.3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tr">
        <f>IF(Table2[[#This Row],[Under 30]]="yes","under 30 yrs", IF(Table2[[#This Row],[Senior]]="yes","senior","between 31 &amp; 61"))</f>
        <v>senior</v>
      </c>
      <c r="I3073" t="s">
        <v>21</v>
      </c>
      <c r="J3073" t="s">
        <v>25</v>
      </c>
      <c r="K3073" t="s">
        <v>21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 t="str">
        <f>IF(Table2[[#This Row],[Avg Monthly GB Download]]&lt;5, "Less than 5GB",
   IF(Table2[[#This Row],[Avg Monthly GB Download]]&lt;10, "Between 5-10GB",
      "10+ GB"))</f>
        <v>10+ GB</v>
      </c>
      <c r="R3073">
        <v>1</v>
      </c>
      <c r="S3073">
        <v>59</v>
      </c>
      <c r="T3073">
        <v>2</v>
      </c>
      <c r="U3073">
        <v>0</v>
      </c>
      <c r="V3073">
        <v>0</v>
      </c>
      <c r="W3073">
        <v>15</v>
      </c>
    </row>
    <row r="3074" spans="1:23" x14ac:dyDescent="0.3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tr">
        <f>IF(Table2[[#This Row],[Under 30]]="yes","under 30 yrs", IF(Table2[[#This Row],[Senior]]="yes","senior","between 31 &amp; 61"))</f>
        <v>senior</v>
      </c>
      <c r="I3074" t="s">
        <v>21</v>
      </c>
      <c r="J3074" t="s">
        <v>25</v>
      </c>
      <c r="K3074" t="s">
        <v>21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 t="str">
        <f>IF(Table2[[#This Row],[Avg Monthly GB Download]]&lt;5, "Less than 5GB",
   IF(Table2[[#This Row],[Avg Monthly GB Download]]&lt;10, "Between 5-10GB",
      "10+ GB"))</f>
        <v>Between 5-10GB</v>
      </c>
      <c r="R3074">
        <v>1</v>
      </c>
      <c r="S3074">
        <v>34</v>
      </c>
      <c r="T3074">
        <v>3</v>
      </c>
      <c r="U3074">
        <v>0</v>
      </c>
      <c r="V3074">
        <v>0</v>
      </c>
      <c r="W3074">
        <v>6</v>
      </c>
    </row>
    <row r="3075" spans="1:23" x14ac:dyDescent="0.3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tr">
        <f>IF(Table2[[#This Row],[Under 30]]="yes","under 30 yrs", IF(Table2[[#This Row],[Senior]]="yes","senior","between 31 &amp; 61"))</f>
        <v>senior</v>
      </c>
      <c r="I3075" t="s">
        <v>21</v>
      </c>
      <c r="J3075" t="s">
        <v>25</v>
      </c>
      <c r="K3075" t="s">
        <v>21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 t="str">
        <f>IF(Table2[[#This Row],[Avg Monthly GB Download]]&lt;5, "Less than 5GB",
   IF(Table2[[#This Row],[Avg Monthly GB Download]]&lt;10, "Between 5-10GB",
      "10+ GB"))</f>
        <v>Between 5-10GB</v>
      </c>
      <c r="R3075">
        <v>1</v>
      </c>
      <c r="S3075">
        <v>42</v>
      </c>
      <c r="T3075">
        <v>2</v>
      </c>
      <c r="U3075">
        <v>0</v>
      </c>
      <c r="V3075">
        <v>0</v>
      </c>
      <c r="W3075">
        <v>6</v>
      </c>
    </row>
    <row r="3076" spans="1:23" x14ac:dyDescent="0.3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tr">
        <f>IF(Table2[[#This Row],[Under 30]]="yes","under 30 yrs", IF(Table2[[#This Row],[Senior]]="yes","senior","between 31 &amp; 61"))</f>
        <v>between 31 &amp; 61</v>
      </c>
      <c r="I3076" t="s">
        <v>21</v>
      </c>
      <c r="J3076" t="s">
        <v>21</v>
      </c>
      <c r="P3076">
        <v>1</v>
      </c>
      <c r="Q3076" t="str">
        <f>IF(Table2[[#This Row],[Avg Monthly GB Download]]&lt;5, "Less than 5GB",
   IF(Table2[[#This Row],[Avg Monthly GB Download]]&lt;10, "Between 5-10GB",
      "10+ GB"))</f>
        <v>Less than 5GB</v>
      </c>
      <c r="R3076">
        <v>1</v>
      </c>
      <c r="S3076">
        <v>49</v>
      </c>
      <c r="T3076">
        <v>2</v>
      </c>
      <c r="U3076">
        <v>0</v>
      </c>
      <c r="V3076">
        <v>0</v>
      </c>
      <c r="W3076">
        <v>1</v>
      </c>
    </row>
    <row r="3077" spans="1:23" x14ac:dyDescent="0.3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tr">
        <f>IF(Table2[[#This Row],[Under 30]]="yes","under 30 yrs", IF(Table2[[#This Row],[Senior]]="yes","senior","between 31 &amp; 61"))</f>
        <v>between 31 &amp; 61</v>
      </c>
      <c r="I3077" t="s">
        <v>21</v>
      </c>
      <c r="J3077" t="s">
        <v>21</v>
      </c>
      <c r="P3077">
        <v>1</v>
      </c>
      <c r="Q3077" t="str">
        <f>IF(Table2[[#This Row],[Avg Monthly GB Download]]&lt;5, "Less than 5GB",
   IF(Table2[[#This Row],[Avg Monthly GB Download]]&lt;10, "Between 5-10GB",
      "10+ GB"))</f>
        <v>Less than 5GB</v>
      </c>
      <c r="S3077">
        <v>29</v>
      </c>
      <c r="T3077">
        <v>1</v>
      </c>
      <c r="U3077">
        <v>18.399999999999999</v>
      </c>
      <c r="V3077">
        <v>0</v>
      </c>
      <c r="W3077">
        <v>2</v>
      </c>
    </row>
    <row r="3078" spans="1:23" x14ac:dyDescent="0.3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tr">
        <f>IF(Table2[[#This Row],[Under 30]]="yes","under 30 yrs", IF(Table2[[#This Row],[Senior]]="yes","senior","between 31 &amp; 61"))</f>
        <v>between 31 &amp; 61</v>
      </c>
      <c r="I3078" t="s">
        <v>21</v>
      </c>
      <c r="J3078" t="s">
        <v>21</v>
      </c>
      <c r="P3078">
        <v>1</v>
      </c>
      <c r="Q3078" t="str">
        <f>IF(Table2[[#This Row],[Avg Monthly GB Download]]&lt;5, "Less than 5GB",
   IF(Table2[[#This Row],[Avg Monthly GB Download]]&lt;10, "Between 5-10GB",
      "10+ GB"))</f>
        <v>Less than 5GB</v>
      </c>
      <c r="R3078">
        <v>1</v>
      </c>
      <c r="S3078">
        <v>27</v>
      </c>
      <c r="T3078">
        <v>0</v>
      </c>
      <c r="U3078">
        <v>7.1</v>
      </c>
      <c r="V3078">
        <v>0</v>
      </c>
      <c r="W3078">
        <v>3</v>
      </c>
    </row>
    <row r="3079" spans="1:23" x14ac:dyDescent="0.3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tr">
        <f>IF(Table2[[#This Row],[Under 30]]="yes","under 30 yrs", IF(Table2[[#This Row],[Senior]]="yes","senior","between 31 &amp; 61"))</f>
        <v>between 31 &amp; 61</v>
      </c>
      <c r="I3079" t="s">
        <v>21</v>
      </c>
      <c r="J3079" t="s">
        <v>21</v>
      </c>
      <c r="P3079">
        <v>1</v>
      </c>
      <c r="Q3079" t="str">
        <f>IF(Table2[[#This Row],[Avg Monthly GB Download]]&lt;5, "Less than 5GB",
   IF(Table2[[#This Row],[Avg Monthly GB Download]]&lt;10, "Between 5-10GB",
      "10+ GB"))</f>
        <v>Less than 5GB</v>
      </c>
      <c r="S3079">
        <v>29</v>
      </c>
      <c r="T3079">
        <v>0</v>
      </c>
      <c r="U3079">
        <v>29.1</v>
      </c>
      <c r="V3079">
        <v>0</v>
      </c>
      <c r="W3079">
        <v>3</v>
      </c>
    </row>
    <row r="3080" spans="1:23" x14ac:dyDescent="0.3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tr">
        <f>IF(Table2[[#This Row],[Under 30]]="yes","under 30 yrs", IF(Table2[[#This Row],[Senior]]="yes","senior","between 31 &amp; 61"))</f>
        <v>between 31 &amp; 61</v>
      </c>
      <c r="I3080" t="s">
        <v>21</v>
      </c>
      <c r="J3080" t="s">
        <v>21</v>
      </c>
      <c r="P3080">
        <v>1</v>
      </c>
      <c r="Q3080" t="str">
        <f>IF(Table2[[#This Row],[Avg Monthly GB Download]]&lt;5, "Less than 5GB",
   IF(Table2[[#This Row],[Avg Monthly GB Download]]&lt;10, "Between 5-10GB",
      "10+ GB"))</f>
        <v>Between 5-10GB</v>
      </c>
      <c r="R3080">
        <v>1</v>
      </c>
      <c r="S3080">
        <v>44</v>
      </c>
      <c r="T3080">
        <v>0</v>
      </c>
      <c r="U3080">
        <v>13.2</v>
      </c>
      <c r="V3080">
        <v>0</v>
      </c>
      <c r="W3080">
        <v>7</v>
      </c>
    </row>
    <row r="3081" spans="1:23" x14ac:dyDescent="0.3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tr">
        <f>IF(Table2[[#This Row],[Under 30]]="yes","under 30 yrs", IF(Table2[[#This Row],[Senior]]="yes","senior","between 31 &amp; 61"))</f>
        <v>under 30 yrs</v>
      </c>
      <c r="I3081" t="s">
        <v>25</v>
      </c>
      <c r="J3081" t="s">
        <v>21</v>
      </c>
      <c r="P3081">
        <v>1</v>
      </c>
      <c r="Q3081" t="str">
        <f>IF(Table2[[#This Row],[Avg Monthly GB Download]]&lt;5, "Less than 5GB",
   IF(Table2[[#This Row],[Avg Monthly GB Download]]&lt;10, "Between 5-10GB",
      "10+ GB"))</f>
        <v>10+ GB</v>
      </c>
      <c r="R3081">
        <v>1</v>
      </c>
      <c r="S3081">
        <v>34</v>
      </c>
      <c r="T3081">
        <v>3</v>
      </c>
      <c r="U3081">
        <v>15.1</v>
      </c>
      <c r="V3081">
        <v>0</v>
      </c>
      <c r="W3081">
        <v>14</v>
      </c>
    </row>
    <row r="3082" spans="1:23" x14ac:dyDescent="0.3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tr">
        <f>IF(Table2[[#This Row],[Under 30]]="yes","under 30 yrs", IF(Table2[[#This Row],[Senior]]="yes","senior","between 31 &amp; 61"))</f>
        <v>under 30 yrs</v>
      </c>
      <c r="I3082" t="s">
        <v>25</v>
      </c>
      <c r="J3082" t="s">
        <v>21</v>
      </c>
      <c r="P3082">
        <v>1</v>
      </c>
      <c r="Q3082" t="str">
        <f>IF(Table2[[#This Row],[Avg Monthly GB Download]]&lt;5, "Less than 5GB",
   IF(Table2[[#This Row],[Avg Monthly GB Download]]&lt;10, "Between 5-10GB",
      "10+ GB"))</f>
        <v>10+ GB</v>
      </c>
      <c r="R3082">
        <v>1</v>
      </c>
      <c r="S3082">
        <v>22</v>
      </c>
      <c r="T3082">
        <v>4</v>
      </c>
      <c r="U3082">
        <v>6.2</v>
      </c>
      <c r="V3082">
        <v>0</v>
      </c>
      <c r="W3082">
        <v>18</v>
      </c>
    </row>
    <row r="3083" spans="1:23" x14ac:dyDescent="0.3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tr">
        <f>IF(Table2[[#This Row],[Under 30]]="yes","under 30 yrs", IF(Table2[[#This Row],[Senior]]="yes","senior","between 31 &amp; 61"))</f>
        <v>between 31 &amp; 61</v>
      </c>
      <c r="I3083" t="s">
        <v>21</v>
      </c>
      <c r="J3083" t="s">
        <v>21</v>
      </c>
      <c r="P3083">
        <v>1</v>
      </c>
      <c r="Q3083" t="str">
        <f>IF(Table2[[#This Row],[Avg Monthly GB Download]]&lt;5, "Less than 5GB",
   IF(Table2[[#This Row],[Avg Monthly GB Download]]&lt;10, "Between 5-10GB",
      "10+ GB"))</f>
        <v>Less than 5GB</v>
      </c>
      <c r="S3083">
        <v>31</v>
      </c>
      <c r="T3083">
        <v>0</v>
      </c>
      <c r="U3083">
        <v>17</v>
      </c>
      <c r="V3083">
        <v>0</v>
      </c>
      <c r="W3083">
        <v>4</v>
      </c>
    </row>
    <row r="3084" spans="1:23" x14ac:dyDescent="0.3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tr">
        <f>IF(Table2[[#This Row],[Under 30]]="yes","under 30 yrs", IF(Table2[[#This Row],[Senior]]="yes","senior","between 31 &amp; 61"))</f>
        <v>senior</v>
      </c>
      <c r="I3084" t="s">
        <v>21</v>
      </c>
      <c r="J3084" t="s">
        <v>25</v>
      </c>
      <c r="K3084" t="s">
        <v>21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 t="str">
        <f>IF(Table2[[#This Row],[Avg Monthly GB Download]]&lt;5, "Less than 5GB",
   IF(Table2[[#This Row],[Avg Monthly GB Download]]&lt;10, "Between 5-10GB",
      "10+ GB"))</f>
        <v>Less than 5GB</v>
      </c>
      <c r="R3084">
        <v>1</v>
      </c>
      <c r="S3084">
        <v>60</v>
      </c>
      <c r="T3084">
        <v>4</v>
      </c>
      <c r="U3084">
        <v>15.5</v>
      </c>
      <c r="V3084">
        <v>0</v>
      </c>
      <c r="W3084">
        <v>3</v>
      </c>
    </row>
    <row r="3085" spans="1:23" x14ac:dyDescent="0.3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tr">
        <f>IF(Table2[[#This Row],[Under 30]]="yes","under 30 yrs", IF(Table2[[#This Row],[Senior]]="yes","senior","between 31 &amp; 61"))</f>
        <v>under 30 yrs</v>
      </c>
      <c r="I3085" t="s">
        <v>25</v>
      </c>
      <c r="J3085" t="s">
        <v>21</v>
      </c>
      <c r="P3085">
        <v>1</v>
      </c>
      <c r="Q3085" t="str">
        <f>IF(Table2[[#This Row],[Avg Monthly GB Download]]&lt;5, "Less than 5GB",
   IF(Table2[[#This Row],[Avg Monthly GB Download]]&lt;10, "Between 5-10GB",
      "10+ GB"))</f>
        <v>10+ GB</v>
      </c>
      <c r="R3085">
        <v>1</v>
      </c>
      <c r="S3085">
        <v>16</v>
      </c>
      <c r="T3085">
        <v>3</v>
      </c>
      <c r="U3085">
        <v>31.5</v>
      </c>
      <c r="V3085">
        <v>0</v>
      </c>
      <c r="W3085">
        <v>20</v>
      </c>
    </row>
    <row r="3086" spans="1:23" x14ac:dyDescent="0.3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tr">
        <f>IF(Table2[[#This Row],[Under 30]]="yes","under 30 yrs", IF(Table2[[#This Row],[Senior]]="yes","senior","between 31 &amp; 61"))</f>
        <v>between 31 &amp; 61</v>
      </c>
      <c r="I3086" t="s">
        <v>21</v>
      </c>
      <c r="J3086" t="s">
        <v>21</v>
      </c>
      <c r="P3086">
        <v>1</v>
      </c>
      <c r="Q3086" t="str">
        <f>IF(Table2[[#This Row],[Avg Monthly GB Download]]&lt;5, "Less than 5GB",
   IF(Table2[[#This Row],[Avg Monthly GB Download]]&lt;10, "Between 5-10GB",
      "10+ GB"))</f>
        <v>Between 5-10GB</v>
      </c>
      <c r="R3086">
        <v>1</v>
      </c>
      <c r="S3086">
        <v>47</v>
      </c>
      <c r="T3086">
        <v>1</v>
      </c>
      <c r="U3086">
        <v>21.2</v>
      </c>
      <c r="V3086">
        <v>0</v>
      </c>
      <c r="W3086">
        <v>6</v>
      </c>
    </row>
    <row r="3087" spans="1:23" x14ac:dyDescent="0.3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tr">
        <f>IF(Table2[[#This Row],[Under 30]]="yes","under 30 yrs", IF(Table2[[#This Row],[Senior]]="yes","senior","between 31 &amp; 61"))</f>
        <v>between 31 &amp; 61</v>
      </c>
      <c r="I3087" t="s">
        <v>21</v>
      </c>
      <c r="J3087" t="s">
        <v>21</v>
      </c>
      <c r="P3087">
        <v>1</v>
      </c>
      <c r="Q3087" t="str">
        <f>IF(Table2[[#This Row],[Avg Monthly GB Download]]&lt;5, "Less than 5GB",
   IF(Table2[[#This Row],[Avg Monthly GB Download]]&lt;10, "Between 5-10GB",
      "10+ GB"))</f>
        <v>Less than 5GB</v>
      </c>
      <c r="R3087">
        <v>1</v>
      </c>
      <c r="S3087">
        <v>53</v>
      </c>
      <c r="T3087">
        <v>2</v>
      </c>
      <c r="U3087">
        <v>30.6</v>
      </c>
      <c r="V3087">
        <v>0</v>
      </c>
      <c r="W3087">
        <v>2</v>
      </c>
    </row>
    <row r="3088" spans="1:23" x14ac:dyDescent="0.3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tr">
        <f>IF(Table2[[#This Row],[Under 30]]="yes","under 30 yrs", IF(Table2[[#This Row],[Senior]]="yes","senior","between 31 &amp; 61"))</f>
        <v>between 31 &amp; 61</v>
      </c>
      <c r="I3088" t="s">
        <v>21</v>
      </c>
      <c r="J3088" t="s">
        <v>21</v>
      </c>
      <c r="P3088">
        <v>1</v>
      </c>
      <c r="Q3088" t="str">
        <f>IF(Table2[[#This Row],[Avg Monthly GB Download]]&lt;5, "Less than 5GB",
   IF(Table2[[#This Row],[Avg Monthly GB Download]]&lt;10, "Between 5-10GB",
      "10+ GB"))</f>
        <v>Between 5-10GB</v>
      </c>
      <c r="R3088">
        <v>1</v>
      </c>
      <c r="S3088">
        <v>20</v>
      </c>
      <c r="T3088">
        <v>0</v>
      </c>
      <c r="U3088">
        <v>14.8</v>
      </c>
      <c r="V3088">
        <v>0</v>
      </c>
      <c r="W3088">
        <v>9</v>
      </c>
    </row>
    <row r="3089" spans="1:23" x14ac:dyDescent="0.3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tr">
        <f>IF(Table2[[#This Row],[Under 30]]="yes","under 30 yrs", IF(Table2[[#This Row],[Senior]]="yes","senior","between 31 &amp; 61"))</f>
        <v>between 31 &amp; 61</v>
      </c>
      <c r="I3089" t="s">
        <v>21</v>
      </c>
      <c r="J3089" t="s">
        <v>21</v>
      </c>
      <c r="P3089">
        <v>1</v>
      </c>
      <c r="Q3089" t="str">
        <f>IF(Table2[[#This Row],[Avg Monthly GB Download]]&lt;5, "Less than 5GB",
   IF(Table2[[#This Row],[Avg Monthly GB Download]]&lt;10, "Between 5-10GB",
      "10+ GB"))</f>
        <v>Between 5-10GB</v>
      </c>
      <c r="S3089">
        <v>25</v>
      </c>
      <c r="T3089">
        <v>0</v>
      </c>
      <c r="U3089">
        <v>17.8</v>
      </c>
      <c r="V3089">
        <v>0</v>
      </c>
      <c r="W3089">
        <v>9</v>
      </c>
    </row>
    <row r="3090" spans="1:23" x14ac:dyDescent="0.3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tr">
        <f>IF(Table2[[#This Row],[Under 30]]="yes","under 30 yrs", IF(Table2[[#This Row],[Senior]]="yes","senior","between 31 &amp; 61"))</f>
        <v>between 31 &amp; 61</v>
      </c>
      <c r="I3090" t="s">
        <v>21</v>
      </c>
      <c r="J3090" t="s">
        <v>21</v>
      </c>
      <c r="P3090">
        <v>1</v>
      </c>
      <c r="Q3090" t="str">
        <f>IF(Table2[[#This Row],[Avg Monthly GB Download]]&lt;5, "Less than 5GB",
   IF(Table2[[#This Row],[Avg Monthly GB Download]]&lt;10, "Between 5-10GB",
      "10+ GB"))</f>
        <v>Between 5-10GB</v>
      </c>
      <c r="R3090">
        <v>1</v>
      </c>
      <c r="S3090">
        <v>24</v>
      </c>
      <c r="T3090">
        <v>1</v>
      </c>
      <c r="U3090">
        <v>19.2</v>
      </c>
      <c r="V3090">
        <v>0</v>
      </c>
      <c r="W3090">
        <v>7</v>
      </c>
    </row>
    <row r="3091" spans="1:23" x14ac:dyDescent="0.3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tr">
        <f>IF(Table2[[#This Row],[Under 30]]="yes","under 30 yrs", IF(Table2[[#This Row],[Senior]]="yes","senior","between 31 &amp; 61"))</f>
        <v>senior</v>
      </c>
      <c r="I3091" t="s">
        <v>21</v>
      </c>
      <c r="J3091" t="s">
        <v>25</v>
      </c>
      <c r="K3091" t="s">
        <v>21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 t="str">
        <f>IF(Table2[[#This Row],[Avg Monthly GB Download]]&lt;5, "Less than 5GB",
   IF(Table2[[#This Row],[Avg Monthly GB Download]]&lt;10, "Between 5-10GB",
      "10+ GB"))</f>
        <v>Less than 5GB</v>
      </c>
      <c r="R3091">
        <v>1</v>
      </c>
      <c r="S3091">
        <v>39</v>
      </c>
      <c r="T3091">
        <v>4</v>
      </c>
      <c r="U3091">
        <v>12.1</v>
      </c>
      <c r="V3091">
        <v>0</v>
      </c>
      <c r="W3091">
        <v>2</v>
      </c>
    </row>
    <row r="3092" spans="1:23" x14ac:dyDescent="0.3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tr">
        <f>IF(Table2[[#This Row],[Under 30]]="yes","under 30 yrs", IF(Table2[[#This Row],[Senior]]="yes","senior","between 31 &amp; 61"))</f>
        <v>senior</v>
      </c>
      <c r="I3092" t="s">
        <v>21</v>
      </c>
      <c r="J3092" t="s">
        <v>25</v>
      </c>
      <c r="K3092" t="s">
        <v>21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Q3092" t="str">
        <f>IF(Table2[[#This Row],[Avg Monthly GB Download]]&lt;5, "Less than 5GB",
   IF(Table2[[#This Row],[Avg Monthly GB Download]]&lt;10, "Between 5-10GB",
      "10+ GB"))</f>
        <v>10+ GB</v>
      </c>
      <c r="S3092">
        <v>22</v>
      </c>
      <c r="T3092">
        <v>0</v>
      </c>
      <c r="U3092">
        <v>10.8</v>
      </c>
      <c r="V3092">
        <v>0</v>
      </c>
      <c r="W3092">
        <v>13</v>
      </c>
    </row>
    <row r="3093" spans="1:23" x14ac:dyDescent="0.3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tr">
        <f>IF(Table2[[#This Row],[Under 30]]="yes","under 30 yrs", IF(Table2[[#This Row],[Senior]]="yes","senior","between 31 &amp; 61"))</f>
        <v>between 31 &amp; 61</v>
      </c>
      <c r="I3093" t="s">
        <v>21</v>
      </c>
      <c r="J3093" t="s">
        <v>21</v>
      </c>
      <c r="P3093">
        <v>1</v>
      </c>
      <c r="Q3093" t="str">
        <f>IF(Table2[[#This Row],[Avg Monthly GB Download]]&lt;5, "Less than 5GB",
   IF(Table2[[#This Row],[Avg Monthly GB Download]]&lt;10, "Between 5-10GB",
      "10+ GB"))</f>
        <v>Between 5-10GB</v>
      </c>
      <c r="R3093">
        <v>1</v>
      </c>
      <c r="S3093">
        <v>37</v>
      </c>
      <c r="T3093">
        <v>0</v>
      </c>
      <c r="U3093">
        <v>10.1</v>
      </c>
      <c r="V3093">
        <v>0</v>
      </c>
      <c r="W3093">
        <v>5</v>
      </c>
    </row>
    <row r="3094" spans="1:23" x14ac:dyDescent="0.3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tr">
        <f>IF(Table2[[#This Row],[Under 30]]="yes","under 30 yrs", IF(Table2[[#This Row],[Senior]]="yes","senior","between 31 &amp; 61"))</f>
        <v>between 31 &amp; 61</v>
      </c>
      <c r="I3094" t="s">
        <v>21</v>
      </c>
      <c r="J3094" t="s">
        <v>21</v>
      </c>
      <c r="P3094">
        <v>1</v>
      </c>
      <c r="Q3094" t="str">
        <f>IF(Table2[[#This Row],[Avg Monthly GB Download]]&lt;5, "Less than 5GB",
   IF(Table2[[#This Row],[Avg Monthly GB Download]]&lt;10, "Between 5-10GB",
      "10+ GB"))</f>
        <v>10+ GB</v>
      </c>
      <c r="R3094">
        <v>1</v>
      </c>
      <c r="S3094">
        <v>35</v>
      </c>
      <c r="T3094">
        <v>5</v>
      </c>
      <c r="U3094">
        <v>12</v>
      </c>
      <c r="V3094">
        <v>0</v>
      </c>
      <c r="W3094">
        <v>15</v>
      </c>
    </row>
    <row r="3095" spans="1:23" x14ac:dyDescent="0.3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tr">
        <f>IF(Table2[[#This Row],[Under 30]]="yes","under 30 yrs", IF(Table2[[#This Row],[Senior]]="yes","senior","between 31 &amp; 61"))</f>
        <v>under 30 yrs</v>
      </c>
      <c r="I3095" t="s">
        <v>25</v>
      </c>
      <c r="J3095" t="s">
        <v>21</v>
      </c>
      <c r="P3095">
        <v>1</v>
      </c>
      <c r="Q3095" t="str">
        <f>IF(Table2[[#This Row],[Avg Monthly GB Download]]&lt;5, "Less than 5GB",
   IF(Table2[[#This Row],[Avg Monthly GB Download]]&lt;10, "Between 5-10GB",
      "10+ GB"))</f>
        <v>10+ GB</v>
      </c>
      <c r="R3095">
        <v>1</v>
      </c>
      <c r="S3095">
        <v>50</v>
      </c>
      <c r="T3095">
        <v>1</v>
      </c>
      <c r="U3095">
        <v>48.2</v>
      </c>
      <c r="V3095">
        <v>0</v>
      </c>
      <c r="W3095">
        <v>13</v>
      </c>
    </row>
    <row r="3096" spans="1:23" x14ac:dyDescent="0.3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tr">
        <f>IF(Table2[[#This Row],[Under 30]]="yes","under 30 yrs", IF(Table2[[#This Row],[Senior]]="yes","senior","between 31 &amp; 61"))</f>
        <v>under 30 yrs</v>
      </c>
      <c r="I3096" t="s">
        <v>25</v>
      </c>
      <c r="J3096" t="s">
        <v>21</v>
      </c>
      <c r="P3096">
        <v>1</v>
      </c>
      <c r="Q3096" t="str">
        <f>IF(Table2[[#This Row],[Avg Monthly GB Download]]&lt;5, "Less than 5GB",
   IF(Table2[[#This Row],[Avg Monthly GB Download]]&lt;10, "Between 5-10GB",
      "10+ GB"))</f>
        <v>10+ GB</v>
      </c>
      <c r="S3096">
        <v>36</v>
      </c>
      <c r="T3096">
        <v>0</v>
      </c>
      <c r="U3096">
        <v>13.4</v>
      </c>
      <c r="V3096">
        <v>0</v>
      </c>
      <c r="W3096">
        <v>10</v>
      </c>
    </row>
    <row r="3097" spans="1:23" x14ac:dyDescent="0.3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tr">
        <f>IF(Table2[[#This Row],[Under 30]]="yes","under 30 yrs", IF(Table2[[#This Row],[Senior]]="yes","senior","between 31 &amp; 61"))</f>
        <v>under 30 yrs</v>
      </c>
      <c r="I3097" t="s">
        <v>25</v>
      </c>
      <c r="J3097" t="s">
        <v>21</v>
      </c>
      <c r="P3097">
        <v>1</v>
      </c>
      <c r="Q3097" t="str">
        <f>IF(Table2[[#This Row],[Avg Monthly GB Download]]&lt;5, "Less than 5GB",
   IF(Table2[[#This Row],[Avg Monthly GB Download]]&lt;10, "Between 5-10GB",
      "10+ GB"))</f>
        <v>10+ GB</v>
      </c>
      <c r="S3097">
        <v>47</v>
      </c>
      <c r="T3097">
        <v>2</v>
      </c>
      <c r="U3097">
        <v>21.8</v>
      </c>
      <c r="V3097">
        <v>0</v>
      </c>
      <c r="W3097">
        <v>10</v>
      </c>
    </row>
    <row r="3098" spans="1:23" x14ac:dyDescent="0.3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tr">
        <f>IF(Table2[[#This Row],[Under 30]]="yes","under 30 yrs", IF(Table2[[#This Row],[Senior]]="yes","senior","between 31 &amp; 61"))</f>
        <v>senior</v>
      </c>
      <c r="I3098" t="s">
        <v>21</v>
      </c>
      <c r="J3098" t="s">
        <v>25</v>
      </c>
      <c r="K3098" t="s">
        <v>21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Q3098" t="str">
        <f>IF(Table2[[#This Row],[Avg Monthly GB Download]]&lt;5, "Less than 5GB",
   IF(Table2[[#This Row],[Avg Monthly GB Download]]&lt;10, "Between 5-10GB",
      "10+ GB"))</f>
        <v>Between 5-10GB</v>
      </c>
      <c r="S3098">
        <v>45</v>
      </c>
      <c r="T3098">
        <v>2</v>
      </c>
      <c r="U3098">
        <v>12.6</v>
      </c>
      <c r="V3098">
        <v>0</v>
      </c>
      <c r="W3098">
        <v>7</v>
      </c>
    </row>
    <row r="3099" spans="1:23" x14ac:dyDescent="0.3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tr">
        <f>IF(Table2[[#This Row],[Under 30]]="yes","under 30 yrs", IF(Table2[[#This Row],[Senior]]="yes","senior","between 31 &amp; 61"))</f>
        <v>between 31 &amp; 61</v>
      </c>
      <c r="I3099" t="s">
        <v>21</v>
      </c>
      <c r="J3099" t="s">
        <v>21</v>
      </c>
      <c r="P3099">
        <v>1</v>
      </c>
      <c r="Q3099" t="str">
        <f>IF(Table2[[#This Row],[Avg Monthly GB Download]]&lt;5, "Less than 5GB",
   IF(Table2[[#This Row],[Avg Monthly GB Download]]&lt;10, "Between 5-10GB",
      "10+ GB"))</f>
        <v>Less than 5GB</v>
      </c>
      <c r="R3099">
        <v>1</v>
      </c>
      <c r="S3099">
        <v>29</v>
      </c>
      <c r="T3099">
        <v>3</v>
      </c>
      <c r="U3099">
        <v>33.6</v>
      </c>
      <c r="V3099">
        <v>0</v>
      </c>
      <c r="W3099">
        <v>3</v>
      </c>
    </row>
    <row r="3100" spans="1:23" x14ac:dyDescent="0.3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tr">
        <f>IF(Table2[[#This Row],[Under 30]]="yes","under 30 yrs", IF(Table2[[#This Row],[Senior]]="yes","senior","between 31 &amp; 61"))</f>
        <v>between 31 &amp; 61</v>
      </c>
      <c r="I3100" t="s">
        <v>21</v>
      </c>
      <c r="J3100" t="s">
        <v>21</v>
      </c>
      <c r="P3100">
        <v>1</v>
      </c>
      <c r="Q3100" t="str">
        <f>IF(Table2[[#This Row],[Avg Monthly GB Download]]&lt;5, "Less than 5GB",
   IF(Table2[[#This Row],[Avg Monthly GB Download]]&lt;10, "Between 5-10GB",
      "10+ GB"))</f>
        <v>Less than 5GB</v>
      </c>
      <c r="R3100">
        <v>1</v>
      </c>
      <c r="S3100">
        <v>52</v>
      </c>
      <c r="T3100">
        <v>3</v>
      </c>
      <c r="U3100">
        <v>0</v>
      </c>
      <c r="V3100">
        <v>0</v>
      </c>
      <c r="W3100">
        <v>3</v>
      </c>
    </row>
    <row r="3101" spans="1:23" x14ac:dyDescent="0.3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tr">
        <f>IF(Table2[[#This Row],[Under 30]]="yes","under 30 yrs", IF(Table2[[#This Row],[Senior]]="yes","senior","between 31 &amp; 61"))</f>
        <v>between 31 &amp; 61</v>
      </c>
      <c r="I3101" t="s">
        <v>21</v>
      </c>
      <c r="J3101" t="s">
        <v>21</v>
      </c>
      <c r="P3101">
        <v>1</v>
      </c>
      <c r="Q3101" t="str">
        <f>IF(Table2[[#This Row],[Avg Monthly GB Download]]&lt;5, "Less than 5GB",
   IF(Table2[[#This Row],[Avg Monthly GB Download]]&lt;10, "Between 5-10GB",
      "10+ GB"))</f>
        <v>10+ GB</v>
      </c>
      <c r="S3101">
        <v>36</v>
      </c>
      <c r="T3101">
        <v>0</v>
      </c>
      <c r="U3101">
        <v>0</v>
      </c>
      <c r="V3101">
        <v>0</v>
      </c>
      <c r="W3101">
        <v>12</v>
      </c>
    </row>
    <row r="3102" spans="1:23" x14ac:dyDescent="0.3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tr">
        <f>IF(Table2[[#This Row],[Under 30]]="yes","under 30 yrs", IF(Table2[[#This Row],[Senior]]="yes","senior","between 31 &amp; 61"))</f>
        <v>under 30 yrs</v>
      </c>
      <c r="I3102" t="s">
        <v>25</v>
      </c>
      <c r="J3102" t="s">
        <v>21</v>
      </c>
      <c r="P3102">
        <v>1</v>
      </c>
      <c r="Q3102" t="str">
        <f>IF(Table2[[#This Row],[Avg Monthly GB Download]]&lt;5, "Less than 5GB",
   IF(Table2[[#This Row],[Avg Monthly GB Download]]&lt;10, "Between 5-10GB",
      "10+ GB"))</f>
        <v>10+ GB</v>
      </c>
      <c r="R3102">
        <v>1</v>
      </c>
      <c r="S3102">
        <v>36</v>
      </c>
      <c r="T3102">
        <v>3</v>
      </c>
      <c r="U3102">
        <v>0</v>
      </c>
      <c r="V3102">
        <v>0</v>
      </c>
      <c r="W3102">
        <v>15</v>
      </c>
    </row>
    <row r="3103" spans="1:23" x14ac:dyDescent="0.3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tr">
        <f>IF(Table2[[#This Row],[Under 30]]="yes","under 30 yrs", IF(Table2[[#This Row],[Senior]]="yes","senior","between 31 &amp; 61"))</f>
        <v>between 31 &amp; 61</v>
      </c>
      <c r="I3103" t="s">
        <v>21</v>
      </c>
      <c r="J3103" t="s">
        <v>21</v>
      </c>
      <c r="P3103">
        <v>1</v>
      </c>
      <c r="Q3103" t="str">
        <f>IF(Table2[[#This Row],[Avg Monthly GB Download]]&lt;5, "Less than 5GB",
   IF(Table2[[#This Row],[Avg Monthly GB Download]]&lt;10, "Between 5-10GB",
      "10+ GB"))</f>
        <v>Less than 5GB</v>
      </c>
      <c r="S3103">
        <v>13</v>
      </c>
      <c r="T3103">
        <v>0</v>
      </c>
      <c r="U3103">
        <v>0</v>
      </c>
      <c r="V3103">
        <v>0</v>
      </c>
      <c r="W3103">
        <v>3</v>
      </c>
    </row>
    <row r="3104" spans="1:23" x14ac:dyDescent="0.3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tr">
        <f>IF(Table2[[#This Row],[Under 30]]="yes","under 30 yrs", IF(Table2[[#This Row],[Senior]]="yes","senior","between 31 &amp; 61"))</f>
        <v>between 31 &amp; 61</v>
      </c>
      <c r="I3104" t="s">
        <v>21</v>
      </c>
      <c r="J3104" t="s">
        <v>21</v>
      </c>
      <c r="P3104">
        <v>1</v>
      </c>
      <c r="Q3104" t="str">
        <f>IF(Table2[[#This Row],[Avg Monthly GB Download]]&lt;5, "Less than 5GB",
   IF(Table2[[#This Row],[Avg Monthly GB Download]]&lt;10, "Between 5-10GB",
      "10+ GB"))</f>
        <v>Between 5-10GB</v>
      </c>
      <c r="R3104">
        <v>1</v>
      </c>
      <c r="S3104">
        <v>18</v>
      </c>
      <c r="T3104">
        <v>0</v>
      </c>
      <c r="U3104">
        <v>0</v>
      </c>
      <c r="V3104">
        <v>0</v>
      </c>
      <c r="W3104">
        <v>9</v>
      </c>
    </row>
    <row r="3105" spans="1:23" x14ac:dyDescent="0.3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tr">
        <f>IF(Table2[[#This Row],[Under 30]]="yes","under 30 yrs", IF(Table2[[#This Row],[Senior]]="yes","senior","between 31 &amp; 61"))</f>
        <v>between 31 &amp; 61</v>
      </c>
      <c r="I3105" t="s">
        <v>21</v>
      </c>
      <c r="J3105" t="s">
        <v>21</v>
      </c>
      <c r="P3105">
        <v>1</v>
      </c>
      <c r="Q3105" t="str">
        <f>IF(Table2[[#This Row],[Avg Monthly GB Download]]&lt;5, "Less than 5GB",
   IF(Table2[[#This Row],[Avg Monthly GB Download]]&lt;10, "Between 5-10GB",
      "10+ GB"))</f>
        <v>Between 5-10GB</v>
      </c>
      <c r="S3105">
        <v>24</v>
      </c>
      <c r="T3105">
        <v>2</v>
      </c>
      <c r="U3105">
        <v>0</v>
      </c>
      <c r="V3105">
        <v>0</v>
      </c>
      <c r="W3105">
        <v>7</v>
      </c>
    </row>
    <row r="3106" spans="1:23" x14ac:dyDescent="0.3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tr">
        <f>IF(Table2[[#This Row],[Under 30]]="yes","under 30 yrs", IF(Table2[[#This Row],[Senior]]="yes","senior","between 31 &amp; 61"))</f>
        <v>between 31 &amp; 61</v>
      </c>
      <c r="I3106" t="s">
        <v>21</v>
      </c>
      <c r="J3106" t="s">
        <v>21</v>
      </c>
      <c r="P3106">
        <v>1</v>
      </c>
      <c r="Q3106" t="str">
        <f>IF(Table2[[#This Row],[Avg Monthly GB Download]]&lt;5, "Less than 5GB",
   IF(Table2[[#This Row],[Avg Monthly GB Download]]&lt;10, "Between 5-10GB",
      "10+ GB"))</f>
        <v>Less than 5GB</v>
      </c>
      <c r="S3106">
        <v>47</v>
      </c>
      <c r="T3106">
        <v>0</v>
      </c>
      <c r="U3106">
        <v>0</v>
      </c>
      <c r="V3106">
        <v>0</v>
      </c>
      <c r="W3106">
        <v>3</v>
      </c>
    </row>
    <row r="3107" spans="1:23" x14ac:dyDescent="0.3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tr">
        <f>IF(Table2[[#This Row],[Under 30]]="yes","under 30 yrs", IF(Table2[[#This Row],[Senior]]="yes","senior","between 31 &amp; 61"))</f>
        <v>between 31 &amp; 61</v>
      </c>
      <c r="I3107" t="s">
        <v>21</v>
      </c>
      <c r="J3107" t="s">
        <v>21</v>
      </c>
      <c r="P3107">
        <v>1</v>
      </c>
      <c r="Q3107" t="str">
        <f>IF(Table2[[#This Row],[Avg Monthly GB Download]]&lt;5, "Less than 5GB",
   IF(Table2[[#This Row],[Avg Monthly GB Download]]&lt;10, "Between 5-10GB",
      "10+ GB"))</f>
        <v>10+ GB</v>
      </c>
      <c r="S3107">
        <v>18</v>
      </c>
      <c r="T3107">
        <v>0</v>
      </c>
      <c r="U3107">
        <v>0</v>
      </c>
      <c r="V3107">
        <v>0</v>
      </c>
      <c r="W3107">
        <v>24</v>
      </c>
    </row>
    <row r="3108" spans="1:23" x14ac:dyDescent="0.3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tr">
        <f>IF(Table2[[#This Row],[Under 30]]="yes","under 30 yrs", IF(Table2[[#This Row],[Senior]]="yes","senior","between 31 &amp; 61"))</f>
        <v>between 31 &amp; 61</v>
      </c>
      <c r="I3108" t="s">
        <v>21</v>
      </c>
      <c r="J3108" t="s">
        <v>21</v>
      </c>
      <c r="P3108">
        <v>1</v>
      </c>
      <c r="Q3108" t="str">
        <f>IF(Table2[[#This Row],[Avg Monthly GB Download]]&lt;5, "Less than 5GB",
   IF(Table2[[#This Row],[Avg Monthly GB Download]]&lt;10, "Between 5-10GB",
      "10+ GB"))</f>
        <v>10+ GB</v>
      </c>
      <c r="R3108">
        <v>1</v>
      </c>
      <c r="S3108">
        <v>37</v>
      </c>
      <c r="T3108">
        <v>1</v>
      </c>
      <c r="U3108">
        <v>0</v>
      </c>
      <c r="V3108">
        <v>0</v>
      </c>
      <c r="W3108">
        <v>11</v>
      </c>
    </row>
    <row r="3109" spans="1:23" x14ac:dyDescent="0.3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tr">
        <f>IF(Table2[[#This Row],[Under 30]]="yes","under 30 yrs", IF(Table2[[#This Row],[Senior]]="yes","senior","between 31 &amp; 61"))</f>
        <v>senior</v>
      </c>
      <c r="I3109" t="s">
        <v>21</v>
      </c>
      <c r="J3109" t="s">
        <v>25</v>
      </c>
      <c r="K3109" t="s">
        <v>21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 t="str">
        <f>IF(Table2[[#This Row],[Avg Monthly GB Download]]&lt;5, "Less than 5GB",
   IF(Table2[[#This Row],[Avg Monthly GB Download]]&lt;10, "Between 5-10GB",
      "10+ GB"))</f>
        <v>10+ GB</v>
      </c>
      <c r="R3109">
        <v>1</v>
      </c>
      <c r="S3109">
        <v>51</v>
      </c>
      <c r="T3109">
        <v>1</v>
      </c>
      <c r="U3109">
        <v>0</v>
      </c>
      <c r="V3109">
        <v>0</v>
      </c>
      <c r="W3109">
        <v>11</v>
      </c>
    </row>
    <row r="3110" spans="1:23" x14ac:dyDescent="0.3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tr">
        <f>IF(Table2[[#This Row],[Under 30]]="yes","under 30 yrs", IF(Table2[[#This Row],[Senior]]="yes","senior","between 31 &amp; 61"))</f>
        <v>senior</v>
      </c>
      <c r="I3110" t="s">
        <v>21</v>
      </c>
      <c r="J3110" t="s">
        <v>25</v>
      </c>
      <c r="K3110" t="s">
        <v>21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Q3110" t="str">
        <f>IF(Table2[[#This Row],[Avg Monthly GB Download]]&lt;5, "Less than 5GB",
   IF(Table2[[#This Row],[Avg Monthly GB Download]]&lt;10, "Between 5-10GB",
      "10+ GB"))</f>
        <v>10+ GB</v>
      </c>
      <c r="S3110">
        <v>39</v>
      </c>
      <c r="T3110">
        <v>0</v>
      </c>
      <c r="U3110">
        <v>0</v>
      </c>
      <c r="V3110">
        <v>0</v>
      </c>
      <c r="W3110">
        <v>13</v>
      </c>
    </row>
    <row r="3111" spans="1:23" x14ac:dyDescent="0.3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tr">
        <f>IF(Table2[[#This Row],[Under 30]]="yes","under 30 yrs", IF(Table2[[#This Row],[Senior]]="yes","senior","between 31 &amp; 61"))</f>
        <v>senior</v>
      </c>
      <c r="I3111" t="s">
        <v>21</v>
      </c>
      <c r="J3111" t="s">
        <v>25</v>
      </c>
      <c r="K3111" t="s">
        <v>21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Q3111" t="str">
        <f>IF(Table2[[#This Row],[Avg Monthly GB Download]]&lt;5, "Less than 5GB",
   IF(Table2[[#This Row],[Avg Monthly GB Download]]&lt;10, "Between 5-10GB",
      "10+ GB"))</f>
        <v>Less than 5GB</v>
      </c>
      <c r="S3111">
        <v>39</v>
      </c>
      <c r="T3111">
        <v>0</v>
      </c>
      <c r="U3111">
        <v>0</v>
      </c>
      <c r="V3111">
        <v>0</v>
      </c>
      <c r="W3111">
        <v>1</v>
      </c>
    </row>
    <row r="3112" spans="1:23" x14ac:dyDescent="0.3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tr">
        <f>IF(Table2[[#This Row],[Under 30]]="yes","under 30 yrs", IF(Table2[[#This Row],[Senior]]="yes","senior","between 31 &amp; 61"))</f>
        <v>between 31 &amp; 61</v>
      </c>
      <c r="I3112" t="s">
        <v>21</v>
      </c>
      <c r="J3112" t="s">
        <v>21</v>
      </c>
      <c r="P3112">
        <v>1</v>
      </c>
      <c r="Q3112" t="str">
        <f>IF(Table2[[#This Row],[Avg Monthly GB Download]]&lt;5, "Less than 5GB",
   IF(Table2[[#This Row],[Avg Monthly GB Download]]&lt;10, "Between 5-10GB",
      "10+ GB"))</f>
        <v>10+ GB</v>
      </c>
      <c r="S3112">
        <v>37</v>
      </c>
      <c r="T3112">
        <v>1</v>
      </c>
      <c r="U3112">
        <v>0</v>
      </c>
      <c r="V3112">
        <v>0</v>
      </c>
      <c r="W3112">
        <v>24</v>
      </c>
    </row>
    <row r="3113" spans="1:23" x14ac:dyDescent="0.3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tr">
        <f>IF(Table2[[#This Row],[Under 30]]="yes","under 30 yrs", IF(Table2[[#This Row],[Senior]]="yes","senior","between 31 &amp; 61"))</f>
        <v>under 30 yrs</v>
      </c>
      <c r="I3113" t="s">
        <v>25</v>
      </c>
      <c r="J3113" t="s">
        <v>21</v>
      </c>
      <c r="P3113">
        <v>1</v>
      </c>
      <c r="Q3113" t="str">
        <f>IF(Table2[[#This Row],[Avg Monthly GB Download]]&lt;5, "Less than 5GB",
   IF(Table2[[#This Row],[Avg Monthly GB Download]]&lt;10, "Between 5-10GB",
      "10+ GB"))</f>
        <v>10+ GB</v>
      </c>
      <c r="S3113">
        <v>17</v>
      </c>
      <c r="T3113">
        <v>0</v>
      </c>
      <c r="U3113">
        <v>0</v>
      </c>
      <c r="V3113">
        <v>0</v>
      </c>
      <c r="W3113">
        <v>24</v>
      </c>
    </row>
    <row r="3114" spans="1:23" x14ac:dyDescent="0.3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tr">
        <f>IF(Table2[[#This Row],[Under 30]]="yes","under 30 yrs", IF(Table2[[#This Row],[Senior]]="yes","senior","between 31 &amp; 61"))</f>
        <v>under 30 yrs</v>
      </c>
      <c r="I3114" t="s">
        <v>25</v>
      </c>
      <c r="J3114" t="s">
        <v>21</v>
      </c>
      <c r="P3114">
        <v>1</v>
      </c>
      <c r="Q3114" t="str">
        <f>IF(Table2[[#This Row],[Avg Monthly GB Download]]&lt;5, "Less than 5GB",
   IF(Table2[[#This Row],[Avg Monthly GB Download]]&lt;10, "Between 5-10GB",
      "10+ GB"))</f>
        <v>10+ GB</v>
      </c>
      <c r="S3114">
        <v>25</v>
      </c>
      <c r="T3114">
        <v>0</v>
      </c>
      <c r="U3114">
        <v>0</v>
      </c>
      <c r="V3114">
        <v>0</v>
      </c>
      <c r="W3114">
        <v>11</v>
      </c>
    </row>
    <row r="3115" spans="1:23" x14ac:dyDescent="0.3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tr">
        <f>IF(Table2[[#This Row],[Under 30]]="yes","under 30 yrs", IF(Table2[[#This Row],[Senior]]="yes","senior","between 31 &amp; 61"))</f>
        <v>between 31 &amp; 61</v>
      </c>
      <c r="I3115" t="s">
        <v>21</v>
      </c>
      <c r="J3115" t="s">
        <v>21</v>
      </c>
      <c r="P3115">
        <v>1</v>
      </c>
      <c r="Q3115" t="str">
        <f>IF(Table2[[#This Row],[Avg Monthly GB Download]]&lt;5, "Less than 5GB",
   IF(Table2[[#This Row],[Avg Monthly GB Download]]&lt;10, "Between 5-10GB",
      "10+ GB"))</f>
        <v>Between 5-10GB</v>
      </c>
      <c r="S3115">
        <v>16</v>
      </c>
      <c r="T3115">
        <v>1</v>
      </c>
      <c r="U3115">
        <v>0</v>
      </c>
      <c r="V3115">
        <v>0</v>
      </c>
      <c r="W3115">
        <v>9</v>
      </c>
    </row>
    <row r="3116" spans="1:23" x14ac:dyDescent="0.3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tr">
        <f>IF(Table2[[#This Row],[Under 30]]="yes","under 30 yrs", IF(Table2[[#This Row],[Senior]]="yes","senior","between 31 &amp; 61"))</f>
        <v>between 31 &amp; 61</v>
      </c>
      <c r="I3116" t="s">
        <v>21</v>
      </c>
      <c r="J3116" t="s">
        <v>21</v>
      </c>
      <c r="P3116">
        <v>1</v>
      </c>
      <c r="Q3116" t="str">
        <f>IF(Table2[[#This Row],[Avg Monthly GB Download]]&lt;5, "Less than 5GB",
   IF(Table2[[#This Row],[Avg Monthly GB Download]]&lt;10, "Between 5-10GB",
      "10+ GB"))</f>
        <v>Between 5-10GB</v>
      </c>
      <c r="S3116">
        <v>15</v>
      </c>
      <c r="T3116">
        <v>0</v>
      </c>
      <c r="U3116">
        <v>0</v>
      </c>
      <c r="V3116">
        <v>0</v>
      </c>
      <c r="W3116">
        <v>5</v>
      </c>
    </row>
    <row r="3117" spans="1:23" x14ac:dyDescent="0.3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tr">
        <f>IF(Table2[[#This Row],[Under 30]]="yes","under 30 yrs", IF(Table2[[#This Row],[Senior]]="yes","senior","between 31 &amp; 61"))</f>
        <v>between 31 &amp; 61</v>
      </c>
      <c r="I3117" t="s">
        <v>21</v>
      </c>
      <c r="J3117" t="s">
        <v>21</v>
      </c>
      <c r="P3117">
        <v>1</v>
      </c>
      <c r="Q3117" t="str">
        <f>IF(Table2[[#This Row],[Avg Monthly GB Download]]&lt;5, "Less than 5GB",
   IF(Table2[[#This Row],[Avg Monthly GB Download]]&lt;10, "Between 5-10GB",
      "10+ GB"))</f>
        <v>Less than 5GB</v>
      </c>
      <c r="R3117">
        <v>1</v>
      </c>
      <c r="S3117">
        <v>30</v>
      </c>
      <c r="T3117">
        <v>1</v>
      </c>
      <c r="U3117">
        <v>0</v>
      </c>
      <c r="V3117">
        <v>0</v>
      </c>
      <c r="W3117">
        <v>1</v>
      </c>
    </row>
    <row r="3118" spans="1:23" x14ac:dyDescent="0.3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tr">
        <f>IF(Table2[[#This Row],[Under 30]]="yes","under 30 yrs", IF(Table2[[#This Row],[Senior]]="yes","senior","between 31 &amp; 61"))</f>
        <v>under 30 yrs</v>
      </c>
      <c r="I3118" t="s">
        <v>25</v>
      </c>
      <c r="J3118" t="s">
        <v>21</v>
      </c>
      <c r="P3118">
        <v>1</v>
      </c>
      <c r="Q3118" t="str">
        <f>IF(Table2[[#This Row],[Avg Monthly GB Download]]&lt;5, "Less than 5GB",
   IF(Table2[[#This Row],[Avg Monthly GB Download]]&lt;10, "Between 5-10GB",
      "10+ GB"))</f>
        <v>10+ GB</v>
      </c>
      <c r="S3118">
        <v>18</v>
      </c>
      <c r="T3118">
        <v>0</v>
      </c>
      <c r="U3118">
        <v>0</v>
      </c>
      <c r="V3118">
        <v>0</v>
      </c>
      <c r="W3118">
        <v>14</v>
      </c>
    </row>
    <row r="3119" spans="1:23" x14ac:dyDescent="0.3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tr">
        <f>IF(Table2[[#This Row],[Under 30]]="yes","under 30 yrs", IF(Table2[[#This Row],[Senior]]="yes","senior","between 31 &amp; 61"))</f>
        <v>between 31 &amp; 61</v>
      </c>
      <c r="I3119" t="s">
        <v>21</v>
      </c>
      <c r="J3119" t="s">
        <v>21</v>
      </c>
      <c r="P3119">
        <v>1</v>
      </c>
      <c r="Q3119" t="str">
        <f>IF(Table2[[#This Row],[Avg Monthly GB Download]]&lt;5, "Less than 5GB",
   IF(Table2[[#This Row],[Avg Monthly GB Download]]&lt;10, "Between 5-10GB",
      "10+ GB"))</f>
        <v>Less than 5GB</v>
      </c>
      <c r="S3119">
        <v>52</v>
      </c>
      <c r="T3119">
        <v>0</v>
      </c>
      <c r="U3119">
        <v>0</v>
      </c>
      <c r="V3119">
        <v>0</v>
      </c>
      <c r="W3119">
        <v>3</v>
      </c>
    </row>
    <row r="3120" spans="1:23" x14ac:dyDescent="0.3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tr">
        <f>IF(Table2[[#This Row],[Under 30]]="yes","under 30 yrs", IF(Table2[[#This Row],[Senior]]="yes","senior","between 31 &amp; 61"))</f>
        <v>under 30 yrs</v>
      </c>
      <c r="I3120" t="s">
        <v>25</v>
      </c>
      <c r="J3120" t="s">
        <v>21</v>
      </c>
      <c r="P3120">
        <v>1</v>
      </c>
      <c r="Q3120" t="str">
        <f>IF(Table2[[#This Row],[Avg Monthly GB Download]]&lt;5, "Less than 5GB",
   IF(Table2[[#This Row],[Avg Monthly GB Download]]&lt;10, "Between 5-10GB",
      "10+ GB"))</f>
        <v>10+ GB</v>
      </c>
      <c r="S3120">
        <v>24</v>
      </c>
      <c r="T3120">
        <v>0</v>
      </c>
      <c r="U3120">
        <v>0</v>
      </c>
      <c r="V3120">
        <v>0</v>
      </c>
      <c r="W3120">
        <v>15</v>
      </c>
    </row>
    <row r="3121" spans="1:23" x14ac:dyDescent="0.3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tr">
        <f>IF(Table2[[#This Row],[Under 30]]="yes","under 30 yrs", IF(Table2[[#This Row],[Senior]]="yes","senior","between 31 &amp; 61"))</f>
        <v>between 31 &amp; 61</v>
      </c>
      <c r="I3121" t="s">
        <v>21</v>
      </c>
      <c r="J3121" t="s">
        <v>21</v>
      </c>
      <c r="P3121">
        <v>1</v>
      </c>
      <c r="Q3121" t="str">
        <f>IF(Table2[[#This Row],[Avg Monthly GB Download]]&lt;5, "Less than 5GB",
   IF(Table2[[#This Row],[Avg Monthly GB Download]]&lt;10, "Between 5-10GB",
      "10+ GB"))</f>
        <v>Between 5-10GB</v>
      </c>
      <c r="S3121">
        <v>21</v>
      </c>
      <c r="T3121">
        <v>0</v>
      </c>
      <c r="U3121">
        <v>0</v>
      </c>
      <c r="V3121">
        <v>0</v>
      </c>
      <c r="W3121">
        <v>5</v>
      </c>
    </row>
    <row r="3122" spans="1:23" x14ac:dyDescent="0.3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tr">
        <f>IF(Table2[[#This Row],[Under 30]]="yes","under 30 yrs", IF(Table2[[#This Row],[Senior]]="yes","senior","between 31 &amp; 61"))</f>
        <v>between 31 &amp; 61</v>
      </c>
      <c r="I3122" t="s">
        <v>21</v>
      </c>
      <c r="J3122" t="s">
        <v>21</v>
      </c>
      <c r="P3122">
        <v>1</v>
      </c>
      <c r="Q3122" t="str">
        <f>IF(Table2[[#This Row],[Avg Monthly GB Download]]&lt;5, "Less than 5GB",
   IF(Table2[[#This Row],[Avg Monthly GB Download]]&lt;10, "Between 5-10GB",
      "10+ GB"))</f>
        <v>Less than 5GB</v>
      </c>
      <c r="S3122">
        <v>43</v>
      </c>
      <c r="T3122">
        <v>1</v>
      </c>
      <c r="U3122">
        <v>0</v>
      </c>
      <c r="V3122">
        <v>0</v>
      </c>
      <c r="W3122">
        <v>4</v>
      </c>
    </row>
    <row r="3123" spans="1:23" x14ac:dyDescent="0.3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tr">
        <f>IF(Table2[[#This Row],[Under 30]]="yes","under 30 yrs", IF(Table2[[#This Row],[Senior]]="yes","senior","between 31 &amp; 61"))</f>
        <v>under 30 yrs</v>
      </c>
      <c r="I3123" t="s">
        <v>25</v>
      </c>
      <c r="J3123" t="s">
        <v>21</v>
      </c>
      <c r="P3123">
        <v>1</v>
      </c>
      <c r="Q3123" t="str">
        <f>IF(Table2[[#This Row],[Avg Monthly GB Download]]&lt;5, "Less than 5GB",
   IF(Table2[[#This Row],[Avg Monthly GB Download]]&lt;10, "Between 5-10GB",
      "10+ GB"))</f>
        <v>Between 5-10GB</v>
      </c>
      <c r="S3123">
        <v>35</v>
      </c>
      <c r="T3123">
        <v>0</v>
      </c>
      <c r="U3123">
        <v>0</v>
      </c>
      <c r="V3123">
        <v>0</v>
      </c>
      <c r="W3123">
        <v>8</v>
      </c>
    </row>
    <row r="3124" spans="1:23" x14ac:dyDescent="0.3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tr">
        <f>IF(Table2[[#This Row],[Under 30]]="yes","under 30 yrs", IF(Table2[[#This Row],[Senior]]="yes","senior","between 31 &amp; 61"))</f>
        <v>between 31 &amp; 61</v>
      </c>
      <c r="I3124" t="s">
        <v>21</v>
      </c>
      <c r="J3124" t="s">
        <v>21</v>
      </c>
      <c r="P3124">
        <v>1</v>
      </c>
      <c r="Q3124" t="str">
        <f>IF(Table2[[#This Row],[Avg Monthly GB Download]]&lt;5, "Less than 5GB",
   IF(Table2[[#This Row],[Avg Monthly GB Download]]&lt;10, "Between 5-10GB",
      "10+ GB"))</f>
        <v>Between 5-10GB</v>
      </c>
      <c r="R3124">
        <v>1</v>
      </c>
      <c r="S3124">
        <v>53</v>
      </c>
      <c r="T3124">
        <v>5</v>
      </c>
      <c r="U3124">
        <v>0</v>
      </c>
      <c r="V3124">
        <v>0</v>
      </c>
      <c r="W3124">
        <v>6</v>
      </c>
    </row>
    <row r="3125" spans="1:23" x14ac:dyDescent="0.3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tr">
        <f>IF(Table2[[#This Row],[Under 30]]="yes","under 30 yrs", IF(Table2[[#This Row],[Senior]]="yes","senior","between 31 &amp; 61"))</f>
        <v>under 30 yrs</v>
      </c>
      <c r="I3125" t="s">
        <v>25</v>
      </c>
      <c r="J3125" t="s">
        <v>21</v>
      </c>
      <c r="P3125">
        <v>1</v>
      </c>
      <c r="Q3125" t="str">
        <f>IF(Table2[[#This Row],[Avg Monthly GB Download]]&lt;5, "Less than 5GB",
   IF(Table2[[#This Row],[Avg Monthly GB Download]]&lt;10, "Between 5-10GB",
      "10+ GB"))</f>
        <v>10+ GB</v>
      </c>
      <c r="R3125">
        <v>1</v>
      </c>
      <c r="S3125">
        <v>18</v>
      </c>
      <c r="T3125">
        <v>2</v>
      </c>
      <c r="U3125">
        <v>0</v>
      </c>
      <c r="V3125">
        <v>0</v>
      </c>
      <c r="W3125">
        <v>21</v>
      </c>
    </row>
    <row r="3126" spans="1:23" x14ac:dyDescent="0.3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tr">
        <f>IF(Table2[[#This Row],[Under 30]]="yes","under 30 yrs", IF(Table2[[#This Row],[Senior]]="yes","senior","between 31 &amp; 61"))</f>
        <v>under 30 yrs</v>
      </c>
      <c r="I3126" t="s">
        <v>25</v>
      </c>
      <c r="J3126" t="s">
        <v>21</v>
      </c>
      <c r="P3126">
        <v>1</v>
      </c>
      <c r="Q3126" t="str">
        <f>IF(Table2[[#This Row],[Avg Monthly GB Download]]&lt;5, "Less than 5GB",
   IF(Table2[[#This Row],[Avg Monthly GB Download]]&lt;10, "Between 5-10GB",
      "10+ GB"))</f>
        <v>10+ GB</v>
      </c>
      <c r="S3126">
        <v>31</v>
      </c>
      <c r="T3126">
        <v>0</v>
      </c>
      <c r="U3126">
        <v>0</v>
      </c>
      <c r="V3126">
        <v>0</v>
      </c>
      <c r="W3126">
        <v>11</v>
      </c>
    </row>
    <row r="3127" spans="1:23" x14ac:dyDescent="0.3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tr">
        <f>IF(Table2[[#This Row],[Under 30]]="yes","under 30 yrs", IF(Table2[[#This Row],[Senior]]="yes","senior","between 31 &amp; 61"))</f>
        <v>between 31 &amp; 61</v>
      </c>
      <c r="I3127" t="s">
        <v>21</v>
      </c>
      <c r="J3127" t="s">
        <v>21</v>
      </c>
      <c r="P3127">
        <v>1</v>
      </c>
      <c r="Q3127" t="str">
        <f>IF(Table2[[#This Row],[Avg Monthly GB Download]]&lt;5, "Less than 5GB",
   IF(Table2[[#This Row],[Avg Monthly GB Download]]&lt;10, "Between 5-10GB",
      "10+ GB"))</f>
        <v>Less than 5GB</v>
      </c>
      <c r="S3127">
        <v>27</v>
      </c>
      <c r="T3127">
        <v>2</v>
      </c>
      <c r="U3127">
        <v>0</v>
      </c>
      <c r="V3127">
        <v>0</v>
      </c>
      <c r="W3127">
        <v>2</v>
      </c>
    </row>
    <row r="3128" spans="1:23" x14ac:dyDescent="0.3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tr">
        <f>IF(Table2[[#This Row],[Under 30]]="yes","under 30 yrs", IF(Table2[[#This Row],[Senior]]="yes","senior","between 31 &amp; 61"))</f>
        <v>between 31 &amp; 61</v>
      </c>
      <c r="I3128" t="s">
        <v>21</v>
      </c>
      <c r="J3128" t="s">
        <v>21</v>
      </c>
      <c r="P3128">
        <v>1</v>
      </c>
      <c r="Q3128" t="str">
        <f>IF(Table2[[#This Row],[Avg Monthly GB Download]]&lt;5, "Less than 5GB",
   IF(Table2[[#This Row],[Avg Monthly GB Download]]&lt;10, "Between 5-10GB",
      "10+ GB"))</f>
        <v>10+ GB</v>
      </c>
      <c r="R3128">
        <v>1</v>
      </c>
      <c r="S3128">
        <v>33</v>
      </c>
      <c r="T3128">
        <v>5</v>
      </c>
      <c r="U3128">
        <v>0</v>
      </c>
      <c r="V3128">
        <v>0</v>
      </c>
      <c r="W3128">
        <v>11</v>
      </c>
    </row>
    <row r="3129" spans="1:23" x14ac:dyDescent="0.3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tr">
        <f>IF(Table2[[#This Row],[Under 30]]="yes","under 30 yrs", IF(Table2[[#This Row],[Senior]]="yes","senior","between 31 &amp; 61"))</f>
        <v>senior</v>
      </c>
      <c r="I3129" t="s">
        <v>21</v>
      </c>
      <c r="J3129" t="s">
        <v>25</v>
      </c>
      <c r="K3129" t="s">
        <v>21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 t="str">
        <f>IF(Table2[[#This Row],[Avg Monthly GB Download]]&lt;5, "Less than 5GB",
   IF(Table2[[#This Row],[Avg Monthly GB Download]]&lt;10, "Between 5-10GB",
      "10+ GB"))</f>
        <v>Less than 5GB</v>
      </c>
      <c r="R3129">
        <v>1</v>
      </c>
      <c r="S3129">
        <v>18</v>
      </c>
      <c r="T3129">
        <v>0</v>
      </c>
      <c r="U3129">
        <v>0</v>
      </c>
      <c r="V3129">
        <v>0</v>
      </c>
      <c r="W3129">
        <v>1</v>
      </c>
    </row>
    <row r="3130" spans="1:23" x14ac:dyDescent="0.3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tr">
        <f>IF(Table2[[#This Row],[Under 30]]="yes","under 30 yrs", IF(Table2[[#This Row],[Senior]]="yes","senior","between 31 &amp; 61"))</f>
        <v>under 30 yrs</v>
      </c>
      <c r="I3130" t="s">
        <v>25</v>
      </c>
      <c r="J3130" t="s">
        <v>21</v>
      </c>
      <c r="P3130">
        <v>1</v>
      </c>
      <c r="Q3130" t="str">
        <f>IF(Table2[[#This Row],[Avg Monthly GB Download]]&lt;5, "Less than 5GB",
   IF(Table2[[#This Row],[Avg Monthly GB Download]]&lt;10, "Between 5-10GB",
      "10+ GB"))</f>
        <v>10+ GB</v>
      </c>
      <c r="S3130">
        <v>59</v>
      </c>
      <c r="T3130">
        <v>0</v>
      </c>
      <c r="U3130">
        <v>0</v>
      </c>
      <c r="V3130">
        <v>0</v>
      </c>
      <c r="W3130">
        <v>14</v>
      </c>
    </row>
    <row r="3131" spans="1:23" x14ac:dyDescent="0.3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tr">
        <f>IF(Table2[[#This Row],[Under 30]]="yes","under 30 yrs", IF(Table2[[#This Row],[Senior]]="yes","senior","between 31 &amp; 61"))</f>
        <v>between 31 &amp; 61</v>
      </c>
      <c r="I3131" t="s">
        <v>21</v>
      </c>
      <c r="J3131" t="s">
        <v>21</v>
      </c>
      <c r="P3131">
        <v>1</v>
      </c>
      <c r="Q3131" t="str">
        <f>IF(Table2[[#This Row],[Avg Monthly GB Download]]&lt;5, "Less than 5GB",
   IF(Table2[[#This Row],[Avg Monthly GB Download]]&lt;10, "Between 5-10GB",
      "10+ GB"))</f>
        <v>Between 5-10GB</v>
      </c>
      <c r="R3131">
        <v>1</v>
      </c>
      <c r="S3131">
        <v>47</v>
      </c>
      <c r="T3131">
        <v>5</v>
      </c>
      <c r="U3131">
        <v>0</v>
      </c>
      <c r="V3131">
        <v>0</v>
      </c>
      <c r="W3131">
        <v>5</v>
      </c>
    </row>
    <row r="3132" spans="1:23" x14ac:dyDescent="0.3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tr">
        <f>IF(Table2[[#This Row],[Under 30]]="yes","under 30 yrs", IF(Table2[[#This Row],[Senior]]="yes","senior","between 31 &amp; 61"))</f>
        <v>senior</v>
      </c>
      <c r="I3132" t="s">
        <v>21</v>
      </c>
      <c r="J3132" t="s">
        <v>25</v>
      </c>
      <c r="K3132" t="s">
        <v>21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Q3132" t="str">
        <f>IF(Table2[[#This Row],[Avg Monthly GB Download]]&lt;5, "Less than 5GB",
   IF(Table2[[#This Row],[Avg Monthly GB Download]]&lt;10, "Between 5-10GB",
      "10+ GB"))</f>
        <v>Between 5-10GB</v>
      </c>
      <c r="S3132">
        <v>28</v>
      </c>
      <c r="T3132">
        <v>0</v>
      </c>
      <c r="U3132">
        <v>0</v>
      </c>
      <c r="V3132">
        <v>0</v>
      </c>
      <c r="W3132">
        <v>5</v>
      </c>
    </row>
    <row r="3133" spans="1:23" x14ac:dyDescent="0.3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tr">
        <f>IF(Table2[[#This Row],[Under 30]]="yes","under 30 yrs", IF(Table2[[#This Row],[Senior]]="yes","senior","between 31 &amp; 61"))</f>
        <v>under 30 yrs</v>
      </c>
      <c r="I3133" t="s">
        <v>25</v>
      </c>
      <c r="J3133" t="s">
        <v>21</v>
      </c>
      <c r="P3133">
        <v>1</v>
      </c>
      <c r="Q3133" t="str">
        <f>IF(Table2[[#This Row],[Avg Monthly GB Download]]&lt;5, "Less than 5GB",
   IF(Table2[[#This Row],[Avg Monthly GB Download]]&lt;10, "Between 5-10GB",
      "10+ GB"))</f>
        <v>10+ GB</v>
      </c>
      <c r="S3133">
        <v>16</v>
      </c>
      <c r="T3133">
        <v>0</v>
      </c>
      <c r="U3133">
        <v>0</v>
      </c>
      <c r="V3133">
        <v>0</v>
      </c>
      <c r="W3133">
        <v>12</v>
      </c>
    </row>
    <row r="3134" spans="1:23" x14ac:dyDescent="0.3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tr">
        <f>IF(Table2[[#This Row],[Under 30]]="yes","under 30 yrs", IF(Table2[[#This Row],[Senior]]="yes","senior","between 31 &amp; 61"))</f>
        <v>under 30 yrs</v>
      </c>
      <c r="I3134" t="s">
        <v>25</v>
      </c>
      <c r="J3134" t="s">
        <v>21</v>
      </c>
      <c r="P3134">
        <v>1</v>
      </c>
      <c r="Q3134" t="str">
        <f>IF(Table2[[#This Row],[Avg Monthly GB Download]]&lt;5, "Less than 5GB",
   IF(Table2[[#This Row],[Avg Monthly GB Download]]&lt;10, "Between 5-10GB",
      "10+ GB"))</f>
        <v>10+ GB</v>
      </c>
      <c r="S3134">
        <v>39</v>
      </c>
      <c r="T3134">
        <v>0</v>
      </c>
      <c r="U3134">
        <v>0</v>
      </c>
      <c r="V3134">
        <v>0</v>
      </c>
      <c r="W3134">
        <v>13</v>
      </c>
    </row>
    <row r="3135" spans="1:23" x14ac:dyDescent="0.3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tr">
        <f>IF(Table2[[#This Row],[Under 30]]="yes","under 30 yrs", IF(Table2[[#This Row],[Senior]]="yes","senior","between 31 &amp; 61"))</f>
        <v>senior</v>
      </c>
      <c r="I3135" t="s">
        <v>21</v>
      </c>
      <c r="J3135" t="s">
        <v>25</v>
      </c>
      <c r="K3135" t="s">
        <v>21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Q3135" t="str">
        <f>IF(Table2[[#This Row],[Avg Monthly GB Download]]&lt;5, "Less than 5GB",
   IF(Table2[[#This Row],[Avg Monthly GB Download]]&lt;10, "Between 5-10GB",
      "10+ GB"))</f>
        <v>Between 5-10GB</v>
      </c>
      <c r="S3135">
        <v>45</v>
      </c>
      <c r="T3135">
        <v>0</v>
      </c>
      <c r="U3135">
        <v>0</v>
      </c>
      <c r="V3135">
        <v>0</v>
      </c>
      <c r="W3135">
        <v>6</v>
      </c>
    </row>
    <row r="3136" spans="1:23" x14ac:dyDescent="0.3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tr">
        <f>IF(Table2[[#This Row],[Under 30]]="yes","under 30 yrs", IF(Table2[[#This Row],[Senior]]="yes","senior","between 31 &amp; 61"))</f>
        <v>between 31 &amp; 61</v>
      </c>
      <c r="I3136" t="s">
        <v>21</v>
      </c>
      <c r="J3136" t="s">
        <v>21</v>
      </c>
      <c r="P3136">
        <v>1</v>
      </c>
      <c r="Q3136" t="str">
        <f>IF(Table2[[#This Row],[Avg Monthly GB Download]]&lt;5, "Less than 5GB",
   IF(Table2[[#This Row],[Avg Monthly GB Download]]&lt;10, "Between 5-10GB",
      "10+ GB"))</f>
        <v>Between 5-10GB</v>
      </c>
      <c r="R3136">
        <v>1</v>
      </c>
      <c r="S3136">
        <v>36</v>
      </c>
      <c r="T3136">
        <v>1</v>
      </c>
      <c r="U3136">
        <v>0</v>
      </c>
      <c r="V3136">
        <v>0</v>
      </c>
      <c r="W3136">
        <v>7</v>
      </c>
    </row>
    <row r="3137" spans="1:23" x14ac:dyDescent="0.3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tr">
        <f>IF(Table2[[#This Row],[Under 30]]="yes","under 30 yrs", IF(Table2[[#This Row],[Senior]]="yes","senior","between 31 &amp; 61"))</f>
        <v>senior</v>
      </c>
      <c r="I3137" t="s">
        <v>21</v>
      </c>
      <c r="J3137" t="s">
        <v>25</v>
      </c>
      <c r="K3137" t="s">
        <v>21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 t="str">
        <f>IF(Table2[[#This Row],[Avg Monthly GB Download]]&lt;5, "Less than 5GB",
   IF(Table2[[#This Row],[Avg Monthly GB Download]]&lt;10, "Between 5-10GB",
      "10+ GB"))</f>
        <v>Less than 5GB</v>
      </c>
      <c r="R3137">
        <v>1</v>
      </c>
      <c r="S3137">
        <v>46</v>
      </c>
      <c r="T3137">
        <v>1</v>
      </c>
      <c r="U3137">
        <v>0</v>
      </c>
      <c r="V3137">
        <v>0</v>
      </c>
      <c r="W3137">
        <v>3</v>
      </c>
    </row>
    <row r="3138" spans="1:23" x14ac:dyDescent="0.3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tr">
        <f>IF(Table2[[#This Row],[Under 30]]="yes","under 30 yrs", IF(Table2[[#This Row],[Senior]]="yes","senior","between 31 &amp; 61"))</f>
        <v>senior</v>
      </c>
      <c r="I3138" t="s">
        <v>21</v>
      </c>
      <c r="J3138" t="s">
        <v>25</v>
      </c>
      <c r="K3138" t="s">
        <v>21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 t="str">
        <f>IF(Table2[[#This Row],[Avg Monthly GB Download]]&lt;5, "Less than 5GB",
   IF(Table2[[#This Row],[Avg Monthly GB Download]]&lt;10, "Between 5-10GB",
      "10+ GB"))</f>
        <v>Less than 5GB</v>
      </c>
      <c r="R3138">
        <v>1</v>
      </c>
      <c r="S3138">
        <v>56</v>
      </c>
      <c r="T3138">
        <v>2</v>
      </c>
      <c r="U3138">
        <v>0</v>
      </c>
      <c r="V3138">
        <v>0</v>
      </c>
      <c r="W3138">
        <v>2</v>
      </c>
    </row>
    <row r="3139" spans="1:23" x14ac:dyDescent="0.3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tr">
        <f>IF(Table2[[#This Row],[Under 30]]="yes","under 30 yrs", IF(Table2[[#This Row],[Senior]]="yes","senior","between 31 &amp; 61"))</f>
        <v>under 30 yrs</v>
      </c>
      <c r="I3139" t="s">
        <v>25</v>
      </c>
      <c r="J3139" t="s">
        <v>21</v>
      </c>
      <c r="P3139">
        <v>1</v>
      </c>
      <c r="Q3139" t="str">
        <f>IF(Table2[[#This Row],[Avg Monthly GB Download]]&lt;5, "Less than 5GB",
   IF(Table2[[#This Row],[Avg Monthly GB Download]]&lt;10, "Between 5-10GB",
      "10+ GB"))</f>
        <v>10+ GB</v>
      </c>
      <c r="R3139">
        <v>1</v>
      </c>
      <c r="S3139">
        <v>34</v>
      </c>
      <c r="T3139">
        <v>4</v>
      </c>
      <c r="U3139">
        <v>0</v>
      </c>
      <c r="V3139">
        <v>0</v>
      </c>
      <c r="W3139">
        <v>10</v>
      </c>
    </row>
    <row r="3140" spans="1:23" x14ac:dyDescent="0.3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tr">
        <f>IF(Table2[[#This Row],[Under 30]]="yes","under 30 yrs", IF(Table2[[#This Row],[Senior]]="yes","senior","between 31 &amp; 61"))</f>
        <v>senior</v>
      </c>
      <c r="I3140" t="s">
        <v>21</v>
      </c>
      <c r="J3140" t="s">
        <v>25</v>
      </c>
      <c r="K3140" t="s">
        <v>21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 t="str">
        <f>IF(Table2[[#This Row],[Avg Monthly GB Download]]&lt;5, "Less than 5GB",
   IF(Table2[[#This Row],[Avg Monthly GB Download]]&lt;10, "Between 5-10GB",
      "10+ GB"))</f>
        <v>Less than 5GB</v>
      </c>
      <c r="R3140">
        <v>1</v>
      </c>
      <c r="S3140">
        <v>48</v>
      </c>
      <c r="T3140">
        <v>5</v>
      </c>
      <c r="U3140">
        <v>0</v>
      </c>
      <c r="V3140">
        <v>0</v>
      </c>
      <c r="W3140">
        <v>3</v>
      </c>
    </row>
    <row r="3141" spans="1:23" x14ac:dyDescent="0.3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tr">
        <f>IF(Table2[[#This Row],[Under 30]]="yes","under 30 yrs", IF(Table2[[#This Row],[Senior]]="yes","senior","between 31 &amp; 61"))</f>
        <v>between 31 &amp; 61</v>
      </c>
      <c r="I3141" t="s">
        <v>21</v>
      </c>
      <c r="J3141" t="s">
        <v>21</v>
      </c>
      <c r="P3141">
        <v>1</v>
      </c>
      <c r="Q3141" t="str">
        <f>IF(Table2[[#This Row],[Avg Monthly GB Download]]&lt;5, "Less than 5GB",
   IF(Table2[[#This Row],[Avg Monthly GB Download]]&lt;10, "Between 5-10GB",
      "10+ GB"))</f>
        <v>Less than 5GB</v>
      </c>
      <c r="S3141">
        <v>43</v>
      </c>
      <c r="T3141">
        <v>1</v>
      </c>
      <c r="U3141">
        <v>0</v>
      </c>
      <c r="V3141">
        <v>0</v>
      </c>
      <c r="W3141">
        <v>3</v>
      </c>
    </row>
    <row r="3142" spans="1:23" x14ac:dyDescent="0.3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tr">
        <f>IF(Table2[[#This Row],[Under 30]]="yes","under 30 yrs", IF(Table2[[#This Row],[Senior]]="yes","senior","between 31 &amp; 61"))</f>
        <v>senior</v>
      </c>
      <c r="I3142" t="s">
        <v>21</v>
      </c>
      <c r="J3142" t="s">
        <v>25</v>
      </c>
      <c r="K3142" t="s">
        <v>21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 t="str">
        <f>IF(Table2[[#This Row],[Avg Monthly GB Download]]&lt;5, "Less than 5GB",
   IF(Table2[[#This Row],[Avg Monthly GB Download]]&lt;10, "Between 5-10GB",
      "10+ GB"))</f>
        <v>Between 5-10GB</v>
      </c>
      <c r="R3142">
        <v>1</v>
      </c>
      <c r="S3142">
        <v>43</v>
      </c>
      <c r="T3142">
        <v>2</v>
      </c>
      <c r="U3142">
        <v>0</v>
      </c>
      <c r="V3142">
        <v>0</v>
      </c>
      <c r="W3142">
        <v>5</v>
      </c>
    </row>
    <row r="3143" spans="1:23" x14ac:dyDescent="0.3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tr">
        <f>IF(Table2[[#This Row],[Under 30]]="yes","under 30 yrs", IF(Table2[[#This Row],[Senior]]="yes","senior","between 31 &amp; 61"))</f>
        <v>between 31 &amp; 61</v>
      </c>
      <c r="I3143" t="s">
        <v>21</v>
      </c>
      <c r="J3143" t="s">
        <v>21</v>
      </c>
      <c r="P3143">
        <v>1</v>
      </c>
      <c r="Q3143" t="str">
        <f>IF(Table2[[#This Row],[Avg Monthly GB Download]]&lt;5, "Less than 5GB",
   IF(Table2[[#This Row],[Avg Monthly GB Download]]&lt;10, "Between 5-10GB",
      "10+ GB"))</f>
        <v>Less than 5GB</v>
      </c>
      <c r="S3143">
        <v>9</v>
      </c>
      <c r="T3143">
        <v>0</v>
      </c>
      <c r="U3143">
        <v>0</v>
      </c>
      <c r="V3143">
        <v>0</v>
      </c>
      <c r="W3143">
        <v>3</v>
      </c>
    </row>
    <row r="3144" spans="1:23" x14ac:dyDescent="0.3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tr">
        <f>IF(Table2[[#This Row],[Under 30]]="yes","under 30 yrs", IF(Table2[[#This Row],[Senior]]="yes","senior","between 31 &amp; 61"))</f>
        <v>senior</v>
      </c>
      <c r="I3144" t="s">
        <v>21</v>
      </c>
      <c r="J3144" t="s">
        <v>25</v>
      </c>
      <c r="K3144" t="s">
        <v>21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Q3144" t="str">
        <f>IF(Table2[[#This Row],[Avg Monthly GB Download]]&lt;5, "Less than 5GB",
   IF(Table2[[#This Row],[Avg Monthly GB Download]]&lt;10, "Between 5-10GB",
      "10+ GB"))</f>
        <v>Less than 5GB</v>
      </c>
      <c r="S3144">
        <v>16</v>
      </c>
      <c r="T3144">
        <v>1</v>
      </c>
      <c r="U3144">
        <v>46.6</v>
      </c>
      <c r="V3144">
        <v>0</v>
      </c>
      <c r="W3144">
        <v>3</v>
      </c>
    </row>
    <row r="3145" spans="1:23" x14ac:dyDescent="0.3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tr">
        <f>IF(Table2[[#This Row],[Under 30]]="yes","under 30 yrs", IF(Table2[[#This Row],[Senior]]="yes","senior","between 31 &amp; 61"))</f>
        <v>between 31 &amp; 61</v>
      </c>
      <c r="I3145" t="s">
        <v>21</v>
      </c>
      <c r="J3145" t="s">
        <v>21</v>
      </c>
      <c r="P3145">
        <v>1</v>
      </c>
      <c r="Q3145" t="str">
        <f>IF(Table2[[#This Row],[Avg Monthly GB Download]]&lt;5, "Less than 5GB",
   IF(Table2[[#This Row],[Avg Monthly GB Download]]&lt;10, "Between 5-10GB",
      "10+ GB"))</f>
        <v>Between 5-10GB</v>
      </c>
      <c r="S3145">
        <v>40</v>
      </c>
      <c r="T3145">
        <v>0</v>
      </c>
      <c r="U3145">
        <v>14.5</v>
      </c>
      <c r="V3145">
        <v>0</v>
      </c>
      <c r="W3145">
        <v>5</v>
      </c>
    </row>
    <row r="3146" spans="1:23" x14ac:dyDescent="0.3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tr">
        <f>IF(Table2[[#This Row],[Under 30]]="yes","under 30 yrs", IF(Table2[[#This Row],[Senior]]="yes","senior","between 31 &amp; 61"))</f>
        <v>between 31 &amp; 61</v>
      </c>
      <c r="I3146" t="s">
        <v>21</v>
      </c>
      <c r="J3146" t="s">
        <v>21</v>
      </c>
      <c r="P3146">
        <v>1</v>
      </c>
      <c r="Q3146" t="str">
        <f>IF(Table2[[#This Row],[Avg Monthly GB Download]]&lt;5, "Less than 5GB",
   IF(Table2[[#This Row],[Avg Monthly GB Download]]&lt;10, "Between 5-10GB",
      "10+ GB"))</f>
        <v>10+ GB</v>
      </c>
      <c r="R3146">
        <v>1</v>
      </c>
      <c r="S3146">
        <v>33</v>
      </c>
      <c r="T3146">
        <v>5</v>
      </c>
      <c r="U3146">
        <v>21.3</v>
      </c>
      <c r="V3146">
        <v>0</v>
      </c>
      <c r="W3146">
        <v>11</v>
      </c>
    </row>
    <row r="3147" spans="1:23" x14ac:dyDescent="0.3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tr">
        <f>IF(Table2[[#This Row],[Under 30]]="yes","under 30 yrs", IF(Table2[[#This Row],[Senior]]="yes","senior","between 31 &amp; 61"))</f>
        <v>between 31 &amp; 61</v>
      </c>
      <c r="I3147" t="s">
        <v>21</v>
      </c>
      <c r="J3147" t="s">
        <v>21</v>
      </c>
      <c r="P3147">
        <v>1</v>
      </c>
      <c r="Q3147" t="str">
        <f>IF(Table2[[#This Row],[Avg Monthly GB Download]]&lt;5, "Less than 5GB",
   IF(Table2[[#This Row],[Avg Monthly GB Download]]&lt;10, "Between 5-10GB",
      "10+ GB"))</f>
        <v>Between 5-10GB</v>
      </c>
      <c r="S3147">
        <v>30</v>
      </c>
      <c r="T3147">
        <v>0</v>
      </c>
      <c r="U3147">
        <v>17.8</v>
      </c>
      <c r="V3147">
        <v>0</v>
      </c>
      <c r="W3147">
        <v>6</v>
      </c>
    </row>
    <row r="3148" spans="1:23" x14ac:dyDescent="0.3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tr">
        <f>IF(Table2[[#This Row],[Under 30]]="yes","under 30 yrs", IF(Table2[[#This Row],[Senior]]="yes","senior","between 31 &amp; 61"))</f>
        <v>under 30 yrs</v>
      </c>
      <c r="I3148" t="s">
        <v>25</v>
      </c>
      <c r="J3148" t="s">
        <v>21</v>
      </c>
      <c r="P3148">
        <v>1</v>
      </c>
      <c r="Q3148" t="str">
        <f>IF(Table2[[#This Row],[Avg Monthly GB Download]]&lt;5, "Less than 5GB",
   IF(Table2[[#This Row],[Avg Monthly GB Download]]&lt;10, "Between 5-10GB",
      "10+ GB"))</f>
        <v>10+ GB</v>
      </c>
      <c r="S3148">
        <v>37</v>
      </c>
      <c r="T3148">
        <v>0</v>
      </c>
      <c r="U3148">
        <v>18.7</v>
      </c>
      <c r="V3148">
        <v>0</v>
      </c>
      <c r="W3148">
        <v>29</v>
      </c>
    </row>
    <row r="3149" spans="1:23" x14ac:dyDescent="0.3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tr">
        <f>IF(Table2[[#This Row],[Under 30]]="yes","under 30 yrs", IF(Table2[[#This Row],[Senior]]="yes","senior","between 31 &amp; 61"))</f>
        <v>between 31 &amp; 61</v>
      </c>
      <c r="I3149" t="s">
        <v>21</v>
      </c>
      <c r="J3149" t="s">
        <v>21</v>
      </c>
      <c r="P3149">
        <v>1</v>
      </c>
      <c r="Q3149" t="str">
        <f>IF(Table2[[#This Row],[Avg Monthly GB Download]]&lt;5, "Less than 5GB",
   IF(Table2[[#This Row],[Avg Monthly GB Download]]&lt;10, "Between 5-10GB",
      "10+ GB"))</f>
        <v>Between 5-10GB</v>
      </c>
      <c r="R3149">
        <v>1</v>
      </c>
      <c r="S3149">
        <v>45</v>
      </c>
      <c r="T3149">
        <v>3</v>
      </c>
      <c r="U3149">
        <v>25.2</v>
      </c>
      <c r="V3149">
        <v>0</v>
      </c>
      <c r="W3149">
        <v>9</v>
      </c>
    </row>
    <row r="3150" spans="1:23" x14ac:dyDescent="0.3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tr">
        <f>IF(Table2[[#This Row],[Under 30]]="yes","under 30 yrs", IF(Table2[[#This Row],[Senior]]="yes","senior","between 31 &amp; 61"))</f>
        <v>under 30 yrs</v>
      </c>
      <c r="I3150" t="s">
        <v>25</v>
      </c>
      <c r="J3150" t="s">
        <v>21</v>
      </c>
      <c r="P3150">
        <v>1</v>
      </c>
      <c r="Q3150" t="str">
        <f>IF(Table2[[#This Row],[Avg Monthly GB Download]]&lt;5, "Less than 5GB",
   IF(Table2[[#This Row],[Avg Monthly GB Download]]&lt;10, "Between 5-10GB",
      "10+ GB"))</f>
        <v>10+ GB</v>
      </c>
      <c r="R3150">
        <v>1</v>
      </c>
      <c r="S3150">
        <v>45</v>
      </c>
      <c r="T3150">
        <v>3</v>
      </c>
      <c r="U3150">
        <v>8.6999999999999993</v>
      </c>
      <c r="V3150">
        <v>0</v>
      </c>
      <c r="W3150">
        <v>13</v>
      </c>
    </row>
    <row r="3151" spans="1:23" x14ac:dyDescent="0.3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tr">
        <f>IF(Table2[[#This Row],[Under 30]]="yes","under 30 yrs", IF(Table2[[#This Row],[Senior]]="yes","senior","between 31 &amp; 61"))</f>
        <v>between 31 &amp; 61</v>
      </c>
      <c r="I3151" t="s">
        <v>21</v>
      </c>
      <c r="J3151" t="s">
        <v>21</v>
      </c>
      <c r="P3151">
        <v>1</v>
      </c>
      <c r="Q3151" t="str">
        <f>IF(Table2[[#This Row],[Avg Monthly GB Download]]&lt;5, "Less than 5GB",
   IF(Table2[[#This Row],[Avg Monthly GB Download]]&lt;10, "Between 5-10GB",
      "10+ GB"))</f>
        <v>10+ GB</v>
      </c>
      <c r="S3151">
        <v>23</v>
      </c>
      <c r="T3151">
        <v>0</v>
      </c>
      <c r="U3151">
        <v>26.6</v>
      </c>
      <c r="V3151">
        <v>0</v>
      </c>
      <c r="W3151">
        <v>18</v>
      </c>
    </row>
    <row r="3152" spans="1:23" x14ac:dyDescent="0.3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tr">
        <f>IF(Table2[[#This Row],[Under 30]]="yes","under 30 yrs", IF(Table2[[#This Row],[Senior]]="yes","senior","between 31 &amp; 61"))</f>
        <v>under 30 yrs</v>
      </c>
      <c r="I3152" t="s">
        <v>25</v>
      </c>
      <c r="J3152" t="s">
        <v>21</v>
      </c>
      <c r="P3152">
        <v>1</v>
      </c>
      <c r="Q3152" t="str">
        <f>IF(Table2[[#This Row],[Avg Monthly GB Download]]&lt;5, "Less than 5GB",
   IF(Table2[[#This Row],[Avg Monthly GB Download]]&lt;10, "Between 5-10GB",
      "10+ GB"))</f>
        <v>10+ GB</v>
      </c>
      <c r="S3152">
        <v>19</v>
      </c>
      <c r="T3152">
        <v>2</v>
      </c>
      <c r="U3152">
        <v>35.200000000000003</v>
      </c>
      <c r="V3152">
        <v>0</v>
      </c>
      <c r="W3152">
        <v>17</v>
      </c>
    </row>
    <row r="3153" spans="1:23" x14ac:dyDescent="0.3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tr">
        <f>IF(Table2[[#This Row],[Under 30]]="yes","under 30 yrs", IF(Table2[[#This Row],[Senior]]="yes","senior","between 31 &amp; 61"))</f>
        <v>between 31 &amp; 61</v>
      </c>
      <c r="I3153" t="s">
        <v>21</v>
      </c>
      <c r="J3153" t="s">
        <v>21</v>
      </c>
      <c r="P3153">
        <v>1</v>
      </c>
      <c r="Q3153" t="str">
        <f>IF(Table2[[#This Row],[Avg Monthly GB Download]]&lt;5, "Less than 5GB",
   IF(Table2[[#This Row],[Avg Monthly GB Download]]&lt;10, "Between 5-10GB",
      "10+ GB"))</f>
        <v>Between 5-10GB</v>
      </c>
      <c r="R3153">
        <v>1</v>
      </c>
      <c r="S3153">
        <v>40</v>
      </c>
      <c r="T3153">
        <v>3</v>
      </c>
      <c r="U3153">
        <v>28.7</v>
      </c>
      <c r="V3153">
        <v>0</v>
      </c>
      <c r="W3153">
        <v>6</v>
      </c>
    </row>
    <row r="3154" spans="1:23" x14ac:dyDescent="0.3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tr">
        <f>IF(Table2[[#This Row],[Under 30]]="yes","under 30 yrs", IF(Table2[[#This Row],[Senior]]="yes","senior","between 31 &amp; 61"))</f>
        <v>senior</v>
      </c>
      <c r="I3154" t="s">
        <v>21</v>
      </c>
      <c r="J3154" t="s">
        <v>25</v>
      </c>
      <c r="K3154" t="s">
        <v>21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 t="str">
        <f>IF(Table2[[#This Row],[Avg Monthly GB Download]]&lt;5, "Less than 5GB",
   IF(Table2[[#This Row],[Avg Monthly GB Download]]&lt;10, "Between 5-10GB",
      "10+ GB"))</f>
        <v>Less than 5GB</v>
      </c>
      <c r="R3154">
        <v>1</v>
      </c>
      <c r="S3154">
        <v>32</v>
      </c>
      <c r="T3154">
        <v>0</v>
      </c>
      <c r="U3154">
        <v>16.399999999999999</v>
      </c>
      <c r="V3154">
        <v>0</v>
      </c>
      <c r="W3154">
        <v>2</v>
      </c>
    </row>
    <row r="3155" spans="1:23" x14ac:dyDescent="0.3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tr">
        <f>IF(Table2[[#This Row],[Under 30]]="yes","under 30 yrs", IF(Table2[[#This Row],[Senior]]="yes","senior","between 31 &amp; 61"))</f>
        <v>between 31 &amp; 61</v>
      </c>
      <c r="I3155" t="s">
        <v>21</v>
      </c>
      <c r="J3155" t="s">
        <v>21</v>
      </c>
      <c r="P3155">
        <v>1</v>
      </c>
      <c r="Q3155" t="str">
        <f>IF(Table2[[#This Row],[Avg Monthly GB Download]]&lt;5, "Less than 5GB",
   IF(Table2[[#This Row],[Avg Monthly GB Download]]&lt;10, "Between 5-10GB",
      "10+ GB"))</f>
        <v>Less than 5GB</v>
      </c>
      <c r="S3155">
        <v>45</v>
      </c>
      <c r="T3155">
        <v>0</v>
      </c>
      <c r="U3155">
        <v>18.100000000000001</v>
      </c>
      <c r="V3155">
        <v>0</v>
      </c>
      <c r="W3155">
        <v>4</v>
      </c>
    </row>
    <row r="3156" spans="1:23" x14ac:dyDescent="0.3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tr">
        <f>IF(Table2[[#This Row],[Under 30]]="yes","under 30 yrs", IF(Table2[[#This Row],[Senior]]="yes","senior","between 31 &amp; 61"))</f>
        <v>between 31 &amp; 61</v>
      </c>
      <c r="I3156" t="s">
        <v>21</v>
      </c>
      <c r="J3156" t="s">
        <v>21</v>
      </c>
      <c r="P3156">
        <v>1</v>
      </c>
      <c r="Q3156" t="str">
        <f>IF(Table2[[#This Row],[Avg Monthly GB Download]]&lt;5, "Less than 5GB",
   IF(Table2[[#This Row],[Avg Monthly GB Download]]&lt;10, "Between 5-10GB",
      "10+ GB"))</f>
        <v>Less than 5GB</v>
      </c>
      <c r="R3156">
        <v>1</v>
      </c>
      <c r="S3156">
        <v>50</v>
      </c>
      <c r="T3156">
        <v>0</v>
      </c>
      <c r="U3156">
        <v>8.6999999999999993</v>
      </c>
      <c r="V3156">
        <v>0</v>
      </c>
      <c r="W3156">
        <v>3</v>
      </c>
    </row>
    <row r="3157" spans="1:23" x14ac:dyDescent="0.3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tr">
        <f>IF(Table2[[#This Row],[Under 30]]="yes","under 30 yrs", IF(Table2[[#This Row],[Senior]]="yes","senior","between 31 &amp; 61"))</f>
        <v>senior</v>
      </c>
      <c r="I3157" t="s">
        <v>21</v>
      </c>
      <c r="J3157" t="s">
        <v>25</v>
      </c>
      <c r="K3157" t="s">
        <v>21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 t="str">
        <f>IF(Table2[[#This Row],[Avg Monthly GB Download]]&lt;5, "Less than 5GB",
   IF(Table2[[#This Row],[Avg Monthly GB Download]]&lt;10, "Between 5-10GB",
      "10+ GB"))</f>
        <v>Between 5-10GB</v>
      </c>
      <c r="R3157">
        <v>1</v>
      </c>
      <c r="S3157">
        <v>54</v>
      </c>
      <c r="T3157">
        <v>2</v>
      </c>
      <c r="U3157">
        <v>15.5</v>
      </c>
      <c r="V3157">
        <v>0</v>
      </c>
      <c r="W3157">
        <v>9</v>
      </c>
    </row>
    <row r="3158" spans="1:23" x14ac:dyDescent="0.3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tr">
        <f>IF(Table2[[#This Row],[Under 30]]="yes","under 30 yrs", IF(Table2[[#This Row],[Senior]]="yes","senior","between 31 &amp; 61"))</f>
        <v>senior</v>
      </c>
      <c r="I3158" t="s">
        <v>21</v>
      </c>
      <c r="J3158" t="s">
        <v>25</v>
      </c>
      <c r="K3158" t="s">
        <v>21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 t="str">
        <f>IF(Table2[[#This Row],[Avg Monthly GB Download]]&lt;5, "Less than 5GB",
   IF(Table2[[#This Row],[Avg Monthly GB Download]]&lt;10, "Between 5-10GB",
      "10+ GB"))</f>
        <v>Less than 5GB</v>
      </c>
      <c r="R3158">
        <v>1</v>
      </c>
      <c r="S3158">
        <v>45</v>
      </c>
      <c r="T3158">
        <v>3</v>
      </c>
      <c r="U3158">
        <v>43.4</v>
      </c>
      <c r="V3158">
        <v>0</v>
      </c>
      <c r="W3158">
        <v>1</v>
      </c>
    </row>
    <row r="3159" spans="1:23" x14ac:dyDescent="0.3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tr">
        <f>IF(Table2[[#This Row],[Under 30]]="yes","under 30 yrs", IF(Table2[[#This Row],[Senior]]="yes","senior","between 31 &amp; 61"))</f>
        <v>between 31 &amp; 61</v>
      </c>
      <c r="I3159" t="s">
        <v>21</v>
      </c>
      <c r="J3159" t="s">
        <v>21</v>
      </c>
      <c r="P3159">
        <v>1</v>
      </c>
      <c r="Q3159" t="str">
        <f>IF(Table2[[#This Row],[Avg Monthly GB Download]]&lt;5, "Less than 5GB",
   IF(Table2[[#This Row],[Avg Monthly GB Download]]&lt;10, "Between 5-10GB",
      "10+ GB"))</f>
        <v>10+ GB</v>
      </c>
      <c r="S3159">
        <v>23</v>
      </c>
      <c r="T3159">
        <v>0</v>
      </c>
      <c r="U3159">
        <v>18.899999999999999</v>
      </c>
      <c r="V3159">
        <v>0</v>
      </c>
      <c r="W3159">
        <v>11</v>
      </c>
    </row>
    <row r="3160" spans="1:23" x14ac:dyDescent="0.3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tr">
        <f>IF(Table2[[#This Row],[Under 30]]="yes","under 30 yrs", IF(Table2[[#This Row],[Senior]]="yes","senior","between 31 &amp; 61"))</f>
        <v>under 30 yrs</v>
      </c>
      <c r="I3160" t="s">
        <v>25</v>
      </c>
      <c r="J3160" t="s">
        <v>21</v>
      </c>
      <c r="P3160">
        <v>1</v>
      </c>
      <c r="Q3160" t="str">
        <f>IF(Table2[[#This Row],[Avg Monthly GB Download]]&lt;5, "Less than 5GB",
   IF(Table2[[#This Row],[Avg Monthly GB Download]]&lt;10, "Between 5-10GB",
      "10+ GB"))</f>
        <v>10+ GB</v>
      </c>
      <c r="S3160">
        <v>39</v>
      </c>
      <c r="T3160">
        <v>0</v>
      </c>
      <c r="U3160">
        <v>16.7</v>
      </c>
      <c r="V3160">
        <v>0</v>
      </c>
      <c r="W3160">
        <v>24</v>
      </c>
    </row>
    <row r="3161" spans="1:23" x14ac:dyDescent="0.3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tr">
        <f>IF(Table2[[#This Row],[Under 30]]="yes","under 30 yrs", IF(Table2[[#This Row],[Senior]]="yes","senior","between 31 &amp; 61"))</f>
        <v>under 30 yrs</v>
      </c>
      <c r="I3161" t="s">
        <v>25</v>
      </c>
      <c r="J3161" t="s">
        <v>21</v>
      </c>
      <c r="P3161">
        <v>1</v>
      </c>
      <c r="Q3161" t="str">
        <f>IF(Table2[[#This Row],[Avg Monthly GB Download]]&lt;5, "Less than 5GB",
   IF(Table2[[#This Row],[Avg Monthly GB Download]]&lt;10, "Between 5-10GB",
      "10+ GB"))</f>
        <v>10+ GB</v>
      </c>
      <c r="R3161">
        <v>1</v>
      </c>
      <c r="S3161">
        <v>43</v>
      </c>
      <c r="T3161">
        <v>3</v>
      </c>
      <c r="U3161">
        <v>14.9</v>
      </c>
      <c r="V3161">
        <v>0</v>
      </c>
      <c r="W3161">
        <v>14</v>
      </c>
    </row>
    <row r="3162" spans="1:23" x14ac:dyDescent="0.3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tr">
        <f>IF(Table2[[#This Row],[Under 30]]="yes","under 30 yrs", IF(Table2[[#This Row],[Senior]]="yes","senior","between 31 &amp; 61"))</f>
        <v>under 30 yrs</v>
      </c>
      <c r="I3162" t="s">
        <v>25</v>
      </c>
      <c r="J3162" t="s">
        <v>21</v>
      </c>
      <c r="P3162">
        <v>1</v>
      </c>
      <c r="Q3162" t="str">
        <f>IF(Table2[[#This Row],[Avg Monthly GB Download]]&lt;5, "Less than 5GB",
   IF(Table2[[#This Row],[Avg Monthly GB Download]]&lt;10, "Between 5-10GB",
      "10+ GB"))</f>
        <v>10+ GB</v>
      </c>
      <c r="R3162">
        <v>1</v>
      </c>
      <c r="S3162">
        <v>41</v>
      </c>
      <c r="T3162">
        <v>5</v>
      </c>
      <c r="U3162">
        <v>18.399999999999999</v>
      </c>
      <c r="V3162">
        <v>0</v>
      </c>
      <c r="W3162">
        <v>13</v>
      </c>
    </row>
    <row r="3163" spans="1:23" x14ac:dyDescent="0.3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tr">
        <f>IF(Table2[[#This Row],[Under 30]]="yes","under 30 yrs", IF(Table2[[#This Row],[Senior]]="yes","senior","between 31 &amp; 61"))</f>
        <v>under 30 yrs</v>
      </c>
      <c r="I3163" t="s">
        <v>25</v>
      </c>
      <c r="J3163" t="s">
        <v>21</v>
      </c>
      <c r="P3163">
        <v>1</v>
      </c>
      <c r="Q3163" t="str">
        <f>IF(Table2[[#This Row],[Avg Monthly GB Download]]&lt;5, "Less than 5GB",
   IF(Table2[[#This Row],[Avg Monthly GB Download]]&lt;10, "Between 5-10GB",
      "10+ GB"))</f>
        <v>10+ GB</v>
      </c>
      <c r="S3163">
        <v>45</v>
      </c>
      <c r="T3163">
        <v>0</v>
      </c>
      <c r="U3163">
        <v>15.7</v>
      </c>
      <c r="V3163">
        <v>0</v>
      </c>
      <c r="W3163">
        <v>12</v>
      </c>
    </row>
    <row r="3164" spans="1:23" x14ac:dyDescent="0.3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tr">
        <f>IF(Table2[[#This Row],[Under 30]]="yes","under 30 yrs", IF(Table2[[#This Row],[Senior]]="yes","senior","between 31 &amp; 61"))</f>
        <v>between 31 &amp; 61</v>
      </c>
      <c r="I3164" t="s">
        <v>21</v>
      </c>
      <c r="J3164" t="s">
        <v>21</v>
      </c>
      <c r="P3164">
        <v>1</v>
      </c>
      <c r="Q3164" t="str">
        <f>IF(Table2[[#This Row],[Avg Monthly GB Download]]&lt;5, "Less than 5GB",
   IF(Table2[[#This Row],[Avg Monthly GB Download]]&lt;10, "Between 5-10GB",
      "10+ GB"))</f>
        <v>Less than 5GB</v>
      </c>
      <c r="R3164">
        <v>1</v>
      </c>
      <c r="S3164">
        <v>20</v>
      </c>
      <c r="T3164">
        <v>2</v>
      </c>
      <c r="U3164">
        <v>8.4</v>
      </c>
      <c r="V3164">
        <v>0</v>
      </c>
      <c r="W3164">
        <v>4</v>
      </c>
    </row>
    <row r="3165" spans="1:23" x14ac:dyDescent="0.3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tr">
        <f>IF(Table2[[#This Row],[Under 30]]="yes","under 30 yrs", IF(Table2[[#This Row],[Senior]]="yes","senior","between 31 &amp; 61"))</f>
        <v>between 31 &amp; 61</v>
      </c>
      <c r="I3165" t="s">
        <v>21</v>
      </c>
      <c r="J3165" t="s">
        <v>21</v>
      </c>
      <c r="P3165">
        <v>1</v>
      </c>
      <c r="Q3165" t="str">
        <f>IF(Table2[[#This Row],[Avg Monthly GB Download]]&lt;5, "Less than 5GB",
   IF(Table2[[#This Row],[Avg Monthly GB Download]]&lt;10, "Between 5-10GB",
      "10+ GB"))</f>
        <v>10+ GB</v>
      </c>
      <c r="R3165">
        <v>1</v>
      </c>
      <c r="S3165">
        <v>43</v>
      </c>
      <c r="T3165">
        <v>4</v>
      </c>
      <c r="U3165">
        <v>17.399999999999999</v>
      </c>
      <c r="V3165">
        <v>0</v>
      </c>
      <c r="W3165">
        <v>14</v>
      </c>
    </row>
    <row r="3166" spans="1:23" x14ac:dyDescent="0.3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tr">
        <f>IF(Table2[[#This Row],[Under 30]]="yes","under 30 yrs", IF(Table2[[#This Row],[Senior]]="yes","senior","between 31 &amp; 61"))</f>
        <v>between 31 &amp; 61</v>
      </c>
      <c r="I3166" t="s">
        <v>21</v>
      </c>
      <c r="J3166" t="s">
        <v>21</v>
      </c>
      <c r="P3166">
        <v>1</v>
      </c>
      <c r="Q3166" t="str">
        <f>IF(Table2[[#This Row],[Avg Monthly GB Download]]&lt;5, "Less than 5GB",
   IF(Table2[[#This Row],[Avg Monthly GB Download]]&lt;10, "Between 5-10GB",
      "10+ GB"))</f>
        <v>Less than 5GB</v>
      </c>
      <c r="R3166">
        <v>1</v>
      </c>
      <c r="S3166">
        <v>44</v>
      </c>
      <c r="T3166">
        <v>5</v>
      </c>
      <c r="U3166">
        <v>9.8000000000000007</v>
      </c>
      <c r="V3166">
        <v>0</v>
      </c>
      <c r="W3166">
        <v>1</v>
      </c>
    </row>
    <row r="3167" spans="1:23" x14ac:dyDescent="0.3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tr">
        <f>IF(Table2[[#This Row],[Under 30]]="yes","under 30 yrs", IF(Table2[[#This Row],[Senior]]="yes","senior","between 31 &amp; 61"))</f>
        <v>between 31 &amp; 61</v>
      </c>
      <c r="I3167" t="s">
        <v>21</v>
      </c>
      <c r="J3167" t="s">
        <v>21</v>
      </c>
      <c r="P3167">
        <v>1</v>
      </c>
      <c r="Q3167" t="str">
        <f>IF(Table2[[#This Row],[Avg Monthly GB Download]]&lt;5, "Less than 5GB",
   IF(Table2[[#This Row],[Avg Monthly GB Download]]&lt;10, "Between 5-10GB",
      "10+ GB"))</f>
        <v>Between 5-10GB</v>
      </c>
      <c r="R3167">
        <v>1</v>
      </c>
      <c r="S3167">
        <v>25</v>
      </c>
      <c r="T3167">
        <v>4</v>
      </c>
      <c r="U3167">
        <v>23.3</v>
      </c>
      <c r="V3167">
        <v>0</v>
      </c>
      <c r="W3167">
        <v>6</v>
      </c>
    </row>
    <row r="3168" spans="1:23" x14ac:dyDescent="0.3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tr">
        <f>IF(Table2[[#This Row],[Under 30]]="yes","under 30 yrs", IF(Table2[[#This Row],[Senior]]="yes","senior","between 31 &amp; 61"))</f>
        <v>between 31 &amp; 61</v>
      </c>
      <c r="I3168" t="s">
        <v>21</v>
      </c>
      <c r="J3168" t="s">
        <v>21</v>
      </c>
      <c r="P3168">
        <v>1</v>
      </c>
      <c r="Q3168" t="str">
        <f>IF(Table2[[#This Row],[Avg Monthly GB Download]]&lt;5, "Less than 5GB",
   IF(Table2[[#This Row],[Avg Monthly GB Download]]&lt;10, "Between 5-10GB",
      "10+ GB"))</f>
        <v>Between 5-10GB</v>
      </c>
      <c r="R3168">
        <v>1</v>
      </c>
      <c r="S3168">
        <v>14</v>
      </c>
      <c r="T3168">
        <v>0</v>
      </c>
      <c r="U3168">
        <v>19.7</v>
      </c>
      <c r="V3168">
        <v>0</v>
      </c>
      <c r="W3168">
        <v>6</v>
      </c>
    </row>
    <row r="3169" spans="1:23" x14ac:dyDescent="0.3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tr">
        <f>IF(Table2[[#This Row],[Under 30]]="yes","under 30 yrs", IF(Table2[[#This Row],[Senior]]="yes","senior","between 31 &amp; 61"))</f>
        <v>senior</v>
      </c>
      <c r="I3169" t="s">
        <v>21</v>
      </c>
      <c r="J3169" t="s">
        <v>25</v>
      </c>
      <c r="K3169" t="s">
        <v>21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Q3169" t="str">
        <f>IF(Table2[[#This Row],[Avg Monthly GB Download]]&lt;5, "Less than 5GB",
   IF(Table2[[#This Row],[Avg Monthly GB Download]]&lt;10, "Between 5-10GB",
      "10+ GB"))</f>
        <v>10+ GB</v>
      </c>
      <c r="S3169">
        <v>29</v>
      </c>
      <c r="T3169">
        <v>1</v>
      </c>
      <c r="U3169">
        <v>33.1</v>
      </c>
      <c r="V3169">
        <v>0</v>
      </c>
      <c r="W3169">
        <v>11</v>
      </c>
    </row>
    <row r="3170" spans="1:23" x14ac:dyDescent="0.3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tr">
        <f>IF(Table2[[#This Row],[Under 30]]="yes","under 30 yrs", IF(Table2[[#This Row],[Senior]]="yes","senior","between 31 &amp; 61"))</f>
        <v>between 31 &amp; 61</v>
      </c>
      <c r="I3170" t="s">
        <v>21</v>
      </c>
      <c r="J3170" t="s">
        <v>21</v>
      </c>
      <c r="P3170">
        <v>1</v>
      </c>
      <c r="Q3170" t="str">
        <f>IF(Table2[[#This Row],[Avg Monthly GB Download]]&lt;5, "Less than 5GB",
   IF(Table2[[#This Row],[Avg Monthly GB Download]]&lt;10, "Between 5-10GB",
      "10+ GB"))</f>
        <v>Between 5-10GB</v>
      </c>
      <c r="S3170">
        <v>59</v>
      </c>
      <c r="T3170">
        <v>0</v>
      </c>
      <c r="U3170">
        <v>15</v>
      </c>
      <c r="V3170">
        <v>0</v>
      </c>
      <c r="W3170">
        <v>6</v>
      </c>
    </row>
    <row r="3171" spans="1:23" x14ac:dyDescent="0.3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tr">
        <f>IF(Table2[[#This Row],[Under 30]]="yes","under 30 yrs", IF(Table2[[#This Row],[Senior]]="yes","senior","between 31 &amp; 61"))</f>
        <v>between 31 &amp; 61</v>
      </c>
      <c r="I3171" t="s">
        <v>21</v>
      </c>
      <c r="J3171" t="s">
        <v>21</v>
      </c>
      <c r="P3171">
        <v>1</v>
      </c>
      <c r="Q3171" t="str">
        <f>IF(Table2[[#This Row],[Avg Monthly GB Download]]&lt;5, "Less than 5GB",
   IF(Table2[[#This Row],[Avg Monthly GB Download]]&lt;10, "Between 5-10GB",
      "10+ GB"))</f>
        <v>Less than 5GB</v>
      </c>
      <c r="R3171">
        <v>1</v>
      </c>
      <c r="S3171">
        <v>34</v>
      </c>
      <c r="T3171">
        <v>3</v>
      </c>
      <c r="U3171">
        <v>14.1</v>
      </c>
      <c r="V3171">
        <v>0</v>
      </c>
      <c r="W3171">
        <v>2</v>
      </c>
    </row>
    <row r="3172" spans="1:23" x14ac:dyDescent="0.3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tr">
        <f>IF(Table2[[#This Row],[Under 30]]="yes","under 30 yrs", IF(Table2[[#This Row],[Senior]]="yes","senior","between 31 &amp; 61"))</f>
        <v>between 31 &amp; 61</v>
      </c>
      <c r="I3172" t="s">
        <v>21</v>
      </c>
      <c r="J3172" t="s">
        <v>21</v>
      </c>
      <c r="P3172">
        <v>1</v>
      </c>
      <c r="Q3172" t="str">
        <f>IF(Table2[[#This Row],[Avg Monthly GB Download]]&lt;5, "Less than 5GB",
   IF(Table2[[#This Row],[Avg Monthly GB Download]]&lt;10, "Between 5-10GB",
      "10+ GB"))</f>
        <v>Between 5-10GB</v>
      </c>
      <c r="R3172">
        <v>1</v>
      </c>
      <c r="S3172">
        <v>38</v>
      </c>
      <c r="T3172">
        <v>0</v>
      </c>
      <c r="U3172">
        <v>18</v>
      </c>
      <c r="V3172">
        <v>0</v>
      </c>
      <c r="W3172">
        <v>5</v>
      </c>
    </row>
    <row r="3173" spans="1:23" x14ac:dyDescent="0.3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tr">
        <f>IF(Table2[[#This Row],[Under 30]]="yes","under 30 yrs", IF(Table2[[#This Row],[Senior]]="yes","senior","between 31 &amp; 61"))</f>
        <v>senior</v>
      </c>
      <c r="I3173" t="s">
        <v>21</v>
      </c>
      <c r="J3173" t="s">
        <v>25</v>
      </c>
      <c r="K3173" t="s">
        <v>25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Q3173" t="str">
        <f>IF(Table2[[#This Row],[Avg Monthly GB Download]]&lt;5, "Less than 5GB",
   IF(Table2[[#This Row],[Avg Monthly GB Download]]&lt;10, "Between 5-10GB",
      "10+ GB"))</f>
        <v>10+ GB</v>
      </c>
      <c r="S3173">
        <v>30</v>
      </c>
      <c r="T3173">
        <v>0</v>
      </c>
      <c r="U3173">
        <v>31.9</v>
      </c>
      <c r="V3173">
        <v>0</v>
      </c>
      <c r="W3173">
        <v>26</v>
      </c>
    </row>
    <row r="3174" spans="1:23" x14ac:dyDescent="0.3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tr">
        <f>IF(Table2[[#This Row],[Under 30]]="yes","under 30 yrs", IF(Table2[[#This Row],[Senior]]="yes","senior","between 31 &amp; 61"))</f>
        <v>between 31 &amp; 61</v>
      </c>
      <c r="I3174" t="s">
        <v>21</v>
      </c>
      <c r="J3174" t="s">
        <v>21</v>
      </c>
      <c r="P3174">
        <v>1</v>
      </c>
      <c r="Q3174" t="str">
        <f>IF(Table2[[#This Row],[Avg Monthly GB Download]]&lt;5, "Less than 5GB",
   IF(Table2[[#This Row],[Avg Monthly GB Download]]&lt;10, "Between 5-10GB",
      "10+ GB"))</f>
        <v>10+ GB</v>
      </c>
      <c r="R3174">
        <v>1</v>
      </c>
      <c r="S3174">
        <v>38</v>
      </c>
      <c r="T3174">
        <v>0</v>
      </c>
      <c r="U3174">
        <v>0</v>
      </c>
      <c r="V3174">
        <v>0</v>
      </c>
      <c r="W3174">
        <v>12</v>
      </c>
    </row>
    <row r="3175" spans="1:23" x14ac:dyDescent="0.3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tr">
        <f>IF(Table2[[#This Row],[Under 30]]="yes","under 30 yrs", IF(Table2[[#This Row],[Senior]]="yes","senior","between 31 &amp; 61"))</f>
        <v>between 31 &amp; 61</v>
      </c>
      <c r="I3175" t="s">
        <v>21</v>
      </c>
      <c r="J3175" t="s">
        <v>21</v>
      </c>
      <c r="P3175">
        <v>1</v>
      </c>
      <c r="Q3175" t="str">
        <f>IF(Table2[[#This Row],[Avg Monthly GB Download]]&lt;5, "Less than 5GB",
   IF(Table2[[#This Row],[Avg Monthly GB Download]]&lt;10, "Between 5-10GB",
      "10+ GB"))</f>
        <v>Between 5-10GB</v>
      </c>
      <c r="R3175">
        <v>1</v>
      </c>
      <c r="S3175">
        <v>45</v>
      </c>
      <c r="T3175">
        <v>2</v>
      </c>
      <c r="U3175">
        <v>0</v>
      </c>
      <c r="V3175">
        <v>0</v>
      </c>
      <c r="W3175">
        <v>7</v>
      </c>
    </row>
    <row r="3176" spans="1:23" x14ac:dyDescent="0.3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tr">
        <f>IF(Table2[[#This Row],[Under 30]]="yes","under 30 yrs", IF(Table2[[#This Row],[Senior]]="yes","senior","between 31 &amp; 61"))</f>
        <v>between 31 &amp; 61</v>
      </c>
      <c r="I3176" t="s">
        <v>21</v>
      </c>
      <c r="J3176" t="s">
        <v>21</v>
      </c>
      <c r="P3176">
        <v>1</v>
      </c>
      <c r="Q3176" t="str">
        <f>IF(Table2[[#This Row],[Avg Monthly GB Download]]&lt;5, "Less than 5GB",
   IF(Table2[[#This Row],[Avg Monthly GB Download]]&lt;10, "Between 5-10GB",
      "10+ GB"))</f>
        <v>Between 5-10GB</v>
      </c>
      <c r="S3176">
        <v>30</v>
      </c>
      <c r="T3176">
        <v>0</v>
      </c>
      <c r="U3176">
        <v>0</v>
      </c>
      <c r="V3176">
        <v>0</v>
      </c>
      <c r="W3176">
        <v>5</v>
      </c>
    </row>
    <row r="3177" spans="1:23" x14ac:dyDescent="0.3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tr">
        <f>IF(Table2[[#This Row],[Under 30]]="yes","under 30 yrs", IF(Table2[[#This Row],[Senior]]="yes","senior","between 31 &amp; 61"))</f>
        <v>senior</v>
      </c>
      <c r="I3177" t="s">
        <v>21</v>
      </c>
      <c r="J3177" t="s">
        <v>25</v>
      </c>
      <c r="K3177" t="s">
        <v>21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 t="str">
        <f>IF(Table2[[#This Row],[Avg Monthly GB Download]]&lt;5, "Less than 5GB",
   IF(Table2[[#This Row],[Avg Monthly GB Download]]&lt;10, "Between 5-10GB",
      "10+ GB"))</f>
        <v>Less than 5GB</v>
      </c>
      <c r="R3177">
        <v>1</v>
      </c>
      <c r="S3177">
        <v>35</v>
      </c>
      <c r="T3177">
        <v>0</v>
      </c>
      <c r="U3177">
        <v>0</v>
      </c>
      <c r="V3177">
        <v>0</v>
      </c>
      <c r="W3177">
        <v>4</v>
      </c>
    </row>
    <row r="3178" spans="1:23" x14ac:dyDescent="0.3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tr">
        <f>IF(Table2[[#This Row],[Under 30]]="yes","under 30 yrs", IF(Table2[[#This Row],[Senior]]="yes","senior","between 31 &amp; 61"))</f>
        <v>senior</v>
      </c>
      <c r="I3178" t="s">
        <v>21</v>
      </c>
      <c r="J3178" t="s">
        <v>25</v>
      </c>
      <c r="K3178" t="s">
        <v>21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 t="str">
        <f>IF(Table2[[#This Row],[Avg Monthly GB Download]]&lt;5, "Less than 5GB",
   IF(Table2[[#This Row],[Avg Monthly GB Download]]&lt;10, "Between 5-10GB",
      "10+ GB"))</f>
        <v>Between 5-10GB</v>
      </c>
      <c r="R3178">
        <v>1</v>
      </c>
      <c r="S3178">
        <v>40</v>
      </c>
      <c r="T3178">
        <v>2</v>
      </c>
      <c r="U3178">
        <v>0</v>
      </c>
      <c r="V3178">
        <v>0</v>
      </c>
      <c r="W3178">
        <v>6</v>
      </c>
    </row>
    <row r="3179" spans="1:23" x14ac:dyDescent="0.3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tr">
        <f>IF(Table2[[#This Row],[Under 30]]="yes","under 30 yrs", IF(Table2[[#This Row],[Senior]]="yes","senior","between 31 &amp; 61"))</f>
        <v>between 31 &amp; 61</v>
      </c>
      <c r="I3179" t="s">
        <v>21</v>
      </c>
      <c r="J3179" t="s">
        <v>21</v>
      </c>
      <c r="P3179">
        <v>1</v>
      </c>
      <c r="Q3179" t="str">
        <f>IF(Table2[[#This Row],[Avg Monthly GB Download]]&lt;5, "Less than 5GB",
   IF(Table2[[#This Row],[Avg Monthly GB Download]]&lt;10, "Between 5-10GB",
      "10+ GB"))</f>
        <v>Less than 5GB</v>
      </c>
      <c r="S3179">
        <v>44</v>
      </c>
      <c r="T3179">
        <v>0</v>
      </c>
      <c r="U3179">
        <v>0</v>
      </c>
      <c r="V3179">
        <v>0</v>
      </c>
      <c r="W3179">
        <v>3</v>
      </c>
    </row>
    <row r="3180" spans="1:23" x14ac:dyDescent="0.3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tr">
        <f>IF(Table2[[#This Row],[Under 30]]="yes","under 30 yrs", IF(Table2[[#This Row],[Senior]]="yes","senior","between 31 &amp; 61"))</f>
        <v>between 31 &amp; 61</v>
      </c>
      <c r="I3180" t="s">
        <v>21</v>
      </c>
      <c r="J3180" t="s">
        <v>21</v>
      </c>
      <c r="P3180">
        <v>1</v>
      </c>
      <c r="Q3180" t="str">
        <f>IF(Table2[[#This Row],[Avg Monthly GB Download]]&lt;5, "Less than 5GB",
   IF(Table2[[#This Row],[Avg Monthly GB Download]]&lt;10, "Between 5-10GB",
      "10+ GB"))</f>
        <v>10+ GB</v>
      </c>
      <c r="S3180">
        <v>30</v>
      </c>
      <c r="T3180">
        <v>0</v>
      </c>
      <c r="U3180">
        <v>0</v>
      </c>
      <c r="V3180">
        <v>0</v>
      </c>
      <c r="W3180">
        <v>28</v>
      </c>
    </row>
    <row r="3181" spans="1:23" x14ac:dyDescent="0.3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tr">
        <f>IF(Table2[[#This Row],[Under 30]]="yes","under 30 yrs", IF(Table2[[#This Row],[Senior]]="yes","senior","between 31 &amp; 61"))</f>
        <v>between 31 &amp; 61</v>
      </c>
      <c r="I3181" t="s">
        <v>21</v>
      </c>
      <c r="J3181" t="s">
        <v>21</v>
      </c>
      <c r="P3181">
        <v>1</v>
      </c>
      <c r="Q3181" t="str">
        <f>IF(Table2[[#This Row],[Avg Monthly GB Download]]&lt;5, "Less than 5GB",
   IF(Table2[[#This Row],[Avg Monthly GB Download]]&lt;10, "Between 5-10GB",
      "10+ GB"))</f>
        <v>Less than 5GB</v>
      </c>
      <c r="S3181">
        <v>32</v>
      </c>
      <c r="T3181">
        <v>0</v>
      </c>
      <c r="U3181">
        <v>0</v>
      </c>
      <c r="V3181">
        <v>0</v>
      </c>
      <c r="W3181">
        <v>2</v>
      </c>
    </row>
    <row r="3182" spans="1:23" x14ac:dyDescent="0.3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tr">
        <f>IF(Table2[[#This Row],[Under 30]]="yes","under 30 yrs", IF(Table2[[#This Row],[Senior]]="yes","senior","between 31 &amp; 61"))</f>
        <v>between 31 &amp; 61</v>
      </c>
      <c r="I3182" t="s">
        <v>21</v>
      </c>
      <c r="J3182" t="s">
        <v>21</v>
      </c>
      <c r="P3182">
        <v>1</v>
      </c>
      <c r="Q3182" t="str">
        <f>IF(Table2[[#This Row],[Avg Monthly GB Download]]&lt;5, "Less than 5GB",
   IF(Table2[[#This Row],[Avg Monthly GB Download]]&lt;10, "Between 5-10GB",
      "10+ GB"))</f>
        <v>Between 5-10GB</v>
      </c>
      <c r="S3182">
        <v>21</v>
      </c>
      <c r="T3182">
        <v>0</v>
      </c>
      <c r="U3182">
        <v>0</v>
      </c>
      <c r="V3182">
        <v>0</v>
      </c>
      <c r="W3182">
        <v>5</v>
      </c>
    </row>
    <row r="3183" spans="1:23" x14ac:dyDescent="0.3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tr">
        <f>IF(Table2[[#This Row],[Under 30]]="yes","under 30 yrs", IF(Table2[[#This Row],[Senior]]="yes","senior","between 31 &amp; 61"))</f>
        <v>under 30 yrs</v>
      </c>
      <c r="I3183" t="s">
        <v>25</v>
      </c>
      <c r="J3183" t="s">
        <v>21</v>
      </c>
      <c r="P3183">
        <v>1</v>
      </c>
      <c r="Q3183" t="str">
        <f>IF(Table2[[#This Row],[Avg Monthly GB Download]]&lt;5, "Less than 5GB",
   IF(Table2[[#This Row],[Avg Monthly GB Download]]&lt;10, "Between 5-10GB",
      "10+ GB"))</f>
        <v>10+ GB</v>
      </c>
      <c r="S3183">
        <v>34</v>
      </c>
      <c r="T3183">
        <v>0</v>
      </c>
      <c r="U3183">
        <v>0</v>
      </c>
      <c r="V3183">
        <v>0</v>
      </c>
      <c r="W3183">
        <v>18</v>
      </c>
    </row>
    <row r="3184" spans="1:23" x14ac:dyDescent="0.3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tr">
        <f>IF(Table2[[#This Row],[Under 30]]="yes","under 30 yrs", IF(Table2[[#This Row],[Senior]]="yes","senior","between 31 &amp; 61"))</f>
        <v>between 31 &amp; 61</v>
      </c>
      <c r="I3184" t="s">
        <v>21</v>
      </c>
      <c r="J3184" t="s">
        <v>21</v>
      </c>
      <c r="P3184">
        <v>1</v>
      </c>
      <c r="Q3184" t="str">
        <f>IF(Table2[[#This Row],[Avg Monthly GB Download]]&lt;5, "Less than 5GB",
   IF(Table2[[#This Row],[Avg Monthly GB Download]]&lt;10, "Between 5-10GB",
      "10+ GB"))</f>
        <v>Less than 5GB</v>
      </c>
      <c r="S3184">
        <v>23</v>
      </c>
      <c r="T3184">
        <v>0</v>
      </c>
      <c r="U3184">
        <v>0</v>
      </c>
      <c r="V3184">
        <v>0</v>
      </c>
      <c r="W3184">
        <v>3</v>
      </c>
    </row>
    <row r="3185" spans="1:23" x14ac:dyDescent="0.3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tr">
        <f>IF(Table2[[#This Row],[Under 30]]="yes","under 30 yrs", IF(Table2[[#This Row],[Senior]]="yes","senior","between 31 &amp; 61"))</f>
        <v>senior</v>
      </c>
      <c r="I3185" t="s">
        <v>21</v>
      </c>
      <c r="J3185" t="s">
        <v>25</v>
      </c>
      <c r="K3185" t="s">
        <v>21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 t="str">
        <f>IF(Table2[[#This Row],[Avg Monthly GB Download]]&lt;5, "Less than 5GB",
   IF(Table2[[#This Row],[Avg Monthly GB Download]]&lt;10, "Between 5-10GB",
      "10+ GB"))</f>
        <v>Less than 5GB</v>
      </c>
      <c r="R3185">
        <v>1</v>
      </c>
      <c r="S3185">
        <v>37</v>
      </c>
      <c r="T3185">
        <v>0</v>
      </c>
      <c r="U3185">
        <v>42.7</v>
      </c>
      <c r="V3185">
        <v>0</v>
      </c>
      <c r="W3185">
        <v>1</v>
      </c>
    </row>
    <row r="3186" spans="1:23" x14ac:dyDescent="0.3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tr">
        <f>IF(Table2[[#This Row],[Under 30]]="yes","under 30 yrs", IF(Table2[[#This Row],[Senior]]="yes","senior","between 31 &amp; 61"))</f>
        <v>senior</v>
      </c>
      <c r="I3186" t="s">
        <v>21</v>
      </c>
      <c r="J3186" t="s">
        <v>25</v>
      </c>
      <c r="K3186" t="s">
        <v>21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 t="str">
        <f>IF(Table2[[#This Row],[Avg Monthly GB Download]]&lt;5, "Less than 5GB",
   IF(Table2[[#This Row],[Avg Monthly GB Download]]&lt;10, "Between 5-10GB",
      "10+ GB"))</f>
        <v>Between 5-10GB</v>
      </c>
      <c r="R3186">
        <v>1</v>
      </c>
      <c r="S3186">
        <v>56</v>
      </c>
      <c r="T3186">
        <v>2</v>
      </c>
      <c r="U3186">
        <v>131</v>
      </c>
      <c r="V3186">
        <v>0</v>
      </c>
      <c r="W3186">
        <v>7</v>
      </c>
    </row>
    <row r="3187" spans="1:23" x14ac:dyDescent="0.3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tr">
        <f>IF(Table2[[#This Row],[Under 30]]="yes","under 30 yrs", IF(Table2[[#This Row],[Senior]]="yes","senior","between 31 &amp; 61"))</f>
        <v>senior</v>
      </c>
      <c r="I3187" t="s">
        <v>21</v>
      </c>
      <c r="J3187" t="s">
        <v>25</v>
      </c>
      <c r="K3187" t="s">
        <v>21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Q3187" t="str">
        <f>IF(Table2[[#This Row],[Avg Monthly GB Download]]&lt;5, "Less than 5GB",
   IF(Table2[[#This Row],[Avg Monthly GB Download]]&lt;10, "Between 5-10GB",
      "10+ GB"))</f>
        <v>Less than 5GB</v>
      </c>
      <c r="S3187">
        <v>28</v>
      </c>
      <c r="T3187">
        <v>0</v>
      </c>
      <c r="U3187">
        <v>0</v>
      </c>
      <c r="V3187">
        <v>0</v>
      </c>
      <c r="W3187">
        <v>2</v>
      </c>
    </row>
    <row r="3188" spans="1:23" x14ac:dyDescent="0.3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tr">
        <f>IF(Table2[[#This Row],[Under 30]]="yes","under 30 yrs", IF(Table2[[#This Row],[Senior]]="yes","senior","between 31 &amp; 61"))</f>
        <v>senior</v>
      </c>
      <c r="I3188" t="s">
        <v>21</v>
      </c>
      <c r="J3188" t="s">
        <v>25</v>
      </c>
      <c r="K3188" t="s">
        <v>21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 t="str">
        <f>IF(Table2[[#This Row],[Avg Monthly GB Download]]&lt;5, "Less than 5GB",
   IF(Table2[[#This Row],[Avg Monthly GB Download]]&lt;10, "Between 5-10GB",
      "10+ GB"))</f>
        <v>Between 5-10GB</v>
      </c>
      <c r="R3188">
        <v>1</v>
      </c>
      <c r="S3188">
        <v>45</v>
      </c>
      <c r="T3188">
        <v>3</v>
      </c>
      <c r="U3188">
        <v>84.4</v>
      </c>
      <c r="V3188">
        <v>0</v>
      </c>
      <c r="W3188">
        <v>5</v>
      </c>
    </row>
    <row r="3189" spans="1:23" x14ac:dyDescent="0.3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tr">
        <f>IF(Table2[[#This Row],[Under 30]]="yes","under 30 yrs", IF(Table2[[#This Row],[Senior]]="yes","senior","between 31 &amp; 61"))</f>
        <v>between 31 &amp; 61</v>
      </c>
      <c r="I3189" t="s">
        <v>21</v>
      </c>
      <c r="J3189" t="s">
        <v>21</v>
      </c>
      <c r="P3189">
        <v>1</v>
      </c>
      <c r="Q3189" t="str">
        <f>IF(Table2[[#This Row],[Avg Monthly GB Download]]&lt;5, "Less than 5GB",
   IF(Table2[[#This Row],[Avg Monthly GB Download]]&lt;10, "Between 5-10GB",
      "10+ GB"))</f>
        <v>Between 5-10GB</v>
      </c>
      <c r="S3189">
        <v>14</v>
      </c>
      <c r="T3189">
        <v>0</v>
      </c>
      <c r="U3189">
        <v>0</v>
      </c>
      <c r="V3189">
        <v>0</v>
      </c>
      <c r="W3189">
        <v>5</v>
      </c>
    </row>
    <row r="3190" spans="1:23" x14ac:dyDescent="0.3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tr">
        <f>IF(Table2[[#This Row],[Under 30]]="yes","under 30 yrs", IF(Table2[[#This Row],[Senior]]="yes","senior","between 31 &amp; 61"))</f>
        <v>between 31 &amp; 61</v>
      </c>
      <c r="I3190" t="s">
        <v>21</v>
      </c>
      <c r="J3190" t="s">
        <v>21</v>
      </c>
      <c r="P3190">
        <v>1</v>
      </c>
      <c r="Q3190" t="str">
        <f>IF(Table2[[#This Row],[Avg Monthly GB Download]]&lt;5, "Less than 5GB",
   IF(Table2[[#This Row],[Avg Monthly GB Download]]&lt;10, "Between 5-10GB",
      "10+ GB"))</f>
        <v>Between 5-10GB</v>
      </c>
      <c r="R3190">
        <v>1</v>
      </c>
      <c r="S3190">
        <v>55</v>
      </c>
      <c r="T3190">
        <v>3</v>
      </c>
      <c r="U3190">
        <v>70.8</v>
      </c>
      <c r="V3190">
        <v>0</v>
      </c>
      <c r="W3190">
        <v>8</v>
      </c>
    </row>
    <row r="3191" spans="1:23" x14ac:dyDescent="0.3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tr">
        <f>IF(Table2[[#This Row],[Under 30]]="yes","under 30 yrs", IF(Table2[[#This Row],[Senior]]="yes","senior","between 31 &amp; 61"))</f>
        <v>under 30 yrs</v>
      </c>
      <c r="I3191" t="s">
        <v>25</v>
      </c>
      <c r="J3191" t="s">
        <v>21</v>
      </c>
      <c r="P3191">
        <v>1</v>
      </c>
      <c r="Q3191" t="str">
        <f>IF(Table2[[#This Row],[Avg Monthly GB Download]]&lt;5, "Less than 5GB",
   IF(Table2[[#This Row],[Avg Monthly GB Download]]&lt;10, "Between 5-10GB",
      "10+ GB"))</f>
        <v>10+ GB</v>
      </c>
      <c r="S3191">
        <v>37</v>
      </c>
      <c r="T3191">
        <v>0</v>
      </c>
      <c r="U3191">
        <v>0</v>
      </c>
      <c r="V3191">
        <v>0</v>
      </c>
      <c r="W3191">
        <v>41</v>
      </c>
    </row>
    <row r="3192" spans="1:23" x14ac:dyDescent="0.3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tr">
        <f>IF(Table2[[#This Row],[Under 30]]="yes","under 30 yrs", IF(Table2[[#This Row],[Senior]]="yes","senior","between 31 &amp; 61"))</f>
        <v>between 31 &amp; 61</v>
      </c>
      <c r="I3192" t="s">
        <v>21</v>
      </c>
      <c r="J3192" t="s">
        <v>21</v>
      </c>
      <c r="P3192">
        <v>1</v>
      </c>
      <c r="Q3192" t="str">
        <f>IF(Table2[[#This Row],[Avg Monthly GB Download]]&lt;5, "Less than 5GB",
   IF(Table2[[#This Row],[Avg Monthly GB Download]]&lt;10, "Between 5-10GB",
      "10+ GB"))</f>
        <v>Less than 5GB</v>
      </c>
      <c r="S3192">
        <v>16</v>
      </c>
      <c r="T3192">
        <v>1</v>
      </c>
      <c r="U3192">
        <v>0</v>
      </c>
      <c r="V3192">
        <v>0</v>
      </c>
      <c r="W3192">
        <v>3</v>
      </c>
    </row>
    <row r="3193" spans="1:23" x14ac:dyDescent="0.3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tr">
        <f>IF(Table2[[#This Row],[Under 30]]="yes","under 30 yrs", IF(Table2[[#This Row],[Senior]]="yes","senior","between 31 &amp; 61"))</f>
        <v>between 31 &amp; 61</v>
      </c>
      <c r="I3193" t="s">
        <v>21</v>
      </c>
      <c r="J3193" t="s">
        <v>21</v>
      </c>
      <c r="P3193">
        <v>1</v>
      </c>
      <c r="Q3193" t="str">
        <f>IF(Table2[[#This Row],[Avg Monthly GB Download]]&lt;5, "Less than 5GB",
   IF(Table2[[#This Row],[Avg Monthly GB Download]]&lt;10, "Between 5-10GB",
      "10+ GB"))</f>
        <v>Between 5-10GB</v>
      </c>
      <c r="R3193">
        <v>1</v>
      </c>
      <c r="S3193">
        <v>9</v>
      </c>
      <c r="T3193">
        <v>4</v>
      </c>
      <c r="U3193">
        <v>0</v>
      </c>
      <c r="V3193">
        <v>0</v>
      </c>
      <c r="W3193">
        <v>5</v>
      </c>
    </row>
    <row r="3194" spans="1:23" x14ac:dyDescent="0.3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tr">
        <f>IF(Table2[[#This Row],[Under 30]]="yes","under 30 yrs", IF(Table2[[#This Row],[Senior]]="yes","senior","between 31 &amp; 61"))</f>
        <v>between 31 &amp; 61</v>
      </c>
      <c r="I3194" t="s">
        <v>21</v>
      </c>
      <c r="J3194" t="s">
        <v>21</v>
      </c>
      <c r="P3194">
        <v>1</v>
      </c>
      <c r="Q3194" t="str">
        <f>IF(Table2[[#This Row],[Avg Monthly GB Download]]&lt;5, "Less than 5GB",
   IF(Table2[[#This Row],[Avg Monthly GB Download]]&lt;10, "Between 5-10GB",
      "10+ GB"))</f>
        <v>Less than 5GB</v>
      </c>
      <c r="S3194">
        <v>30</v>
      </c>
      <c r="T3194">
        <v>0</v>
      </c>
      <c r="U3194">
        <v>0</v>
      </c>
      <c r="V3194">
        <v>0</v>
      </c>
      <c r="W3194">
        <v>4</v>
      </c>
    </row>
    <row r="3195" spans="1:23" x14ac:dyDescent="0.3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tr">
        <f>IF(Table2[[#This Row],[Under 30]]="yes","under 30 yrs", IF(Table2[[#This Row],[Senior]]="yes","senior","between 31 &amp; 61"))</f>
        <v>between 31 &amp; 61</v>
      </c>
      <c r="I3195" t="s">
        <v>21</v>
      </c>
      <c r="J3195" t="s">
        <v>21</v>
      </c>
      <c r="P3195">
        <v>1</v>
      </c>
      <c r="Q3195" t="str">
        <f>IF(Table2[[#This Row],[Avg Monthly GB Download]]&lt;5, "Less than 5GB",
   IF(Table2[[#This Row],[Avg Monthly GB Download]]&lt;10, "Between 5-10GB",
      "10+ GB"))</f>
        <v>10+ GB</v>
      </c>
      <c r="S3195">
        <v>29</v>
      </c>
      <c r="T3195">
        <v>0</v>
      </c>
      <c r="U3195">
        <v>0</v>
      </c>
      <c r="V3195">
        <v>0</v>
      </c>
      <c r="W3195">
        <v>14</v>
      </c>
    </row>
    <row r="3196" spans="1:23" x14ac:dyDescent="0.3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tr">
        <f>IF(Table2[[#This Row],[Under 30]]="yes","under 30 yrs", IF(Table2[[#This Row],[Senior]]="yes","senior","between 31 &amp; 61"))</f>
        <v>between 31 &amp; 61</v>
      </c>
      <c r="I3196" t="s">
        <v>21</v>
      </c>
      <c r="J3196" t="s">
        <v>21</v>
      </c>
      <c r="P3196">
        <v>1</v>
      </c>
      <c r="Q3196" t="str">
        <f>IF(Table2[[#This Row],[Avg Monthly GB Download]]&lt;5, "Less than 5GB",
   IF(Table2[[#This Row],[Avg Monthly GB Download]]&lt;10, "Between 5-10GB",
      "10+ GB"))</f>
        <v>Less than 5GB</v>
      </c>
      <c r="S3196">
        <v>35</v>
      </c>
      <c r="T3196">
        <v>2</v>
      </c>
      <c r="U3196">
        <v>0</v>
      </c>
      <c r="V3196">
        <v>0</v>
      </c>
      <c r="W3196">
        <v>4</v>
      </c>
    </row>
    <row r="3197" spans="1:23" x14ac:dyDescent="0.3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tr">
        <f>IF(Table2[[#This Row],[Under 30]]="yes","under 30 yrs", IF(Table2[[#This Row],[Senior]]="yes","senior","between 31 &amp; 61"))</f>
        <v>senior</v>
      </c>
      <c r="I3197" t="s">
        <v>21</v>
      </c>
      <c r="J3197" t="s">
        <v>25</v>
      </c>
      <c r="K3197" t="s">
        <v>21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Q3197" t="str">
        <f>IF(Table2[[#This Row],[Avg Monthly GB Download]]&lt;5, "Less than 5GB",
   IF(Table2[[#This Row],[Avg Monthly GB Download]]&lt;10, "Between 5-10GB",
      "10+ GB"))</f>
        <v>Less than 5GB</v>
      </c>
      <c r="S3197">
        <v>32</v>
      </c>
      <c r="T3197">
        <v>0</v>
      </c>
      <c r="U3197">
        <v>0</v>
      </c>
      <c r="V3197">
        <v>0</v>
      </c>
      <c r="W3197">
        <v>1</v>
      </c>
    </row>
    <row r="3198" spans="1:23" x14ac:dyDescent="0.3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tr">
        <f>IF(Table2[[#This Row],[Under 30]]="yes","under 30 yrs", IF(Table2[[#This Row],[Senior]]="yes","senior","between 31 &amp; 61"))</f>
        <v>senior</v>
      </c>
      <c r="I3198" t="s">
        <v>21</v>
      </c>
      <c r="J3198" t="s">
        <v>25</v>
      </c>
      <c r="K3198" t="s">
        <v>21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 t="str">
        <f>IF(Table2[[#This Row],[Avg Monthly GB Download]]&lt;5, "Less than 5GB",
   IF(Table2[[#This Row],[Avg Monthly GB Download]]&lt;10, "Between 5-10GB",
      "10+ GB"))</f>
        <v>Less than 5GB</v>
      </c>
      <c r="R3198">
        <v>1</v>
      </c>
      <c r="S3198">
        <v>55</v>
      </c>
      <c r="T3198">
        <v>4</v>
      </c>
      <c r="U3198">
        <v>0</v>
      </c>
      <c r="V3198">
        <v>0</v>
      </c>
      <c r="W3198">
        <v>2</v>
      </c>
    </row>
    <row r="3199" spans="1:23" x14ac:dyDescent="0.3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tr">
        <f>IF(Table2[[#This Row],[Under 30]]="yes","under 30 yrs", IF(Table2[[#This Row],[Senior]]="yes","senior","between 31 &amp; 61"))</f>
        <v>senior</v>
      </c>
      <c r="I3199" t="s">
        <v>21</v>
      </c>
      <c r="J3199" t="s">
        <v>25</v>
      </c>
      <c r="K3199" t="s">
        <v>25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Q3199" t="str">
        <f>IF(Table2[[#This Row],[Avg Monthly GB Download]]&lt;5, "Less than 5GB",
   IF(Table2[[#This Row],[Avg Monthly GB Download]]&lt;10, "Between 5-10GB",
      "10+ GB"))</f>
        <v>10+ GB</v>
      </c>
      <c r="S3199">
        <v>16</v>
      </c>
      <c r="T3199">
        <v>0</v>
      </c>
      <c r="U3199">
        <v>0</v>
      </c>
      <c r="V3199">
        <v>0</v>
      </c>
      <c r="W3199">
        <v>27</v>
      </c>
    </row>
    <row r="3200" spans="1:23" x14ac:dyDescent="0.3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tr">
        <f>IF(Table2[[#This Row],[Under 30]]="yes","under 30 yrs", IF(Table2[[#This Row],[Senior]]="yes","senior","between 31 &amp; 61"))</f>
        <v>between 31 &amp; 61</v>
      </c>
      <c r="I3200" t="s">
        <v>21</v>
      </c>
      <c r="J3200" t="s">
        <v>21</v>
      </c>
      <c r="P3200">
        <v>1</v>
      </c>
      <c r="Q3200" t="str">
        <f>IF(Table2[[#This Row],[Avg Monthly GB Download]]&lt;5, "Less than 5GB",
   IF(Table2[[#This Row],[Avg Monthly GB Download]]&lt;10, "Between 5-10GB",
      "10+ GB"))</f>
        <v>10+ GB</v>
      </c>
      <c r="S3200">
        <v>27</v>
      </c>
      <c r="T3200">
        <v>0</v>
      </c>
      <c r="U3200">
        <v>0</v>
      </c>
      <c r="V3200">
        <v>0</v>
      </c>
      <c r="W3200">
        <v>12</v>
      </c>
    </row>
    <row r="3201" spans="1:23" x14ac:dyDescent="0.3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tr">
        <f>IF(Table2[[#This Row],[Under 30]]="yes","under 30 yrs", IF(Table2[[#This Row],[Senior]]="yes","senior","between 31 &amp; 61"))</f>
        <v>under 30 yrs</v>
      </c>
      <c r="I3201" t="s">
        <v>25</v>
      </c>
      <c r="J3201" t="s">
        <v>21</v>
      </c>
      <c r="P3201">
        <v>1</v>
      </c>
      <c r="Q3201" t="str">
        <f>IF(Table2[[#This Row],[Avg Monthly GB Download]]&lt;5, "Less than 5GB",
   IF(Table2[[#This Row],[Avg Monthly GB Download]]&lt;10, "Between 5-10GB",
      "10+ GB"))</f>
        <v>10+ GB</v>
      </c>
      <c r="S3201">
        <v>39</v>
      </c>
      <c r="T3201">
        <v>0</v>
      </c>
      <c r="U3201">
        <v>0</v>
      </c>
      <c r="V3201">
        <v>0</v>
      </c>
      <c r="W3201">
        <v>41</v>
      </c>
    </row>
    <row r="3202" spans="1:23" x14ac:dyDescent="0.3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tr">
        <f>IF(Table2[[#This Row],[Under 30]]="yes","under 30 yrs", IF(Table2[[#This Row],[Senior]]="yes","senior","between 31 &amp; 61"))</f>
        <v>between 31 &amp; 61</v>
      </c>
      <c r="I3202" t="s">
        <v>21</v>
      </c>
      <c r="J3202" t="s">
        <v>21</v>
      </c>
      <c r="P3202">
        <v>1</v>
      </c>
      <c r="Q3202" t="str">
        <f>IF(Table2[[#This Row],[Avg Monthly GB Download]]&lt;5, "Less than 5GB",
   IF(Table2[[#This Row],[Avg Monthly GB Download]]&lt;10, "Between 5-10GB",
      "10+ GB"))</f>
        <v>Less than 5GB</v>
      </c>
      <c r="R3202">
        <v>1</v>
      </c>
      <c r="S3202">
        <v>34</v>
      </c>
      <c r="T3202">
        <v>5</v>
      </c>
      <c r="U3202">
        <v>0</v>
      </c>
      <c r="V3202">
        <v>0</v>
      </c>
      <c r="W3202">
        <v>1</v>
      </c>
    </row>
    <row r="3203" spans="1:23" x14ac:dyDescent="0.3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tr">
        <f>IF(Table2[[#This Row],[Under 30]]="yes","under 30 yrs", IF(Table2[[#This Row],[Senior]]="yes","senior","between 31 &amp; 61"))</f>
        <v>between 31 &amp; 61</v>
      </c>
      <c r="I3203" t="s">
        <v>21</v>
      </c>
      <c r="J3203" t="s">
        <v>21</v>
      </c>
      <c r="P3203">
        <v>1</v>
      </c>
      <c r="Q3203" t="str">
        <f>IF(Table2[[#This Row],[Avg Monthly GB Download]]&lt;5, "Less than 5GB",
   IF(Table2[[#This Row],[Avg Monthly GB Download]]&lt;10, "Between 5-10GB",
      "10+ GB"))</f>
        <v>Between 5-10GB</v>
      </c>
      <c r="R3203">
        <v>1</v>
      </c>
      <c r="S3203">
        <v>45</v>
      </c>
      <c r="T3203">
        <v>1</v>
      </c>
      <c r="U3203">
        <v>84.8</v>
      </c>
      <c r="V3203">
        <v>0</v>
      </c>
      <c r="W3203">
        <v>9</v>
      </c>
    </row>
    <row r="3204" spans="1:23" x14ac:dyDescent="0.3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tr">
        <f>IF(Table2[[#This Row],[Under 30]]="yes","under 30 yrs", IF(Table2[[#This Row],[Senior]]="yes","senior","between 31 &amp; 61"))</f>
        <v>senior</v>
      </c>
      <c r="I3204" t="s">
        <v>21</v>
      </c>
      <c r="J3204" t="s">
        <v>25</v>
      </c>
      <c r="K3204" t="s">
        <v>21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Q3204" t="str">
        <f>IF(Table2[[#This Row],[Avg Monthly GB Download]]&lt;5, "Less than 5GB",
   IF(Table2[[#This Row],[Avg Monthly GB Download]]&lt;10, "Between 5-10GB",
      "10+ GB"))</f>
        <v>10+ GB</v>
      </c>
      <c r="S3204">
        <v>24</v>
      </c>
      <c r="T3204">
        <v>1</v>
      </c>
      <c r="U3204">
        <v>0</v>
      </c>
      <c r="V3204">
        <v>0</v>
      </c>
      <c r="W3204">
        <v>13</v>
      </c>
    </row>
    <row r="3205" spans="1:23" x14ac:dyDescent="0.3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tr">
        <f>IF(Table2[[#This Row],[Under 30]]="yes","under 30 yrs", IF(Table2[[#This Row],[Senior]]="yes","senior","between 31 &amp; 61"))</f>
        <v>between 31 &amp; 61</v>
      </c>
      <c r="I3205" t="s">
        <v>21</v>
      </c>
      <c r="J3205" t="s">
        <v>21</v>
      </c>
      <c r="P3205">
        <v>1</v>
      </c>
      <c r="Q3205" t="str">
        <f>IF(Table2[[#This Row],[Avg Monthly GB Download]]&lt;5, "Less than 5GB",
   IF(Table2[[#This Row],[Avg Monthly GB Download]]&lt;10, "Between 5-10GB",
      "10+ GB"))</f>
        <v>Less than 5GB</v>
      </c>
      <c r="S3205">
        <v>38</v>
      </c>
      <c r="T3205">
        <v>0</v>
      </c>
      <c r="U3205">
        <v>0</v>
      </c>
      <c r="V3205">
        <v>0</v>
      </c>
      <c r="W3205">
        <v>1</v>
      </c>
    </row>
    <row r="3206" spans="1:23" x14ac:dyDescent="0.3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tr">
        <f>IF(Table2[[#This Row],[Under 30]]="yes","under 30 yrs", IF(Table2[[#This Row],[Senior]]="yes","senior","between 31 &amp; 61"))</f>
        <v>between 31 &amp; 61</v>
      </c>
      <c r="I3206" t="s">
        <v>21</v>
      </c>
      <c r="J3206" t="s">
        <v>21</v>
      </c>
      <c r="P3206">
        <v>1</v>
      </c>
      <c r="Q3206" t="str">
        <f>IF(Table2[[#This Row],[Avg Monthly GB Download]]&lt;5, "Less than 5GB",
   IF(Table2[[#This Row],[Avg Monthly GB Download]]&lt;10, "Between 5-10GB",
      "10+ GB"))</f>
        <v>10+ GB</v>
      </c>
      <c r="S3206">
        <v>28</v>
      </c>
      <c r="T3206">
        <v>1</v>
      </c>
      <c r="U3206">
        <v>0</v>
      </c>
      <c r="V3206">
        <v>0</v>
      </c>
      <c r="W3206">
        <v>12</v>
      </c>
    </row>
    <row r="3207" spans="1:23" x14ac:dyDescent="0.3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tr">
        <f>IF(Table2[[#This Row],[Under 30]]="yes","under 30 yrs", IF(Table2[[#This Row],[Senior]]="yes","senior","between 31 &amp; 61"))</f>
        <v>between 31 &amp; 61</v>
      </c>
      <c r="I3207" t="s">
        <v>21</v>
      </c>
      <c r="J3207" t="s">
        <v>21</v>
      </c>
      <c r="P3207">
        <v>1</v>
      </c>
      <c r="Q3207" t="str">
        <f>IF(Table2[[#This Row],[Avg Monthly GB Download]]&lt;5, "Less than 5GB",
   IF(Table2[[#This Row],[Avg Monthly GB Download]]&lt;10, "Between 5-10GB",
      "10+ GB"))</f>
        <v>Less than 5GB</v>
      </c>
      <c r="S3207">
        <v>16</v>
      </c>
      <c r="T3207">
        <v>0</v>
      </c>
      <c r="U3207">
        <v>0</v>
      </c>
      <c r="V3207">
        <v>0</v>
      </c>
      <c r="W3207">
        <v>1</v>
      </c>
    </row>
    <row r="3208" spans="1:23" x14ac:dyDescent="0.3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tr">
        <f>IF(Table2[[#This Row],[Under 30]]="yes","under 30 yrs", IF(Table2[[#This Row],[Senior]]="yes","senior","between 31 &amp; 61"))</f>
        <v>between 31 &amp; 61</v>
      </c>
      <c r="I3208" t="s">
        <v>21</v>
      </c>
      <c r="J3208" t="s">
        <v>21</v>
      </c>
      <c r="P3208">
        <v>1</v>
      </c>
      <c r="Q3208" t="str">
        <f>IF(Table2[[#This Row],[Avg Monthly GB Download]]&lt;5, "Less than 5GB",
   IF(Table2[[#This Row],[Avg Monthly GB Download]]&lt;10, "Between 5-10GB",
      "10+ GB"))</f>
        <v>Less than 5GB</v>
      </c>
      <c r="S3208">
        <v>19</v>
      </c>
      <c r="T3208">
        <v>0</v>
      </c>
      <c r="U3208">
        <v>0</v>
      </c>
      <c r="V3208">
        <v>0</v>
      </c>
      <c r="W3208">
        <v>1</v>
      </c>
    </row>
    <row r="3209" spans="1:23" x14ac:dyDescent="0.3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tr">
        <f>IF(Table2[[#This Row],[Under 30]]="yes","under 30 yrs", IF(Table2[[#This Row],[Senior]]="yes","senior","between 31 &amp; 61"))</f>
        <v>between 31 &amp; 61</v>
      </c>
      <c r="I3209" t="s">
        <v>21</v>
      </c>
      <c r="J3209" t="s">
        <v>21</v>
      </c>
      <c r="P3209">
        <v>1</v>
      </c>
      <c r="Q3209" t="str">
        <f>IF(Table2[[#This Row],[Avg Monthly GB Download]]&lt;5, "Less than 5GB",
   IF(Table2[[#This Row],[Avg Monthly GB Download]]&lt;10, "Between 5-10GB",
      "10+ GB"))</f>
        <v>Less than 5GB</v>
      </c>
      <c r="R3209">
        <v>1</v>
      </c>
      <c r="S3209">
        <v>34</v>
      </c>
      <c r="T3209">
        <v>4</v>
      </c>
      <c r="U3209">
        <v>0</v>
      </c>
      <c r="V3209">
        <v>0</v>
      </c>
      <c r="W3209">
        <v>1</v>
      </c>
    </row>
    <row r="3210" spans="1:23" x14ac:dyDescent="0.3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tr">
        <f>IF(Table2[[#This Row],[Under 30]]="yes","under 30 yrs", IF(Table2[[#This Row],[Senior]]="yes","senior","between 31 &amp; 61"))</f>
        <v>under 30 yrs</v>
      </c>
      <c r="I3210" t="s">
        <v>25</v>
      </c>
      <c r="J3210" t="s">
        <v>21</v>
      </c>
      <c r="P3210">
        <v>1</v>
      </c>
      <c r="Q3210" t="str">
        <f>IF(Table2[[#This Row],[Avg Monthly GB Download]]&lt;5, "Less than 5GB",
   IF(Table2[[#This Row],[Avg Monthly GB Download]]&lt;10, "Between 5-10GB",
      "10+ GB"))</f>
        <v>10+ GB</v>
      </c>
      <c r="S3210">
        <v>8</v>
      </c>
      <c r="T3210">
        <v>0</v>
      </c>
      <c r="U3210">
        <v>0</v>
      </c>
      <c r="V3210">
        <v>0</v>
      </c>
      <c r="W3210">
        <v>17</v>
      </c>
    </row>
    <row r="3211" spans="1:23" x14ac:dyDescent="0.3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tr">
        <f>IF(Table2[[#This Row],[Under 30]]="yes","under 30 yrs", IF(Table2[[#This Row],[Senior]]="yes","senior","between 31 &amp; 61"))</f>
        <v>between 31 &amp; 61</v>
      </c>
      <c r="I3211" t="s">
        <v>21</v>
      </c>
      <c r="J3211" t="s">
        <v>21</v>
      </c>
      <c r="P3211">
        <v>1</v>
      </c>
      <c r="Q3211" t="str">
        <f>IF(Table2[[#This Row],[Avg Monthly GB Download]]&lt;5, "Less than 5GB",
   IF(Table2[[#This Row],[Avg Monthly GB Download]]&lt;10, "Between 5-10GB",
      "10+ GB"))</f>
        <v>Less than 5GB</v>
      </c>
      <c r="S3211">
        <v>16</v>
      </c>
      <c r="T3211">
        <v>0</v>
      </c>
      <c r="U3211">
        <v>0</v>
      </c>
      <c r="V3211">
        <v>0</v>
      </c>
      <c r="W3211">
        <v>4</v>
      </c>
    </row>
    <row r="3212" spans="1:23" x14ac:dyDescent="0.3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tr">
        <f>IF(Table2[[#This Row],[Under 30]]="yes","under 30 yrs", IF(Table2[[#This Row],[Senior]]="yes","senior","between 31 &amp; 61"))</f>
        <v>between 31 &amp; 61</v>
      </c>
      <c r="I3212" t="s">
        <v>21</v>
      </c>
      <c r="J3212" t="s">
        <v>21</v>
      </c>
      <c r="P3212">
        <v>1</v>
      </c>
      <c r="Q3212" t="str">
        <f>IF(Table2[[#This Row],[Avg Monthly GB Download]]&lt;5, "Less than 5GB",
   IF(Table2[[#This Row],[Avg Monthly GB Download]]&lt;10, "Between 5-10GB",
      "10+ GB"))</f>
        <v>Less than 5GB</v>
      </c>
      <c r="R3212">
        <v>1</v>
      </c>
      <c r="S3212">
        <v>49</v>
      </c>
      <c r="T3212">
        <v>0</v>
      </c>
      <c r="U3212">
        <v>0</v>
      </c>
      <c r="V3212">
        <v>0</v>
      </c>
      <c r="W3212">
        <v>3</v>
      </c>
    </row>
    <row r="3213" spans="1:23" x14ac:dyDescent="0.3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tr">
        <f>IF(Table2[[#This Row],[Under 30]]="yes","under 30 yrs", IF(Table2[[#This Row],[Senior]]="yes","senior","between 31 &amp; 61"))</f>
        <v>senior</v>
      </c>
      <c r="I3213" t="s">
        <v>21</v>
      </c>
      <c r="J3213" t="s">
        <v>25</v>
      </c>
      <c r="K3213" t="s">
        <v>25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Q3213" t="str">
        <f>IF(Table2[[#This Row],[Avg Monthly GB Download]]&lt;5, "Less than 5GB",
   IF(Table2[[#This Row],[Avg Monthly GB Download]]&lt;10, "Between 5-10GB",
      "10+ GB"))</f>
        <v>Between 5-10GB</v>
      </c>
      <c r="S3213">
        <v>13</v>
      </c>
      <c r="T3213">
        <v>0</v>
      </c>
      <c r="U3213">
        <v>0</v>
      </c>
      <c r="V3213">
        <v>0</v>
      </c>
      <c r="W3213">
        <v>9</v>
      </c>
    </row>
    <row r="3214" spans="1:23" x14ac:dyDescent="0.3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tr">
        <f>IF(Table2[[#This Row],[Under 30]]="yes","under 30 yrs", IF(Table2[[#This Row],[Senior]]="yes","senior","between 31 &amp; 61"))</f>
        <v>between 31 &amp; 61</v>
      </c>
      <c r="I3214" t="s">
        <v>21</v>
      </c>
      <c r="J3214" t="s">
        <v>21</v>
      </c>
      <c r="P3214">
        <v>1</v>
      </c>
      <c r="Q3214" t="str">
        <f>IF(Table2[[#This Row],[Avg Monthly GB Download]]&lt;5, "Less than 5GB",
   IF(Table2[[#This Row],[Avg Monthly GB Download]]&lt;10, "Between 5-10GB",
      "10+ GB"))</f>
        <v>Less than 5GB</v>
      </c>
      <c r="S3214">
        <v>46</v>
      </c>
      <c r="T3214">
        <v>1</v>
      </c>
      <c r="U3214">
        <v>0</v>
      </c>
      <c r="V3214">
        <v>0</v>
      </c>
      <c r="W3214">
        <v>2</v>
      </c>
    </row>
    <row r="3215" spans="1:23" x14ac:dyDescent="0.3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tr">
        <f>IF(Table2[[#This Row],[Under 30]]="yes","under 30 yrs", IF(Table2[[#This Row],[Senior]]="yes","senior","between 31 &amp; 61"))</f>
        <v>under 30 yrs</v>
      </c>
      <c r="I3215" t="s">
        <v>25</v>
      </c>
      <c r="J3215" t="s">
        <v>21</v>
      </c>
      <c r="P3215">
        <v>1</v>
      </c>
      <c r="Q3215" t="str">
        <f>IF(Table2[[#This Row],[Avg Monthly GB Download]]&lt;5, "Less than 5GB",
   IF(Table2[[#This Row],[Avg Monthly GB Download]]&lt;10, "Between 5-10GB",
      "10+ GB"))</f>
        <v>10+ GB</v>
      </c>
      <c r="S3215">
        <v>34</v>
      </c>
      <c r="T3215">
        <v>0</v>
      </c>
      <c r="U3215">
        <v>0</v>
      </c>
      <c r="V3215">
        <v>0</v>
      </c>
      <c r="W3215">
        <v>15</v>
      </c>
    </row>
    <row r="3216" spans="1:23" x14ac:dyDescent="0.3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tr">
        <f>IF(Table2[[#This Row],[Under 30]]="yes","under 30 yrs", IF(Table2[[#This Row],[Senior]]="yes","senior","between 31 &amp; 61"))</f>
        <v>between 31 &amp; 61</v>
      </c>
      <c r="I3216" t="s">
        <v>21</v>
      </c>
      <c r="J3216" t="s">
        <v>21</v>
      </c>
      <c r="P3216">
        <v>1</v>
      </c>
      <c r="Q3216" t="str">
        <f>IF(Table2[[#This Row],[Avg Monthly GB Download]]&lt;5, "Less than 5GB",
   IF(Table2[[#This Row],[Avg Monthly GB Download]]&lt;10, "Between 5-10GB",
      "10+ GB"))</f>
        <v>Less than 5GB</v>
      </c>
      <c r="S3216">
        <v>29</v>
      </c>
      <c r="T3216">
        <v>0</v>
      </c>
      <c r="U3216">
        <v>0</v>
      </c>
      <c r="V3216">
        <v>0</v>
      </c>
      <c r="W3216">
        <v>3</v>
      </c>
    </row>
    <row r="3217" spans="1:23" x14ac:dyDescent="0.3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tr">
        <f>IF(Table2[[#This Row],[Under 30]]="yes","under 30 yrs", IF(Table2[[#This Row],[Senior]]="yes","senior","between 31 &amp; 61"))</f>
        <v>between 31 &amp; 61</v>
      </c>
      <c r="I3217" t="s">
        <v>21</v>
      </c>
      <c r="J3217" t="s">
        <v>21</v>
      </c>
      <c r="P3217">
        <v>1</v>
      </c>
      <c r="Q3217" t="str">
        <f>IF(Table2[[#This Row],[Avg Monthly GB Download]]&lt;5, "Less than 5GB",
   IF(Table2[[#This Row],[Avg Monthly GB Download]]&lt;10, "Between 5-10GB",
      "10+ GB"))</f>
        <v>10+ GB</v>
      </c>
      <c r="S3217">
        <v>15</v>
      </c>
      <c r="T3217">
        <v>2</v>
      </c>
      <c r="U3217">
        <v>0</v>
      </c>
      <c r="V3217">
        <v>0</v>
      </c>
      <c r="W3217">
        <v>38</v>
      </c>
    </row>
    <row r="3218" spans="1:23" x14ac:dyDescent="0.3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tr">
        <f>IF(Table2[[#This Row],[Under 30]]="yes","under 30 yrs", IF(Table2[[#This Row],[Senior]]="yes","senior","between 31 &amp; 61"))</f>
        <v>between 31 &amp; 61</v>
      </c>
      <c r="I3218" t="s">
        <v>21</v>
      </c>
      <c r="J3218" t="s">
        <v>21</v>
      </c>
      <c r="P3218">
        <v>1</v>
      </c>
      <c r="Q3218" t="str">
        <f>IF(Table2[[#This Row],[Avg Monthly GB Download]]&lt;5, "Less than 5GB",
   IF(Table2[[#This Row],[Avg Monthly GB Download]]&lt;10, "Between 5-10GB",
      "10+ GB"))</f>
        <v>10+ GB</v>
      </c>
      <c r="S3218">
        <v>26</v>
      </c>
      <c r="T3218">
        <v>0</v>
      </c>
      <c r="U3218">
        <v>0</v>
      </c>
      <c r="V3218">
        <v>0</v>
      </c>
      <c r="W3218">
        <v>14</v>
      </c>
    </row>
    <row r="3219" spans="1:23" x14ac:dyDescent="0.3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tr">
        <f>IF(Table2[[#This Row],[Under 30]]="yes","under 30 yrs", IF(Table2[[#This Row],[Senior]]="yes","senior","between 31 &amp; 61"))</f>
        <v>between 31 &amp; 61</v>
      </c>
      <c r="I3219" t="s">
        <v>21</v>
      </c>
      <c r="J3219" t="s">
        <v>21</v>
      </c>
      <c r="P3219">
        <v>1</v>
      </c>
      <c r="Q3219" t="str">
        <f>IF(Table2[[#This Row],[Avg Monthly GB Download]]&lt;5, "Less than 5GB",
   IF(Table2[[#This Row],[Avg Monthly GB Download]]&lt;10, "Between 5-10GB",
      "10+ GB"))</f>
        <v>Between 5-10GB</v>
      </c>
      <c r="S3219">
        <v>21</v>
      </c>
      <c r="T3219">
        <v>0</v>
      </c>
      <c r="U3219">
        <v>0</v>
      </c>
      <c r="V3219">
        <v>0</v>
      </c>
      <c r="W3219">
        <v>8</v>
      </c>
    </row>
    <row r="3220" spans="1:23" x14ac:dyDescent="0.3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tr">
        <f>IF(Table2[[#This Row],[Under 30]]="yes","under 30 yrs", IF(Table2[[#This Row],[Senior]]="yes","senior","between 31 &amp; 61"))</f>
        <v>between 31 &amp; 61</v>
      </c>
      <c r="I3220" t="s">
        <v>21</v>
      </c>
      <c r="J3220" t="s">
        <v>21</v>
      </c>
      <c r="P3220">
        <v>1</v>
      </c>
      <c r="Q3220" t="str">
        <f>IF(Table2[[#This Row],[Avg Monthly GB Download]]&lt;5, "Less than 5GB",
   IF(Table2[[#This Row],[Avg Monthly GB Download]]&lt;10, "Between 5-10GB",
      "10+ GB"))</f>
        <v>Less than 5GB</v>
      </c>
      <c r="R3220">
        <v>1</v>
      </c>
      <c r="S3220">
        <v>66</v>
      </c>
      <c r="T3220">
        <v>0</v>
      </c>
      <c r="U3220">
        <v>0</v>
      </c>
      <c r="V3220">
        <v>0</v>
      </c>
      <c r="W3220">
        <v>3</v>
      </c>
    </row>
    <row r="3221" spans="1:23" x14ac:dyDescent="0.3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tr">
        <f>IF(Table2[[#This Row],[Under 30]]="yes","under 30 yrs", IF(Table2[[#This Row],[Senior]]="yes","senior","between 31 &amp; 61"))</f>
        <v>between 31 &amp; 61</v>
      </c>
      <c r="I3221" t="s">
        <v>21</v>
      </c>
      <c r="J3221" t="s">
        <v>21</v>
      </c>
      <c r="P3221">
        <v>1</v>
      </c>
      <c r="Q3221" t="str">
        <f>IF(Table2[[#This Row],[Avg Monthly GB Download]]&lt;5, "Less than 5GB",
   IF(Table2[[#This Row],[Avg Monthly GB Download]]&lt;10, "Between 5-10GB",
      "10+ GB"))</f>
        <v>Less than 5GB</v>
      </c>
      <c r="S3221">
        <v>10</v>
      </c>
      <c r="T3221">
        <v>1</v>
      </c>
      <c r="U3221">
        <v>0</v>
      </c>
      <c r="V3221">
        <v>0</v>
      </c>
      <c r="W3221">
        <v>1</v>
      </c>
    </row>
    <row r="3222" spans="1:23" x14ac:dyDescent="0.3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tr">
        <f>IF(Table2[[#This Row],[Under 30]]="yes","under 30 yrs", IF(Table2[[#This Row],[Senior]]="yes","senior","between 31 &amp; 61"))</f>
        <v>senior</v>
      </c>
      <c r="I3222" t="s">
        <v>21</v>
      </c>
      <c r="J3222" t="s">
        <v>25</v>
      </c>
      <c r="K3222" t="s">
        <v>21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Q3222" t="str">
        <f>IF(Table2[[#This Row],[Avg Monthly GB Download]]&lt;5, "Less than 5GB",
   IF(Table2[[#This Row],[Avg Monthly GB Download]]&lt;10, "Between 5-10GB",
      "10+ GB"))</f>
        <v>Between 5-10GB</v>
      </c>
      <c r="S3222">
        <v>27</v>
      </c>
      <c r="T3222">
        <v>2</v>
      </c>
      <c r="U3222">
        <v>0</v>
      </c>
      <c r="V3222">
        <v>0</v>
      </c>
      <c r="W3222">
        <v>6</v>
      </c>
    </row>
    <row r="3223" spans="1:23" x14ac:dyDescent="0.3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tr">
        <f>IF(Table2[[#This Row],[Under 30]]="yes","under 30 yrs", IF(Table2[[#This Row],[Senior]]="yes","senior","between 31 &amp; 61"))</f>
        <v>senior</v>
      </c>
      <c r="I3223" t="s">
        <v>21</v>
      </c>
      <c r="J3223" t="s">
        <v>25</v>
      </c>
      <c r="K3223" t="s">
        <v>21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Q3223" t="str">
        <f>IF(Table2[[#This Row],[Avg Monthly GB Download]]&lt;5, "Less than 5GB",
   IF(Table2[[#This Row],[Avg Monthly GB Download]]&lt;10, "Between 5-10GB",
      "10+ GB"))</f>
        <v>Less than 5GB</v>
      </c>
      <c r="S3223">
        <v>27</v>
      </c>
      <c r="T3223">
        <v>0</v>
      </c>
      <c r="U3223">
        <v>0</v>
      </c>
      <c r="V3223">
        <v>0</v>
      </c>
      <c r="W3223">
        <v>3</v>
      </c>
    </row>
    <row r="3224" spans="1:23" x14ac:dyDescent="0.3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tr">
        <f>IF(Table2[[#This Row],[Under 30]]="yes","under 30 yrs", IF(Table2[[#This Row],[Senior]]="yes","senior","between 31 &amp; 61"))</f>
        <v>under 30 yrs</v>
      </c>
      <c r="I3224" t="s">
        <v>25</v>
      </c>
      <c r="J3224" t="s">
        <v>21</v>
      </c>
      <c r="P3224">
        <v>1</v>
      </c>
      <c r="Q3224" t="str">
        <f>IF(Table2[[#This Row],[Avg Monthly GB Download]]&lt;5, "Less than 5GB",
   IF(Table2[[#This Row],[Avg Monthly GB Download]]&lt;10, "Between 5-10GB",
      "10+ GB"))</f>
        <v>10+ GB</v>
      </c>
      <c r="S3224">
        <v>30</v>
      </c>
      <c r="T3224">
        <v>0</v>
      </c>
      <c r="U3224">
        <v>0</v>
      </c>
      <c r="V3224">
        <v>0</v>
      </c>
      <c r="W3224">
        <v>18</v>
      </c>
    </row>
    <row r="3225" spans="1:23" x14ac:dyDescent="0.3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tr">
        <f>IF(Table2[[#This Row],[Under 30]]="yes","under 30 yrs", IF(Table2[[#This Row],[Senior]]="yes","senior","between 31 &amp; 61"))</f>
        <v>between 31 &amp; 61</v>
      </c>
      <c r="I3225" t="s">
        <v>21</v>
      </c>
      <c r="J3225" t="s">
        <v>21</v>
      </c>
      <c r="P3225">
        <v>1</v>
      </c>
      <c r="Q3225" t="str">
        <f>IF(Table2[[#This Row],[Avg Monthly GB Download]]&lt;5, "Less than 5GB",
   IF(Table2[[#This Row],[Avg Monthly GB Download]]&lt;10, "Between 5-10GB",
      "10+ GB"))</f>
        <v>Between 5-10GB</v>
      </c>
      <c r="R3225">
        <v>1</v>
      </c>
      <c r="S3225">
        <v>27</v>
      </c>
      <c r="T3225">
        <v>4</v>
      </c>
      <c r="U3225">
        <v>0</v>
      </c>
      <c r="V3225">
        <v>0</v>
      </c>
      <c r="W3225">
        <v>8</v>
      </c>
    </row>
    <row r="3226" spans="1:23" x14ac:dyDescent="0.3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tr">
        <f>IF(Table2[[#This Row],[Under 30]]="yes","under 30 yrs", IF(Table2[[#This Row],[Senior]]="yes","senior","between 31 &amp; 61"))</f>
        <v>senior</v>
      </c>
      <c r="I3226" t="s">
        <v>21</v>
      </c>
      <c r="J3226" t="s">
        <v>25</v>
      </c>
      <c r="K3226" t="s">
        <v>21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Q3226" t="str">
        <f>IF(Table2[[#This Row],[Avg Monthly GB Download]]&lt;5, "Less than 5GB",
   IF(Table2[[#This Row],[Avg Monthly GB Download]]&lt;10, "Between 5-10GB",
      "10+ GB"))</f>
        <v>10+ GB</v>
      </c>
      <c r="S3226">
        <v>55</v>
      </c>
      <c r="T3226">
        <v>2</v>
      </c>
      <c r="U3226">
        <v>0</v>
      </c>
      <c r="V3226">
        <v>0</v>
      </c>
      <c r="W3226">
        <v>10</v>
      </c>
    </row>
    <row r="3227" spans="1:23" x14ac:dyDescent="0.3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tr">
        <f>IF(Table2[[#This Row],[Under 30]]="yes","under 30 yrs", IF(Table2[[#This Row],[Senior]]="yes","senior","between 31 &amp; 61"))</f>
        <v>under 30 yrs</v>
      </c>
      <c r="I3227" t="s">
        <v>25</v>
      </c>
      <c r="J3227" t="s">
        <v>21</v>
      </c>
      <c r="P3227">
        <v>1</v>
      </c>
      <c r="Q3227" t="str">
        <f>IF(Table2[[#This Row],[Avg Monthly GB Download]]&lt;5, "Less than 5GB",
   IF(Table2[[#This Row],[Avg Monthly GB Download]]&lt;10, "Between 5-10GB",
      "10+ GB"))</f>
        <v>10+ GB</v>
      </c>
      <c r="S3227">
        <v>28</v>
      </c>
      <c r="T3227">
        <v>0</v>
      </c>
      <c r="U3227">
        <v>0</v>
      </c>
      <c r="V3227">
        <v>0</v>
      </c>
      <c r="W3227">
        <v>16</v>
      </c>
    </row>
    <row r="3228" spans="1:23" x14ac:dyDescent="0.3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tr">
        <f>IF(Table2[[#This Row],[Under 30]]="yes","under 30 yrs", IF(Table2[[#This Row],[Senior]]="yes","senior","between 31 &amp; 61"))</f>
        <v>between 31 &amp; 61</v>
      </c>
      <c r="I3228" t="s">
        <v>21</v>
      </c>
      <c r="J3228" t="s">
        <v>21</v>
      </c>
      <c r="P3228">
        <v>1</v>
      </c>
      <c r="Q3228" t="str">
        <f>IF(Table2[[#This Row],[Avg Monthly GB Download]]&lt;5, "Less than 5GB",
   IF(Table2[[#This Row],[Avg Monthly GB Download]]&lt;10, "Between 5-10GB",
      "10+ GB"))</f>
        <v>Between 5-10GB</v>
      </c>
      <c r="R3228">
        <v>1</v>
      </c>
      <c r="S3228">
        <v>38</v>
      </c>
      <c r="T3228">
        <v>0</v>
      </c>
      <c r="U3228">
        <v>0</v>
      </c>
      <c r="V3228">
        <v>0</v>
      </c>
      <c r="W3228">
        <v>5</v>
      </c>
    </row>
    <row r="3229" spans="1:23" x14ac:dyDescent="0.3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tr">
        <f>IF(Table2[[#This Row],[Under 30]]="yes","under 30 yrs", IF(Table2[[#This Row],[Senior]]="yes","senior","between 31 &amp; 61"))</f>
        <v>between 31 &amp; 61</v>
      </c>
      <c r="I3229" t="s">
        <v>21</v>
      </c>
      <c r="J3229" t="s">
        <v>21</v>
      </c>
      <c r="P3229">
        <v>1</v>
      </c>
      <c r="Q3229" t="str">
        <f>IF(Table2[[#This Row],[Avg Monthly GB Download]]&lt;5, "Less than 5GB",
   IF(Table2[[#This Row],[Avg Monthly GB Download]]&lt;10, "Between 5-10GB",
      "10+ GB"))</f>
        <v>Between 5-10GB</v>
      </c>
      <c r="S3229">
        <v>25</v>
      </c>
      <c r="T3229">
        <v>2</v>
      </c>
      <c r="U3229">
        <v>0</v>
      </c>
      <c r="V3229">
        <v>0</v>
      </c>
      <c r="W3229">
        <v>7</v>
      </c>
    </row>
    <row r="3230" spans="1:23" x14ac:dyDescent="0.3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tr">
        <f>IF(Table2[[#This Row],[Under 30]]="yes","under 30 yrs", IF(Table2[[#This Row],[Senior]]="yes","senior","between 31 &amp; 61"))</f>
        <v>between 31 &amp; 61</v>
      </c>
      <c r="I3230" t="s">
        <v>21</v>
      </c>
      <c r="J3230" t="s">
        <v>21</v>
      </c>
      <c r="P3230">
        <v>1</v>
      </c>
      <c r="Q3230" t="str">
        <f>IF(Table2[[#This Row],[Avg Monthly GB Download]]&lt;5, "Less than 5GB",
   IF(Table2[[#This Row],[Avg Monthly GB Download]]&lt;10, "Between 5-10GB",
      "10+ GB"))</f>
        <v>Less than 5GB</v>
      </c>
      <c r="R3230">
        <v>1</v>
      </c>
      <c r="S3230">
        <v>39</v>
      </c>
      <c r="T3230">
        <v>0</v>
      </c>
      <c r="U3230">
        <v>86.9</v>
      </c>
      <c r="V3230">
        <v>0</v>
      </c>
      <c r="W3230">
        <v>2</v>
      </c>
    </row>
    <row r="3231" spans="1:23" x14ac:dyDescent="0.3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tr">
        <f>IF(Table2[[#This Row],[Under 30]]="yes","under 30 yrs", IF(Table2[[#This Row],[Senior]]="yes","senior","between 31 &amp; 61"))</f>
        <v>senior</v>
      </c>
      <c r="I3231" t="s">
        <v>21</v>
      </c>
      <c r="J3231" t="s">
        <v>25</v>
      </c>
      <c r="K3231" t="s">
        <v>21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 t="str">
        <f>IF(Table2[[#This Row],[Avg Monthly GB Download]]&lt;5, "Less than 5GB",
   IF(Table2[[#This Row],[Avg Monthly GB Download]]&lt;10, "Between 5-10GB",
      "10+ GB"))</f>
        <v>Between 5-10GB</v>
      </c>
      <c r="R3231">
        <v>1</v>
      </c>
      <c r="S3231">
        <v>30</v>
      </c>
      <c r="T3231">
        <v>4</v>
      </c>
      <c r="U3231">
        <v>21.1</v>
      </c>
      <c r="V3231">
        <v>0</v>
      </c>
      <c r="W3231">
        <v>6</v>
      </c>
    </row>
    <row r="3232" spans="1:23" x14ac:dyDescent="0.3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tr">
        <f>IF(Table2[[#This Row],[Under 30]]="yes","under 30 yrs", IF(Table2[[#This Row],[Senior]]="yes","senior","between 31 &amp; 61"))</f>
        <v>senior</v>
      </c>
      <c r="I3232" t="s">
        <v>21</v>
      </c>
      <c r="J3232" t="s">
        <v>25</v>
      </c>
      <c r="K3232" t="s">
        <v>21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 t="str">
        <f>IF(Table2[[#This Row],[Avg Monthly GB Download]]&lt;5, "Less than 5GB",
   IF(Table2[[#This Row],[Avg Monthly GB Download]]&lt;10, "Between 5-10GB",
      "10+ GB"))</f>
        <v>Less than 5GB</v>
      </c>
      <c r="R3232">
        <v>1</v>
      </c>
      <c r="S3232">
        <v>54</v>
      </c>
      <c r="T3232">
        <v>2</v>
      </c>
      <c r="U3232">
        <v>39.200000000000003</v>
      </c>
      <c r="V3232">
        <v>0</v>
      </c>
      <c r="W3232">
        <v>3</v>
      </c>
    </row>
    <row r="3233" spans="1:23" x14ac:dyDescent="0.3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tr">
        <f>IF(Table2[[#This Row],[Under 30]]="yes","under 30 yrs", IF(Table2[[#This Row],[Senior]]="yes","senior","between 31 &amp; 61"))</f>
        <v>under 30 yrs</v>
      </c>
      <c r="I3233" t="s">
        <v>25</v>
      </c>
      <c r="J3233" t="s">
        <v>21</v>
      </c>
      <c r="P3233">
        <v>1</v>
      </c>
      <c r="Q3233" t="str">
        <f>IF(Table2[[#This Row],[Avg Monthly GB Download]]&lt;5, "Less than 5GB",
   IF(Table2[[#This Row],[Avg Monthly GB Download]]&lt;10, "Between 5-10GB",
      "10+ GB"))</f>
        <v>Between 5-10GB</v>
      </c>
      <c r="S3233">
        <v>22</v>
      </c>
      <c r="T3233">
        <v>0</v>
      </c>
      <c r="U3233">
        <v>17.8</v>
      </c>
      <c r="V3233">
        <v>0</v>
      </c>
      <c r="W3233">
        <v>9</v>
      </c>
    </row>
    <row r="3234" spans="1:23" x14ac:dyDescent="0.3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tr">
        <f>IF(Table2[[#This Row],[Under 30]]="yes","under 30 yrs", IF(Table2[[#This Row],[Senior]]="yes","senior","between 31 &amp; 61"))</f>
        <v>under 30 yrs</v>
      </c>
      <c r="I3234" t="s">
        <v>25</v>
      </c>
      <c r="J3234" t="s">
        <v>21</v>
      </c>
      <c r="P3234">
        <v>1</v>
      </c>
      <c r="Q3234" t="str">
        <f>IF(Table2[[#This Row],[Avg Monthly GB Download]]&lt;5, "Less than 5GB",
   IF(Table2[[#This Row],[Avg Monthly GB Download]]&lt;10, "Between 5-10GB",
      "10+ GB"))</f>
        <v>10+ GB</v>
      </c>
      <c r="R3234">
        <v>1</v>
      </c>
      <c r="S3234">
        <v>48</v>
      </c>
      <c r="T3234">
        <v>5</v>
      </c>
      <c r="U3234">
        <v>36.4</v>
      </c>
      <c r="V3234">
        <v>0</v>
      </c>
      <c r="W3234">
        <v>15</v>
      </c>
    </row>
    <row r="3235" spans="1:23" x14ac:dyDescent="0.3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tr">
        <f>IF(Table2[[#This Row],[Under 30]]="yes","under 30 yrs", IF(Table2[[#This Row],[Senior]]="yes","senior","between 31 &amp; 61"))</f>
        <v>under 30 yrs</v>
      </c>
      <c r="I3235" t="s">
        <v>25</v>
      </c>
      <c r="J3235" t="s">
        <v>21</v>
      </c>
      <c r="P3235">
        <v>1</v>
      </c>
      <c r="Q3235" t="str">
        <f>IF(Table2[[#This Row],[Avg Monthly GB Download]]&lt;5, "Less than 5GB",
   IF(Table2[[#This Row],[Avg Monthly GB Download]]&lt;10, "Between 5-10GB",
      "10+ GB"))</f>
        <v>10+ GB</v>
      </c>
      <c r="R3235">
        <v>1</v>
      </c>
      <c r="S3235">
        <v>62</v>
      </c>
      <c r="T3235">
        <v>3</v>
      </c>
      <c r="U3235">
        <v>3.3</v>
      </c>
      <c r="V3235">
        <v>0</v>
      </c>
      <c r="W3235">
        <v>21</v>
      </c>
    </row>
    <row r="3236" spans="1:23" x14ac:dyDescent="0.3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tr">
        <f>IF(Table2[[#This Row],[Under 30]]="yes","under 30 yrs", IF(Table2[[#This Row],[Senior]]="yes","senior","between 31 &amp; 61"))</f>
        <v>under 30 yrs</v>
      </c>
      <c r="I3236" t="s">
        <v>25</v>
      </c>
      <c r="J3236" t="s">
        <v>21</v>
      </c>
      <c r="P3236">
        <v>1</v>
      </c>
      <c r="Q3236" t="str">
        <f>IF(Table2[[#This Row],[Avg Monthly GB Download]]&lt;5, "Less than 5GB",
   IF(Table2[[#This Row],[Avg Monthly GB Download]]&lt;10, "Between 5-10GB",
      "10+ GB"))</f>
        <v>10+ GB</v>
      </c>
      <c r="S3236">
        <v>45</v>
      </c>
      <c r="T3236">
        <v>0</v>
      </c>
      <c r="U3236">
        <v>12.6</v>
      </c>
      <c r="V3236">
        <v>0</v>
      </c>
      <c r="W3236">
        <v>21</v>
      </c>
    </row>
    <row r="3237" spans="1:23" x14ac:dyDescent="0.3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tr">
        <f>IF(Table2[[#This Row],[Under 30]]="yes","under 30 yrs", IF(Table2[[#This Row],[Senior]]="yes","senior","between 31 &amp; 61"))</f>
        <v>between 31 &amp; 61</v>
      </c>
      <c r="I3237" t="s">
        <v>21</v>
      </c>
      <c r="J3237" t="s">
        <v>21</v>
      </c>
      <c r="P3237">
        <v>1</v>
      </c>
      <c r="Q3237" t="str">
        <f>IF(Table2[[#This Row],[Avg Monthly GB Download]]&lt;5, "Less than 5GB",
   IF(Table2[[#This Row],[Avg Monthly GB Download]]&lt;10, "Between 5-10GB",
      "10+ GB"))</f>
        <v>Between 5-10GB</v>
      </c>
      <c r="R3237">
        <v>1</v>
      </c>
      <c r="S3237">
        <v>13</v>
      </c>
      <c r="T3237">
        <v>4</v>
      </c>
      <c r="U3237">
        <v>10.7</v>
      </c>
      <c r="V3237">
        <v>0</v>
      </c>
      <c r="W3237">
        <v>8</v>
      </c>
    </row>
    <row r="3238" spans="1:23" x14ac:dyDescent="0.3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tr">
        <f>IF(Table2[[#This Row],[Under 30]]="yes","under 30 yrs", IF(Table2[[#This Row],[Senior]]="yes","senior","between 31 &amp; 61"))</f>
        <v>between 31 &amp; 61</v>
      </c>
      <c r="I3238" t="s">
        <v>21</v>
      </c>
      <c r="J3238" t="s">
        <v>21</v>
      </c>
      <c r="P3238">
        <v>1</v>
      </c>
      <c r="Q3238" t="str">
        <f>IF(Table2[[#This Row],[Avg Monthly GB Download]]&lt;5, "Less than 5GB",
   IF(Table2[[#This Row],[Avg Monthly GB Download]]&lt;10, "Between 5-10GB",
      "10+ GB"))</f>
        <v>Between 5-10GB</v>
      </c>
      <c r="S3238">
        <v>28</v>
      </c>
      <c r="T3238">
        <v>1</v>
      </c>
      <c r="U3238">
        <v>37.6</v>
      </c>
      <c r="V3238">
        <v>0</v>
      </c>
      <c r="W3238">
        <v>6</v>
      </c>
    </row>
    <row r="3239" spans="1:23" x14ac:dyDescent="0.3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tr">
        <f>IF(Table2[[#This Row],[Under 30]]="yes","under 30 yrs", IF(Table2[[#This Row],[Senior]]="yes","senior","between 31 &amp; 61"))</f>
        <v>between 31 &amp; 61</v>
      </c>
      <c r="I3239" t="s">
        <v>21</v>
      </c>
      <c r="J3239" t="s">
        <v>21</v>
      </c>
      <c r="P3239">
        <v>1</v>
      </c>
      <c r="Q3239" t="str">
        <f>IF(Table2[[#This Row],[Avg Monthly GB Download]]&lt;5, "Less than 5GB",
   IF(Table2[[#This Row],[Avg Monthly GB Download]]&lt;10, "Between 5-10GB",
      "10+ GB"))</f>
        <v>Less than 5GB</v>
      </c>
      <c r="R3239">
        <v>1</v>
      </c>
      <c r="S3239">
        <v>34</v>
      </c>
      <c r="T3239">
        <v>2</v>
      </c>
      <c r="U3239">
        <v>7.2</v>
      </c>
      <c r="V3239">
        <v>0</v>
      </c>
      <c r="W3239">
        <v>2</v>
      </c>
    </row>
    <row r="3240" spans="1:23" x14ac:dyDescent="0.3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tr">
        <f>IF(Table2[[#This Row],[Under 30]]="yes","under 30 yrs", IF(Table2[[#This Row],[Senior]]="yes","senior","between 31 &amp; 61"))</f>
        <v>between 31 &amp; 61</v>
      </c>
      <c r="I3240" t="s">
        <v>21</v>
      </c>
      <c r="J3240" t="s">
        <v>21</v>
      </c>
      <c r="P3240">
        <v>1</v>
      </c>
      <c r="Q3240" t="str">
        <f>IF(Table2[[#This Row],[Avg Monthly GB Download]]&lt;5, "Less than 5GB",
   IF(Table2[[#This Row],[Avg Monthly GB Download]]&lt;10, "Between 5-10GB",
      "10+ GB"))</f>
        <v>Less than 5GB</v>
      </c>
      <c r="S3240">
        <v>22</v>
      </c>
      <c r="T3240">
        <v>0</v>
      </c>
      <c r="U3240">
        <v>48</v>
      </c>
      <c r="V3240">
        <v>0</v>
      </c>
      <c r="W3240">
        <v>2</v>
      </c>
    </row>
    <row r="3241" spans="1:23" x14ac:dyDescent="0.3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tr">
        <f>IF(Table2[[#This Row],[Under 30]]="yes","under 30 yrs", IF(Table2[[#This Row],[Senior]]="yes","senior","between 31 &amp; 61"))</f>
        <v>senior</v>
      </c>
      <c r="I3241" t="s">
        <v>21</v>
      </c>
      <c r="J3241" t="s">
        <v>25</v>
      </c>
      <c r="K3241" t="s">
        <v>21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 t="str">
        <f>IF(Table2[[#This Row],[Avg Monthly GB Download]]&lt;5, "Less than 5GB",
   IF(Table2[[#This Row],[Avg Monthly GB Download]]&lt;10, "Between 5-10GB",
      "10+ GB"))</f>
        <v>10+ GB</v>
      </c>
      <c r="R3241">
        <v>1</v>
      </c>
      <c r="S3241">
        <v>33</v>
      </c>
      <c r="T3241">
        <v>4</v>
      </c>
      <c r="U3241">
        <v>14.9</v>
      </c>
      <c r="V3241">
        <v>0</v>
      </c>
      <c r="W3241">
        <v>14</v>
      </c>
    </row>
    <row r="3242" spans="1:23" x14ac:dyDescent="0.3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tr">
        <f>IF(Table2[[#This Row],[Under 30]]="yes","under 30 yrs", IF(Table2[[#This Row],[Senior]]="yes","senior","between 31 &amp; 61"))</f>
        <v>senior</v>
      </c>
      <c r="I3242" t="s">
        <v>21</v>
      </c>
      <c r="J3242" t="s">
        <v>25</v>
      </c>
      <c r="K3242" t="s">
        <v>21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Q3242" t="str">
        <f>IF(Table2[[#This Row],[Avg Monthly GB Download]]&lt;5, "Less than 5GB",
   IF(Table2[[#This Row],[Avg Monthly GB Download]]&lt;10, "Between 5-10GB",
      "10+ GB"))</f>
        <v>Less than 5GB</v>
      </c>
      <c r="S3242">
        <v>45</v>
      </c>
      <c r="T3242">
        <v>0</v>
      </c>
      <c r="U3242">
        <v>23.8</v>
      </c>
      <c r="V3242">
        <v>0</v>
      </c>
      <c r="W3242">
        <v>3</v>
      </c>
    </row>
    <row r="3243" spans="1:23" x14ac:dyDescent="0.3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tr">
        <f>IF(Table2[[#This Row],[Under 30]]="yes","under 30 yrs", IF(Table2[[#This Row],[Senior]]="yes","senior","between 31 &amp; 61"))</f>
        <v>senior</v>
      </c>
      <c r="I3243" t="s">
        <v>21</v>
      </c>
      <c r="J3243" t="s">
        <v>25</v>
      </c>
      <c r="K3243" t="s">
        <v>21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 t="str">
        <f>IF(Table2[[#This Row],[Avg Monthly GB Download]]&lt;5, "Less than 5GB",
   IF(Table2[[#This Row],[Avg Monthly GB Download]]&lt;10, "Between 5-10GB",
      "10+ GB"))</f>
        <v>Less than 5GB</v>
      </c>
      <c r="R3243">
        <v>1</v>
      </c>
      <c r="S3243">
        <v>27</v>
      </c>
      <c r="T3243">
        <v>3</v>
      </c>
      <c r="U3243">
        <v>33.6</v>
      </c>
      <c r="V3243">
        <v>0</v>
      </c>
      <c r="W3243">
        <v>4</v>
      </c>
    </row>
    <row r="3244" spans="1:23" x14ac:dyDescent="0.3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tr">
        <f>IF(Table2[[#This Row],[Under 30]]="yes","under 30 yrs", IF(Table2[[#This Row],[Senior]]="yes","senior","between 31 &amp; 61"))</f>
        <v>senior</v>
      </c>
      <c r="I3244" t="s">
        <v>21</v>
      </c>
      <c r="J3244" t="s">
        <v>25</v>
      </c>
      <c r="K3244" t="s">
        <v>21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 t="str">
        <f>IF(Table2[[#This Row],[Avg Monthly GB Download]]&lt;5, "Less than 5GB",
   IF(Table2[[#This Row],[Avg Monthly GB Download]]&lt;10, "Between 5-10GB",
      "10+ GB"))</f>
        <v>Between 5-10GB</v>
      </c>
      <c r="R3244">
        <v>1</v>
      </c>
      <c r="S3244">
        <v>39</v>
      </c>
      <c r="T3244">
        <v>2</v>
      </c>
      <c r="U3244">
        <v>22.1</v>
      </c>
      <c r="V3244">
        <v>0</v>
      </c>
      <c r="W3244">
        <v>5</v>
      </c>
    </row>
    <row r="3245" spans="1:23" x14ac:dyDescent="0.3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tr">
        <f>IF(Table2[[#This Row],[Under 30]]="yes","under 30 yrs", IF(Table2[[#This Row],[Senior]]="yes","senior","between 31 &amp; 61"))</f>
        <v>between 31 &amp; 61</v>
      </c>
      <c r="I3245" t="s">
        <v>21</v>
      </c>
      <c r="J3245" t="s">
        <v>21</v>
      </c>
      <c r="P3245">
        <v>1</v>
      </c>
      <c r="Q3245" t="str">
        <f>IF(Table2[[#This Row],[Avg Monthly GB Download]]&lt;5, "Less than 5GB",
   IF(Table2[[#This Row],[Avg Monthly GB Download]]&lt;10, "Between 5-10GB",
      "10+ GB"))</f>
        <v>Between 5-10GB</v>
      </c>
      <c r="S3245">
        <v>35</v>
      </c>
      <c r="T3245">
        <v>0</v>
      </c>
      <c r="U3245">
        <v>24.8</v>
      </c>
      <c r="V3245">
        <v>0</v>
      </c>
      <c r="W3245">
        <v>6</v>
      </c>
    </row>
    <row r="3246" spans="1:23" x14ac:dyDescent="0.3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tr">
        <f>IF(Table2[[#This Row],[Under 30]]="yes","under 30 yrs", IF(Table2[[#This Row],[Senior]]="yes","senior","between 31 &amp; 61"))</f>
        <v>senior</v>
      </c>
      <c r="I3246" t="s">
        <v>21</v>
      </c>
      <c r="J3246" t="s">
        <v>25</v>
      </c>
      <c r="K3246" t="s">
        <v>21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 t="str">
        <f>IF(Table2[[#This Row],[Avg Monthly GB Download]]&lt;5, "Less than 5GB",
   IF(Table2[[#This Row],[Avg Monthly GB Download]]&lt;10, "Between 5-10GB",
      "10+ GB"))</f>
        <v>Less than 5GB</v>
      </c>
      <c r="R3246">
        <v>1</v>
      </c>
      <c r="S3246">
        <v>37</v>
      </c>
      <c r="T3246">
        <v>5</v>
      </c>
      <c r="U3246">
        <v>9.6</v>
      </c>
      <c r="V3246">
        <v>0</v>
      </c>
      <c r="W3246">
        <v>1</v>
      </c>
    </row>
    <row r="3247" spans="1:23" x14ac:dyDescent="0.3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tr">
        <f>IF(Table2[[#This Row],[Under 30]]="yes","under 30 yrs", IF(Table2[[#This Row],[Senior]]="yes","senior","between 31 &amp; 61"))</f>
        <v>between 31 &amp; 61</v>
      </c>
      <c r="I3247" t="s">
        <v>21</v>
      </c>
      <c r="J3247" t="s">
        <v>21</v>
      </c>
      <c r="P3247">
        <v>1</v>
      </c>
      <c r="Q3247" t="str">
        <f>IF(Table2[[#This Row],[Avg Monthly GB Download]]&lt;5, "Less than 5GB",
   IF(Table2[[#This Row],[Avg Monthly GB Download]]&lt;10, "Between 5-10GB",
      "10+ GB"))</f>
        <v>Between 5-10GB</v>
      </c>
      <c r="R3247">
        <v>1</v>
      </c>
      <c r="S3247">
        <v>36</v>
      </c>
      <c r="T3247">
        <v>2</v>
      </c>
      <c r="U3247">
        <v>28.4</v>
      </c>
      <c r="V3247">
        <v>0</v>
      </c>
      <c r="W3247">
        <v>6</v>
      </c>
    </row>
    <row r="3248" spans="1:23" x14ac:dyDescent="0.3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tr">
        <f>IF(Table2[[#This Row],[Under 30]]="yes","under 30 yrs", IF(Table2[[#This Row],[Senior]]="yes","senior","between 31 &amp; 61"))</f>
        <v>between 31 &amp; 61</v>
      </c>
      <c r="I3248" t="s">
        <v>21</v>
      </c>
      <c r="J3248" t="s">
        <v>21</v>
      </c>
      <c r="P3248">
        <v>1</v>
      </c>
      <c r="Q3248" t="str">
        <f>IF(Table2[[#This Row],[Avg Monthly GB Download]]&lt;5, "Less than 5GB",
   IF(Table2[[#This Row],[Avg Monthly GB Download]]&lt;10, "Between 5-10GB",
      "10+ GB"))</f>
        <v>Between 5-10GB</v>
      </c>
      <c r="S3248">
        <v>34</v>
      </c>
      <c r="T3248">
        <v>0</v>
      </c>
      <c r="U3248">
        <v>19.7</v>
      </c>
      <c r="V3248">
        <v>0</v>
      </c>
      <c r="W3248">
        <v>6</v>
      </c>
    </row>
    <row r="3249" spans="1:23" x14ac:dyDescent="0.3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tr">
        <f>IF(Table2[[#This Row],[Under 30]]="yes","under 30 yrs", IF(Table2[[#This Row],[Senior]]="yes","senior","between 31 &amp; 61"))</f>
        <v>under 30 yrs</v>
      </c>
      <c r="I3249" t="s">
        <v>25</v>
      </c>
      <c r="J3249" t="s">
        <v>21</v>
      </c>
      <c r="P3249">
        <v>1</v>
      </c>
      <c r="Q3249" t="str">
        <f>IF(Table2[[#This Row],[Avg Monthly GB Download]]&lt;5, "Less than 5GB",
   IF(Table2[[#This Row],[Avg Monthly GB Download]]&lt;10, "Between 5-10GB",
      "10+ GB"))</f>
        <v>10+ GB</v>
      </c>
      <c r="S3249">
        <v>38</v>
      </c>
      <c r="T3249">
        <v>0</v>
      </c>
      <c r="U3249">
        <v>18.7</v>
      </c>
      <c r="V3249">
        <v>0</v>
      </c>
      <c r="W3249">
        <v>10</v>
      </c>
    </row>
    <row r="3250" spans="1:23" x14ac:dyDescent="0.3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tr">
        <f>IF(Table2[[#This Row],[Under 30]]="yes","under 30 yrs", IF(Table2[[#This Row],[Senior]]="yes","senior","between 31 &amp; 61"))</f>
        <v>senior</v>
      </c>
      <c r="I3250" t="s">
        <v>21</v>
      </c>
      <c r="J3250" t="s">
        <v>25</v>
      </c>
      <c r="K3250" t="s">
        <v>21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 t="str">
        <f>IF(Table2[[#This Row],[Avg Monthly GB Download]]&lt;5, "Less than 5GB",
   IF(Table2[[#This Row],[Avg Monthly GB Download]]&lt;10, "Between 5-10GB",
      "10+ GB"))</f>
        <v>Less than 5GB</v>
      </c>
      <c r="R3250">
        <v>1</v>
      </c>
      <c r="S3250">
        <v>19</v>
      </c>
      <c r="T3250">
        <v>5</v>
      </c>
      <c r="U3250">
        <v>49.6</v>
      </c>
      <c r="V3250">
        <v>0</v>
      </c>
      <c r="W3250">
        <v>1</v>
      </c>
    </row>
    <row r="3251" spans="1:23" x14ac:dyDescent="0.3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tr">
        <f>IF(Table2[[#This Row],[Under 30]]="yes","under 30 yrs", IF(Table2[[#This Row],[Senior]]="yes","senior","between 31 &amp; 61"))</f>
        <v>senior</v>
      </c>
      <c r="I3251" t="s">
        <v>21</v>
      </c>
      <c r="J3251" t="s">
        <v>25</v>
      </c>
      <c r="K3251" t="s">
        <v>21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 t="str">
        <f>IF(Table2[[#This Row],[Avg Monthly GB Download]]&lt;5, "Less than 5GB",
   IF(Table2[[#This Row],[Avg Monthly GB Download]]&lt;10, "Between 5-10GB",
      "10+ GB"))</f>
        <v>Between 5-10GB</v>
      </c>
      <c r="R3251">
        <v>1</v>
      </c>
      <c r="S3251">
        <v>42</v>
      </c>
      <c r="T3251">
        <v>2</v>
      </c>
      <c r="U3251">
        <v>57.8</v>
      </c>
      <c r="V3251">
        <v>0</v>
      </c>
      <c r="W3251">
        <v>5</v>
      </c>
    </row>
    <row r="3252" spans="1:23" x14ac:dyDescent="0.3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tr">
        <f>IF(Table2[[#This Row],[Under 30]]="yes","under 30 yrs", IF(Table2[[#This Row],[Senior]]="yes","senior","between 31 &amp; 61"))</f>
        <v>senior</v>
      </c>
      <c r="I3252" t="s">
        <v>21</v>
      </c>
      <c r="J3252" t="s">
        <v>25</v>
      </c>
      <c r="K3252" t="s">
        <v>25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 t="str">
        <f>IF(Table2[[#This Row],[Avg Monthly GB Download]]&lt;5, "Less than 5GB",
   IF(Table2[[#This Row],[Avg Monthly GB Download]]&lt;10, "Between 5-10GB",
      "10+ GB"))</f>
        <v>Between 5-10GB</v>
      </c>
      <c r="R3252">
        <v>1</v>
      </c>
      <c r="S3252">
        <v>22</v>
      </c>
      <c r="T3252">
        <v>0</v>
      </c>
      <c r="U3252">
        <v>6.7</v>
      </c>
      <c r="V3252">
        <v>0</v>
      </c>
      <c r="W3252">
        <v>6</v>
      </c>
    </row>
    <row r="3253" spans="1:23" x14ac:dyDescent="0.3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tr">
        <f>IF(Table2[[#This Row],[Under 30]]="yes","under 30 yrs", IF(Table2[[#This Row],[Senior]]="yes","senior","between 31 &amp; 61"))</f>
        <v>between 31 &amp; 61</v>
      </c>
      <c r="I3253" t="s">
        <v>21</v>
      </c>
      <c r="J3253" t="s">
        <v>21</v>
      </c>
      <c r="P3253">
        <v>1</v>
      </c>
      <c r="Q3253" t="str">
        <f>IF(Table2[[#This Row],[Avg Monthly GB Download]]&lt;5, "Less than 5GB",
   IF(Table2[[#This Row],[Avg Monthly GB Download]]&lt;10, "Between 5-10GB",
      "10+ GB"))</f>
        <v>Between 5-10GB</v>
      </c>
      <c r="R3253">
        <v>1</v>
      </c>
      <c r="S3253">
        <v>35</v>
      </c>
      <c r="T3253">
        <v>1</v>
      </c>
      <c r="U3253">
        <v>28.6</v>
      </c>
      <c r="V3253">
        <v>0</v>
      </c>
      <c r="W3253">
        <v>5</v>
      </c>
    </row>
    <row r="3254" spans="1:23" x14ac:dyDescent="0.3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tr">
        <f>IF(Table2[[#This Row],[Under 30]]="yes","under 30 yrs", IF(Table2[[#This Row],[Senior]]="yes","senior","between 31 &amp; 61"))</f>
        <v>between 31 &amp; 61</v>
      </c>
      <c r="I3254" t="s">
        <v>21</v>
      </c>
      <c r="J3254" t="s">
        <v>21</v>
      </c>
      <c r="P3254">
        <v>1</v>
      </c>
      <c r="Q3254" t="str">
        <f>IF(Table2[[#This Row],[Avg Monthly GB Download]]&lt;5, "Less than 5GB",
   IF(Table2[[#This Row],[Avg Monthly GB Download]]&lt;10, "Between 5-10GB",
      "10+ GB"))</f>
        <v>Between 5-10GB</v>
      </c>
      <c r="R3254">
        <v>1</v>
      </c>
      <c r="S3254">
        <v>15</v>
      </c>
      <c r="T3254">
        <v>3</v>
      </c>
      <c r="U3254">
        <v>58.8</v>
      </c>
      <c r="V3254">
        <v>0</v>
      </c>
      <c r="W3254">
        <v>5</v>
      </c>
    </row>
    <row r="3255" spans="1:23" x14ac:dyDescent="0.3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tr">
        <f>IF(Table2[[#This Row],[Under 30]]="yes","under 30 yrs", IF(Table2[[#This Row],[Senior]]="yes","senior","between 31 &amp; 61"))</f>
        <v>between 31 &amp; 61</v>
      </c>
      <c r="I3255" t="s">
        <v>21</v>
      </c>
      <c r="J3255" t="s">
        <v>21</v>
      </c>
      <c r="P3255">
        <v>1</v>
      </c>
      <c r="Q3255" t="str">
        <f>IF(Table2[[#This Row],[Avg Monthly GB Download]]&lt;5, "Less than 5GB",
   IF(Table2[[#This Row],[Avg Monthly GB Download]]&lt;10, "Between 5-10GB",
      "10+ GB"))</f>
        <v>10+ GB</v>
      </c>
      <c r="R3255">
        <v>1</v>
      </c>
      <c r="S3255">
        <v>27</v>
      </c>
      <c r="T3255">
        <v>2</v>
      </c>
      <c r="U3255">
        <v>46</v>
      </c>
      <c r="V3255">
        <v>0</v>
      </c>
      <c r="W3255">
        <v>13</v>
      </c>
    </row>
    <row r="3256" spans="1:23" x14ac:dyDescent="0.3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tr">
        <f>IF(Table2[[#This Row],[Under 30]]="yes","under 30 yrs", IF(Table2[[#This Row],[Senior]]="yes","senior","between 31 &amp; 61"))</f>
        <v>under 30 yrs</v>
      </c>
      <c r="I3256" t="s">
        <v>25</v>
      </c>
      <c r="J3256" t="s">
        <v>21</v>
      </c>
      <c r="P3256">
        <v>1</v>
      </c>
      <c r="Q3256" t="str">
        <f>IF(Table2[[#This Row],[Avg Monthly GB Download]]&lt;5, "Less than 5GB",
   IF(Table2[[#This Row],[Avg Monthly GB Download]]&lt;10, "Between 5-10GB",
      "10+ GB"))</f>
        <v>10+ GB</v>
      </c>
      <c r="R3256">
        <v>1</v>
      </c>
      <c r="S3256">
        <v>41</v>
      </c>
      <c r="T3256">
        <v>2</v>
      </c>
      <c r="U3256">
        <v>80.599999999999994</v>
      </c>
      <c r="V3256">
        <v>0</v>
      </c>
      <c r="W3256">
        <v>11</v>
      </c>
    </row>
    <row r="3257" spans="1:23" x14ac:dyDescent="0.3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tr">
        <f>IF(Table2[[#This Row],[Under 30]]="yes","under 30 yrs", IF(Table2[[#This Row],[Senior]]="yes","senior","between 31 &amp; 61"))</f>
        <v>between 31 &amp; 61</v>
      </c>
      <c r="I3257" t="s">
        <v>21</v>
      </c>
      <c r="J3257" t="s">
        <v>21</v>
      </c>
      <c r="P3257">
        <v>1</v>
      </c>
      <c r="Q3257" t="str">
        <f>IF(Table2[[#This Row],[Avg Monthly GB Download]]&lt;5, "Less than 5GB",
   IF(Table2[[#This Row],[Avg Monthly GB Download]]&lt;10, "Between 5-10GB",
      "10+ GB"))</f>
        <v>Less than 5GB</v>
      </c>
      <c r="R3257">
        <v>1</v>
      </c>
      <c r="S3257">
        <v>38</v>
      </c>
      <c r="T3257">
        <v>0</v>
      </c>
      <c r="U3257">
        <v>109.9</v>
      </c>
      <c r="V3257">
        <v>0</v>
      </c>
      <c r="W3257">
        <v>3</v>
      </c>
    </row>
    <row r="3258" spans="1:23" x14ac:dyDescent="0.3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tr">
        <f>IF(Table2[[#This Row],[Under 30]]="yes","under 30 yrs", IF(Table2[[#This Row],[Senior]]="yes","senior","between 31 &amp; 61"))</f>
        <v>between 31 &amp; 61</v>
      </c>
      <c r="I3258" t="s">
        <v>21</v>
      </c>
      <c r="J3258" t="s">
        <v>21</v>
      </c>
      <c r="P3258">
        <v>1</v>
      </c>
      <c r="Q3258" t="str">
        <f>IF(Table2[[#This Row],[Avg Monthly GB Download]]&lt;5, "Less than 5GB",
   IF(Table2[[#This Row],[Avg Monthly GB Download]]&lt;10, "Between 5-10GB",
      "10+ GB"))</f>
        <v>Between 5-10GB</v>
      </c>
      <c r="S3258">
        <v>16</v>
      </c>
      <c r="T3258">
        <v>0</v>
      </c>
      <c r="U3258">
        <v>0</v>
      </c>
      <c r="V3258">
        <v>0</v>
      </c>
      <c r="W3258">
        <v>5</v>
      </c>
    </row>
    <row r="3259" spans="1:23" x14ac:dyDescent="0.3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tr">
        <f>IF(Table2[[#This Row],[Under 30]]="yes","under 30 yrs", IF(Table2[[#This Row],[Senior]]="yes","senior","between 31 &amp; 61"))</f>
        <v>senior</v>
      </c>
      <c r="I3259" t="s">
        <v>21</v>
      </c>
      <c r="J3259" t="s">
        <v>25</v>
      </c>
      <c r="K3259" t="s">
        <v>21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Q3259" t="str">
        <f>IF(Table2[[#This Row],[Avg Monthly GB Download]]&lt;5, "Less than 5GB",
   IF(Table2[[#This Row],[Avg Monthly GB Download]]&lt;10, "Between 5-10GB",
      "10+ GB"))</f>
        <v>Between 5-10GB</v>
      </c>
      <c r="S3259">
        <v>45</v>
      </c>
      <c r="T3259">
        <v>0</v>
      </c>
      <c r="U3259">
        <v>0</v>
      </c>
      <c r="V3259">
        <v>0</v>
      </c>
      <c r="W3259">
        <v>9</v>
      </c>
    </row>
    <row r="3260" spans="1:23" x14ac:dyDescent="0.3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tr">
        <f>IF(Table2[[#This Row],[Under 30]]="yes","under 30 yrs", IF(Table2[[#This Row],[Senior]]="yes","senior","between 31 &amp; 61"))</f>
        <v>under 30 yrs</v>
      </c>
      <c r="I3260" t="s">
        <v>25</v>
      </c>
      <c r="J3260" t="s">
        <v>21</v>
      </c>
      <c r="P3260">
        <v>1</v>
      </c>
      <c r="Q3260" t="str">
        <f>IF(Table2[[#This Row],[Avg Monthly GB Download]]&lt;5, "Less than 5GB",
   IF(Table2[[#This Row],[Avg Monthly GB Download]]&lt;10, "Between 5-10GB",
      "10+ GB"))</f>
        <v>10+ GB</v>
      </c>
      <c r="S3260">
        <v>24</v>
      </c>
      <c r="T3260">
        <v>2</v>
      </c>
      <c r="U3260">
        <v>0</v>
      </c>
      <c r="V3260">
        <v>0</v>
      </c>
      <c r="W3260">
        <v>13</v>
      </c>
    </row>
    <row r="3261" spans="1:23" x14ac:dyDescent="0.3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tr">
        <f>IF(Table2[[#This Row],[Under 30]]="yes","under 30 yrs", IF(Table2[[#This Row],[Senior]]="yes","senior","between 31 &amp; 61"))</f>
        <v>between 31 &amp; 61</v>
      </c>
      <c r="I3261" t="s">
        <v>21</v>
      </c>
      <c r="J3261" t="s">
        <v>21</v>
      </c>
      <c r="P3261">
        <v>1</v>
      </c>
      <c r="Q3261" t="str">
        <f>IF(Table2[[#This Row],[Avg Monthly GB Download]]&lt;5, "Less than 5GB",
   IF(Table2[[#This Row],[Avg Monthly GB Download]]&lt;10, "Between 5-10GB",
      "10+ GB"))</f>
        <v>Between 5-10GB</v>
      </c>
      <c r="S3261">
        <v>19</v>
      </c>
      <c r="T3261">
        <v>0</v>
      </c>
      <c r="U3261">
        <v>0</v>
      </c>
      <c r="V3261">
        <v>0</v>
      </c>
      <c r="W3261">
        <v>6</v>
      </c>
    </row>
    <row r="3262" spans="1:23" x14ac:dyDescent="0.3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tr">
        <f>IF(Table2[[#This Row],[Under 30]]="yes","under 30 yrs", IF(Table2[[#This Row],[Senior]]="yes","senior","between 31 &amp; 61"))</f>
        <v>between 31 &amp; 61</v>
      </c>
      <c r="I3262" t="s">
        <v>21</v>
      </c>
      <c r="J3262" t="s">
        <v>21</v>
      </c>
      <c r="P3262">
        <v>1</v>
      </c>
      <c r="Q3262" t="str">
        <f>IF(Table2[[#This Row],[Avg Monthly GB Download]]&lt;5, "Less than 5GB",
   IF(Table2[[#This Row],[Avg Monthly GB Download]]&lt;10, "Between 5-10GB",
      "10+ GB"))</f>
        <v>Between 5-10GB</v>
      </c>
      <c r="S3262">
        <v>55</v>
      </c>
      <c r="T3262">
        <v>0</v>
      </c>
      <c r="U3262">
        <v>0</v>
      </c>
      <c r="V3262">
        <v>0</v>
      </c>
      <c r="W3262">
        <v>5</v>
      </c>
    </row>
    <row r="3263" spans="1:23" x14ac:dyDescent="0.3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tr">
        <f>IF(Table2[[#This Row],[Under 30]]="yes","under 30 yrs", IF(Table2[[#This Row],[Senior]]="yes","senior","between 31 &amp; 61"))</f>
        <v>between 31 &amp; 61</v>
      </c>
      <c r="I3263" t="s">
        <v>21</v>
      </c>
      <c r="J3263" t="s">
        <v>21</v>
      </c>
      <c r="P3263">
        <v>1</v>
      </c>
      <c r="Q3263" t="str">
        <f>IF(Table2[[#This Row],[Avg Monthly GB Download]]&lt;5, "Less than 5GB",
   IF(Table2[[#This Row],[Avg Monthly GB Download]]&lt;10, "Between 5-10GB",
      "10+ GB"))</f>
        <v>Between 5-10GB</v>
      </c>
      <c r="R3263">
        <v>1</v>
      </c>
      <c r="S3263">
        <v>44</v>
      </c>
      <c r="T3263">
        <v>0</v>
      </c>
      <c r="U3263">
        <v>0</v>
      </c>
      <c r="V3263">
        <v>0</v>
      </c>
      <c r="W3263">
        <v>5</v>
      </c>
    </row>
    <row r="3264" spans="1:23" x14ac:dyDescent="0.3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tr">
        <f>IF(Table2[[#This Row],[Under 30]]="yes","under 30 yrs", IF(Table2[[#This Row],[Senior]]="yes","senior","between 31 &amp; 61"))</f>
        <v>between 31 &amp; 61</v>
      </c>
      <c r="I3264" t="s">
        <v>21</v>
      </c>
      <c r="J3264" t="s">
        <v>21</v>
      </c>
      <c r="P3264">
        <v>1</v>
      </c>
      <c r="Q3264" t="str">
        <f>IF(Table2[[#This Row],[Avg Monthly GB Download]]&lt;5, "Less than 5GB",
   IF(Table2[[#This Row],[Avg Monthly GB Download]]&lt;10, "Between 5-10GB",
      "10+ GB"))</f>
        <v>Less than 5GB</v>
      </c>
      <c r="S3264">
        <v>40</v>
      </c>
      <c r="T3264">
        <v>2</v>
      </c>
      <c r="U3264">
        <v>0</v>
      </c>
      <c r="V3264">
        <v>0</v>
      </c>
      <c r="W3264">
        <v>3</v>
      </c>
    </row>
    <row r="3265" spans="1:23" x14ac:dyDescent="0.3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tr">
        <f>IF(Table2[[#This Row],[Under 30]]="yes","under 30 yrs", IF(Table2[[#This Row],[Senior]]="yes","senior","between 31 &amp; 61"))</f>
        <v>under 30 yrs</v>
      </c>
      <c r="I3265" t="s">
        <v>25</v>
      </c>
      <c r="J3265" t="s">
        <v>21</v>
      </c>
      <c r="P3265">
        <v>1</v>
      </c>
      <c r="Q3265" t="str">
        <f>IF(Table2[[#This Row],[Avg Monthly GB Download]]&lt;5, "Less than 5GB",
   IF(Table2[[#This Row],[Avg Monthly GB Download]]&lt;10, "Between 5-10GB",
      "10+ GB"))</f>
        <v>10+ GB</v>
      </c>
      <c r="R3265">
        <v>1</v>
      </c>
      <c r="S3265">
        <v>50</v>
      </c>
      <c r="T3265">
        <v>2</v>
      </c>
      <c r="U3265">
        <v>0</v>
      </c>
      <c r="V3265">
        <v>0</v>
      </c>
      <c r="W3265">
        <v>27</v>
      </c>
    </row>
    <row r="3266" spans="1:23" x14ac:dyDescent="0.3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tr">
        <f>IF(Table2[[#This Row],[Under 30]]="yes","under 30 yrs", IF(Table2[[#This Row],[Senior]]="yes","senior","between 31 &amp; 61"))</f>
        <v>between 31 &amp; 61</v>
      </c>
      <c r="I3266" t="s">
        <v>21</v>
      </c>
      <c r="J3266" t="s">
        <v>21</v>
      </c>
      <c r="P3266">
        <v>1</v>
      </c>
      <c r="Q3266" t="str">
        <f>IF(Table2[[#This Row],[Avg Monthly GB Download]]&lt;5, "Less than 5GB",
   IF(Table2[[#This Row],[Avg Monthly GB Download]]&lt;10, "Between 5-10GB",
      "10+ GB"))</f>
        <v>Less than 5GB</v>
      </c>
      <c r="R3266">
        <v>1</v>
      </c>
      <c r="S3266">
        <v>54</v>
      </c>
      <c r="T3266">
        <v>1</v>
      </c>
      <c r="U3266">
        <v>0</v>
      </c>
      <c r="V3266">
        <v>0</v>
      </c>
      <c r="W3266">
        <v>4</v>
      </c>
    </row>
    <row r="3267" spans="1:23" x14ac:dyDescent="0.3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tr">
        <f>IF(Table2[[#This Row],[Under 30]]="yes","under 30 yrs", IF(Table2[[#This Row],[Senior]]="yes","senior","between 31 &amp; 61"))</f>
        <v>between 31 &amp; 61</v>
      </c>
      <c r="I3267" t="s">
        <v>21</v>
      </c>
      <c r="J3267" t="s">
        <v>21</v>
      </c>
      <c r="P3267">
        <v>1</v>
      </c>
      <c r="Q3267" t="str">
        <f>IF(Table2[[#This Row],[Avg Monthly GB Download]]&lt;5, "Less than 5GB",
   IF(Table2[[#This Row],[Avg Monthly GB Download]]&lt;10, "Between 5-10GB",
      "10+ GB"))</f>
        <v>10+ GB</v>
      </c>
      <c r="S3267">
        <v>14</v>
      </c>
      <c r="T3267">
        <v>1</v>
      </c>
      <c r="U3267">
        <v>0</v>
      </c>
      <c r="V3267">
        <v>0</v>
      </c>
      <c r="W3267">
        <v>26</v>
      </c>
    </row>
    <row r="3268" spans="1:23" x14ac:dyDescent="0.3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tr">
        <f>IF(Table2[[#This Row],[Under 30]]="yes","under 30 yrs", IF(Table2[[#This Row],[Senior]]="yes","senior","between 31 &amp; 61"))</f>
        <v>under 30 yrs</v>
      </c>
      <c r="I3268" t="s">
        <v>25</v>
      </c>
      <c r="J3268" t="s">
        <v>21</v>
      </c>
      <c r="P3268">
        <v>1</v>
      </c>
      <c r="Q3268" t="str">
        <f>IF(Table2[[#This Row],[Avg Monthly GB Download]]&lt;5, "Less than 5GB",
   IF(Table2[[#This Row],[Avg Monthly GB Download]]&lt;10, "Between 5-10GB",
      "10+ GB"))</f>
        <v>10+ GB</v>
      </c>
      <c r="S3268">
        <v>59</v>
      </c>
      <c r="T3268">
        <v>0</v>
      </c>
      <c r="U3268">
        <v>0</v>
      </c>
      <c r="V3268">
        <v>0</v>
      </c>
      <c r="W3268">
        <v>10</v>
      </c>
    </row>
    <row r="3269" spans="1:23" x14ac:dyDescent="0.3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tr">
        <f>IF(Table2[[#This Row],[Under 30]]="yes","under 30 yrs", IF(Table2[[#This Row],[Senior]]="yes","senior","between 31 &amp; 61"))</f>
        <v>between 31 &amp; 61</v>
      </c>
      <c r="I3269" t="s">
        <v>21</v>
      </c>
      <c r="J3269" t="s">
        <v>21</v>
      </c>
      <c r="P3269">
        <v>1</v>
      </c>
      <c r="Q3269" t="str">
        <f>IF(Table2[[#This Row],[Avg Monthly GB Download]]&lt;5, "Less than 5GB",
   IF(Table2[[#This Row],[Avg Monthly GB Download]]&lt;10, "Between 5-10GB",
      "10+ GB"))</f>
        <v>Less than 5GB</v>
      </c>
      <c r="S3269">
        <v>30</v>
      </c>
      <c r="T3269">
        <v>0</v>
      </c>
      <c r="U3269">
        <v>0</v>
      </c>
      <c r="V3269">
        <v>0</v>
      </c>
      <c r="W3269">
        <v>2</v>
      </c>
    </row>
    <row r="3270" spans="1:23" x14ac:dyDescent="0.3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tr">
        <f>IF(Table2[[#This Row],[Under 30]]="yes","under 30 yrs", IF(Table2[[#This Row],[Senior]]="yes","senior","between 31 &amp; 61"))</f>
        <v>under 30 yrs</v>
      </c>
      <c r="I3270" t="s">
        <v>25</v>
      </c>
      <c r="J3270" t="s">
        <v>21</v>
      </c>
      <c r="P3270">
        <v>1</v>
      </c>
      <c r="Q3270" t="str">
        <f>IF(Table2[[#This Row],[Avg Monthly GB Download]]&lt;5, "Less than 5GB",
   IF(Table2[[#This Row],[Avg Monthly GB Download]]&lt;10, "Between 5-10GB",
      "10+ GB"))</f>
        <v>10+ GB</v>
      </c>
      <c r="S3270">
        <v>37</v>
      </c>
      <c r="T3270">
        <v>0</v>
      </c>
      <c r="U3270">
        <v>0</v>
      </c>
      <c r="V3270">
        <v>0</v>
      </c>
      <c r="W3270">
        <v>20</v>
      </c>
    </row>
    <row r="3271" spans="1:23" x14ac:dyDescent="0.3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tr">
        <f>IF(Table2[[#This Row],[Under 30]]="yes","under 30 yrs", IF(Table2[[#This Row],[Senior]]="yes","senior","between 31 &amp; 61"))</f>
        <v>between 31 &amp; 61</v>
      </c>
      <c r="I3271" t="s">
        <v>21</v>
      </c>
      <c r="J3271" t="s">
        <v>21</v>
      </c>
      <c r="P3271">
        <v>1</v>
      </c>
      <c r="Q3271" t="str">
        <f>IF(Table2[[#This Row],[Avg Monthly GB Download]]&lt;5, "Less than 5GB",
   IF(Table2[[#This Row],[Avg Monthly GB Download]]&lt;10, "Between 5-10GB",
      "10+ GB"))</f>
        <v>Between 5-10GB</v>
      </c>
      <c r="S3271">
        <v>52</v>
      </c>
      <c r="T3271">
        <v>0</v>
      </c>
      <c r="U3271">
        <v>0</v>
      </c>
      <c r="V3271">
        <v>0</v>
      </c>
      <c r="W3271">
        <v>5</v>
      </c>
    </row>
    <row r="3272" spans="1:23" x14ac:dyDescent="0.3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tr">
        <f>IF(Table2[[#This Row],[Under 30]]="yes","under 30 yrs", IF(Table2[[#This Row],[Senior]]="yes","senior","between 31 &amp; 61"))</f>
        <v>between 31 &amp; 61</v>
      </c>
      <c r="I3272" t="s">
        <v>21</v>
      </c>
      <c r="J3272" t="s">
        <v>21</v>
      </c>
      <c r="P3272">
        <v>1</v>
      </c>
      <c r="Q3272" t="str">
        <f>IF(Table2[[#This Row],[Avg Monthly GB Download]]&lt;5, "Less than 5GB",
   IF(Table2[[#This Row],[Avg Monthly GB Download]]&lt;10, "Between 5-10GB",
      "10+ GB"))</f>
        <v>10+ GB</v>
      </c>
      <c r="S3272">
        <v>26</v>
      </c>
      <c r="T3272">
        <v>0</v>
      </c>
      <c r="U3272">
        <v>0</v>
      </c>
      <c r="V3272">
        <v>0</v>
      </c>
      <c r="W3272">
        <v>10</v>
      </c>
    </row>
    <row r="3273" spans="1:23" x14ac:dyDescent="0.3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tr">
        <f>IF(Table2[[#This Row],[Under 30]]="yes","under 30 yrs", IF(Table2[[#This Row],[Senior]]="yes","senior","between 31 &amp; 61"))</f>
        <v>between 31 &amp; 61</v>
      </c>
      <c r="I3273" t="s">
        <v>21</v>
      </c>
      <c r="J3273" t="s">
        <v>21</v>
      </c>
      <c r="P3273">
        <v>1</v>
      </c>
      <c r="Q3273" t="str">
        <f>IF(Table2[[#This Row],[Avg Monthly GB Download]]&lt;5, "Less than 5GB",
   IF(Table2[[#This Row],[Avg Monthly GB Download]]&lt;10, "Between 5-10GB",
      "10+ GB"))</f>
        <v>10+ GB</v>
      </c>
      <c r="S3273">
        <v>42</v>
      </c>
      <c r="T3273">
        <v>0</v>
      </c>
      <c r="U3273">
        <v>0</v>
      </c>
      <c r="V3273">
        <v>0</v>
      </c>
      <c r="W3273">
        <v>12</v>
      </c>
    </row>
    <row r="3274" spans="1:23" x14ac:dyDescent="0.3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tr">
        <f>IF(Table2[[#This Row],[Under 30]]="yes","under 30 yrs", IF(Table2[[#This Row],[Senior]]="yes","senior","between 31 &amp; 61"))</f>
        <v>under 30 yrs</v>
      </c>
      <c r="I3274" t="s">
        <v>25</v>
      </c>
      <c r="J3274" t="s">
        <v>21</v>
      </c>
      <c r="P3274">
        <v>1</v>
      </c>
      <c r="Q3274" t="str">
        <f>IF(Table2[[#This Row],[Avg Monthly GB Download]]&lt;5, "Less than 5GB",
   IF(Table2[[#This Row],[Avg Monthly GB Download]]&lt;10, "Between 5-10GB",
      "10+ GB"))</f>
        <v>10+ GB</v>
      </c>
      <c r="S3274">
        <v>41</v>
      </c>
      <c r="T3274">
        <v>0</v>
      </c>
      <c r="U3274">
        <v>0</v>
      </c>
      <c r="V3274">
        <v>0</v>
      </c>
      <c r="W3274">
        <v>13</v>
      </c>
    </row>
    <row r="3275" spans="1:23" x14ac:dyDescent="0.3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tr">
        <f>IF(Table2[[#This Row],[Under 30]]="yes","under 30 yrs", IF(Table2[[#This Row],[Senior]]="yes","senior","between 31 &amp; 61"))</f>
        <v>senior</v>
      </c>
      <c r="I3275" t="s">
        <v>21</v>
      </c>
      <c r="J3275" t="s">
        <v>25</v>
      </c>
      <c r="K3275" t="s">
        <v>21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Q3275" t="str">
        <f>IF(Table2[[#This Row],[Avg Monthly GB Download]]&lt;5, "Less than 5GB",
   IF(Table2[[#This Row],[Avg Monthly GB Download]]&lt;10, "Between 5-10GB",
      "10+ GB"))</f>
        <v>Less than 5GB</v>
      </c>
      <c r="S3275">
        <v>21</v>
      </c>
      <c r="T3275">
        <v>0</v>
      </c>
      <c r="U3275">
        <v>0</v>
      </c>
      <c r="V3275">
        <v>0</v>
      </c>
      <c r="W3275">
        <v>2</v>
      </c>
    </row>
    <row r="3276" spans="1:23" x14ac:dyDescent="0.3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tr">
        <f>IF(Table2[[#This Row],[Under 30]]="yes","under 30 yrs", IF(Table2[[#This Row],[Senior]]="yes","senior","between 31 &amp; 61"))</f>
        <v>between 31 &amp; 61</v>
      </c>
      <c r="I3276" t="s">
        <v>21</v>
      </c>
      <c r="J3276" t="s">
        <v>21</v>
      </c>
      <c r="P3276">
        <v>1</v>
      </c>
      <c r="Q3276" t="str">
        <f>IF(Table2[[#This Row],[Avg Monthly GB Download]]&lt;5, "Less than 5GB",
   IF(Table2[[#This Row],[Avg Monthly GB Download]]&lt;10, "Between 5-10GB",
      "10+ GB"))</f>
        <v>Between 5-10GB</v>
      </c>
      <c r="R3276">
        <v>1</v>
      </c>
      <c r="S3276">
        <v>31</v>
      </c>
      <c r="T3276">
        <v>4</v>
      </c>
      <c r="U3276">
        <v>0</v>
      </c>
      <c r="V3276">
        <v>0</v>
      </c>
      <c r="W3276">
        <v>8</v>
      </c>
    </row>
    <row r="3277" spans="1:23" x14ac:dyDescent="0.3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tr">
        <f>IF(Table2[[#This Row],[Under 30]]="yes","under 30 yrs", IF(Table2[[#This Row],[Senior]]="yes","senior","between 31 &amp; 61"))</f>
        <v>senior</v>
      </c>
      <c r="I3277" t="s">
        <v>21</v>
      </c>
      <c r="J3277" t="s">
        <v>25</v>
      </c>
      <c r="K3277" t="s">
        <v>21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Q3277" t="str">
        <f>IF(Table2[[#This Row],[Avg Monthly GB Download]]&lt;5, "Less than 5GB",
   IF(Table2[[#This Row],[Avg Monthly GB Download]]&lt;10, "Between 5-10GB",
      "10+ GB"))</f>
        <v>Between 5-10GB</v>
      </c>
      <c r="S3277">
        <v>20</v>
      </c>
      <c r="T3277">
        <v>1</v>
      </c>
      <c r="U3277">
        <v>0</v>
      </c>
      <c r="V3277">
        <v>0</v>
      </c>
      <c r="W3277">
        <v>5</v>
      </c>
    </row>
    <row r="3278" spans="1:23" x14ac:dyDescent="0.3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tr">
        <f>IF(Table2[[#This Row],[Under 30]]="yes","under 30 yrs", IF(Table2[[#This Row],[Senior]]="yes","senior","between 31 &amp; 61"))</f>
        <v>under 30 yrs</v>
      </c>
      <c r="I3278" t="s">
        <v>25</v>
      </c>
      <c r="J3278" t="s">
        <v>21</v>
      </c>
      <c r="P3278">
        <v>1</v>
      </c>
      <c r="Q3278" t="str">
        <f>IF(Table2[[#This Row],[Avg Monthly GB Download]]&lt;5, "Less than 5GB",
   IF(Table2[[#This Row],[Avg Monthly GB Download]]&lt;10, "Between 5-10GB",
      "10+ GB"))</f>
        <v>10+ GB</v>
      </c>
      <c r="S3278">
        <v>26</v>
      </c>
      <c r="T3278">
        <v>0</v>
      </c>
      <c r="U3278">
        <v>0</v>
      </c>
      <c r="V3278">
        <v>0</v>
      </c>
      <c r="W3278">
        <v>18</v>
      </c>
    </row>
    <row r="3279" spans="1:23" x14ac:dyDescent="0.3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tr">
        <f>IF(Table2[[#This Row],[Under 30]]="yes","under 30 yrs", IF(Table2[[#This Row],[Senior]]="yes","senior","between 31 &amp; 61"))</f>
        <v>between 31 &amp; 61</v>
      </c>
      <c r="I3279" t="s">
        <v>21</v>
      </c>
      <c r="J3279" t="s">
        <v>21</v>
      </c>
      <c r="P3279">
        <v>1</v>
      </c>
      <c r="Q3279" t="str">
        <f>IF(Table2[[#This Row],[Avg Monthly GB Download]]&lt;5, "Less than 5GB",
   IF(Table2[[#This Row],[Avg Monthly GB Download]]&lt;10, "Between 5-10GB",
      "10+ GB"))</f>
        <v>Less than 5GB</v>
      </c>
      <c r="S3279">
        <v>40</v>
      </c>
      <c r="T3279">
        <v>0</v>
      </c>
      <c r="U3279">
        <v>0</v>
      </c>
      <c r="V3279">
        <v>0</v>
      </c>
      <c r="W3279">
        <v>1</v>
      </c>
    </row>
    <row r="3280" spans="1:23" x14ac:dyDescent="0.3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tr">
        <f>IF(Table2[[#This Row],[Under 30]]="yes","under 30 yrs", IF(Table2[[#This Row],[Senior]]="yes","senior","between 31 &amp; 61"))</f>
        <v>under 30 yrs</v>
      </c>
      <c r="I3280" t="s">
        <v>25</v>
      </c>
      <c r="J3280" t="s">
        <v>21</v>
      </c>
      <c r="P3280">
        <v>1</v>
      </c>
      <c r="Q3280" t="str">
        <f>IF(Table2[[#This Row],[Avg Monthly GB Download]]&lt;5, "Less than 5GB",
   IF(Table2[[#This Row],[Avg Monthly GB Download]]&lt;10, "Between 5-10GB",
      "10+ GB"))</f>
        <v>10+ GB</v>
      </c>
      <c r="S3280">
        <v>11</v>
      </c>
      <c r="T3280">
        <v>2</v>
      </c>
      <c r="U3280">
        <v>0</v>
      </c>
      <c r="V3280">
        <v>0</v>
      </c>
      <c r="W3280">
        <v>10</v>
      </c>
    </row>
    <row r="3281" spans="1:23" x14ac:dyDescent="0.3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tr">
        <f>IF(Table2[[#This Row],[Under 30]]="yes","under 30 yrs", IF(Table2[[#This Row],[Senior]]="yes","senior","between 31 &amp; 61"))</f>
        <v>senior</v>
      </c>
      <c r="I3281" t="s">
        <v>21</v>
      </c>
      <c r="J3281" t="s">
        <v>25</v>
      </c>
      <c r="K3281" t="s">
        <v>21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Q3281" t="str">
        <f>IF(Table2[[#This Row],[Avg Monthly GB Download]]&lt;5, "Less than 5GB",
   IF(Table2[[#This Row],[Avg Monthly GB Download]]&lt;10, "Between 5-10GB",
      "10+ GB"))</f>
        <v>Between 5-10GB</v>
      </c>
      <c r="S3281">
        <v>48</v>
      </c>
      <c r="T3281">
        <v>0</v>
      </c>
      <c r="U3281">
        <v>0</v>
      </c>
      <c r="V3281">
        <v>0</v>
      </c>
      <c r="W3281">
        <v>8</v>
      </c>
    </row>
    <row r="3282" spans="1:23" x14ac:dyDescent="0.3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tr">
        <f>IF(Table2[[#This Row],[Under 30]]="yes","under 30 yrs", IF(Table2[[#This Row],[Senior]]="yes","senior","between 31 &amp; 61"))</f>
        <v>between 31 &amp; 61</v>
      </c>
      <c r="I3282" t="s">
        <v>21</v>
      </c>
      <c r="J3282" t="s">
        <v>21</v>
      </c>
      <c r="P3282">
        <v>1</v>
      </c>
      <c r="Q3282" t="str">
        <f>IF(Table2[[#This Row],[Avg Monthly GB Download]]&lt;5, "Less than 5GB",
   IF(Table2[[#This Row],[Avg Monthly GB Download]]&lt;10, "Between 5-10GB",
      "10+ GB"))</f>
        <v>Less than 5GB</v>
      </c>
      <c r="S3282">
        <v>45</v>
      </c>
      <c r="T3282">
        <v>2</v>
      </c>
      <c r="U3282">
        <v>0</v>
      </c>
      <c r="V3282">
        <v>0</v>
      </c>
      <c r="W3282">
        <v>1</v>
      </c>
    </row>
    <row r="3283" spans="1:23" x14ac:dyDescent="0.3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tr">
        <f>IF(Table2[[#This Row],[Under 30]]="yes","under 30 yrs", IF(Table2[[#This Row],[Senior]]="yes","senior","between 31 &amp; 61"))</f>
        <v>under 30 yrs</v>
      </c>
      <c r="I3283" t="s">
        <v>25</v>
      </c>
      <c r="J3283" t="s">
        <v>21</v>
      </c>
      <c r="P3283">
        <v>1</v>
      </c>
      <c r="Q3283" t="str">
        <f>IF(Table2[[#This Row],[Avg Monthly GB Download]]&lt;5, "Less than 5GB",
   IF(Table2[[#This Row],[Avg Monthly GB Download]]&lt;10, "Between 5-10GB",
      "10+ GB"))</f>
        <v>10+ GB</v>
      </c>
      <c r="R3283">
        <v>1</v>
      </c>
      <c r="S3283">
        <v>33</v>
      </c>
      <c r="T3283">
        <v>3</v>
      </c>
      <c r="U3283">
        <v>0</v>
      </c>
      <c r="V3283">
        <v>0</v>
      </c>
      <c r="W3283">
        <v>19</v>
      </c>
    </row>
    <row r="3284" spans="1:23" x14ac:dyDescent="0.3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tr">
        <f>IF(Table2[[#This Row],[Under 30]]="yes","under 30 yrs", IF(Table2[[#This Row],[Senior]]="yes","senior","between 31 &amp; 61"))</f>
        <v>between 31 &amp; 61</v>
      </c>
      <c r="I3284" t="s">
        <v>21</v>
      </c>
      <c r="J3284" t="s">
        <v>21</v>
      </c>
      <c r="P3284">
        <v>1</v>
      </c>
      <c r="Q3284" t="str">
        <f>IF(Table2[[#This Row],[Avg Monthly GB Download]]&lt;5, "Less than 5GB",
   IF(Table2[[#This Row],[Avg Monthly GB Download]]&lt;10, "Between 5-10GB",
      "10+ GB"))</f>
        <v>Less than 5GB</v>
      </c>
      <c r="S3284">
        <v>34</v>
      </c>
      <c r="T3284">
        <v>0</v>
      </c>
      <c r="U3284">
        <v>0</v>
      </c>
      <c r="V3284">
        <v>0</v>
      </c>
      <c r="W3284">
        <v>4</v>
      </c>
    </row>
    <row r="3285" spans="1:23" x14ac:dyDescent="0.3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tr">
        <f>IF(Table2[[#This Row],[Under 30]]="yes","under 30 yrs", IF(Table2[[#This Row],[Senior]]="yes","senior","between 31 &amp; 61"))</f>
        <v>senior</v>
      </c>
      <c r="I3285" t="s">
        <v>21</v>
      </c>
      <c r="J3285" t="s">
        <v>25</v>
      </c>
      <c r="K3285" t="s">
        <v>21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Q3285" t="str">
        <f>IF(Table2[[#This Row],[Avg Monthly GB Download]]&lt;5, "Less than 5GB",
   IF(Table2[[#This Row],[Avg Monthly GB Download]]&lt;10, "Between 5-10GB",
      "10+ GB"))</f>
        <v>Less than 5GB</v>
      </c>
      <c r="S3285">
        <v>30</v>
      </c>
      <c r="T3285">
        <v>0</v>
      </c>
      <c r="U3285">
        <v>0</v>
      </c>
      <c r="V3285">
        <v>0</v>
      </c>
      <c r="W3285">
        <v>2</v>
      </c>
    </row>
    <row r="3286" spans="1:23" x14ac:dyDescent="0.3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tr">
        <f>IF(Table2[[#This Row],[Under 30]]="yes","under 30 yrs", IF(Table2[[#This Row],[Senior]]="yes","senior","between 31 &amp; 61"))</f>
        <v>between 31 &amp; 61</v>
      </c>
      <c r="I3286" t="s">
        <v>21</v>
      </c>
      <c r="J3286" t="s">
        <v>21</v>
      </c>
      <c r="P3286">
        <v>1</v>
      </c>
      <c r="Q3286" t="str">
        <f>IF(Table2[[#This Row],[Avg Monthly GB Download]]&lt;5, "Less than 5GB",
   IF(Table2[[#This Row],[Avg Monthly GB Download]]&lt;10, "Between 5-10GB",
      "10+ GB"))</f>
        <v>Less than 5GB</v>
      </c>
      <c r="R3286">
        <v>1</v>
      </c>
      <c r="S3286">
        <v>59</v>
      </c>
      <c r="T3286">
        <v>0</v>
      </c>
      <c r="U3286">
        <v>0</v>
      </c>
      <c r="V3286">
        <v>0</v>
      </c>
      <c r="W3286">
        <v>2</v>
      </c>
    </row>
    <row r="3287" spans="1:23" x14ac:dyDescent="0.3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tr">
        <f>IF(Table2[[#This Row],[Under 30]]="yes","under 30 yrs", IF(Table2[[#This Row],[Senior]]="yes","senior","between 31 &amp; 61"))</f>
        <v>between 31 &amp; 61</v>
      </c>
      <c r="I3287" t="s">
        <v>21</v>
      </c>
      <c r="J3287" t="s">
        <v>21</v>
      </c>
      <c r="P3287">
        <v>1</v>
      </c>
      <c r="Q3287" t="str">
        <f>IF(Table2[[#This Row],[Avg Monthly GB Download]]&lt;5, "Less than 5GB",
   IF(Table2[[#This Row],[Avg Monthly GB Download]]&lt;10, "Between 5-10GB",
      "10+ GB"))</f>
        <v>Less than 5GB</v>
      </c>
      <c r="S3287">
        <v>21</v>
      </c>
      <c r="T3287">
        <v>0</v>
      </c>
      <c r="U3287">
        <v>0</v>
      </c>
      <c r="V3287">
        <v>0</v>
      </c>
      <c r="W3287">
        <v>4</v>
      </c>
    </row>
    <row r="3288" spans="1:23" x14ac:dyDescent="0.3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tr">
        <f>IF(Table2[[#This Row],[Under 30]]="yes","under 30 yrs", IF(Table2[[#This Row],[Senior]]="yes","senior","between 31 &amp; 61"))</f>
        <v>between 31 &amp; 61</v>
      </c>
      <c r="I3288" t="s">
        <v>21</v>
      </c>
      <c r="J3288" t="s">
        <v>21</v>
      </c>
      <c r="P3288">
        <v>1</v>
      </c>
      <c r="Q3288" t="str">
        <f>IF(Table2[[#This Row],[Avg Monthly GB Download]]&lt;5, "Less than 5GB",
   IF(Table2[[#This Row],[Avg Monthly GB Download]]&lt;10, "Between 5-10GB",
      "10+ GB"))</f>
        <v>10+ GB</v>
      </c>
      <c r="S3288">
        <v>35</v>
      </c>
      <c r="T3288">
        <v>0</v>
      </c>
      <c r="U3288">
        <v>0</v>
      </c>
      <c r="V3288">
        <v>0</v>
      </c>
      <c r="W3288">
        <v>19</v>
      </c>
    </row>
    <row r="3289" spans="1:23" x14ac:dyDescent="0.3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tr">
        <f>IF(Table2[[#This Row],[Under 30]]="yes","under 30 yrs", IF(Table2[[#This Row],[Senior]]="yes","senior","between 31 &amp; 61"))</f>
        <v>between 31 &amp; 61</v>
      </c>
      <c r="I3289" t="s">
        <v>21</v>
      </c>
      <c r="J3289" t="s">
        <v>21</v>
      </c>
      <c r="P3289">
        <v>1</v>
      </c>
      <c r="Q3289" t="str">
        <f>IF(Table2[[#This Row],[Avg Monthly GB Download]]&lt;5, "Less than 5GB",
   IF(Table2[[#This Row],[Avg Monthly GB Download]]&lt;10, "Between 5-10GB",
      "10+ GB"))</f>
        <v>Between 5-10GB</v>
      </c>
      <c r="R3289">
        <v>1</v>
      </c>
      <c r="S3289">
        <v>50</v>
      </c>
      <c r="T3289">
        <v>1</v>
      </c>
      <c r="U3289">
        <v>0</v>
      </c>
      <c r="V3289">
        <v>0</v>
      </c>
      <c r="W3289">
        <v>9</v>
      </c>
    </row>
    <row r="3290" spans="1:23" x14ac:dyDescent="0.3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tr">
        <f>IF(Table2[[#This Row],[Under 30]]="yes","under 30 yrs", IF(Table2[[#This Row],[Senior]]="yes","senior","between 31 &amp; 61"))</f>
        <v>under 30 yrs</v>
      </c>
      <c r="I3290" t="s">
        <v>25</v>
      </c>
      <c r="J3290" t="s">
        <v>21</v>
      </c>
      <c r="P3290">
        <v>1</v>
      </c>
      <c r="Q3290" t="str">
        <f>IF(Table2[[#This Row],[Avg Monthly GB Download]]&lt;5, "Less than 5GB",
   IF(Table2[[#This Row],[Avg Monthly GB Download]]&lt;10, "Between 5-10GB",
      "10+ GB"))</f>
        <v>10+ GB</v>
      </c>
      <c r="S3290">
        <v>27</v>
      </c>
      <c r="T3290">
        <v>0</v>
      </c>
      <c r="U3290">
        <v>0</v>
      </c>
      <c r="V3290">
        <v>0</v>
      </c>
      <c r="W3290">
        <v>13</v>
      </c>
    </row>
    <row r="3291" spans="1:23" x14ac:dyDescent="0.3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tr">
        <f>IF(Table2[[#This Row],[Under 30]]="yes","under 30 yrs", IF(Table2[[#This Row],[Senior]]="yes","senior","between 31 &amp; 61"))</f>
        <v>between 31 &amp; 61</v>
      </c>
      <c r="I3291" t="s">
        <v>21</v>
      </c>
      <c r="J3291" t="s">
        <v>21</v>
      </c>
      <c r="P3291">
        <v>1</v>
      </c>
      <c r="Q3291" t="str">
        <f>IF(Table2[[#This Row],[Avg Monthly GB Download]]&lt;5, "Less than 5GB",
   IF(Table2[[#This Row],[Avg Monthly GB Download]]&lt;10, "Between 5-10GB",
      "10+ GB"))</f>
        <v>Between 5-10GB</v>
      </c>
      <c r="S3291">
        <v>19</v>
      </c>
      <c r="T3291">
        <v>0</v>
      </c>
      <c r="U3291">
        <v>0</v>
      </c>
      <c r="V3291">
        <v>0</v>
      </c>
      <c r="W3291">
        <v>6</v>
      </c>
    </row>
    <row r="3292" spans="1:23" x14ac:dyDescent="0.3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tr">
        <f>IF(Table2[[#This Row],[Under 30]]="yes","under 30 yrs", IF(Table2[[#This Row],[Senior]]="yes","senior","between 31 &amp; 61"))</f>
        <v>between 31 &amp; 61</v>
      </c>
      <c r="I3292" t="s">
        <v>21</v>
      </c>
      <c r="J3292" t="s">
        <v>21</v>
      </c>
      <c r="P3292">
        <v>1</v>
      </c>
      <c r="Q3292" t="str">
        <f>IF(Table2[[#This Row],[Avg Monthly GB Download]]&lt;5, "Less than 5GB",
   IF(Table2[[#This Row],[Avg Monthly GB Download]]&lt;10, "Between 5-10GB",
      "10+ GB"))</f>
        <v>10+ GB</v>
      </c>
      <c r="R3292">
        <v>1</v>
      </c>
      <c r="S3292">
        <v>21</v>
      </c>
      <c r="T3292">
        <v>5</v>
      </c>
      <c r="U3292">
        <v>0</v>
      </c>
      <c r="V3292">
        <v>0</v>
      </c>
      <c r="W3292">
        <v>35</v>
      </c>
    </row>
    <row r="3293" spans="1:23" x14ac:dyDescent="0.3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tr">
        <f>IF(Table2[[#This Row],[Under 30]]="yes","under 30 yrs", IF(Table2[[#This Row],[Senior]]="yes","senior","between 31 &amp; 61"))</f>
        <v>between 31 &amp; 61</v>
      </c>
      <c r="I3293" t="s">
        <v>21</v>
      </c>
      <c r="J3293" t="s">
        <v>21</v>
      </c>
      <c r="P3293">
        <v>1</v>
      </c>
      <c r="Q3293" t="str">
        <f>IF(Table2[[#This Row],[Avg Monthly GB Download]]&lt;5, "Less than 5GB",
   IF(Table2[[#This Row],[Avg Monthly GB Download]]&lt;10, "Between 5-10GB",
      "10+ GB"))</f>
        <v>Between 5-10GB</v>
      </c>
      <c r="S3293">
        <v>17</v>
      </c>
      <c r="T3293">
        <v>0</v>
      </c>
      <c r="U3293">
        <v>0</v>
      </c>
      <c r="V3293">
        <v>0</v>
      </c>
      <c r="W3293">
        <v>6</v>
      </c>
    </row>
    <row r="3294" spans="1:23" x14ac:dyDescent="0.3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tr">
        <f>IF(Table2[[#This Row],[Under 30]]="yes","under 30 yrs", IF(Table2[[#This Row],[Senior]]="yes","senior","between 31 &amp; 61"))</f>
        <v>between 31 &amp; 61</v>
      </c>
      <c r="I3294" t="s">
        <v>21</v>
      </c>
      <c r="J3294" t="s">
        <v>21</v>
      </c>
      <c r="P3294">
        <v>1</v>
      </c>
      <c r="Q3294" t="str">
        <f>IF(Table2[[#This Row],[Avg Monthly GB Download]]&lt;5, "Less than 5GB",
   IF(Table2[[#This Row],[Avg Monthly GB Download]]&lt;10, "Between 5-10GB",
      "10+ GB"))</f>
        <v>10+ GB</v>
      </c>
      <c r="R3294">
        <v>1</v>
      </c>
      <c r="S3294">
        <v>35</v>
      </c>
      <c r="T3294">
        <v>0</v>
      </c>
      <c r="U3294">
        <v>0</v>
      </c>
      <c r="V3294">
        <v>0</v>
      </c>
      <c r="W3294">
        <v>10</v>
      </c>
    </row>
    <row r="3295" spans="1:23" x14ac:dyDescent="0.3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tr">
        <f>IF(Table2[[#This Row],[Under 30]]="yes","under 30 yrs", IF(Table2[[#This Row],[Senior]]="yes","senior","between 31 &amp; 61"))</f>
        <v>under 30 yrs</v>
      </c>
      <c r="I3295" t="s">
        <v>25</v>
      </c>
      <c r="J3295" t="s">
        <v>21</v>
      </c>
      <c r="P3295">
        <v>1</v>
      </c>
      <c r="Q3295" t="str">
        <f>IF(Table2[[#This Row],[Avg Monthly GB Download]]&lt;5, "Less than 5GB",
   IF(Table2[[#This Row],[Avg Monthly GB Download]]&lt;10, "Between 5-10GB",
      "10+ GB"))</f>
        <v>10+ GB</v>
      </c>
      <c r="S3295">
        <v>17</v>
      </c>
      <c r="T3295">
        <v>2</v>
      </c>
      <c r="U3295">
        <v>0</v>
      </c>
      <c r="V3295">
        <v>0</v>
      </c>
      <c r="W3295">
        <v>19</v>
      </c>
    </row>
    <row r="3296" spans="1:23" x14ac:dyDescent="0.3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tr">
        <f>IF(Table2[[#This Row],[Under 30]]="yes","under 30 yrs", IF(Table2[[#This Row],[Senior]]="yes","senior","between 31 &amp; 61"))</f>
        <v>between 31 &amp; 61</v>
      </c>
      <c r="I3296" t="s">
        <v>21</v>
      </c>
      <c r="J3296" t="s">
        <v>21</v>
      </c>
      <c r="P3296">
        <v>1</v>
      </c>
      <c r="Q3296" t="str">
        <f>IF(Table2[[#This Row],[Avg Monthly GB Download]]&lt;5, "Less than 5GB",
   IF(Table2[[#This Row],[Avg Monthly GB Download]]&lt;10, "Between 5-10GB",
      "10+ GB"))</f>
        <v>Less than 5GB</v>
      </c>
      <c r="R3296">
        <v>1</v>
      </c>
      <c r="S3296">
        <v>42</v>
      </c>
      <c r="T3296">
        <v>2</v>
      </c>
      <c r="U3296">
        <v>0</v>
      </c>
      <c r="V3296">
        <v>0</v>
      </c>
      <c r="W3296">
        <v>2</v>
      </c>
    </row>
    <row r="3297" spans="1:23" x14ac:dyDescent="0.3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tr">
        <f>IF(Table2[[#This Row],[Under 30]]="yes","under 30 yrs", IF(Table2[[#This Row],[Senior]]="yes","senior","between 31 &amp; 61"))</f>
        <v>between 31 &amp; 61</v>
      </c>
      <c r="I3297" t="s">
        <v>21</v>
      </c>
      <c r="J3297" t="s">
        <v>21</v>
      </c>
      <c r="P3297">
        <v>1</v>
      </c>
      <c r="Q3297" t="str">
        <f>IF(Table2[[#This Row],[Avg Monthly GB Download]]&lt;5, "Less than 5GB",
   IF(Table2[[#This Row],[Avg Monthly GB Download]]&lt;10, "Between 5-10GB",
      "10+ GB"))</f>
        <v>Less than 5GB</v>
      </c>
      <c r="S3297">
        <v>43</v>
      </c>
      <c r="T3297">
        <v>1</v>
      </c>
      <c r="U3297">
        <v>0</v>
      </c>
      <c r="V3297">
        <v>0</v>
      </c>
      <c r="W3297">
        <v>3</v>
      </c>
    </row>
    <row r="3298" spans="1:23" x14ac:dyDescent="0.3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tr">
        <f>IF(Table2[[#This Row],[Under 30]]="yes","under 30 yrs", IF(Table2[[#This Row],[Senior]]="yes","senior","between 31 &amp; 61"))</f>
        <v>under 30 yrs</v>
      </c>
      <c r="I3298" t="s">
        <v>25</v>
      </c>
      <c r="J3298" t="s">
        <v>21</v>
      </c>
      <c r="P3298">
        <v>1</v>
      </c>
      <c r="Q3298" t="str">
        <f>IF(Table2[[#This Row],[Avg Monthly GB Download]]&lt;5, "Less than 5GB",
   IF(Table2[[#This Row],[Avg Monthly GB Download]]&lt;10, "Between 5-10GB",
      "10+ GB"))</f>
        <v>10+ GB</v>
      </c>
      <c r="S3298">
        <v>47</v>
      </c>
      <c r="T3298">
        <v>0</v>
      </c>
      <c r="U3298">
        <v>0</v>
      </c>
      <c r="V3298">
        <v>0</v>
      </c>
      <c r="W3298">
        <v>14</v>
      </c>
    </row>
    <row r="3299" spans="1:23" x14ac:dyDescent="0.3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tr">
        <f>IF(Table2[[#This Row],[Under 30]]="yes","under 30 yrs", IF(Table2[[#This Row],[Senior]]="yes","senior","between 31 &amp; 61"))</f>
        <v>between 31 &amp; 61</v>
      </c>
      <c r="I3299" t="s">
        <v>21</v>
      </c>
      <c r="J3299" t="s">
        <v>21</v>
      </c>
      <c r="P3299">
        <v>1</v>
      </c>
      <c r="Q3299" t="str">
        <f>IF(Table2[[#This Row],[Avg Monthly GB Download]]&lt;5, "Less than 5GB",
   IF(Table2[[#This Row],[Avg Monthly GB Download]]&lt;10, "Between 5-10GB",
      "10+ GB"))</f>
        <v>Between 5-10GB</v>
      </c>
      <c r="S3299">
        <v>41</v>
      </c>
      <c r="T3299">
        <v>0</v>
      </c>
      <c r="U3299">
        <v>0</v>
      </c>
      <c r="V3299">
        <v>0</v>
      </c>
      <c r="W3299">
        <v>7</v>
      </c>
    </row>
    <row r="3300" spans="1:23" x14ac:dyDescent="0.3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tr">
        <f>IF(Table2[[#This Row],[Under 30]]="yes","under 30 yrs", IF(Table2[[#This Row],[Senior]]="yes","senior","between 31 &amp; 61"))</f>
        <v>between 31 &amp; 61</v>
      </c>
      <c r="I3300" t="s">
        <v>21</v>
      </c>
      <c r="J3300" t="s">
        <v>21</v>
      </c>
      <c r="P3300">
        <v>1</v>
      </c>
      <c r="Q3300" t="str">
        <f>IF(Table2[[#This Row],[Avg Monthly GB Download]]&lt;5, "Less than 5GB",
   IF(Table2[[#This Row],[Avg Monthly GB Download]]&lt;10, "Between 5-10GB",
      "10+ GB"))</f>
        <v>Between 5-10GB</v>
      </c>
      <c r="R3300">
        <v>1</v>
      </c>
      <c r="S3300">
        <v>48</v>
      </c>
      <c r="T3300">
        <v>2</v>
      </c>
      <c r="U3300">
        <v>0</v>
      </c>
      <c r="V3300">
        <v>0</v>
      </c>
      <c r="W3300">
        <v>5</v>
      </c>
    </row>
    <row r="3301" spans="1:23" x14ac:dyDescent="0.3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tr">
        <f>IF(Table2[[#This Row],[Under 30]]="yes","under 30 yrs", IF(Table2[[#This Row],[Senior]]="yes","senior","between 31 &amp; 61"))</f>
        <v>senior</v>
      </c>
      <c r="I3301" t="s">
        <v>21</v>
      </c>
      <c r="J3301" t="s">
        <v>25</v>
      </c>
      <c r="K3301" t="s">
        <v>21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Q3301" t="str">
        <f>IF(Table2[[#This Row],[Avg Monthly GB Download]]&lt;5, "Less than 5GB",
   IF(Table2[[#This Row],[Avg Monthly GB Download]]&lt;10, "Between 5-10GB",
      "10+ GB"))</f>
        <v>Between 5-10GB</v>
      </c>
      <c r="S3301">
        <v>31</v>
      </c>
      <c r="T3301">
        <v>1</v>
      </c>
      <c r="U3301">
        <v>0</v>
      </c>
      <c r="V3301">
        <v>0</v>
      </c>
      <c r="W3301">
        <v>8</v>
      </c>
    </row>
    <row r="3302" spans="1:23" x14ac:dyDescent="0.3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tr">
        <f>IF(Table2[[#This Row],[Under 30]]="yes","under 30 yrs", IF(Table2[[#This Row],[Senior]]="yes","senior","between 31 &amp; 61"))</f>
        <v>between 31 &amp; 61</v>
      </c>
      <c r="I3302" t="s">
        <v>21</v>
      </c>
      <c r="J3302" t="s">
        <v>21</v>
      </c>
      <c r="P3302">
        <v>1</v>
      </c>
      <c r="Q3302" t="str">
        <f>IF(Table2[[#This Row],[Avg Monthly GB Download]]&lt;5, "Less than 5GB",
   IF(Table2[[#This Row],[Avg Monthly GB Download]]&lt;10, "Between 5-10GB",
      "10+ GB"))</f>
        <v>Less than 5GB</v>
      </c>
      <c r="R3302">
        <v>1</v>
      </c>
      <c r="S3302">
        <v>37</v>
      </c>
      <c r="T3302">
        <v>0</v>
      </c>
      <c r="U3302">
        <v>0</v>
      </c>
      <c r="V3302">
        <v>0</v>
      </c>
      <c r="W3302">
        <v>4</v>
      </c>
    </row>
    <row r="3303" spans="1:23" x14ac:dyDescent="0.3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tr">
        <f>IF(Table2[[#This Row],[Under 30]]="yes","under 30 yrs", IF(Table2[[#This Row],[Senior]]="yes","senior","between 31 &amp; 61"))</f>
        <v>senior</v>
      </c>
      <c r="I3303" t="s">
        <v>21</v>
      </c>
      <c r="J3303" t="s">
        <v>25</v>
      </c>
      <c r="K3303" t="s">
        <v>21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 t="str">
        <f>IF(Table2[[#This Row],[Avg Monthly GB Download]]&lt;5, "Less than 5GB",
   IF(Table2[[#This Row],[Avg Monthly GB Download]]&lt;10, "Between 5-10GB",
      "10+ GB"))</f>
        <v>Between 5-10GB</v>
      </c>
      <c r="R3303">
        <v>1</v>
      </c>
      <c r="S3303">
        <v>60</v>
      </c>
      <c r="T3303">
        <v>0</v>
      </c>
      <c r="U3303">
        <v>0</v>
      </c>
      <c r="V3303">
        <v>0</v>
      </c>
      <c r="W3303">
        <v>5</v>
      </c>
    </row>
    <row r="3304" spans="1:23" x14ac:dyDescent="0.3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tr">
        <f>IF(Table2[[#This Row],[Under 30]]="yes","under 30 yrs", IF(Table2[[#This Row],[Senior]]="yes","senior","between 31 &amp; 61"))</f>
        <v>between 31 &amp; 61</v>
      </c>
      <c r="I3304" t="s">
        <v>21</v>
      </c>
      <c r="J3304" t="s">
        <v>21</v>
      </c>
      <c r="P3304">
        <v>1</v>
      </c>
      <c r="Q3304" t="str">
        <f>IF(Table2[[#This Row],[Avg Monthly GB Download]]&lt;5, "Less than 5GB",
   IF(Table2[[#This Row],[Avg Monthly GB Download]]&lt;10, "Between 5-10GB",
      "10+ GB"))</f>
        <v>Less than 5GB</v>
      </c>
      <c r="R3304">
        <v>1</v>
      </c>
      <c r="S3304">
        <v>62</v>
      </c>
      <c r="T3304">
        <v>4</v>
      </c>
      <c r="U3304">
        <v>0</v>
      </c>
      <c r="V3304">
        <v>0</v>
      </c>
      <c r="W3304">
        <v>1</v>
      </c>
    </row>
    <row r="3305" spans="1:23" x14ac:dyDescent="0.3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tr">
        <f>IF(Table2[[#This Row],[Under 30]]="yes","under 30 yrs", IF(Table2[[#This Row],[Senior]]="yes","senior","between 31 &amp; 61"))</f>
        <v>between 31 &amp; 61</v>
      </c>
      <c r="I3305" t="s">
        <v>21</v>
      </c>
      <c r="J3305" t="s">
        <v>21</v>
      </c>
      <c r="P3305">
        <v>1</v>
      </c>
      <c r="Q3305" t="str">
        <f>IF(Table2[[#This Row],[Avg Monthly GB Download]]&lt;5, "Less than 5GB",
   IF(Table2[[#This Row],[Avg Monthly GB Download]]&lt;10, "Between 5-10GB",
      "10+ GB"))</f>
        <v>Between 5-10GB</v>
      </c>
      <c r="R3305">
        <v>1</v>
      </c>
      <c r="S3305">
        <v>27</v>
      </c>
      <c r="T3305">
        <v>1</v>
      </c>
      <c r="U3305">
        <v>0</v>
      </c>
      <c r="V3305">
        <v>0</v>
      </c>
      <c r="W3305">
        <v>6</v>
      </c>
    </row>
    <row r="3306" spans="1:23" x14ac:dyDescent="0.3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tr">
        <f>IF(Table2[[#This Row],[Under 30]]="yes","under 30 yrs", IF(Table2[[#This Row],[Senior]]="yes","senior","between 31 &amp; 61"))</f>
        <v>between 31 &amp; 61</v>
      </c>
      <c r="I3306" t="s">
        <v>21</v>
      </c>
      <c r="J3306" t="s">
        <v>21</v>
      </c>
      <c r="P3306">
        <v>1</v>
      </c>
      <c r="Q3306" t="str">
        <f>IF(Table2[[#This Row],[Avg Monthly GB Download]]&lt;5, "Less than 5GB",
   IF(Table2[[#This Row],[Avg Monthly GB Download]]&lt;10, "Between 5-10GB",
      "10+ GB"))</f>
        <v>Less than 5GB</v>
      </c>
      <c r="R3306">
        <v>1</v>
      </c>
      <c r="S3306">
        <v>43</v>
      </c>
      <c r="T3306">
        <v>3</v>
      </c>
      <c r="U3306">
        <v>0</v>
      </c>
      <c r="V3306">
        <v>0</v>
      </c>
      <c r="W3306">
        <v>2</v>
      </c>
    </row>
    <row r="3307" spans="1:23" x14ac:dyDescent="0.3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tr">
        <f>IF(Table2[[#This Row],[Under 30]]="yes","under 30 yrs", IF(Table2[[#This Row],[Senior]]="yes","senior","between 31 &amp; 61"))</f>
        <v>between 31 &amp; 61</v>
      </c>
      <c r="I3307" t="s">
        <v>21</v>
      </c>
      <c r="J3307" t="s">
        <v>21</v>
      </c>
      <c r="P3307">
        <v>1</v>
      </c>
      <c r="Q3307" t="str">
        <f>IF(Table2[[#This Row],[Avg Monthly GB Download]]&lt;5, "Less than 5GB",
   IF(Table2[[#This Row],[Avg Monthly GB Download]]&lt;10, "Between 5-10GB",
      "10+ GB"))</f>
        <v>Less than 5GB</v>
      </c>
      <c r="R3307">
        <v>1</v>
      </c>
      <c r="S3307">
        <v>21</v>
      </c>
      <c r="T3307">
        <v>4</v>
      </c>
      <c r="U3307">
        <v>0</v>
      </c>
      <c r="V3307">
        <v>0</v>
      </c>
      <c r="W3307">
        <v>2</v>
      </c>
    </row>
    <row r="3308" spans="1:23" x14ac:dyDescent="0.3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tr">
        <f>IF(Table2[[#This Row],[Under 30]]="yes","under 30 yrs", IF(Table2[[#This Row],[Senior]]="yes","senior","between 31 &amp; 61"))</f>
        <v>between 31 &amp; 61</v>
      </c>
      <c r="I3308" t="s">
        <v>21</v>
      </c>
      <c r="J3308" t="s">
        <v>21</v>
      </c>
      <c r="P3308">
        <v>1</v>
      </c>
      <c r="Q3308" t="str">
        <f>IF(Table2[[#This Row],[Avg Monthly GB Download]]&lt;5, "Less than 5GB",
   IF(Table2[[#This Row],[Avg Monthly GB Download]]&lt;10, "Between 5-10GB",
      "10+ GB"))</f>
        <v>Less than 5GB</v>
      </c>
      <c r="R3308">
        <v>1</v>
      </c>
      <c r="S3308">
        <v>23</v>
      </c>
      <c r="T3308">
        <v>3</v>
      </c>
      <c r="U3308">
        <v>46.2</v>
      </c>
      <c r="V3308">
        <v>0</v>
      </c>
      <c r="W3308">
        <v>0</v>
      </c>
    </row>
    <row r="3309" spans="1:23" x14ac:dyDescent="0.3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tr">
        <f>IF(Table2[[#This Row],[Under 30]]="yes","under 30 yrs", IF(Table2[[#This Row],[Senior]]="yes","senior","between 31 &amp; 61"))</f>
        <v>under 30 yrs</v>
      </c>
      <c r="I3309" t="s">
        <v>25</v>
      </c>
      <c r="J3309" t="s">
        <v>21</v>
      </c>
      <c r="P3309">
        <v>1</v>
      </c>
      <c r="Q3309" t="str">
        <f>IF(Table2[[#This Row],[Avg Monthly GB Download]]&lt;5, "Less than 5GB",
   IF(Table2[[#This Row],[Avg Monthly GB Download]]&lt;10, "Between 5-10GB",
      "10+ GB"))</f>
        <v>10+ GB</v>
      </c>
      <c r="R3309">
        <v>1</v>
      </c>
      <c r="S3309">
        <v>48</v>
      </c>
      <c r="T3309">
        <v>0</v>
      </c>
      <c r="U3309">
        <v>15.3</v>
      </c>
      <c r="V3309">
        <v>0</v>
      </c>
      <c r="W3309">
        <v>12</v>
      </c>
    </row>
    <row r="3310" spans="1:23" x14ac:dyDescent="0.3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tr">
        <f>IF(Table2[[#This Row],[Under 30]]="yes","under 30 yrs", IF(Table2[[#This Row],[Senior]]="yes","senior","between 31 &amp; 61"))</f>
        <v>between 31 &amp; 61</v>
      </c>
      <c r="I3310" t="s">
        <v>21</v>
      </c>
      <c r="J3310" t="s">
        <v>21</v>
      </c>
      <c r="P3310">
        <v>1</v>
      </c>
      <c r="Q3310" t="str">
        <f>IF(Table2[[#This Row],[Avg Monthly GB Download]]&lt;5, "Less than 5GB",
   IF(Table2[[#This Row],[Avg Monthly GB Download]]&lt;10, "Between 5-10GB",
      "10+ GB"))</f>
        <v>Between 5-10GB</v>
      </c>
      <c r="R3310">
        <v>1</v>
      </c>
      <c r="S3310">
        <v>60</v>
      </c>
      <c r="T3310">
        <v>2</v>
      </c>
      <c r="U3310">
        <v>21.2</v>
      </c>
      <c r="V3310">
        <v>0</v>
      </c>
      <c r="W3310">
        <v>6</v>
      </c>
    </row>
    <row r="3311" spans="1:23" x14ac:dyDescent="0.3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tr">
        <f>IF(Table2[[#This Row],[Under 30]]="yes","under 30 yrs", IF(Table2[[#This Row],[Senior]]="yes","senior","between 31 &amp; 61"))</f>
        <v>between 31 &amp; 61</v>
      </c>
      <c r="I3311" t="s">
        <v>21</v>
      </c>
      <c r="J3311" t="s">
        <v>21</v>
      </c>
      <c r="P3311">
        <v>1</v>
      </c>
      <c r="Q3311" t="str">
        <f>IF(Table2[[#This Row],[Avg Monthly GB Download]]&lt;5, "Less than 5GB",
   IF(Table2[[#This Row],[Avg Monthly GB Download]]&lt;10, "Between 5-10GB",
      "10+ GB"))</f>
        <v>Between 5-10GB</v>
      </c>
      <c r="R3311">
        <v>1</v>
      </c>
      <c r="S3311">
        <v>14</v>
      </c>
      <c r="T3311">
        <v>2</v>
      </c>
      <c r="U3311">
        <v>18.7</v>
      </c>
      <c r="V3311">
        <v>0</v>
      </c>
      <c r="W3311">
        <v>8</v>
      </c>
    </row>
    <row r="3312" spans="1:23" x14ac:dyDescent="0.3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tr">
        <f>IF(Table2[[#This Row],[Under 30]]="yes","under 30 yrs", IF(Table2[[#This Row],[Senior]]="yes","senior","between 31 &amp; 61"))</f>
        <v>between 31 &amp; 61</v>
      </c>
      <c r="I3312" t="s">
        <v>21</v>
      </c>
      <c r="J3312" t="s">
        <v>21</v>
      </c>
      <c r="P3312">
        <v>1</v>
      </c>
      <c r="Q3312" t="str">
        <f>IF(Table2[[#This Row],[Avg Monthly GB Download]]&lt;5, "Less than 5GB",
   IF(Table2[[#This Row],[Avg Monthly GB Download]]&lt;10, "Between 5-10GB",
      "10+ GB"))</f>
        <v>Less than 5GB</v>
      </c>
      <c r="R3312">
        <v>1</v>
      </c>
      <c r="S3312">
        <v>30</v>
      </c>
      <c r="T3312">
        <v>5</v>
      </c>
      <c r="U3312">
        <v>33.6</v>
      </c>
      <c r="V3312">
        <v>0</v>
      </c>
      <c r="W3312">
        <v>2</v>
      </c>
    </row>
    <row r="3313" spans="1:23" x14ac:dyDescent="0.3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tr">
        <f>IF(Table2[[#This Row],[Under 30]]="yes","under 30 yrs", IF(Table2[[#This Row],[Senior]]="yes","senior","between 31 &amp; 61"))</f>
        <v>between 31 &amp; 61</v>
      </c>
      <c r="I3313" t="s">
        <v>21</v>
      </c>
      <c r="J3313" t="s">
        <v>21</v>
      </c>
      <c r="P3313">
        <v>1</v>
      </c>
      <c r="Q3313" t="str">
        <f>IF(Table2[[#This Row],[Avg Monthly GB Download]]&lt;5, "Less than 5GB",
   IF(Table2[[#This Row],[Avg Monthly GB Download]]&lt;10, "Between 5-10GB",
      "10+ GB"))</f>
        <v>Less than 5GB</v>
      </c>
      <c r="S3313">
        <v>18</v>
      </c>
      <c r="T3313">
        <v>0</v>
      </c>
      <c r="U3313">
        <v>54.5</v>
      </c>
      <c r="V3313">
        <v>0</v>
      </c>
      <c r="W3313">
        <v>4</v>
      </c>
    </row>
    <row r="3314" spans="1:23" x14ac:dyDescent="0.3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tr">
        <f>IF(Table2[[#This Row],[Under 30]]="yes","under 30 yrs", IF(Table2[[#This Row],[Senior]]="yes","senior","between 31 &amp; 61"))</f>
        <v>senior</v>
      </c>
      <c r="I3314" t="s">
        <v>21</v>
      </c>
      <c r="J3314" t="s">
        <v>25</v>
      </c>
      <c r="K3314" t="s">
        <v>21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 t="str">
        <f>IF(Table2[[#This Row],[Avg Monthly GB Download]]&lt;5, "Less than 5GB",
   IF(Table2[[#This Row],[Avg Monthly GB Download]]&lt;10, "Between 5-10GB",
      "10+ GB"))</f>
        <v>Between 5-10GB</v>
      </c>
      <c r="R3314">
        <v>1</v>
      </c>
      <c r="S3314">
        <v>52</v>
      </c>
      <c r="T3314">
        <v>3</v>
      </c>
      <c r="U3314">
        <v>20.7</v>
      </c>
      <c r="V3314">
        <v>0</v>
      </c>
      <c r="W3314">
        <v>7</v>
      </c>
    </row>
    <row r="3315" spans="1:23" x14ac:dyDescent="0.3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tr">
        <f>IF(Table2[[#This Row],[Under 30]]="yes","under 30 yrs", IF(Table2[[#This Row],[Senior]]="yes","senior","between 31 &amp; 61"))</f>
        <v>between 31 &amp; 61</v>
      </c>
      <c r="I3315" t="s">
        <v>21</v>
      </c>
      <c r="J3315" t="s">
        <v>21</v>
      </c>
      <c r="P3315">
        <v>1</v>
      </c>
      <c r="Q3315" t="str">
        <f>IF(Table2[[#This Row],[Avg Monthly GB Download]]&lt;5, "Less than 5GB",
   IF(Table2[[#This Row],[Avg Monthly GB Download]]&lt;10, "Between 5-10GB",
      "10+ GB"))</f>
        <v>Between 5-10GB</v>
      </c>
      <c r="S3315">
        <v>36</v>
      </c>
      <c r="T3315">
        <v>0</v>
      </c>
      <c r="U3315">
        <v>24.5</v>
      </c>
      <c r="V3315">
        <v>0</v>
      </c>
      <c r="W3315">
        <v>8</v>
      </c>
    </row>
    <row r="3316" spans="1:23" x14ac:dyDescent="0.3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tr">
        <f>IF(Table2[[#This Row],[Under 30]]="yes","under 30 yrs", IF(Table2[[#This Row],[Senior]]="yes","senior","between 31 &amp; 61"))</f>
        <v>senior</v>
      </c>
      <c r="I3316" t="s">
        <v>21</v>
      </c>
      <c r="J3316" t="s">
        <v>25</v>
      </c>
      <c r="K3316" t="s">
        <v>21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 t="str">
        <f>IF(Table2[[#This Row],[Avg Monthly GB Download]]&lt;5, "Less than 5GB",
   IF(Table2[[#This Row],[Avg Monthly GB Download]]&lt;10, "Between 5-10GB",
      "10+ GB"))</f>
        <v>Between 5-10GB</v>
      </c>
      <c r="R3316">
        <v>1</v>
      </c>
      <c r="S3316">
        <v>51</v>
      </c>
      <c r="T3316">
        <v>2</v>
      </c>
      <c r="U3316">
        <v>6.7</v>
      </c>
      <c r="V3316">
        <v>0</v>
      </c>
      <c r="W3316">
        <v>9</v>
      </c>
    </row>
    <row r="3317" spans="1:23" x14ac:dyDescent="0.3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tr">
        <f>IF(Table2[[#This Row],[Under 30]]="yes","under 30 yrs", IF(Table2[[#This Row],[Senior]]="yes","senior","between 31 &amp; 61"))</f>
        <v>senior</v>
      </c>
      <c r="I3317" t="s">
        <v>21</v>
      </c>
      <c r="J3317" t="s">
        <v>25</v>
      </c>
      <c r="K3317" t="s">
        <v>21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 t="str">
        <f>IF(Table2[[#This Row],[Avg Monthly GB Download]]&lt;5, "Less than 5GB",
   IF(Table2[[#This Row],[Avg Monthly GB Download]]&lt;10, "Between 5-10GB",
      "10+ GB"))</f>
        <v>Less than 5GB</v>
      </c>
      <c r="R3317">
        <v>1</v>
      </c>
      <c r="S3317">
        <v>21</v>
      </c>
      <c r="T3317">
        <v>1</v>
      </c>
      <c r="U3317">
        <v>18.399999999999999</v>
      </c>
      <c r="V3317">
        <v>0</v>
      </c>
      <c r="W3317">
        <v>2</v>
      </c>
    </row>
    <row r="3318" spans="1:23" x14ac:dyDescent="0.3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tr">
        <f>IF(Table2[[#This Row],[Under 30]]="yes","under 30 yrs", IF(Table2[[#This Row],[Senior]]="yes","senior","between 31 &amp; 61"))</f>
        <v>between 31 &amp; 61</v>
      </c>
      <c r="I3318" t="s">
        <v>21</v>
      </c>
      <c r="J3318" t="s">
        <v>21</v>
      </c>
      <c r="P3318">
        <v>1</v>
      </c>
      <c r="Q3318" t="str">
        <f>IF(Table2[[#This Row],[Avg Monthly GB Download]]&lt;5, "Less than 5GB",
   IF(Table2[[#This Row],[Avg Monthly GB Download]]&lt;10, "Between 5-10GB",
      "10+ GB"))</f>
        <v>Between 5-10GB</v>
      </c>
      <c r="R3318">
        <v>1</v>
      </c>
      <c r="S3318">
        <v>35</v>
      </c>
      <c r="T3318">
        <v>4</v>
      </c>
      <c r="U3318">
        <v>7.1</v>
      </c>
      <c r="V3318">
        <v>0</v>
      </c>
      <c r="W3318">
        <v>7</v>
      </c>
    </row>
    <row r="3319" spans="1:23" x14ac:dyDescent="0.3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tr">
        <f>IF(Table2[[#This Row],[Under 30]]="yes","under 30 yrs", IF(Table2[[#This Row],[Senior]]="yes","senior","between 31 &amp; 61"))</f>
        <v>between 31 &amp; 61</v>
      </c>
      <c r="I3319" t="s">
        <v>21</v>
      </c>
      <c r="J3319" t="s">
        <v>21</v>
      </c>
      <c r="P3319">
        <v>1</v>
      </c>
      <c r="Q3319" t="str">
        <f>IF(Table2[[#This Row],[Avg Monthly GB Download]]&lt;5, "Less than 5GB",
   IF(Table2[[#This Row],[Avg Monthly GB Download]]&lt;10, "Between 5-10GB",
      "10+ GB"))</f>
        <v>Between 5-10GB</v>
      </c>
      <c r="R3319">
        <v>1</v>
      </c>
      <c r="S3319">
        <v>47</v>
      </c>
      <c r="T3319">
        <v>4</v>
      </c>
      <c r="U3319">
        <v>35.799999999999997</v>
      </c>
      <c r="V3319">
        <v>0</v>
      </c>
      <c r="W3319">
        <v>5</v>
      </c>
    </row>
    <row r="3320" spans="1:23" x14ac:dyDescent="0.3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tr">
        <f>IF(Table2[[#This Row],[Under 30]]="yes","under 30 yrs", IF(Table2[[#This Row],[Senior]]="yes","senior","between 31 &amp; 61"))</f>
        <v>senior</v>
      </c>
      <c r="I3320" t="s">
        <v>21</v>
      </c>
      <c r="J3320" t="s">
        <v>25</v>
      </c>
      <c r="K3320" t="s">
        <v>21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Q3320" t="str">
        <f>IF(Table2[[#This Row],[Avg Monthly GB Download]]&lt;5, "Less than 5GB",
   IF(Table2[[#This Row],[Avg Monthly GB Download]]&lt;10, "Between 5-10GB",
      "10+ GB"))</f>
        <v>Between 5-10GB</v>
      </c>
      <c r="S3320">
        <v>23</v>
      </c>
      <c r="T3320">
        <v>1</v>
      </c>
      <c r="U3320">
        <v>13.9</v>
      </c>
      <c r="V3320">
        <v>0</v>
      </c>
      <c r="W3320">
        <v>8</v>
      </c>
    </row>
    <row r="3321" spans="1:23" x14ac:dyDescent="0.3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tr">
        <f>IF(Table2[[#This Row],[Under 30]]="yes","under 30 yrs", IF(Table2[[#This Row],[Senior]]="yes","senior","between 31 &amp; 61"))</f>
        <v>between 31 &amp; 61</v>
      </c>
      <c r="I3321" t="s">
        <v>21</v>
      </c>
      <c r="J3321" t="s">
        <v>21</v>
      </c>
      <c r="P3321">
        <v>1</v>
      </c>
      <c r="Q3321" t="str">
        <f>IF(Table2[[#This Row],[Avg Monthly GB Download]]&lt;5, "Less than 5GB",
   IF(Table2[[#This Row],[Avg Monthly GB Download]]&lt;10, "Between 5-10GB",
      "10+ GB"))</f>
        <v>Between 5-10GB</v>
      </c>
      <c r="S3321">
        <v>16</v>
      </c>
      <c r="T3321">
        <v>0</v>
      </c>
      <c r="U3321">
        <v>22.7</v>
      </c>
      <c r="V3321">
        <v>0</v>
      </c>
      <c r="W3321">
        <v>7</v>
      </c>
    </row>
    <row r="3322" spans="1:23" x14ac:dyDescent="0.3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tr">
        <f>IF(Table2[[#This Row],[Under 30]]="yes","under 30 yrs", IF(Table2[[#This Row],[Senior]]="yes","senior","between 31 &amp; 61"))</f>
        <v>between 31 &amp; 61</v>
      </c>
      <c r="I3322" t="s">
        <v>21</v>
      </c>
      <c r="J3322" t="s">
        <v>21</v>
      </c>
      <c r="P3322">
        <v>1</v>
      </c>
      <c r="Q3322" t="str">
        <f>IF(Table2[[#This Row],[Avg Monthly GB Download]]&lt;5, "Less than 5GB",
   IF(Table2[[#This Row],[Avg Monthly GB Download]]&lt;10, "Between 5-10GB",
      "10+ GB"))</f>
        <v>Between 5-10GB</v>
      </c>
      <c r="R3322">
        <v>1</v>
      </c>
      <c r="S3322">
        <v>36</v>
      </c>
      <c r="T3322">
        <v>4</v>
      </c>
      <c r="U3322">
        <v>70.7</v>
      </c>
      <c r="V3322">
        <v>0</v>
      </c>
      <c r="W3322">
        <v>5</v>
      </c>
    </row>
    <row r="3323" spans="1:23" x14ac:dyDescent="0.3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tr">
        <f>IF(Table2[[#This Row],[Under 30]]="yes","under 30 yrs", IF(Table2[[#This Row],[Senior]]="yes","senior","between 31 &amp; 61"))</f>
        <v>under 30 yrs</v>
      </c>
      <c r="I3323" t="s">
        <v>25</v>
      </c>
      <c r="J3323" t="s">
        <v>21</v>
      </c>
      <c r="P3323">
        <v>1</v>
      </c>
      <c r="Q3323" t="str">
        <f>IF(Table2[[#This Row],[Avg Monthly GB Download]]&lt;5, "Less than 5GB",
   IF(Table2[[#This Row],[Avg Monthly GB Download]]&lt;10, "Between 5-10GB",
      "10+ GB"))</f>
        <v>10+ GB</v>
      </c>
      <c r="S3323">
        <v>30</v>
      </c>
      <c r="T3323">
        <v>0</v>
      </c>
      <c r="U3323">
        <v>33</v>
      </c>
      <c r="V3323">
        <v>0</v>
      </c>
      <c r="W3323">
        <v>14</v>
      </c>
    </row>
    <row r="3324" spans="1:23" x14ac:dyDescent="0.3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tr">
        <f>IF(Table2[[#This Row],[Under 30]]="yes","under 30 yrs", IF(Table2[[#This Row],[Senior]]="yes","senior","between 31 &amp; 61"))</f>
        <v>between 31 &amp; 61</v>
      </c>
      <c r="I3324" t="s">
        <v>21</v>
      </c>
      <c r="J3324" t="s">
        <v>21</v>
      </c>
      <c r="P3324">
        <v>1</v>
      </c>
      <c r="Q3324" t="str">
        <f>IF(Table2[[#This Row],[Avg Monthly GB Download]]&lt;5, "Less than 5GB",
   IF(Table2[[#This Row],[Avg Monthly GB Download]]&lt;10, "Between 5-10GB",
      "10+ GB"))</f>
        <v>Between 5-10GB</v>
      </c>
      <c r="S3324">
        <v>32</v>
      </c>
      <c r="T3324">
        <v>0</v>
      </c>
      <c r="U3324">
        <v>20.3</v>
      </c>
      <c r="V3324">
        <v>0</v>
      </c>
      <c r="W3324">
        <v>6</v>
      </c>
    </row>
    <row r="3325" spans="1:23" x14ac:dyDescent="0.3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tr">
        <f>IF(Table2[[#This Row],[Under 30]]="yes","under 30 yrs", IF(Table2[[#This Row],[Senior]]="yes","senior","between 31 &amp; 61"))</f>
        <v>between 31 &amp; 61</v>
      </c>
      <c r="I3325" t="s">
        <v>21</v>
      </c>
      <c r="J3325" t="s">
        <v>21</v>
      </c>
      <c r="P3325">
        <v>1</v>
      </c>
      <c r="Q3325" t="str">
        <f>IF(Table2[[#This Row],[Avg Monthly GB Download]]&lt;5, "Less than 5GB",
   IF(Table2[[#This Row],[Avg Monthly GB Download]]&lt;10, "Between 5-10GB",
      "10+ GB"))</f>
        <v>Less than 5GB</v>
      </c>
      <c r="R3325">
        <v>1</v>
      </c>
      <c r="S3325">
        <v>53</v>
      </c>
      <c r="T3325">
        <v>2</v>
      </c>
      <c r="U3325">
        <v>25.8</v>
      </c>
      <c r="V3325">
        <v>0</v>
      </c>
      <c r="W3325">
        <v>2</v>
      </c>
    </row>
    <row r="3326" spans="1:23" x14ac:dyDescent="0.3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tr">
        <f>IF(Table2[[#This Row],[Under 30]]="yes","under 30 yrs", IF(Table2[[#This Row],[Senior]]="yes","senior","between 31 &amp; 61"))</f>
        <v>between 31 &amp; 61</v>
      </c>
      <c r="I3326" t="s">
        <v>21</v>
      </c>
      <c r="J3326" t="s">
        <v>21</v>
      </c>
      <c r="P3326">
        <v>1</v>
      </c>
      <c r="Q3326" t="str">
        <f>IF(Table2[[#This Row],[Avg Monthly GB Download]]&lt;5, "Less than 5GB",
   IF(Table2[[#This Row],[Avg Monthly GB Download]]&lt;10, "Between 5-10GB",
      "10+ GB"))</f>
        <v>Between 5-10GB</v>
      </c>
      <c r="S3326">
        <v>27</v>
      </c>
      <c r="T3326">
        <v>0</v>
      </c>
      <c r="U3326">
        <v>65.3</v>
      </c>
      <c r="V3326">
        <v>0</v>
      </c>
      <c r="W3326">
        <v>6</v>
      </c>
    </row>
    <row r="3327" spans="1:23" x14ac:dyDescent="0.3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tr">
        <f>IF(Table2[[#This Row],[Under 30]]="yes","under 30 yrs", IF(Table2[[#This Row],[Senior]]="yes","senior","between 31 &amp; 61"))</f>
        <v>senior</v>
      </c>
      <c r="I3327" t="s">
        <v>21</v>
      </c>
      <c r="J3327" t="s">
        <v>25</v>
      </c>
      <c r="K3327" t="s">
        <v>21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 t="str">
        <f>IF(Table2[[#This Row],[Avg Monthly GB Download]]&lt;5, "Less than 5GB",
   IF(Table2[[#This Row],[Avg Monthly GB Download]]&lt;10, "Between 5-10GB",
      "10+ GB"))</f>
        <v>Less than 5GB</v>
      </c>
      <c r="R3327">
        <v>1</v>
      </c>
      <c r="S3327">
        <v>28</v>
      </c>
      <c r="T3327">
        <v>5</v>
      </c>
      <c r="U3327">
        <v>19.8</v>
      </c>
      <c r="V3327">
        <v>0</v>
      </c>
      <c r="W3327">
        <v>1</v>
      </c>
    </row>
    <row r="3328" spans="1:23" x14ac:dyDescent="0.3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tr">
        <f>IF(Table2[[#This Row],[Under 30]]="yes","under 30 yrs", IF(Table2[[#This Row],[Senior]]="yes","senior","between 31 &amp; 61"))</f>
        <v>senior</v>
      </c>
      <c r="I3328" t="s">
        <v>21</v>
      </c>
      <c r="J3328" t="s">
        <v>25</v>
      </c>
      <c r="K3328" t="s">
        <v>21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 t="str">
        <f>IF(Table2[[#This Row],[Avg Monthly GB Download]]&lt;5, "Less than 5GB",
   IF(Table2[[#This Row],[Avg Monthly GB Download]]&lt;10, "Between 5-10GB",
      "10+ GB"))</f>
        <v>Between 5-10GB</v>
      </c>
      <c r="R3328">
        <v>1</v>
      </c>
      <c r="S3328">
        <v>55</v>
      </c>
      <c r="T3328">
        <v>0</v>
      </c>
      <c r="U3328">
        <v>29</v>
      </c>
      <c r="V3328">
        <v>0</v>
      </c>
      <c r="W3328">
        <v>7</v>
      </c>
    </row>
    <row r="3329" spans="1:23" x14ac:dyDescent="0.3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tr">
        <f>IF(Table2[[#This Row],[Under 30]]="yes","under 30 yrs", IF(Table2[[#This Row],[Senior]]="yes","senior","between 31 &amp; 61"))</f>
        <v>senior</v>
      </c>
      <c r="I3329" t="s">
        <v>21</v>
      </c>
      <c r="J3329" t="s">
        <v>25</v>
      </c>
      <c r="K3329" t="s">
        <v>21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 t="str">
        <f>IF(Table2[[#This Row],[Avg Monthly GB Download]]&lt;5, "Less than 5GB",
   IF(Table2[[#This Row],[Avg Monthly GB Download]]&lt;10, "Between 5-10GB",
      "10+ GB"))</f>
        <v>Between 5-10GB</v>
      </c>
      <c r="R3329">
        <v>1</v>
      </c>
      <c r="S3329">
        <v>54</v>
      </c>
      <c r="T3329">
        <v>5</v>
      </c>
      <c r="U3329">
        <v>32.299999999999997</v>
      </c>
      <c r="V3329">
        <v>0</v>
      </c>
      <c r="W3329">
        <v>7</v>
      </c>
    </row>
    <row r="3330" spans="1:23" x14ac:dyDescent="0.3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tr">
        <f>IF(Table2[[#This Row],[Under 30]]="yes","under 30 yrs", IF(Table2[[#This Row],[Senior]]="yes","senior","between 31 &amp; 61"))</f>
        <v>between 31 &amp; 61</v>
      </c>
      <c r="I3330" t="s">
        <v>21</v>
      </c>
      <c r="J3330" t="s">
        <v>21</v>
      </c>
      <c r="P3330">
        <v>1</v>
      </c>
      <c r="Q3330" t="str">
        <f>IF(Table2[[#This Row],[Avg Monthly GB Download]]&lt;5, "Less than 5GB",
   IF(Table2[[#This Row],[Avg Monthly GB Download]]&lt;10, "Between 5-10GB",
      "10+ GB"))</f>
        <v>Less than 5GB</v>
      </c>
      <c r="S3330">
        <v>26</v>
      </c>
      <c r="T3330">
        <v>0</v>
      </c>
      <c r="U3330">
        <v>26.1</v>
      </c>
      <c r="V3330">
        <v>0</v>
      </c>
      <c r="W3330">
        <v>2</v>
      </c>
    </row>
    <row r="3331" spans="1:23" x14ac:dyDescent="0.3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tr">
        <f>IF(Table2[[#This Row],[Under 30]]="yes","under 30 yrs", IF(Table2[[#This Row],[Senior]]="yes","senior","between 31 &amp; 61"))</f>
        <v>between 31 &amp; 61</v>
      </c>
      <c r="I3331" t="s">
        <v>21</v>
      </c>
      <c r="J3331" t="s">
        <v>21</v>
      </c>
      <c r="P3331">
        <v>1</v>
      </c>
      <c r="Q3331" t="str">
        <f>IF(Table2[[#This Row],[Avg Monthly GB Download]]&lt;5, "Less than 5GB",
   IF(Table2[[#This Row],[Avg Monthly GB Download]]&lt;10, "Between 5-10GB",
      "10+ GB"))</f>
        <v>Less than 5GB</v>
      </c>
      <c r="S3331">
        <v>17</v>
      </c>
      <c r="T3331">
        <v>2</v>
      </c>
      <c r="U3331">
        <v>22.9</v>
      </c>
      <c r="V3331">
        <v>0</v>
      </c>
      <c r="W3331">
        <v>2</v>
      </c>
    </row>
    <row r="3332" spans="1:23" x14ac:dyDescent="0.3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tr">
        <f>IF(Table2[[#This Row],[Under 30]]="yes","under 30 yrs", IF(Table2[[#This Row],[Senior]]="yes","senior","between 31 &amp; 61"))</f>
        <v>between 31 &amp; 61</v>
      </c>
      <c r="I3332" t="s">
        <v>21</v>
      </c>
      <c r="J3332" t="s">
        <v>21</v>
      </c>
      <c r="P3332">
        <v>1</v>
      </c>
      <c r="Q3332" t="str">
        <f>IF(Table2[[#This Row],[Avg Monthly GB Download]]&lt;5, "Less than 5GB",
   IF(Table2[[#This Row],[Avg Monthly GB Download]]&lt;10, "Between 5-10GB",
      "10+ GB"))</f>
        <v>Less than 5GB</v>
      </c>
      <c r="R3332">
        <v>1</v>
      </c>
      <c r="S3332">
        <v>34</v>
      </c>
      <c r="T3332">
        <v>1</v>
      </c>
      <c r="U3332">
        <v>32.4</v>
      </c>
      <c r="V3332">
        <v>0</v>
      </c>
      <c r="W3332">
        <v>3</v>
      </c>
    </row>
    <row r="3333" spans="1:23" x14ac:dyDescent="0.3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tr">
        <f>IF(Table2[[#This Row],[Under 30]]="yes","under 30 yrs", IF(Table2[[#This Row],[Senior]]="yes","senior","between 31 &amp; 61"))</f>
        <v>senior</v>
      </c>
      <c r="I3333" t="s">
        <v>21</v>
      </c>
      <c r="J3333" t="s">
        <v>25</v>
      </c>
      <c r="K3333" t="s">
        <v>21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Q3333" t="str">
        <f>IF(Table2[[#This Row],[Avg Monthly GB Download]]&lt;5, "Less than 5GB",
   IF(Table2[[#This Row],[Avg Monthly GB Download]]&lt;10, "Between 5-10GB",
      "10+ GB"))</f>
        <v>Less than 5GB</v>
      </c>
      <c r="S3333">
        <v>56</v>
      </c>
      <c r="T3333">
        <v>0</v>
      </c>
      <c r="U3333">
        <v>0</v>
      </c>
      <c r="V3333">
        <v>0</v>
      </c>
      <c r="W3333">
        <v>1</v>
      </c>
    </row>
    <row r="3334" spans="1:23" x14ac:dyDescent="0.3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tr">
        <f>IF(Table2[[#This Row],[Under 30]]="yes","under 30 yrs", IF(Table2[[#This Row],[Senior]]="yes","senior","between 31 &amp; 61"))</f>
        <v>between 31 &amp; 61</v>
      </c>
      <c r="I3334" t="s">
        <v>21</v>
      </c>
      <c r="J3334" t="s">
        <v>21</v>
      </c>
      <c r="P3334">
        <v>1</v>
      </c>
      <c r="Q3334" t="str">
        <f>IF(Table2[[#This Row],[Avg Monthly GB Download]]&lt;5, "Less than 5GB",
   IF(Table2[[#This Row],[Avg Monthly GB Download]]&lt;10, "Between 5-10GB",
      "10+ GB"))</f>
        <v>Less than 5GB</v>
      </c>
      <c r="S3334">
        <v>24</v>
      </c>
      <c r="T3334">
        <v>0</v>
      </c>
      <c r="U3334">
        <v>0</v>
      </c>
      <c r="V3334">
        <v>0</v>
      </c>
      <c r="W3334">
        <v>1</v>
      </c>
    </row>
    <row r="3335" spans="1:23" x14ac:dyDescent="0.3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tr">
        <f>IF(Table2[[#This Row],[Under 30]]="yes","under 30 yrs", IF(Table2[[#This Row],[Senior]]="yes","senior","between 31 &amp; 61"))</f>
        <v>between 31 &amp; 61</v>
      </c>
      <c r="I3335" t="s">
        <v>21</v>
      </c>
      <c r="J3335" t="s">
        <v>21</v>
      </c>
      <c r="P3335">
        <v>1</v>
      </c>
      <c r="Q3335" t="str">
        <f>IF(Table2[[#This Row],[Avg Monthly GB Download]]&lt;5, "Less than 5GB",
   IF(Table2[[#This Row],[Avg Monthly GB Download]]&lt;10, "Between 5-10GB",
      "10+ GB"))</f>
        <v>10+ GB</v>
      </c>
      <c r="S3335">
        <v>33</v>
      </c>
      <c r="T3335">
        <v>0</v>
      </c>
      <c r="U3335">
        <v>0</v>
      </c>
      <c r="V3335">
        <v>0</v>
      </c>
      <c r="W3335">
        <v>10</v>
      </c>
    </row>
    <row r="3336" spans="1:23" x14ac:dyDescent="0.3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tr">
        <f>IF(Table2[[#This Row],[Under 30]]="yes","under 30 yrs", IF(Table2[[#This Row],[Senior]]="yes","senior","between 31 &amp; 61"))</f>
        <v>between 31 &amp; 61</v>
      </c>
      <c r="I3336" t="s">
        <v>21</v>
      </c>
      <c r="J3336" t="s">
        <v>21</v>
      </c>
      <c r="P3336">
        <v>1</v>
      </c>
      <c r="Q3336" t="str">
        <f>IF(Table2[[#This Row],[Avg Monthly GB Download]]&lt;5, "Less than 5GB",
   IF(Table2[[#This Row],[Avg Monthly GB Download]]&lt;10, "Between 5-10GB",
      "10+ GB"))</f>
        <v>10+ GB</v>
      </c>
      <c r="S3336">
        <v>28</v>
      </c>
      <c r="T3336">
        <v>0</v>
      </c>
      <c r="U3336">
        <v>0</v>
      </c>
      <c r="V3336">
        <v>0</v>
      </c>
      <c r="W3336">
        <v>29</v>
      </c>
    </row>
    <row r="3337" spans="1:23" x14ac:dyDescent="0.3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tr">
        <f>IF(Table2[[#This Row],[Under 30]]="yes","under 30 yrs", IF(Table2[[#This Row],[Senior]]="yes","senior","between 31 &amp; 61"))</f>
        <v>between 31 &amp; 61</v>
      </c>
      <c r="I3337" t="s">
        <v>21</v>
      </c>
      <c r="J3337" t="s">
        <v>21</v>
      </c>
      <c r="P3337">
        <v>1</v>
      </c>
      <c r="Q3337" t="str">
        <f>IF(Table2[[#This Row],[Avg Monthly GB Download]]&lt;5, "Less than 5GB",
   IF(Table2[[#This Row],[Avg Monthly GB Download]]&lt;10, "Between 5-10GB",
      "10+ GB"))</f>
        <v>10+ GB</v>
      </c>
      <c r="R3337">
        <v>1</v>
      </c>
      <c r="S3337">
        <v>21</v>
      </c>
      <c r="T3337">
        <v>0</v>
      </c>
      <c r="U3337">
        <v>0</v>
      </c>
      <c r="V3337">
        <v>0</v>
      </c>
      <c r="W3337">
        <v>16</v>
      </c>
    </row>
    <row r="3338" spans="1:23" x14ac:dyDescent="0.3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tr">
        <f>IF(Table2[[#This Row],[Under 30]]="yes","under 30 yrs", IF(Table2[[#This Row],[Senior]]="yes","senior","between 31 &amp; 61"))</f>
        <v>between 31 &amp; 61</v>
      </c>
      <c r="I3338" t="s">
        <v>21</v>
      </c>
      <c r="J3338" t="s">
        <v>21</v>
      </c>
      <c r="P3338">
        <v>1</v>
      </c>
      <c r="Q3338" t="str">
        <f>IF(Table2[[#This Row],[Avg Monthly GB Download]]&lt;5, "Less than 5GB",
   IF(Table2[[#This Row],[Avg Monthly GB Download]]&lt;10, "Between 5-10GB",
      "10+ GB"))</f>
        <v>Between 5-10GB</v>
      </c>
      <c r="S3338">
        <v>36</v>
      </c>
      <c r="T3338">
        <v>0</v>
      </c>
      <c r="U3338">
        <v>0</v>
      </c>
      <c r="V3338">
        <v>0</v>
      </c>
      <c r="W3338">
        <v>8</v>
      </c>
    </row>
    <row r="3339" spans="1:23" x14ac:dyDescent="0.3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tr">
        <f>IF(Table2[[#This Row],[Under 30]]="yes","under 30 yrs", IF(Table2[[#This Row],[Senior]]="yes","senior","between 31 &amp; 61"))</f>
        <v>between 31 &amp; 61</v>
      </c>
      <c r="I3339" t="s">
        <v>21</v>
      </c>
      <c r="J3339" t="s">
        <v>21</v>
      </c>
      <c r="P3339">
        <v>1</v>
      </c>
      <c r="Q3339" t="str">
        <f>IF(Table2[[#This Row],[Avg Monthly GB Download]]&lt;5, "Less than 5GB",
   IF(Table2[[#This Row],[Avg Monthly GB Download]]&lt;10, "Between 5-10GB",
      "10+ GB"))</f>
        <v>Less than 5GB</v>
      </c>
      <c r="R3339">
        <v>1</v>
      </c>
      <c r="S3339">
        <v>55</v>
      </c>
      <c r="T3339">
        <v>0</v>
      </c>
      <c r="U3339">
        <v>0</v>
      </c>
      <c r="V3339">
        <v>0</v>
      </c>
      <c r="W3339">
        <v>3</v>
      </c>
    </row>
    <row r="3340" spans="1:23" x14ac:dyDescent="0.3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tr">
        <f>IF(Table2[[#This Row],[Under 30]]="yes","under 30 yrs", IF(Table2[[#This Row],[Senior]]="yes","senior","between 31 &amp; 61"))</f>
        <v>senior</v>
      </c>
      <c r="I3340" t="s">
        <v>21</v>
      </c>
      <c r="J3340" t="s">
        <v>25</v>
      </c>
      <c r="K3340" t="s">
        <v>21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Q3340" t="str">
        <f>IF(Table2[[#This Row],[Avg Monthly GB Download]]&lt;5, "Less than 5GB",
   IF(Table2[[#This Row],[Avg Monthly GB Download]]&lt;10, "Between 5-10GB",
      "10+ GB"))</f>
        <v>Less than 5GB</v>
      </c>
      <c r="S3340">
        <v>28</v>
      </c>
      <c r="T3340">
        <v>0</v>
      </c>
      <c r="U3340">
        <v>0</v>
      </c>
      <c r="V3340">
        <v>0</v>
      </c>
      <c r="W3340">
        <v>1</v>
      </c>
    </row>
    <row r="3341" spans="1:23" x14ac:dyDescent="0.3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tr">
        <f>IF(Table2[[#This Row],[Under 30]]="yes","under 30 yrs", IF(Table2[[#This Row],[Senior]]="yes","senior","between 31 &amp; 61"))</f>
        <v>between 31 &amp; 61</v>
      </c>
      <c r="I3341" t="s">
        <v>21</v>
      </c>
      <c r="J3341" t="s">
        <v>21</v>
      </c>
      <c r="P3341">
        <v>1</v>
      </c>
      <c r="Q3341" t="str">
        <f>IF(Table2[[#This Row],[Avg Monthly GB Download]]&lt;5, "Less than 5GB",
   IF(Table2[[#This Row],[Avg Monthly GB Download]]&lt;10, "Between 5-10GB",
      "10+ GB"))</f>
        <v>Less than 5GB</v>
      </c>
      <c r="S3341">
        <v>47</v>
      </c>
      <c r="T3341">
        <v>1</v>
      </c>
      <c r="U3341">
        <v>0</v>
      </c>
      <c r="V3341">
        <v>0</v>
      </c>
      <c r="W3341">
        <v>3</v>
      </c>
    </row>
    <row r="3342" spans="1:23" x14ac:dyDescent="0.3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tr">
        <f>IF(Table2[[#This Row],[Under 30]]="yes","under 30 yrs", IF(Table2[[#This Row],[Senior]]="yes","senior","between 31 &amp; 61"))</f>
        <v>senior</v>
      </c>
      <c r="I3342" t="s">
        <v>21</v>
      </c>
      <c r="J3342" t="s">
        <v>25</v>
      </c>
      <c r="K3342" t="s">
        <v>21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 t="str">
        <f>IF(Table2[[#This Row],[Avg Monthly GB Download]]&lt;5, "Less than 5GB",
   IF(Table2[[#This Row],[Avg Monthly GB Download]]&lt;10, "Between 5-10GB",
      "10+ GB"))</f>
        <v>Between 5-10GB</v>
      </c>
      <c r="R3342">
        <v>1</v>
      </c>
      <c r="S3342">
        <v>56</v>
      </c>
      <c r="T3342">
        <v>0</v>
      </c>
      <c r="U3342">
        <v>0</v>
      </c>
      <c r="V3342">
        <v>0</v>
      </c>
      <c r="W3342">
        <v>9</v>
      </c>
    </row>
    <row r="3343" spans="1:23" x14ac:dyDescent="0.3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tr">
        <f>IF(Table2[[#This Row],[Under 30]]="yes","under 30 yrs", IF(Table2[[#This Row],[Senior]]="yes","senior","between 31 &amp; 61"))</f>
        <v>between 31 &amp; 61</v>
      </c>
      <c r="I3343" t="s">
        <v>21</v>
      </c>
      <c r="J3343" t="s">
        <v>21</v>
      </c>
      <c r="P3343">
        <v>1</v>
      </c>
      <c r="Q3343" t="str">
        <f>IF(Table2[[#This Row],[Avg Monthly GB Download]]&lt;5, "Less than 5GB",
   IF(Table2[[#This Row],[Avg Monthly GB Download]]&lt;10, "Between 5-10GB",
      "10+ GB"))</f>
        <v>Between 5-10GB</v>
      </c>
      <c r="R3343">
        <v>1</v>
      </c>
      <c r="S3343">
        <v>43</v>
      </c>
      <c r="T3343">
        <v>1</v>
      </c>
      <c r="U3343">
        <v>0</v>
      </c>
      <c r="V3343">
        <v>0</v>
      </c>
      <c r="W3343">
        <v>9</v>
      </c>
    </row>
    <row r="3344" spans="1:23" x14ac:dyDescent="0.3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tr">
        <f>IF(Table2[[#This Row],[Under 30]]="yes","under 30 yrs", IF(Table2[[#This Row],[Senior]]="yes","senior","between 31 &amp; 61"))</f>
        <v>between 31 &amp; 61</v>
      </c>
      <c r="I3344" t="s">
        <v>21</v>
      </c>
      <c r="J3344" t="s">
        <v>21</v>
      </c>
      <c r="P3344">
        <v>1</v>
      </c>
      <c r="Q3344" t="str">
        <f>IF(Table2[[#This Row],[Avg Monthly GB Download]]&lt;5, "Less than 5GB",
   IF(Table2[[#This Row],[Avg Monthly GB Download]]&lt;10, "Between 5-10GB",
      "10+ GB"))</f>
        <v>Between 5-10GB</v>
      </c>
      <c r="S3344">
        <v>23</v>
      </c>
      <c r="T3344">
        <v>0</v>
      </c>
      <c r="U3344">
        <v>0</v>
      </c>
      <c r="V3344">
        <v>0</v>
      </c>
      <c r="W3344">
        <v>7</v>
      </c>
    </row>
    <row r="3345" spans="1:23" x14ac:dyDescent="0.3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tr">
        <f>IF(Table2[[#This Row],[Under 30]]="yes","under 30 yrs", IF(Table2[[#This Row],[Senior]]="yes","senior","between 31 &amp; 61"))</f>
        <v>between 31 &amp; 61</v>
      </c>
      <c r="I3345" t="s">
        <v>21</v>
      </c>
      <c r="J3345" t="s">
        <v>21</v>
      </c>
      <c r="P3345">
        <v>1</v>
      </c>
      <c r="Q3345" t="str">
        <f>IF(Table2[[#This Row],[Avg Monthly GB Download]]&lt;5, "Less than 5GB",
   IF(Table2[[#This Row],[Avg Monthly GB Download]]&lt;10, "Between 5-10GB",
      "10+ GB"))</f>
        <v>Between 5-10GB</v>
      </c>
      <c r="S3345">
        <v>20</v>
      </c>
      <c r="T3345">
        <v>0</v>
      </c>
      <c r="U3345">
        <v>0</v>
      </c>
      <c r="V3345">
        <v>0</v>
      </c>
      <c r="W3345">
        <v>8</v>
      </c>
    </row>
    <row r="3346" spans="1:23" x14ac:dyDescent="0.3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tr">
        <f>IF(Table2[[#This Row],[Under 30]]="yes","under 30 yrs", IF(Table2[[#This Row],[Senior]]="yes","senior","between 31 &amp; 61"))</f>
        <v>between 31 &amp; 61</v>
      </c>
      <c r="I3346" t="s">
        <v>21</v>
      </c>
      <c r="J3346" t="s">
        <v>21</v>
      </c>
      <c r="P3346">
        <v>1</v>
      </c>
      <c r="Q3346" t="str">
        <f>IF(Table2[[#This Row],[Avg Monthly GB Download]]&lt;5, "Less than 5GB",
   IF(Table2[[#This Row],[Avg Monthly GB Download]]&lt;10, "Between 5-10GB",
      "10+ GB"))</f>
        <v>Between 5-10GB</v>
      </c>
      <c r="R3346">
        <v>1</v>
      </c>
      <c r="S3346">
        <v>37</v>
      </c>
      <c r="T3346">
        <v>3</v>
      </c>
      <c r="U3346">
        <v>10.4</v>
      </c>
      <c r="V3346">
        <v>0</v>
      </c>
      <c r="W3346">
        <v>7</v>
      </c>
    </row>
    <row r="3347" spans="1:23" x14ac:dyDescent="0.3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tr">
        <f>IF(Table2[[#This Row],[Under 30]]="yes","under 30 yrs", IF(Table2[[#This Row],[Senior]]="yes","senior","between 31 &amp; 61"))</f>
        <v>between 31 &amp; 61</v>
      </c>
      <c r="I3347" t="s">
        <v>21</v>
      </c>
      <c r="J3347" t="s">
        <v>21</v>
      </c>
      <c r="P3347">
        <v>1</v>
      </c>
      <c r="Q3347" t="str">
        <f>IF(Table2[[#This Row],[Avg Monthly GB Download]]&lt;5, "Less than 5GB",
   IF(Table2[[#This Row],[Avg Monthly GB Download]]&lt;10, "Between 5-10GB",
      "10+ GB"))</f>
        <v>Less than 5GB</v>
      </c>
      <c r="S3347">
        <v>27</v>
      </c>
      <c r="T3347">
        <v>0</v>
      </c>
      <c r="U3347">
        <v>0</v>
      </c>
      <c r="V3347">
        <v>0</v>
      </c>
      <c r="W3347">
        <v>2</v>
      </c>
    </row>
    <row r="3348" spans="1:23" x14ac:dyDescent="0.3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tr">
        <f>IF(Table2[[#This Row],[Under 30]]="yes","under 30 yrs", IF(Table2[[#This Row],[Senior]]="yes","senior","between 31 &amp; 61"))</f>
        <v>senior</v>
      </c>
      <c r="I3348" t="s">
        <v>21</v>
      </c>
      <c r="J3348" t="s">
        <v>25</v>
      </c>
      <c r="K3348" t="s">
        <v>21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Q3348" t="str">
        <f>IF(Table2[[#This Row],[Avg Monthly GB Download]]&lt;5, "Less than 5GB",
   IF(Table2[[#This Row],[Avg Monthly GB Download]]&lt;10, "Between 5-10GB",
      "10+ GB"))</f>
        <v>Less than 5GB</v>
      </c>
      <c r="S3348">
        <v>21</v>
      </c>
      <c r="T3348">
        <v>0</v>
      </c>
      <c r="U3348">
        <v>0</v>
      </c>
      <c r="V3348">
        <v>0</v>
      </c>
      <c r="W3348">
        <v>2</v>
      </c>
    </row>
    <row r="3349" spans="1:23" x14ac:dyDescent="0.3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tr">
        <f>IF(Table2[[#This Row],[Under 30]]="yes","under 30 yrs", IF(Table2[[#This Row],[Senior]]="yes","senior","between 31 &amp; 61"))</f>
        <v>between 31 &amp; 61</v>
      </c>
      <c r="I3349" t="s">
        <v>21</v>
      </c>
      <c r="J3349" t="s">
        <v>21</v>
      </c>
      <c r="P3349">
        <v>1</v>
      </c>
      <c r="Q3349" t="str">
        <f>IF(Table2[[#This Row],[Avg Monthly GB Download]]&lt;5, "Less than 5GB",
   IF(Table2[[#This Row],[Avg Monthly GB Download]]&lt;10, "Between 5-10GB",
      "10+ GB"))</f>
        <v>Less than 5GB</v>
      </c>
      <c r="S3349">
        <v>31</v>
      </c>
      <c r="T3349">
        <v>2</v>
      </c>
      <c r="U3349">
        <v>0</v>
      </c>
      <c r="V3349">
        <v>0</v>
      </c>
      <c r="W3349">
        <v>4</v>
      </c>
    </row>
    <row r="3350" spans="1:23" x14ac:dyDescent="0.3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tr">
        <f>IF(Table2[[#This Row],[Under 30]]="yes","under 30 yrs", IF(Table2[[#This Row],[Senior]]="yes","senior","between 31 &amp; 61"))</f>
        <v>senior</v>
      </c>
      <c r="I3350" t="s">
        <v>21</v>
      </c>
      <c r="J3350" t="s">
        <v>25</v>
      </c>
      <c r="K3350" t="s">
        <v>21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 t="str">
        <f>IF(Table2[[#This Row],[Avg Monthly GB Download]]&lt;5, "Less than 5GB",
   IF(Table2[[#This Row],[Avg Monthly GB Download]]&lt;10, "Between 5-10GB",
      "10+ GB"))</f>
        <v>Between 5-10GB</v>
      </c>
      <c r="R3350">
        <v>1</v>
      </c>
      <c r="S3350">
        <v>46</v>
      </c>
      <c r="T3350">
        <v>2</v>
      </c>
      <c r="U3350">
        <v>0</v>
      </c>
      <c r="V3350">
        <v>0</v>
      </c>
      <c r="W3350">
        <v>8</v>
      </c>
    </row>
    <row r="3351" spans="1:23" x14ac:dyDescent="0.3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tr">
        <f>IF(Table2[[#This Row],[Under 30]]="yes","under 30 yrs", IF(Table2[[#This Row],[Senior]]="yes","senior","between 31 &amp; 61"))</f>
        <v>between 31 &amp; 61</v>
      </c>
      <c r="I3351" t="s">
        <v>21</v>
      </c>
      <c r="J3351" t="s">
        <v>21</v>
      </c>
      <c r="P3351">
        <v>1</v>
      </c>
      <c r="Q3351" t="str">
        <f>IF(Table2[[#This Row],[Avg Monthly GB Download]]&lt;5, "Less than 5GB",
   IF(Table2[[#This Row],[Avg Monthly GB Download]]&lt;10, "Between 5-10GB",
      "10+ GB"))</f>
        <v>10+ GB</v>
      </c>
      <c r="S3351">
        <v>28</v>
      </c>
      <c r="T3351">
        <v>0</v>
      </c>
      <c r="U3351">
        <v>0</v>
      </c>
      <c r="V3351">
        <v>0</v>
      </c>
      <c r="W3351">
        <v>12</v>
      </c>
    </row>
    <row r="3352" spans="1:23" x14ac:dyDescent="0.3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tr">
        <f>IF(Table2[[#This Row],[Under 30]]="yes","under 30 yrs", IF(Table2[[#This Row],[Senior]]="yes","senior","between 31 &amp; 61"))</f>
        <v>under 30 yrs</v>
      </c>
      <c r="I3352" t="s">
        <v>25</v>
      </c>
      <c r="J3352" t="s">
        <v>21</v>
      </c>
      <c r="P3352">
        <v>1</v>
      </c>
      <c r="Q3352" t="str">
        <f>IF(Table2[[#This Row],[Avg Monthly GB Download]]&lt;5, "Less than 5GB",
   IF(Table2[[#This Row],[Avg Monthly GB Download]]&lt;10, "Between 5-10GB",
      "10+ GB"))</f>
        <v>10+ GB</v>
      </c>
      <c r="R3352">
        <v>1</v>
      </c>
      <c r="S3352">
        <v>33</v>
      </c>
      <c r="T3352">
        <v>1</v>
      </c>
      <c r="U3352">
        <v>18.100000000000001</v>
      </c>
      <c r="V3352">
        <v>0</v>
      </c>
      <c r="W3352">
        <v>17</v>
      </c>
    </row>
    <row r="3353" spans="1:23" x14ac:dyDescent="0.3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tr">
        <f>IF(Table2[[#This Row],[Under 30]]="yes","under 30 yrs", IF(Table2[[#This Row],[Senior]]="yes","senior","between 31 &amp; 61"))</f>
        <v>under 30 yrs</v>
      </c>
      <c r="I3353" t="s">
        <v>25</v>
      </c>
      <c r="J3353" t="s">
        <v>21</v>
      </c>
      <c r="P3353">
        <v>1</v>
      </c>
      <c r="Q3353" t="str">
        <f>IF(Table2[[#This Row],[Avg Monthly GB Download]]&lt;5, "Less than 5GB",
   IF(Table2[[#This Row],[Avg Monthly GB Download]]&lt;10, "Between 5-10GB",
      "10+ GB"))</f>
        <v>Between 5-10GB</v>
      </c>
      <c r="S3353">
        <v>35</v>
      </c>
      <c r="T3353">
        <v>2</v>
      </c>
      <c r="U3353">
        <v>0</v>
      </c>
      <c r="V3353">
        <v>0</v>
      </c>
      <c r="W3353">
        <v>8</v>
      </c>
    </row>
    <row r="3354" spans="1:23" x14ac:dyDescent="0.3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tr">
        <f>IF(Table2[[#This Row],[Under 30]]="yes","under 30 yrs", IF(Table2[[#This Row],[Senior]]="yes","senior","between 31 &amp; 61"))</f>
        <v>between 31 &amp; 61</v>
      </c>
      <c r="I3354" t="s">
        <v>21</v>
      </c>
      <c r="J3354" t="s">
        <v>21</v>
      </c>
      <c r="P3354">
        <v>1</v>
      </c>
      <c r="Q3354" t="str">
        <f>IF(Table2[[#This Row],[Avg Monthly GB Download]]&lt;5, "Less than 5GB",
   IF(Table2[[#This Row],[Avg Monthly GB Download]]&lt;10, "Between 5-10GB",
      "10+ GB"))</f>
        <v>Less than 5GB</v>
      </c>
      <c r="S3354">
        <v>30</v>
      </c>
      <c r="T3354">
        <v>0</v>
      </c>
      <c r="U3354">
        <v>0</v>
      </c>
      <c r="V3354">
        <v>0</v>
      </c>
      <c r="W3354">
        <v>3</v>
      </c>
    </row>
    <row r="3355" spans="1:23" x14ac:dyDescent="0.3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tr">
        <f>IF(Table2[[#This Row],[Under 30]]="yes","under 30 yrs", IF(Table2[[#This Row],[Senior]]="yes","senior","between 31 &amp; 61"))</f>
        <v>between 31 &amp; 61</v>
      </c>
      <c r="I3355" t="s">
        <v>21</v>
      </c>
      <c r="J3355" t="s">
        <v>21</v>
      </c>
      <c r="P3355">
        <v>1</v>
      </c>
      <c r="Q3355" t="str">
        <f>IF(Table2[[#This Row],[Avg Monthly GB Download]]&lt;5, "Less than 5GB",
   IF(Table2[[#This Row],[Avg Monthly GB Download]]&lt;10, "Between 5-10GB",
      "10+ GB"))</f>
        <v>Between 5-10GB</v>
      </c>
      <c r="S3355">
        <v>28</v>
      </c>
      <c r="T3355">
        <v>0</v>
      </c>
      <c r="U3355">
        <v>0</v>
      </c>
      <c r="V3355">
        <v>0</v>
      </c>
      <c r="W3355">
        <v>7</v>
      </c>
    </row>
    <row r="3356" spans="1:23" x14ac:dyDescent="0.3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tr">
        <f>IF(Table2[[#This Row],[Under 30]]="yes","under 30 yrs", IF(Table2[[#This Row],[Senior]]="yes","senior","between 31 &amp; 61"))</f>
        <v>under 30 yrs</v>
      </c>
      <c r="I3356" t="s">
        <v>25</v>
      </c>
      <c r="J3356" t="s">
        <v>21</v>
      </c>
      <c r="P3356">
        <v>1</v>
      </c>
      <c r="Q3356" t="str">
        <f>IF(Table2[[#This Row],[Avg Monthly GB Download]]&lt;5, "Less than 5GB",
   IF(Table2[[#This Row],[Avg Monthly GB Download]]&lt;10, "Between 5-10GB",
      "10+ GB"))</f>
        <v>Between 5-10GB</v>
      </c>
      <c r="S3356">
        <v>39</v>
      </c>
      <c r="T3356">
        <v>0</v>
      </c>
      <c r="U3356">
        <v>0</v>
      </c>
      <c r="V3356">
        <v>0</v>
      </c>
      <c r="W3356">
        <v>7</v>
      </c>
    </row>
    <row r="3357" spans="1:23" x14ac:dyDescent="0.3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tr">
        <f>IF(Table2[[#This Row],[Under 30]]="yes","under 30 yrs", IF(Table2[[#This Row],[Senior]]="yes","senior","between 31 &amp; 61"))</f>
        <v>under 30 yrs</v>
      </c>
      <c r="I3357" t="s">
        <v>25</v>
      </c>
      <c r="J3357" t="s">
        <v>21</v>
      </c>
      <c r="P3357">
        <v>1</v>
      </c>
      <c r="Q3357" t="str">
        <f>IF(Table2[[#This Row],[Avg Monthly GB Download]]&lt;5, "Less than 5GB",
   IF(Table2[[#This Row],[Avg Monthly GB Download]]&lt;10, "Between 5-10GB",
      "10+ GB"))</f>
        <v>10+ GB</v>
      </c>
      <c r="S3357">
        <v>28</v>
      </c>
      <c r="T3357">
        <v>0</v>
      </c>
      <c r="U3357">
        <v>0</v>
      </c>
      <c r="V3357">
        <v>0</v>
      </c>
      <c r="W3357">
        <v>13</v>
      </c>
    </row>
    <row r="3358" spans="1:23" x14ac:dyDescent="0.3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tr">
        <f>IF(Table2[[#This Row],[Under 30]]="yes","under 30 yrs", IF(Table2[[#This Row],[Senior]]="yes","senior","between 31 &amp; 61"))</f>
        <v>between 31 &amp; 61</v>
      </c>
      <c r="I3358" t="s">
        <v>21</v>
      </c>
      <c r="J3358" t="s">
        <v>21</v>
      </c>
      <c r="P3358">
        <v>1</v>
      </c>
      <c r="Q3358" t="str">
        <f>IF(Table2[[#This Row],[Avg Monthly GB Download]]&lt;5, "Less than 5GB",
   IF(Table2[[#This Row],[Avg Monthly GB Download]]&lt;10, "Between 5-10GB",
      "10+ GB"))</f>
        <v>Less than 5GB</v>
      </c>
      <c r="R3358">
        <v>1</v>
      </c>
      <c r="S3358">
        <v>40</v>
      </c>
      <c r="T3358">
        <v>4</v>
      </c>
      <c r="U3358">
        <v>96.8</v>
      </c>
      <c r="V3358">
        <v>0</v>
      </c>
      <c r="W3358">
        <v>2</v>
      </c>
    </row>
    <row r="3359" spans="1:23" x14ac:dyDescent="0.3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tr">
        <f>IF(Table2[[#This Row],[Under 30]]="yes","under 30 yrs", IF(Table2[[#This Row],[Senior]]="yes","senior","between 31 &amp; 61"))</f>
        <v>between 31 &amp; 61</v>
      </c>
      <c r="I3359" t="s">
        <v>21</v>
      </c>
      <c r="J3359" t="s">
        <v>21</v>
      </c>
      <c r="P3359">
        <v>1</v>
      </c>
      <c r="Q3359" t="str">
        <f>IF(Table2[[#This Row],[Avg Monthly GB Download]]&lt;5, "Less than 5GB",
   IF(Table2[[#This Row],[Avg Monthly GB Download]]&lt;10, "Between 5-10GB",
      "10+ GB"))</f>
        <v>Between 5-10GB</v>
      </c>
      <c r="R3359">
        <v>1</v>
      </c>
      <c r="S3359">
        <v>59</v>
      </c>
      <c r="T3359">
        <v>4</v>
      </c>
      <c r="U3359">
        <v>0</v>
      </c>
      <c r="V3359">
        <v>0</v>
      </c>
      <c r="W3359">
        <v>7</v>
      </c>
    </row>
    <row r="3360" spans="1:23" x14ac:dyDescent="0.3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tr">
        <f>IF(Table2[[#This Row],[Under 30]]="yes","under 30 yrs", IF(Table2[[#This Row],[Senior]]="yes","senior","between 31 &amp; 61"))</f>
        <v>under 30 yrs</v>
      </c>
      <c r="I3360" t="s">
        <v>25</v>
      </c>
      <c r="J3360" t="s">
        <v>21</v>
      </c>
      <c r="P3360">
        <v>1</v>
      </c>
      <c r="Q3360" t="str">
        <f>IF(Table2[[#This Row],[Avg Monthly GB Download]]&lt;5, "Less than 5GB",
   IF(Table2[[#This Row],[Avg Monthly GB Download]]&lt;10, "Between 5-10GB",
      "10+ GB"))</f>
        <v>10+ GB</v>
      </c>
      <c r="S3360">
        <v>44</v>
      </c>
      <c r="T3360">
        <v>0</v>
      </c>
      <c r="U3360">
        <v>0</v>
      </c>
      <c r="V3360">
        <v>0</v>
      </c>
      <c r="W3360">
        <v>43</v>
      </c>
    </row>
    <row r="3361" spans="1:23" x14ac:dyDescent="0.3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tr">
        <f>IF(Table2[[#This Row],[Under 30]]="yes","under 30 yrs", IF(Table2[[#This Row],[Senior]]="yes","senior","between 31 &amp; 61"))</f>
        <v>between 31 &amp; 61</v>
      </c>
      <c r="I3361" t="s">
        <v>21</v>
      </c>
      <c r="J3361" t="s">
        <v>21</v>
      </c>
      <c r="P3361">
        <v>1</v>
      </c>
      <c r="Q3361" t="str">
        <f>IF(Table2[[#This Row],[Avg Monthly GB Download]]&lt;5, "Less than 5GB",
   IF(Table2[[#This Row],[Avg Monthly GB Download]]&lt;10, "Between 5-10GB",
      "10+ GB"))</f>
        <v>Less than 5GB</v>
      </c>
      <c r="S3361">
        <v>31</v>
      </c>
      <c r="T3361">
        <v>0</v>
      </c>
      <c r="U3361">
        <v>0</v>
      </c>
      <c r="V3361">
        <v>0</v>
      </c>
      <c r="W3361">
        <v>2</v>
      </c>
    </row>
    <row r="3362" spans="1:23" x14ac:dyDescent="0.3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tr">
        <f>IF(Table2[[#This Row],[Under 30]]="yes","under 30 yrs", IF(Table2[[#This Row],[Senior]]="yes","senior","between 31 &amp; 61"))</f>
        <v>senior</v>
      </c>
      <c r="I3362" t="s">
        <v>21</v>
      </c>
      <c r="J3362" t="s">
        <v>25</v>
      </c>
      <c r="K3362" t="s">
        <v>21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Q3362" t="str">
        <f>IF(Table2[[#This Row],[Avg Monthly GB Download]]&lt;5, "Less than 5GB",
   IF(Table2[[#This Row],[Avg Monthly GB Download]]&lt;10, "Between 5-10GB",
      "10+ GB"))</f>
        <v>Between 5-10GB</v>
      </c>
      <c r="S3362">
        <v>46</v>
      </c>
      <c r="T3362">
        <v>0</v>
      </c>
      <c r="U3362">
        <v>0</v>
      </c>
      <c r="V3362">
        <v>0</v>
      </c>
      <c r="W3362">
        <v>8</v>
      </c>
    </row>
    <row r="3363" spans="1:23" x14ac:dyDescent="0.3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tr">
        <f>IF(Table2[[#This Row],[Under 30]]="yes","under 30 yrs", IF(Table2[[#This Row],[Senior]]="yes","senior","between 31 &amp; 61"))</f>
        <v>under 30 yrs</v>
      </c>
      <c r="I3363" t="s">
        <v>25</v>
      </c>
      <c r="J3363" t="s">
        <v>21</v>
      </c>
      <c r="P3363">
        <v>1</v>
      </c>
      <c r="Q3363" t="str">
        <f>IF(Table2[[#This Row],[Avg Monthly GB Download]]&lt;5, "Less than 5GB",
   IF(Table2[[#This Row],[Avg Monthly GB Download]]&lt;10, "Between 5-10GB",
      "10+ GB"))</f>
        <v>10+ GB</v>
      </c>
      <c r="S3363">
        <v>28</v>
      </c>
      <c r="T3363">
        <v>0</v>
      </c>
      <c r="U3363">
        <v>0</v>
      </c>
      <c r="V3363">
        <v>0</v>
      </c>
      <c r="W3363">
        <v>15</v>
      </c>
    </row>
    <row r="3364" spans="1:23" x14ac:dyDescent="0.3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tr">
        <f>IF(Table2[[#This Row],[Under 30]]="yes","under 30 yrs", IF(Table2[[#This Row],[Senior]]="yes","senior","between 31 &amp; 61"))</f>
        <v>under 30 yrs</v>
      </c>
      <c r="I3364" t="s">
        <v>25</v>
      </c>
      <c r="J3364" t="s">
        <v>21</v>
      </c>
      <c r="P3364">
        <v>1</v>
      </c>
      <c r="Q3364" t="str">
        <f>IF(Table2[[#This Row],[Avg Monthly GB Download]]&lt;5, "Less than 5GB",
   IF(Table2[[#This Row],[Avg Monthly GB Download]]&lt;10, "Between 5-10GB",
      "10+ GB"))</f>
        <v>10+ GB</v>
      </c>
      <c r="S3364">
        <v>41</v>
      </c>
      <c r="T3364">
        <v>0</v>
      </c>
      <c r="U3364">
        <v>0</v>
      </c>
      <c r="V3364">
        <v>0</v>
      </c>
      <c r="W3364">
        <v>12</v>
      </c>
    </row>
    <row r="3365" spans="1:23" x14ac:dyDescent="0.3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tr">
        <f>IF(Table2[[#This Row],[Under 30]]="yes","under 30 yrs", IF(Table2[[#This Row],[Senior]]="yes","senior","between 31 &amp; 61"))</f>
        <v>between 31 &amp; 61</v>
      </c>
      <c r="I3365" t="s">
        <v>21</v>
      </c>
      <c r="J3365" t="s">
        <v>21</v>
      </c>
      <c r="P3365">
        <v>1</v>
      </c>
      <c r="Q3365" t="str">
        <f>IF(Table2[[#This Row],[Avg Monthly GB Download]]&lt;5, "Less than 5GB",
   IF(Table2[[#This Row],[Avg Monthly GB Download]]&lt;10, "Between 5-10GB",
      "10+ GB"))</f>
        <v>Between 5-10GB</v>
      </c>
      <c r="R3365">
        <v>1</v>
      </c>
      <c r="S3365">
        <v>34</v>
      </c>
      <c r="T3365">
        <v>0</v>
      </c>
      <c r="U3365">
        <v>0</v>
      </c>
      <c r="V3365">
        <v>0</v>
      </c>
      <c r="W3365">
        <v>6</v>
      </c>
    </row>
    <row r="3366" spans="1:23" x14ac:dyDescent="0.3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tr">
        <f>IF(Table2[[#This Row],[Under 30]]="yes","under 30 yrs", IF(Table2[[#This Row],[Senior]]="yes","senior","between 31 &amp; 61"))</f>
        <v>between 31 &amp; 61</v>
      </c>
      <c r="I3366" t="s">
        <v>21</v>
      </c>
      <c r="J3366" t="s">
        <v>21</v>
      </c>
      <c r="P3366">
        <v>1</v>
      </c>
      <c r="Q3366" t="str">
        <f>IF(Table2[[#This Row],[Avg Monthly GB Download]]&lt;5, "Less than 5GB",
   IF(Table2[[#This Row],[Avg Monthly GB Download]]&lt;10, "Between 5-10GB",
      "10+ GB"))</f>
        <v>Less than 5GB</v>
      </c>
      <c r="S3366">
        <v>46</v>
      </c>
      <c r="T3366">
        <v>0</v>
      </c>
      <c r="U3366">
        <v>0</v>
      </c>
      <c r="V3366">
        <v>0</v>
      </c>
      <c r="W3366">
        <v>1</v>
      </c>
    </row>
    <row r="3367" spans="1:23" x14ac:dyDescent="0.3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tr">
        <f>IF(Table2[[#This Row],[Under 30]]="yes","under 30 yrs", IF(Table2[[#This Row],[Senior]]="yes","senior","between 31 &amp; 61"))</f>
        <v>between 31 &amp; 61</v>
      </c>
      <c r="I3367" t="s">
        <v>21</v>
      </c>
      <c r="J3367" t="s">
        <v>21</v>
      </c>
      <c r="P3367">
        <v>1</v>
      </c>
      <c r="Q3367" t="str">
        <f>IF(Table2[[#This Row],[Avg Monthly GB Download]]&lt;5, "Less than 5GB",
   IF(Table2[[#This Row],[Avg Monthly GB Download]]&lt;10, "Between 5-10GB",
      "10+ GB"))</f>
        <v>Between 5-10GB</v>
      </c>
      <c r="S3367">
        <v>34</v>
      </c>
      <c r="T3367">
        <v>0</v>
      </c>
      <c r="U3367">
        <v>0</v>
      </c>
      <c r="V3367">
        <v>0</v>
      </c>
      <c r="W3367">
        <v>7</v>
      </c>
    </row>
    <row r="3368" spans="1:23" x14ac:dyDescent="0.3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tr">
        <f>IF(Table2[[#This Row],[Under 30]]="yes","under 30 yrs", IF(Table2[[#This Row],[Senior]]="yes","senior","between 31 &amp; 61"))</f>
        <v>between 31 &amp; 61</v>
      </c>
      <c r="I3368" t="s">
        <v>21</v>
      </c>
      <c r="J3368" t="s">
        <v>21</v>
      </c>
      <c r="P3368">
        <v>1</v>
      </c>
      <c r="Q3368" t="str">
        <f>IF(Table2[[#This Row],[Avg Monthly GB Download]]&lt;5, "Less than 5GB",
   IF(Table2[[#This Row],[Avg Monthly GB Download]]&lt;10, "Between 5-10GB",
      "10+ GB"))</f>
        <v>10+ GB</v>
      </c>
      <c r="S3368">
        <v>20</v>
      </c>
      <c r="T3368">
        <v>0</v>
      </c>
      <c r="U3368">
        <v>0</v>
      </c>
      <c r="V3368">
        <v>0</v>
      </c>
      <c r="W3368">
        <v>12</v>
      </c>
    </row>
    <row r="3369" spans="1:23" x14ac:dyDescent="0.3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tr">
        <f>IF(Table2[[#This Row],[Under 30]]="yes","under 30 yrs", IF(Table2[[#This Row],[Senior]]="yes","senior","between 31 &amp; 61"))</f>
        <v>between 31 &amp; 61</v>
      </c>
      <c r="I3369" t="s">
        <v>21</v>
      </c>
      <c r="J3369" t="s">
        <v>21</v>
      </c>
      <c r="P3369">
        <v>1</v>
      </c>
      <c r="Q3369" t="str">
        <f>IF(Table2[[#This Row],[Avg Monthly GB Download]]&lt;5, "Less than 5GB",
   IF(Table2[[#This Row],[Avg Monthly GB Download]]&lt;10, "Between 5-10GB",
      "10+ GB"))</f>
        <v>Less than 5GB</v>
      </c>
      <c r="S3369">
        <v>32</v>
      </c>
      <c r="T3369">
        <v>0</v>
      </c>
      <c r="U3369">
        <v>0</v>
      </c>
      <c r="V3369">
        <v>0</v>
      </c>
      <c r="W3369">
        <v>4</v>
      </c>
    </row>
    <row r="3370" spans="1:23" x14ac:dyDescent="0.3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tr">
        <f>IF(Table2[[#This Row],[Under 30]]="yes","under 30 yrs", IF(Table2[[#This Row],[Senior]]="yes","senior","between 31 &amp; 61"))</f>
        <v>between 31 &amp; 61</v>
      </c>
      <c r="I3370" t="s">
        <v>21</v>
      </c>
      <c r="J3370" t="s">
        <v>21</v>
      </c>
      <c r="P3370">
        <v>1</v>
      </c>
      <c r="Q3370" t="str">
        <f>IF(Table2[[#This Row],[Avg Monthly GB Download]]&lt;5, "Less than 5GB",
   IF(Table2[[#This Row],[Avg Monthly GB Download]]&lt;10, "Between 5-10GB",
      "10+ GB"))</f>
        <v>Less than 5GB</v>
      </c>
      <c r="R3370">
        <v>1</v>
      </c>
      <c r="S3370">
        <v>27</v>
      </c>
      <c r="T3370">
        <v>5</v>
      </c>
      <c r="U3370">
        <v>104.5</v>
      </c>
      <c r="V3370">
        <v>0</v>
      </c>
      <c r="W3370">
        <v>3</v>
      </c>
    </row>
    <row r="3371" spans="1:23" x14ac:dyDescent="0.3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tr">
        <f>IF(Table2[[#This Row],[Under 30]]="yes","under 30 yrs", IF(Table2[[#This Row],[Senior]]="yes","senior","between 31 &amp; 61"))</f>
        <v>between 31 &amp; 61</v>
      </c>
      <c r="I3371" t="s">
        <v>21</v>
      </c>
      <c r="J3371" t="s">
        <v>21</v>
      </c>
      <c r="P3371">
        <v>1</v>
      </c>
      <c r="Q3371" t="str">
        <f>IF(Table2[[#This Row],[Avg Monthly GB Download]]&lt;5, "Less than 5GB",
   IF(Table2[[#This Row],[Avg Monthly GB Download]]&lt;10, "Between 5-10GB",
      "10+ GB"))</f>
        <v>10+ GB</v>
      </c>
      <c r="S3371">
        <v>39</v>
      </c>
      <c r="T3371">
        <v>1</v>
      </c>
      <c r="U3371">
        <v>0</v>
      </c>
      <c r="V3371">
        <v>0</v>
      </c>
      <c r="W3371">
        <v>11</v>
      </c>
    </row>
    <row r="3372" spans="1:23" x14ac:dyDescent="0.3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tr">
        <f>IF(Table2[[#This Row],[Under 30]]="yes","under 30 yrs", IF(Table2[[#This Row],[Senior]]="yes","senior","between 31 &amp; 61"))</f>
        <v>between 31 &amp; 61</v>
      </c>
      <c r="I3372" t="s">
        <v>21</v>
      </c>
      <c r="J3372" t="s">
        <v>21</v>
      </c>
      <c r="P3372">
        <v>1</v>
      </c>
      <c r="Q3372" t="str">
        <f>IF(Table2[[#This Row],[Avg Monthly GB Download]]&lt;5, "Less than 5GB",
   IF(Table2[[#This Row],[Avg Monthly GB Download]]&lt;10, "Between 5-10GB",
      "10+ GB"))</f>
        <v>Between 5-10GB</v>
      </c>
      <c r="S3372">
        <v>23</v>
      </c>
      <c r="T3372">
        <v>0</v>
      </c>
      <c r="U3372">
        <v>0</v>
      </c>
      <c r="V3372">
        <v>0</v>
      </c>
      <c r="W3372">
        <v>5</v>
      </c>
    </row>
    <row r="3373" spans="1:23" x14ac:dyDescent="0.3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tr">
        <f>IF(Table2[[#This Row],[Under 30]]="yes","under 30 yrs", IF(Table2[[#This Row],[Senior]]="yes","senior","between 31 &amp; 61"))</f>
        <v>between 31 &amp; 61</v>
      </c>
      <c r="I3373" t="s">
        <v>21</v>
      </c>
      <c r="J3373" t="s">
        <v>21</v>
      </c>
      <c r="P3373">
        <v>1</v>
      </c>
      <c r="Q3373" t="str">
        <f>IF(Table2[[#This Row],[Avg Monthly GB Download]]&lt;5, "Less than 5GB",
   IF(Table2[[#This Row],[Avg Monthly GB Download]]&lt;10, "Between 5-10GB",
      "10+ GB"))</f>
        <v>Less than 5GB</v>
      </c>
      <c r="R3373">
        <v>1</v>
      </c>
      <c r="S3373">
        <v>43</v>
      </c>
      <c r="T3373">
        <v>4</v>
      </c>
      <c r="U3373">
        <v>0</v>
      </c>
      <c r="V3373">
        <v>0</v>
      </c>
      <c r="W3373">
        <v>4</v>
      </c>
    </row>
    <row r="3374" spans="1:23" x14ac:dyDescent="0.3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tr">
        <f>IF(Table2[[#This Row],[Under 30]]="yes","under 30 yrs", IF(Table2[[#This Row],[Senior]]="yes","senior","between 31 &amp; 61"))</f>
        <v>between 31 &amp; 61</v>
      </c>
      <c r="I3374" t="s">
        <v>21</v>
      </c>
      <c r="J3374" t="s">
        <v>21</v>
      </c>
      <c r="P3374">
        <v>1</v>
      </c>
      <c r="Q3374" t="str">
        <f>IF(Table2[[#This Row],[Avg Monthly GB Download]]&lt;5, "Less than 5GB",
   IF(Table2[[#This Row],[Avg Monthly GB Download]]&lt;10, "Between 5-10GB",
      "10+ GB"))</f>
        <v>Less than 5GB</v>
      </c>
      <c r="S3374">
        <v>28</v>
      </c>
      <c r="T3374">
        <v>0</v>
      </c>
      <c r="U3374">
        <v>0</v>
      </c>
      <c r="V3374">
        <v>0</v>
      </c>
      <c r="W3374">
        <v>3</v>
      </c>
    </row>
    <row r="3375" spans="1:23" x14ac:dyDescent="0.3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tr">
        <f>IF(Table2[[#This Row],[Under 30]]="yes","under 30 yrs", IF(Table2[[#This Row],[Senior]]="yes","senior","between 31 &amp; 61"))</f>
        <v>between 31 &amp; 61</v>
      </c>
      <c r="I3375" t="s">
        <v>21</v>
      </c>
      <c r="J3375" t="s">
        <v>21</v>
      </c>
      <c r="P3375">
        <v>1</v>
      </c>
      <c r="Q3375" t="str">
        <f>IF(Table2[[#This Row],[Avg Monthly GB Download]]&lt;5, "Less than 5GB",
   IF(Table2[[#This Row],[Avg Monthly GB Download]]&lt;10, "Between 5-10GB",
      "10+ GB"))</f>
        <v>Between 5-10GB</v>
      </c>
      <c r="S3375">
        <v>15</v>
      </c>
      <c r="T3375">
        <v>0</v>
      </c>
      <c r="U3375">
        <v>0</v>
      </c>
      <c r="V3375">
        <v>0</v>
      </c>
      <c r="W3375">
        <v>7</v>
      </c>
    </row>
    <row r="3376" spans="1:23" x14ac:dyDescent="0.3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tr">
        <f>IF(Table2[[#This Row],[Under 30]]="yes","under 30 yrs", IF(Table2[[#This Row],[Senior]]="yes","senior","between 31 &amp; 61"))</f>
        <v>senior</v>
      </c>
      <c r="I3376" t="s">
        <v>21</v>
      </c>
      <c r="J3376" t="s">
        <v>25</v>
      </c>
      <c r="K3376" t="s">
        <v>25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Q3376" t="str">
        <f>IF(Table2[[#This Row],[Avg Monthly GB Download]]&lt;5, "Less than 5GB",
   IF(Table2[[#This Row],[Avg Monthly GB Download]]&lt;10, "Between 5-10GB",
      "10+ GB"))</f>
        <v>Between 5-10GB</v>
      </c>
      <c r="S3376">
        <v>20</v>
      </c>
      <c r="T3376">
        <v>0</v>
      </c>
      <c r="U3376">
        <v>0</v>
      </c>
      <c r="V3376">
        <v>0</v>
      </c>
      <c r="W3376">
        <v>6</v>
      </c>
    </row>
    <row r="3377" spans="1:23" x14ac:dyDescent="0.3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tr">
        <f>IF(Table2[[#This Row],[Under 30]]="yes","under 30 yrs", IF(Table2[[#This Row],[Senior]]="yes","senior","between 31 &amp; 61"))</f>
        <v>under 30 yrs</v>
      </c>
      <c r="I3377" t="s">
        <v>25</v>
      </c>
      <c r="J3377" t="s">
        <v>21</v>
      </c>
      <c r="P3377">
        <v>1</v>
      </c>
      <c r="Q3377" t="str">
        <f>IF(Table2[[#This Row],[Avg Monthly GB Download]]&lt;5, "Less than 5GB",
   IF(Table2[[#This Row],[Avg Monthly GB Download]]&lt;10, "Between 5-10GB",
      "10+ GB"))</f>
        <v>10+ GB</v>
      </c>
      <c r="R3377">
        <v>1</v>
      </c>
      <c r="S3377">
        <v>34</v>
      </c>
      <c r="T3377">
        <v>0</v>
      </c>
      <c r="U3377">
        <v>0</v>
      </c>
      <c r="V3377">
        <v>0</v>
      </c>
      <c r="W3377">
        <v>17</v>
      </c>
    </row>
    <row r="3378" spans="1:23" x14ac:dyDescent="0.3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tr">
        <f>IF(Table2[[#This Row],[Under 30]]="yes","under 30 yrs", IF(Table2[[#This Row],[Senior]]="yes","senior","between 31 &amp; 61"))</f>
        <v>between 31 &amp; 61</v>
      </c>
      <c r="I3378" t="s">
        <v>21</v>
      </c>
      <c r="J3378" t="s">
        <v>21</v>
      </c>
      <c r="P3378">
        <v>1</v>
      </c>
      <c r="Q3378" t="str">
        <f>IF(Table2[[#This Row],[Avg Monthly GB Download]]&lt;5, "Less than 5GB",
   IF(Table2[[#This Row],[Avg Monthly GB Download]]&lt;10, "Between 5-10GB",
      "10+ GB"))</f>
        <v>Between 5-10GB</v>
      </c>
      <c r="S3378">
        <v>25</v>
      </c>
      <c r="T3378">
        <v>0</v>
      </c>
      <c r="U3378">
        <v>0</v>
      </c>
      <c r="V3378">
        <v>0</v>
      </c>
      <c r="W3378">
        <v>5</v>
      </c>
    </row>
    <row r="3379" spans="1:23" x14ac:dyDescent="0.3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tr">
        <f>IF(Table2[[#This Row],[Under 30]]="yes","under 30 yrs", IF(Table2[[#This Row],[Senior]]="yes","senior","between 31 &amp; 61"))</f>
        <v>between 31 &amp; 61</v>
      </c>
      <c r="I3379" t="s">
        <v>21</v>
      </c>
      <c r="J3379" t="s">
        <v>21</v>
      </c>
      <c r="P3379">
        <v>1</v>
      </c>
      <c r="Q3379" t="str">
        <f>IF(Table2[[#This Row],[Avg Monthly GB Download]]&lt;5, "Less than 5GB",
   IF(Table2[[#This Row],[Avg Monthly GB Download]]&lt;10, "Between 5-10GB",
      "10+ GB"))</f>
        <v>Between 5-10GB</v>
      </c>
      <c r="S3379">
        <v>33</v>
      </c>
      <c r="T3379">
        <v>0</v>
      </c>
      <c r="U3379">
        <v>0</v>
      </c>
      <c r="V3379">
        <v>0</v>
      </c>
      <c r="W3379">
        <v>9</v>
      </c>
    </row>
    <row r="3380" spans="1:23" x14ac:dyDescent="0.3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tr">
        <f>IF(Table2[[#This Row],[Under 30]]="yes","under 30 yrs", IF(Table2[[#This Row],[Senior]]="yes","senior","between 31 &amp; 61"))</f>
        <v>between 31 &amp; 61</v>
      </c>
      <c r="I3380" t="s">
        <v>21</v>
      </c>
      <c r="J3380" t="s">
        <v>21</v>
      </c>
      <c r="P3380">
        <v>1</v>
      </c>
      <c r="Q3380" t="str">
        <f>IF(Table2[[#This Row],[Avg Monthly GB Download]]&lt;5, "Less than 5GB",
   IF(Table2[[#This Row],[Avg Monthly GB Download]]&lt;10, "Between 5-10GB",
      "10+ GB"))</f>
        <v>Between 5-10GB</v>
      </c>
      <c r="R3380">
        <v>1</v>
      </c>
      <c r="S3380">
        <v>34</v>
      </c>
      <c r="T3380">
        <v>1</v>
      </c>
      <c r="U3380">
        <v>0</v>
      </c>
      <c r="V3380">
        <v>0</v>
      </c>
      <c r="W3380">
        <v>5</v>
      </c>
    </row>
    <row r="3381" spans="1:23" x14ac:dyDescent="0.3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tr">
        <f>IF(Table2[[#This Row],[Under 30]]="yes","under 30 yrs", IF(Table2[[#This Row],[Senior]]="yes","senior","between 31 &amp; 61"))</f>
        <v>senior</v>
      </c>
      <c r="I3381" t="s">
        <v>21</v>
      </c>
      <c r="J3381" t="s">
        <v>25</v>
      </c>
      <c r="K3381" t="s">
        <v>21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Q3381" t="str">
        <f>IF(Table2[[#This Row],[Avg Monthly GB Download]]&lt;5, "Less than 5GB",
   IF(Table2[[#This Row],[Avg Monthly GB Download]]&lt;10, "Between 5-10GB",
      "10+ GB"))</f>
        <v>Less than 5GB</v>
      </c>
      <c r="S3381">
        <v>41</v>
      </c>
      <c r="T3381">
        <v>0</v>
      </c>
      <c r="U3381">
        <v>0</v>
      </c>
      <c r="V3381">
        <v>0</v>
      </c>
      <c r="W3381">
        <v>2</v>
      </c>
    </row>
    <row r="3382" spans="1:23" x14ac:dyDescent="0.3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tr">
        <f>IF(Table2[[#This Row],[Under 30]]="yes","under 30 yrs", IF(Table2[[#This Row],[Senior]]="yes","senior","between 31 &amp; 61"))</f>
        <v>senior</v>
      </c>
      <c r="I3382" t="s">
        <v>21</v>
      </c>
      <c r="J3382" t="s">
        <v>25</v>
      </c>
      <c r="K3382" t="s">
        <v>21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 t="str">
        <f>IF(Table2[[#This Row],[Avg Monthly GB Download]]&lt;5, "Less than 5GB",
   IF(Table2[[#This Row],[Avg Monthly GB Download]]&lt;10, "Between 5-10GB",
      "10+ GB"))</f>
        <v>Between 5-10GB</v>
      </c>
      <c r="R3382">
        <v>1</v>
      </c>
      <c r="S3382">
        <v>58</v>
      </c>
      <c r="T3382">
        <v>0</v>
      </c>
      <c r="U3382">
        <v>0</v>
      </c>
      <c r="V3382">
        <v>0</v>
      </c>
      <c r="W3382">
        <v>6</v>
      </c>
    </row>
    <row r="3383" spans="1:23" x14ac:dyDescent="0.3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tr">
        <f>IF(Table2[[#This Row],[Under 30]]="yes","under 30 yrs", IF(Table2[[#This Row],[Senior]]="yes","senior","between 31 &amp; 61"))</f>
        <v>between 31 &amp; 61</v>
      </c>
      <c r="I3383" t="s">
        <v>21</v>
      </c>
      <c r="J3383" t="s">
        <v>21</v>
      </c>
      <c r="P3383">
        <v>1</v>
      </c>
      <c r="Q3383" t="str">
        <f>IF(Table2[[#This Row],[Avg Monthly GB Download]]&lt;5, "Less than 5GB",
   IF(Table2[[#This Row],[Avg Monthly GB Download]]&lt;10, "Between 5-10GB",
      "10+ GB"))</f>
        <v>Between 5-10GB</v>
      </c>
      <c r="S3383">
        <v>23</v>
      </c>
      <c r="T3383">
        <v>0</v>
      </c>
      <c r="U3383">
        <v>0</v>
      </c>
      <c r="V3383">
        <v>0</v>
      </c>
      <c r="W3383">
        <v>5</v>
      </c>
    </row>
    <row r="3384" spans="1:23" x14ac:dyDescent="0.3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tr">
        <f>IF(Table2[[#This Row],[Under 30]]="yes","under 30 yrs", IF(Table2[[#This Row],[Senior]]="yes","senior","between 31 &amp; 61"))</f>
        <v>between 31 &amp; 61</v>
      </c>
      <c r="I3384" t="s">
        <v>21</v>
      </c>
      <c r="J3384" t="s">
        <v>21</v>
      </c>
      <c r="P3384">
        <v>1</v>
      </c>
      <c r="Q3384" t="str">
        <f>IF(Table2[[#This Row],[Avg Monthly GB Download]]&lt;5, "Less than 5GB",
   IF(Table2[[#This Row],[Avg Monthly GB Download]]&lt;10, "Between 5-10GB",
      "10+ GB"))</f>
        <v>Less than 5GB</v>
      </c>
      <c r="R3384">
        <v>1</v>
      </c>
      <c r="S3384">
        <v>54</v>
      </c>
      <c r="T3384">
        <v>5</v>
      </c>
      <c r="U3384">
        <v>45.7</v>
      </c>
      <c r="V3384">
        <v>0</v>
      </c>
      <c r="W3384">
        <v>1</v>
      </c>
    </row>
    <row r="3385" spans="1:23" x14ac:dyDescent="0.3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tr">
        <f>IF(Table2[[#This Row],[Under 30]]="yes","under 30 yrs", IF(Table2[[#This Row],[Senior]]="yes","senior","between 31 &amp; 61"))</f>
        <v>under 30 yrs</v>
      </c>
      <c r="I3385" t="s">
        <v>25</v>
      </c>
      <c r="J3385" t="s">
        <v>21</v>
      </c>
      <c r="P3385">
        <v>1</v>
      </c>
      <c r="Q3385" t="str">
        <f>IF(Table2[[#This Row],[Avg Monthly GB Download]]&lt;5, "Less than 5GB",
   IF(Table2[[#This Row],[Avg Monthly GB Download]]&lt;10, "Between 5-10GB",
      "10+ GB"))</f>
        <v>10+ GB</v>
      </c>
      <c r="R3385">
        <v>1</v>
      </c>
      <c r="S3385">
        <v>20</v>
      </c>
      <c r="T3385">
        <v>2</v>
      </c>
      <c r="U3385">
        <v>21.8</v>
      </c>
      <c r="V3385">
        <v>0</v>
      </c>
      <c r="W3385">
        <v>13</v>
      </c>
    </row>
    <row r="3386" spans="1:23" x14ac:dyDescent="0.3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tr">
        <f>IF(Table2[[#This Row],[Under 30]]="yes","under 30 yrs", IF(Table2[[#This Row],[Senior]]="yes","senior","between 31 &amp; 61"))</f>
        <v>between 31 &amp; 61</v>
      </c>
      <c r="I3386" t="s">
        <v>21</v>
      </c>
      <c r="J3386" t="s">
        <v>21</v>
      </c>
      <c r="P3386">
        <v>1</v>
      </c>
      <c r="Q3386" t="str">
        <f>IF(Table2[[#This Row],[Avg Monthly GB Download]]&lt;5, "Less than 5GB",
   IF(Table2[[#This Row],[Avg Monthly GB Download]]&lt;10, "Between 5-10GB",
      "10+ GB"))</f>
        <v>Between 5-10GB</v>
      </c>
      <c r="R3386">
        <v>1</v>
      </c>
      <c r="S3386">
        <v>65</v>
      </c>
      <c r="T3386">
        <v>2</v>
      </c>
      <c r="U3386">
        <v>38</v>
      </c>
      <c r="V3386">
        <v>0</v>
      </c>
      <c r="W3386">
        <v>6</v>
      </c>
    </row>
    <row r="3387" spans="1:23" x14ac:dyDescent="0.3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tr">
        <f>IF(Table2[[#This Row],[Under 30]]="yes","under 30 yrs", IF(Table2[[#This Row],[Senior]]="yes","senior","between 31 &amp; 61"))</f>
        <v>between 31 &amp; 61</v>
      </c>
      <c r="I3387" t="s">
        <v>21</v>
      </c>
      <c r="J3387" t="s">
        <v>21</v>
      </c>
      <c r="P3387">
        <v>1</v>
      </c>
      <c r="Q3387" t="str">
        <f>IF(Table2[[#This Row],[Avg Monthly GB Download]]&lt;5, "Less than 5GB",
   IF(Table2[[#This Row],[Avg Monthly GB Download]]&lt;10, "Between 5-10GB",
      "10+ GB"))</f>
        <v>10+ GB</v>
      </c>
      <c r="S3387">
        <v>37</v>
      </c>
      <c r="T3387">
        <v>0</v>
      </c>
      <c r="U3387">
        <v>53.5</v>
      </c>
      <c r="V3387">
        <v>0</v>
      </c>
      <c r="W3387">
        <v>17</v>
      </c>
    </row>
    <row r="3388" spans="1:23" x14ac:dyDescent="0.3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tr">
        <f>IF(Table2[[#This Row],[Under 30]]="yes","under 30 yrs", IF(Table2[[#This Row],[Senior]]="yes","senior","between 31 &amp; 61"))</f>
        <v>between 31 &amp; 61</v>
      </c>
      <c r="I3388" t="s">
        <v>21</v>
      </c>
      <c r="J3388" t="s">
        <v>21</v>
      </c>
      <c r="P3388">
        <v>1</v>
      </c>
      <c r="Q3388" t="str">
        <f>IF(Table2[[#This Row],[Avg Monthly GB Download]]&lt;5, "Less than 5GB",
   IF(Table2[[#This Row],[Avg Monthly GB Download]]&lt;10, "Between 5-10GB",
      "10+ GB"))</f>
        <v>Less than 5GB</v>
      </c>
      <c r="R3388">
        <v>1</v>
      </c>
      <c r="S3388">
        <v>25</v>
      </c>
      <c r="T3388">
        <v>4</v>
      </c>
      <c r="U3388">
        <v>73.5</v>
      </c>
      <c r="V3388">
        <v>0</v>
      </c>
      <c r="W3388">
        <v>3</v>
      </c>
    </row>
    <row r="3389" spans="1:23" x14ac:dyDescent="0.3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tr">
        <f>IF(Table2[[#This Row],[Under 30]]="yes","under 30 yrs", IF(Table2[[#This Row],[Senior]]="yes","senior","between 31 &amp; 61"))</f>
        <v>senior</v>
      </c>
      <c r="I3389" t="s">
        <v>21</v>
      </c>
      <c r="J3389" t="s">
        <v>25</v>
      </c>
      <c r="K3389" t="s">
        <v>25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Q3389" t="str">
        <f>IF(Table2[[#This Row],[Avg Monthly GB Download]]&lt;5, "Less than 5GB",
   IF(Table2[[#This Row],[Avg Monthly GB Download]]&lt;10, "Between 5-10GB",
      "10+ GB"))</f>
        <v>10+ GB</v>
      </c>
      <c r="S3389">
        <v>12</v>
      </c>
      <c r="T3389">
        <v>2</v>
      </c>
      <c r="U3389">
        <v>32</v>
      </c>
      <c r="V3389">
        <v>0</v>
      </c>
      <c r="W3389">
        <v>18</v>
      </c>
    </row>
    <row r="3390" spans="1:23" x14ac:dyDescent="0.3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tr">
        <f>IF(Table2[[#This Row],[Under 30]]="yes","under 30 yrs", IF(Table2[[#This Row],[Senior]]="yes","senior","between 31 &amp; 61"))</f>
        <v>between 31 &amp; 61</v>
      </c>
      <c r="I3390" t="s">
        <v>21</v>
      </c>
      <c r="J3390" t="s">
        <v>21</v>
      </c>
      <c r="P3390">
        <v>1</v>
      </c>
      <c r="Q3390" t="str">
        <f>IF(Table2[[#This Row],[Avg Monthly GB Download]]&lt;5, "Less than 5GB",
   IF(Table2[[#This Row],[Avg Monthly GB Download]]&lt;10, "Between 5-10GB",
      "10+ GB"))</f>
        <v>Less than 5GB</v>
      </c>
      <c r="R3390">
        <v>1</v>
      </c>
      <c r="S3390">
        <v>49</v>
      </c>
      <c r="T3390">
        <v>2</v>
      </c>
      <c r="U3390">
        <v>33</v>
      </c>
      <c r="V3390">
        <v>0</v>
      </c>
      <c r="W3390">
        <v>1</v>
      </c>
    </row>
    <row r="3391" spans="1:23" x14ac:dyDescent="0.3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tr">
        <f>IF(Table2[[#This Row],[Under 30]]="yes","under 30 yrs", IF(Table2[[#This Row],[Senior]]="yes","senior","between 31 &amp; 61"))</f>
        <v>between 31 &amp; 61</v>
      </c>
      <c r="I3391" t="s">
        <v>21</v>
      </c>
      <c r="J3391" t="s">
        <v>21</v>
      </c>
      <c r="P3391">
        <v>1</v>
      </c>
      <c r="Q3391" t="str">
        <f>IF(Table2[[#This Row],[Avg Monthly GB Download]]&lt;5, "Less than 5GB",
   IF(Table2[[#This Row],[Avg Monthly GB Download]]&lt;10, "Between 5-10GB",
      "10+ GB"))</f>
        <v>Less than 5GB</v>
      </c>
      <c r="R3391">
        <v>1</v>
      </c>
      <c r="S3391">
        <v>43</v>
      </c>
      <c r="T3391">
        <v>2</v>
      </c>
      <c r="U3391">
        <v>18.8</v>
      </c>
      <c r="V3391">
        <v>0</v>
      </c>
      <c r="W3391">
        <v>4</v>
      </c>
    </row>
    <row r="3392" spans="1:23" x14ac:dyDescent="0.3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tr">
        <f>IF(Table2[[#This Row],[Under 30]]="yes","under 30 yrs", IF(Table2[[#This Row],[Senior]]="yes","senior","between 31 &amp; 61"))</f>
        <v>senior</v>
      </c>
      <c r="I3392" t="s">
        <v>21</v>
      </c>
      <c r="J3392" t="s">
        <v>25</v>
      </c>
      <c r="K3392" t="s">
        <v>21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 t="str">
        <f>IF(Table2[[#This Row],[Avg Monthly GB Download]]&lt;5, "Less than 5GB",
   IF(Table2[[#This Row],[Avg Monthly GB Download]]&lt;10, "Between 5-10GB",
      "10+ GB"))</f>
        <v>Less than 5GB</v>
      </c>
      <c r="R3392">
        <v>1</v>
      </c>
      <c r="S3392">
        <v>47</v>
      </c>
      <c r="T3392">
        <v>1</v>
      </c>
      <c r="U3392">
        <v>32</v>
      </c>
      <c r="V3392">
        <v>0</v>
      </c>
      <c r="W3392">
        <v>4</v>
      </c>
    </row>
    <row r="3393" spans="1:23" x14ac:dyDescent="0.3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tr">
        <f>IF(Table2[[#This Row],[Under 30]]="yes","under 30 yrs", IF(Table2[[#This Row],[Senior]]="yes","senior","between 31 &amp; 61"))</f>
        <v>between 31 &amp; 61</v>
      </c>
      <c r="I3393" t="s">
        <v>21</v>
      </c>
      <c r="J3393" t="s">
        <v>21</v>
      </c>
      <c r="P3393">
        <v>1</v>
      </c>
      <c r="Q3393" t="str">
        <f>IF(Table2[[#This Row],[Avg Monthly GB Download]]&lt;5, "Less than 5GB",
   IF(Table2[[#This Row],[Avg Monthly GB Download]]&lt;10, "Between 5-10GB",
      "10+ GB"))</f>
        <v>Less than 5GB</v>
      </c>
      <c r="S3393">
        <v>38</v>
      </c>
      <c r="T3393">
        <v>0</v>
      </c>
      <c r="U3393">
        <v>46</v>
      </c>
      <c r="V3393">
        <v>0</v>
      </c>
      <c r="W3393">
        <v>1</v>
      </c>
    </row>
    <row r="3394" spans="1:23" x14ac:dyDescent="0.3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tr">
        <f>IF(Table2[[#This Row],[Under 30]]="yes","under 30 yrs", IF(Table2[[#This Row],[Senior]]="yes","senior","between 31 &amp; 61"))</f>
        <v>senior</v>
      </c>
      <c r="I3394" t="s">
        <v>21</v>
      </c>
      <c r="J3394" t="s">
        <v>25</v>
      </c>
      <c r="K3394" t="s">
        <v>21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 t="str">
        <f>IF(Table2[[#This Row],[Avg Monthly GB Download]]&lt;5, "Less than 5GB",
   IF(Table2[[#This Row],[Avg Monthly GB Download]]&lt;10, "Between 5-10GB",
      "10+ GB"))</f>
        <v>Less than 5GB</v>
      </c>
      <c r="R3394">
        <v>1</v>
      </c>
      <c r="S3394">
        <v>39</v>
      </c>
      <c r="T3394">
        <v>1</v>
      </c>
      <c r="U3394">
        <v>38.299999999999997</v>
      </c>
      <c r="V3394">
        <v>0</v>
      </c>
      <c r="W3394">
        <v>2</v>
      </c>
    </row>
    <row r="3395" spans="1:23" x14ac:dyDescent="0.3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tr">
        <f>IF(Table2[[#This Row],[Under 30]]="yes","under 30 yrs", IF(Table2[[#This Row],[Senior]]="yes","senior","between 31 &amp; 61"))</f>
        <v>between 31 &amp; 61</v>
      </c>
      <c r="I3395" t="s">
        <v>21</v>
      </c>
      <c r="J3395" t="s">
        <v>21</v>
      </c>
      <c r="P3395">
        <v>1</v>
      </c>
      <c r="Q3395" t="str">
        <f>IF(Table2[[#This Row],[Avg Monthly GB Download]]&lt;5, "Less than 5GB",
   IF(Table2[[#This Row],[Avg Monthly GB Download]]&lt;10, "Between 5-10GB",
      "10+ GB"))</f>
        <v>Between 5-10GB</v>
      </c>
      <c r="R3395">
        <v>1</v>
      </c>
      <c r="S3395">
        <v>53</v>
      </c>
      <c r="T3395">
        <v>4</v>
      </c>
      <c r="U3395">
        <v>48</v>
      </c>
      <c r="V3395">
        <v>0</v>
      </c>
      <c r="W3395">
        <v>7</v>
      </c>
    </row>
    <row r="3396" spans="1:23" x14ac:dyDescent="0.3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tr">
        <f>IF(Table2[[#This Row],[Under 30]]="yes","under 30 yrs", IF(Table2[[#This Row],[Senior]]="yes","senior","between 31 &amp; 61"))</f>
        <v>senior</v>
      </c>
      <c r="I3396" t="s">
        <v>21</v>
      </c>
      <c r="J3396" t="s">
        <v>25</v>
      </c>
      <c r="K3396" t="s">
        <v>21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 t="str">
        <f>IF(Table2[[#This Row],[Avg Monthly GB Download]]&lt;5, "Less than 5GB",
   IF(Table2[[#This Row],[Avg Monthly GB Download]]&lt;10, "Between 5-10GB",
      "10+ GB"))</f>
        <v>Between 5-10GB</v>
      </c>
      <c r="R3396">
        <v>1</v>
      </c>
      <c r="S3396">
        <v>48</v>
      </c>
      <c r="T3396">
        <v>5</v>
      </c>
      <c r="U3396">
        <v>46.5</v>
      </c>
      <c r="V3396">
        <v>0</v>
      </c>
      <c r="W3396">
        <v>5</v>
      </c>
    </row>
    <row r="3397" spans="1:23" x14ac:dyDescent="0.3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tr">
        <f>IF(Table2[[#This Row],[Under 30]]="yes","under 30 yrs", IF(Table2[[#This Row],[Senior]]="yes","senior","between 31 &amp; 61"))</f>
        <v>senior</v>
      </c>
      <c r="I3397" t="s">
        <v>21</v>
      </c>
      <c r="J3397" t="s">
        <v>25</v>
      </c>
      <c r="K3397" t="s">
        <v>21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 t="str">
        <f>IF(Table2[[#This Row],[Avg Monthly GB Download]]&lt;5, "Less than 5GB",
   IF(Table2[[#This Row],[Avg Monthly GB Download]]&lt;10, "Between 5-10GB",
      "10+ GB"))</f>
        <v>Less than 5GB</v>
      </c>
      <c r="R3397">
        <v>1</v>
      </c>
      <c r="S3397">
        <v>14</v>
      </c>
      <c r="T3397">
        <v>3</v>
      </c>
      <c r="U3397">
        <v>35</v>
      </c>
      <c r="V3397">
        <v>0</v>
      </c>
      <c r="W3397">
        <v>1</v>
      </c>
    </row>
    <row r="3398" spans="1:23" x14ac:dyDescent="0.3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tr">
        <f>IF(Table2[[#This Row],[Under 30]]="yes","under 30 yrs", IF(Table2[[#This Row],[Senior]]="yes","senior","between 31 &amp; 61"))</f>
        <v>between 31 &amp; 61</v>
      </c>
      <c r="I3398" t="s">
        <v>21</v>
      </c>
      <c r="J3398" t="s">
        <v>21</v>
      </c>
      <c r="P3398">
        <v>1</v>
      </c>
      <c r="Q3398" t="str">
        <f>IF(Table2[[#This Row],[Avg Monthly GB Download]]&lt;5, "Less than 5GB",
   IF(Table2[[#This Row],[Avg Monthly GB Download]]&lt;10, "Between 5-10GB",
      "10+ GB"))</f>
        <v>Between 5-10GB</v>
      </c>
      <c r="S3398">
        <v>17</v>
      </c>
      <c r="T3398">
        <v>0</v>
      </c>
      <c r="U3398">
        <v>28</v>
      </c>
      <c r="V3398">
        <v>0</v>
      </c>
      <c r="W3398">
        <v>6</v>
      </c>
    </row>
    <row r="3399" spans="1:23" x14ac:dyDescent="0.3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tr">
        <f>IF(Table2[[#This Row],[Under 30]]="yes","under 30 yrs", IF(Table2[[#This Row],[Senior]]="yes","senior","between 31 &amp; 61"))</f>
        <v>senior</v>
      </c>
      <c r="I3399" t="s">
        <v>21</v>
      </c>
      <c r="J3399" t="s">
        <v>25</v>
      </c>
      <c r="K3399" t="s">
        <v>21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 t="str">
        <f>IF(Table2[[#This Row],[Avg Monthly GB Download]]&lt;5, "Less than 5GB",
   IF(Table2[[#This Row],[Avg Monthly GB Download]]&lt;10, "Between 5-10GB",
      "10+ GB"))</f>
        <v>Between 5-10GB</v>
      </c>
      <c r="R3399">
        <v>1</v>
      </c>
      <c r="S3399">
        <v>51</v>
      </c>
      <c r="T3399">
        <v>1</v>
      </c>
      <c r="U3399">
        <v>27.6</v>
      </c>
      <c r="V3399">
        <v>0</v>
      </c>
      <c r="W3399">
        <v>7</v>
      </c>
    </row>
    <row r="3400" spans="1:23" x14ac:dyDescent="0.3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tr">
        <f>IF(Table2[[#This Row],[Under 30]]="yes","under 30 yrs", IF(Table2[[#This Row],[Senior]]="yes","senior","between 31 &amp; 61"))</f>
        <v>between 31 &amp; 61</v>
      </c>
      <c r="I3400" t="s">
        <v>21</v>
      </c>
      <c r="J3400" t="s">
        <v>21</v>
      </c>
      <c r="P3400">
        <v>1</v>
      </c>
      <c r="Q3400" t="str">
        <f>IF(Table2[[#This Row],[Avg Monthly GB Download]]&lt;5, "Less than 5GB",
   IF(Table2[[#This Row],[Avg Monthly GB Download]]&lt;10, "Between 5-10GB",
      "10+ GB"))</f>
        <v>Between 5-10GB</v>
      </c>
      <c r="R3400">
        <v>1</v>
      </c>
      <c r="S3400">
        <v>34</v>
      </c>
      <c r="T3400">
        <v>2</v>
      </c>
      <c r="U3400">
        <v>103.2</v>
      </c>
      <c r="V3400">
        <v>0</v>
      </c>
      <c r="W3400">
        <v>9</v>
      </c>
    </row>
    <row r="3401" spans="1:23" x14ac:dyDescent="0.3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tr">
        <f>IF(Table2[[#This Row],[Under 30]]="yes","under 30 yrs", IF(Table2[[#This Row],[Senior]]="yes","senior","between 31 &amp; 61"))</f>
        <v>between 31 &amp; 61</v>
      </c>
      <c r="I3401" t="s">
        <v>21</v>
      </c>
      <c r="J3401" t="s">
        <v>21</v>
      </c>
      <c r="P3401">
        <v>1</v>
      </c>
      <c r="Q3401" t="str">
        <f>IF(Table2[[#This Row],[Avg Monthly GB Download]]&lt;5, "Less than 5GB",
   IF(Table2[[#This Row],[Avg Monthly GB Download]]&lt;10, "Between 5-10GB",
      "10+ GB"))</f>
        <v>Between 5-10GB</v>
      </c>
      <c r="R3401">
        <v>1</v>
      </c>
      <c r="S3401">
        <v>43</v>
      </c>
      <c r="T3401">
        <v>5</v>
      </c>
      <c r="U3401">
        <v>23.2</v>
      </c>
      <c r="V3401">
        <v>0</v>
      </c>
      <c r="W3401">
        <v>5</v>
      </c>
    </row>
    <row r="3402" spans="1:23" x14ac:dyDescent="0.3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tr">
        <f>IF(Table2[[#This Row],[Under 30]]="yes","under 30 yrs", IF(Table2[[#This Row],[Senior]]="yes","senior","between 31 &amp; 61"))</f>
        <v>between 31 &amp; 61</v>
      </c>
      <c r="I3402" t="s">
        <v>21</v>
      </c>
      <c r="J3402" t="s">
        <v>21</v>
      </c>
      <c r="P3402">
        <v>1</v>
      </c>
      <c r="Q3402" t="str">
        <f>IF(Table2[[#This Row],[Avg Monthly GB Download]]&lt;5, "Less than 5GB",
   IF(Table2[[#This Row],[Avg Monthly GB Download]]&lt;10, "Between 5-10GB",
      "10+ GB"))</f>
        <v>10+ GB</v>
      </c>
      <c r="R3402">
        <v>1</v>
      </c>
      <c r="S3402">
        <v>56</v>
      </c>
      <c r="T3402">
        <v>4</v>
      </c>
      <c r="U3402">
        <v>31.3</v>
      </c>
      <c r="V3402">
        <v>0</v>
      </c>
      <c r="W3402">
        <v>11</v>
      </c>
    </row>
    <row r="3403" spans="1:23" x14ac:dyDescent="0.3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tr">
        <f>IF(Table2[[#This Row],[Under 30]]="yes","under 30 yrs", IF(Table2[[#This Row],[Senior]]="yes","senior","between 31 &amp; 61"))</f>
        <v>between 31 &amp; 61</v>
      </c>
      <c r="I3403" t="s">
        <v>21</v>
      </c>
      <c r="J3403" t="s">
        <v>21</v>
      </c>
      <c r="P3403">
        <v>1</v>
      </c>
      <c r="Q3403" t="str">
        <f>IF(Table2[[#This Row],[Avg Monthly GB Download]]&lt;5, "Less than 5GB",
   IF(Table2[[#This Row],[Avg Monthly GB Download]]&lt;10, "Between 5-10GB",
      "10+ GB"))</f>
        <v>Less than 5GB</v>
      </c>
      <c r="S3403">
        <v>17</v>
      </c>
      <c r="T3403">
        <v>0</v>
      </c>
      <c r="U3403">
        <v>0</v>
      </c>
      <c r="V3403">
        <v>0</v>
      </c>
      <c r="W3403">
        <v>2</v>
      </c>
    </row>
    <row r="3404" spans="1:23" x14ac:dyDescent="0.3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tr">
        <f>IF(Table2[[#This Row],[Under 30]]="yes","under 30 yrs", IF(Table2[[#This Row],[Senior]]="yes","senior","between 31 &amp; 61"))</f>
        <v>under 30 yrs</v>
      </c>
      <c r="I3404" t="s">
        <v>25</v>
      </c>
      <c r="J3404" t="s">
        <v>21</v>
      </c>
      <c r="P3404">
        <v>1</v>
      </c>
      <c r="Q3404" t="str">
        <f>IF(Table2[[#This Row],[Avg Monthly GB Download]]&lt;5, "Less than 5GB",
   IF(Table2[[#This Row],[Avg Monthly GB Download]]&lt;10, "Between 5-10GB",
      "10+ GB"))</f>
        <v>10+ GB</v>
      </c>
      <c r="S3404">
        <v>26</v>
      </c>
      <c r="T3404">
        <v>0</v>
      </c>
      <c r="U3404">
        <v>0</v>
      </c>
      <c r="V3404">
        <v>0</v>
      </c>
      <c r="W3404">
        <v>15</v>
      </c>
    </row>
    <row r="3405" spans="1:23" x14ac:dyDescent="0.3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tr">
        <f>IF(Table2[[#This Row],[Under 30]]="yes","under 30 yrs", IF(Table2[[#This Row],[Senior]]="yes","senior","between 31 &amp; 61"))</f>
        <v>under 30 yrs</v>
      </c>
      <c r="I3405" t="s">
        <v>25</v>
      </c>
      <c r="J3405" t="s">
        <v>21</v>
      </c>
      <c r="P3405">
        <v>1</v>
      </c>
      <c r="Q3405" t="str">
        <f>IF(Table2[[#This Row],[Avg Monthly GB Download]]&lt;5, "Less than 5GB",
   IF(Table2[[#This Row],[Avg Monthly GB Download]]&lt;10, "Between 5-10GB",
      "10+ GB"))</f>
        <v>10+ GB</v>
      </c>
      <c r="S3405">
        <v>33</v>
      </c>
      <c r="T3405">
        <v>0</v>
      </c>
      <c r="U3405">
        <v>0</v>
      </c>
      <c r="V3405">
        <v>0</v>
      </c>
      <c r="W3405">
        <v>30</v>
      </c>
    </row>
    <row r="3406" spans="1:23" x14ac:dyDescent="0.3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tr">
        <f>IF(Table2[[#This Row],[Under 30]]="yes","under 30 yrs", IF(Table2[[#This Row],[Senior]]="yes","senior","between 31 &amp; 61"))</f>
        <v>between 31 &amp; 61</v>
      </c>
      <c r="I3406" t="s">
        <v>21</v>
      </c>
      <c r="J3406" t="s">
        <v>21</v>
      </c>
      <c r="P3406">
        <v>1</v>
      </c>
      <c r="Q3406" t="str">
        <f>IF(Table2[[#This Row],[Avg Monthly GB Download]]&lt;5, "Less than 5GB",
   IF(Table2[[#This Row],[Avg Monthly GB Download]]&lt;10, "Between 5-10GB",
      "10+ GB"))</f>
        <v>Between 5-10GB</v>
      </c>
      <c r="S3406">
        <v>16</v>
      </c>
      <c r="T3406">
        <v>1</v>
      </c>
      <c r="U3406">
        <v>0</v>
      </c>
      <c r="V3406">
        <v>0</v>
      </c>
      <c r="W3406">
        <v>6</v>
      </c>
    </row>
    <row r="3407" spans="1:23" x14ac:dyDescent="0.3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tr">
        <f>IF(Table2[[#This Row],[Under 30]]="yes","under 30 yrs", IF(Table2[[#This Row],[Senior]]="yes","senior","between 31 &amp; 61"))</f>
        <v>senior</v>
      </c>
      <c r="I3407" t="s">
        <v>21</v>
      </c>
      <c r="J3407" t="s">
        <v>25</v>
      </c>
      <c r="K3407" t="s">
        <v>21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Q3407" t="str">
        <f>IF(Table2[[#This Row],[Avg Monthly GB Download]]&lt;5, "Less than 5GB",
   IF(Table2[[#This Row],[Avg Monthly GB Download]]&lt;10, "Between 5-10GB",
      "10+ GB"))</f>
        <v>Less than 5GB</v>
      </c>
      <c r="S3407">
        <v>29</v>
      </c>
      <c r="T3407">
        <v>0</v>
      </c>
      <c r="U3407">
        <v>0</v>
      </c>
      <c r="V3407">
        <v>0</v>
      </c>
      <c r="W3407">
        <v>1</v>
      </c>
    </row>
    <row r="3408" spans="1:23" x14ac:dyDescent="0.3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tr">
        <f>IF(Table2[[#This Row],[Under 30]]="yes","under 30 yrs", IF(Table2[[#This Row],[Senior]]="yes","senior","between 31 &amp; 61"))</f>
        <v>between 31 &amp; 61</v>
      </c>
      <c r="I3408" t="s">
        <v>21</v>
      </c>
      <c r="J3408" t="s">
        <v>21</v>
      </c>
      <c r="P3408">
        <v>1</v>
      </c>
      <c r="Q3408" t="str">
        <f>IF(Table2[[#This Row],[Avg Monthly GB Download]]&lt;5, "Less than 5GB",
   IF(Table2[[#This Row],[Avg Monthly GB Download]]&lt;10, "Between 5-10GB",
      "10+ GB"))</f>
        <v>Between 5-10GB</v>
      </c>
      <c r="S3408">
        <v>22</v>
      </c>
      <c r="T3408">
        <v>0</v>
      </c>
      <c r="U3408">
        <v>0</v>
      </c>
      <c r="V3408">
        <v>0</v>
      </c>
      <c r="W3408">
        <v>8</v>
      </c>
    </row>
    <row r="3409" spans="1:23" x14ac:dyDescent="0.3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tr">
        <f>IF(Table2[[#This Row],[Under 30]]="yes","under 30 yrs", IF(Table2[[#This Row],[Senior]]="yes","senior","between 31 &amp; 61"))</f>
        <v>between 31 &amp; 61</v>
      </c>
      <c r="I3409" t="s">
        <v>21</v>
      </c>
      <c r="J3409" t="s">
        <v>21</v>
      </c>
      <c r="P3409">
        <v>1</v>
      </c>
      <c r="Q3409" t="str">
        <f>IF(Table2[[#This Row],[Avg Monthly GB Download]]&lt;5, "Less than 5GB",
   IF(Table2[[#This Row],[Avg Monthly GB Download]]&lt;10, "Between 5-10GB",
      "10+ GB"))</f>
        <v>Less than 5GB</v>
      </c>
      <c r="R3409">
        <v>1</v>
      </c>
      <c r="S3409">
        <v>18</v>
      </c>
      <c r="T3409">
        <v>2</v>
      </c>
      <c r="U3409">
        <v>0</v>
      </c>
      <c r="V3409">
        <v>0</v>
      </c>
      <c r="W3409">
        <v>2</v>
      </c>
    </row>
    <row r="3410" spans="1:23" x14ac:dyDescent="0.3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tr">
        <f>IF(Table2[[#This Row],[Under 30]]="yes","under 30 yrs", IF(Table2[[#This Row],[Senior]]="yes","senior","between 31 &amp; 61"))</f>
        <v>between 31 &amp; 61</v>
      </c>
      <c r="I3410" t="s">
        <v>21</v>
      </c>
      <c r="J3410" t="s">
        <v>21</v>
      </c>
      <c r="P3410">
        <v>1</v>
      </c>
      <c r="Q3410" t="str">
        <f>IF(Table2[[#This Row],[Avg Monthly GB Download]]&lt;5, "Less than 5GB",
   IF(Table2[[#This Row],[Avg Monthly GB Download]]&lt;10, "Between 5-10GB",
      "10+ GB"))</f>
        <v>Less than 5GB</v>
      </c>
      <c r="S3410">
        <v>28</v>
      </c>
      <c r="T3410">
        <v>0</v>
      </c>
      <c r="U3410">
        <v>0</v>
      </c>
      <c r="V3410">
        <v>0</v>
      </c>
      <c r="W3410">
        <v>3</v>
      </c>
    </row>
    <row r="3411" spans="1:23" x14ac:dyDescent="0.3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tr">
        <f>IF(Table2[[#This Row],[Under 30]]="yes","under 30 yrs", IF(Table2[[#This Row],[Senior]]="yes","senior","between 31 &amp; 61"))</f>
        <v>between 31 &amp; 61</v>
      </c>
      <c r="I3411" t="s">
        <v>21</v>
      </c>
      <c r="J3411" t="s">
        <v>21</v>
      </c>
      <c r="P3411">
        <v>1</v>
      </c>
      <c r="Q3411" t="str">
        <f>IF(Table2[[#This Row],[Avg Monthly GB Download]]&lt;5, "Less than 5GB",
   IF(Table2[[#This Row],[Avg Monthly GB Download]]&lt;10, "Between 5-10GB",
      "10+ GB"))</f>
        <v>Between 5-10GB</v>
      </c>
      <c r="S3411">
        <v>24</v>
      </c>
      <c r="T3411">
        <v>0</v>
      </c>
      <c r="U3411">
        <v>0</v>
      </c>
      <c r="V3411">
        <v>0</v>
      </c>
      <c r="W3411">
        <v>5</v>
      </c>
    </row>
    <row r="3412" spans="1:23" x14ac:dyDescent="0.3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tr">
        <f>IF(Table2[[#This Row],[Under 30]]="yes","under 30 yrs", IF(Table2[[#This Row],[Senior]]="yes","senior","between 31 &amp; 61"))</f>
        <v>between 31 &amp; 61</v>
      </c>
      <c r="I3412" t="s">
        <v>21</v>
      </c>
      <c r="J3412" t="s">
        <v>21</v>
      </c>
      <c r="P3412">
        <v>1</v>
      </c>
      <c r="Q3412" t="str">
        <f>IF(Table2[[#This Row],[Avg Monthly GB Download]]&lt;5, "Less than 5GB",
   IF(Table2[[#This Row],[Avg Monthly GB Download]]&lt;10, "Between 5-10GB",
      "10+ GB"))</f>
        <v>Between 5-10GB</v>
      </c>
      <c r="S3412">
        <v>31</v>
      </c>
      <c r="T3412">
        <v>0</v>
      </c>
      <c r="U3412">
        <v>0</v>
      </c>
      <c r="V3412">
        <v>0</v>
      </c>
      <c r="W3412">
        <v>5</v>
      </c>
    </row>
    <row r="3413" spans="1:23" x14ac:dyDescent="0.3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tr">
        <f>IF(Table2[[#This Row],[Under 30]]="yes","under 30 yrs", IF(Table2[[#This Row],[Senior]]="yes","senior","between 31 &amp; 61"))</f>
        <v>between 31 &amp; 61</v>
      </c>
      <c r="I3413" t="s">
        <v>21</v>
      </c>
      <c r="J3413" t="s">
        <v>21</v>
      </c>
      <c r="P3413">
        <v>1</v>
      </c>
      <c r="Q3413" t="str">
        <f>IF(Table2[[#This Row],[Avg Monthly GB Download]]&lt;5, "Less than 5GB",
   IF(Table2[[#This Row],[Avg Monthly GB Download]]&lt;10, "Between 5-10GB",
      "10+ GB"))</f>
        <v>Less than 5GB</v>
      </c>
      <c r="R3413">
        <v>1</v>
      </c>
      <c r="S3413">
        <v>53</v>
      </c>
      <c r="T3413">
        <v>0</v>
      </c>
      <c r="U3413">
        <v>0</v>
      </c>
      <c r="V3413">
        <v>0</v>
      </c>
      <c r="W3413">
        <v>2</v>
      </c>
    </row>
    <row r="3414" spans="1:23" x14ac:dyDescent="0.3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tr">
        <f>IF(Table2[[#This Row],[Under 30]]="yes","under 30 yrs", IF(Table2[[#This Row],[Senior]]="yes","senior","between 31 &amp; 61"))</f>
        <v>between 31 &amp; 61</v>
      </c>
      <c r="I3414" t="s">
        <v>21</v>
      </c>
      <c r="J3414" t="s">
        <v>21</v>
      </c>
      <c r="P3414">
        <v>1</v>
      </c>
      <c r="Q3414" t="str">
        <f>IF(Table2[[#This Row],[Avg Monthly GB Download]]&lt;5, "Less than 5GB",
   IF(Table2[[#This Row],[Avg Monthly GB Download]]&lt;10, "Between 5-10GB",
      "10+ GB"))</f>
        <v>Less than 5GB</v>
      </c>
      <c r="S3414">
        <v>40</v>
      </c>
      <c r="T3414">
        <v>1</v>
      </c>
      <c r="U3414">
        <v>0</v>
      </c>
      <c r="V3414">
        <v>0</v>
      </c>
      <c r="W3414">
        <v>3</v>
      </c>
    </row>
    <row r="3415" spans="1:23" x14ac:dyDescent="0.3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tr">
        <f>IF(Table2[[#This Row],[Under 30]]="yes","under 30 yrs", IF(Table2[[#This Row],[Senior]]="yes","senior","between 31 &amp; 61"))</f>
        <v>between 31 &amp; 61</v>
      </c>
      <c r="I3415" t="s">
        <v>21</v>
      </c>
      <c r="J3415" t="s">
        <v>21</v>
      </c>
      <c r="P3415">
        <v>1</v>
      </c>
      <c r="Q3415" t="str">
        <f>IF(Table2[[#This Row],[Avg Monthly GB Download]]&lt;5, "Less than 5GB",
   IF(Table2[[#This Row],[Avg Monthly GB Download]]&lt;10, "Between 5-10GB",
      "10+ GB"))</f>
        <v>10+ GB</v>
      </c>
      <c r="R3415">
        <v>1</v>
      </c>
      <c r="S3415">
        <v>35</v>
      </c>
      <c r="T3415">
        <v>1</v>
      </c>
      <c r="U3415">
        <v>0</v>
      </c>
      <c r="V3415">
        <v>0</v>
      </c>
      <c r="W3415">
        <v>15</v>
      </c>
    </row>
    <row r="3416" spans="1:23" x14ac:dyDescent="0.3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tr">
        <f>IF(Table2[[#This Row],[Under 30]]="yes","under 30 yrs", IF(Table2[[#This Row],[Senior]]="yes","senior","between 31 &amp; 61"))</f>
        <v>under 30 yrs</v>
      </c>
      <c r="I3416" t="s">
        <v>25</v>
      </c>
      <c r="J3416" t="s">
        <v>21</v>
      </c>
      <c r="P3416">
        <v>1</v>
      </c>
      <c r="Q3416" t="str">
        <f>IF(Table2[[#This Row],[Avg Monthly GB Download]]&lt;5, "Less than 5GB",
   IF(Table2[[#This Row],[Avg Monthly GB Download]]&lt;10, "Between 5-10GB",
      "10+ GB"))</f>
        <v>Between 5-10GB</v>
      </c>
      <c r="S3416">
        <v>22</v>
      </c>
      <c r="T3416">
        <v>0</v>
      </c>
      <c r="U3416">
        <v>0</v>
      </c>
      <c r="V3416">
        <v>0</v>
      </c>
      <c r="W3416">
        <v>8</v>
      </c>
    </row>
    <row r="3417" spans="1:23" x14ac:dyDescent="0.3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tr">
        <f>IF(Table2[[#This Row],[Under 30]]="yes","under 30 yrs", IF(Table2[[#This Row],[Senior]]="yes","senior","between 31 &amp; 61"))</f>
        <v>senior</v>
      </c>
      <c r="I3417" t="s">
        <v>21</v>
      </c>
      <c r="J3417" t="s">
        <v>25</v>
      </c>
      <c r="K3417" t="s">
        <v>21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Q3417" t="str">
        <f>IF(Table2[[#This Row],[Avg Monthly GB Download]]&lt;5, "Less than 5GB",
   IF(Table2[[#This Row],[Avg Monthly GB Download]]&lt;10, "Between 5-10GB",
      "10+ GB"))</f>
        <v>Between 5-10GB</v>
      </c>
      <c r="S3417">
        <v>30</v>
      </c>
      <c r="T3417">
        <v>0</v>
      </c>
      <c r="U3417">
        <v>0</v>
      </c>
      <c r="V3417">
        <v>0</v>
      </c>
      <c r="W3417">
        <v>5</v>
      </c>
    </row>
    <row r="3418" spans="1:23" x14ac:dyDescent="0.3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tr">
        <f>IF(Table2[[#This Row],[Under 30]]="yes","under 30 yrs", IF(Table2[[#This Row],[Senior]]="yes","senior","between 31 &amp; 61"))</f>
        <v>under 30 yrs</v>
      </c>
      <c r="I3418" t="s">
        <v>25</v>
      </c>
      <c r="J3418" t="s">
        <v>21</v>
      </c>
      <c r="P3418">
        <v>1</v>
      </c>
      <c r="Q3418" t="str">
        <f>IF(Table2[[#This Row],[Avg Monthly GB Download]]&lt;5, "Less than 5GB",
   IF(Table2[[#This Row],[Avg Monthly GB Download]]&lt;10, "Between 5-10GB",
      "10+ GB"))</f>
        <v>10+ GB</v>
      </c>
      <c r="S3418">
        <v>25</v>
      </c>
      <c r="T3418">
        <v>0</v>
      </c>
      <c r="U3418">
        <v>0</v>
      </c>
      <c r="V3418">
        <v>0</v>
      </c>
      <c r="W3418">
        <v>15</v>
      </c>
    </row>
    <row r="3419" spans="1:23" x14ac:dyDescent="0.3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tr">
        <f>IF(Table2[[#This Row],[Under 30]]="yes","under 30 yrs", IF(Table2[[#This Row],[Senior]]="yes","senior","between 31 &amp; 61"))</f>
        <v>between 31 &amp; 61</v>
      </c>
      <c r="I3419" t="s">
        <v>21</v>
      </c>
      <c r="J3419" t="s">
        <v>21</v>
      </c>
      <c r="P3419">
        <v>1</v>
      </c>
      <c r="Q3419" t="str">
        <f>IF(Table2[[#This Row],[Avg Monthly GB Download]]&lt;5, "Less than 5GB",
   IF(Table2[[#This Row],[Avg Monthly GB Download]]&lt;10, "Between 5-10GB",
      "10+ GB"))</f>
        <v>Less than 5GB</v>
      </c>
      <c r="R3419">
        <v>1</v>
      </c>
      <c r="S3419">
        <v>43</v>
      </c>
      <c r="T3419">
        <v>0</v>
      </c>
      <c r="U3419">
        <v>5.6</v>
      </c>
      <c r="V3419">
        <v>0</v>
      </c>
      <c r="W3419">
        <v>3</v>
      </c>
    </row>
    <row r="3420" spans="1:23" x14ac:dyDescent="0.3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tr">
        <f>IF(Table2[[#This Row],[Under 30]]="yes","under 30 yrs", IF(Table2[[#This Row],[Senior]]="yes","senior","between 31 &amp; 61"))</f>
        <v>between 31 &amp; 61</v>
      </c>
      <c r="I3420" t="s">
        <v>21</v>
      </c>
      <c r="J3420" t="s">
        <v>21</v>
      </c>
      <c r="P3420">
        <v>1</v>
      </c>
      <c r="Q3420" t="str">
        <f>IF(Table2[[#This Row],[Avg Monthly GB Download]]&lt;5, "Less than 5GB",
   IF(Table2[[#This Row],[Avg Monthly GB Download]]&lt;10, "Between 5-10GB",
      "10+ GB"))</f>
        <v>10+ GB</v>
      </c>
      <c r="S3420">
        <v>24</v>
      </c>
      <c r="T3420">
        <v>0</v>
      </c>
      <c r="U3420">
        <v>0</v>
      </c>
      <c r="V3420">
        <v>0</v>
      </c>
      <c r="W3420">
        <v>15</v>
      </c>
    </row>
    <row r="3421" spans="1:23" x14ac:dyDescent="0.3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tr">
        <f>IF(Table2[[#This Row],[Under 30]]="yes","under 30 yrs", IF(Table2[[#This Row],[Senior]]="yes","senior","between 31 &amp; 61"))</f>
        <v>between 31 &amp; 61</v>
      </c>
      <c r="I3421" t="s">
        <v>21</v>
      </c>
      <c r="J3421" t="s">
        <v>21</v>
      </c>
      <c r="P3421">
        <v>1</v>
      </c>
      <c r="Q3421" t="str">
        <f>IF(Table2[[#This Row],[Avg Monthly GB Download]]&lt;5, "Less than 5GB",
   IF(Table2[[#This Row],[Avg Monthly GB Download]]&lt;10, "Between 5-10GB",
      "10+ GB"))</f>
        <v>Less than 5GB</v>
      </c>
      <c r="R3421">
        <v>1</v>
      </c>
      <c r="S3421">
        <v>28</v>
      </c>
      <c r="T3421">
        <v>2</v>
      </c>
      <c r="U3421">
        <v>0</v>
      </c>
      <c r="V3421">
        <v>0</v>
      </c>
      <c r="W3421">
        <v>3</v>
      </c>
    </row>
    <row r="3422" spans="1:23" x14ac:dyDescent="0.3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tr">
        <f>IF(Table2[[#This Row],[Under 30]]="yes","under 30 yrs", IF(Table2[[#This Row],[Senior]]="yes","senior","between 31 &amp; 61"))</f>
        <v>under 30 yrs</v>
      </c>
      <c r="I3422" t="s">
        <v>25</v>
      </c>
      <c r="J3422" t="s">
        <v>21</v>
      </c>
      <c r="P3422">
        <v>1</v>
      </c>
      <c r="Q3422" t="str">
        <f>IF(Table2[[#This Row],[Avg Monthly GB Download]]&lt;5, "Less than 5GB",
   IF(Table2[[#This Row],[Avg Monthly GB Download]]&lt;10, "Between 5-10GB",
      "10+ GB"))</f>
        <v>10+ GB</v>
      </c>
      <c r="S3422">
        <v>46</v>
      </c>
      <c r="T3422">
        <v>0</v>
      </c>
      <c r="U3422">
        <v>0</v>
      </c>
      <c r="V3422">
        <v>0</v>
      </c>
      <c r="W3422">
        <v>24</v>
      </c>
    </row>
    <row r="3423" spans="1:23" x14ac:dyDescent="0.3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tr">
        <f>IF(Table2[[#This Row],[Under 30]]="yes","under 30 yrs", IF(Table2[[#This Row],[Senior]]="yes","senior","between 31 &amp; 61"))</f>
        <v>between 31 &amp; 61</v>
      </c>
      <c r="I3423" t="s">
        <v>21</v>
      </c>
      <c r="J3423" t="s">
        <v>21</v>
      </c>
      <c r="P3423">
        <v>1</v>
      </c>
      <c r="Q3423" t="str">
        <f>IF(Table2[[#This Row],[Avg Monthly GB Download]]&lt;5, "Less than 5GB",
   IF(Table2[[#This Row],[Avg Monthly GB Download]]&lt;10, "Between 5-10GB",
      "10+ GB"))</f>
        <v>10+ GB</v>
      </c>
      <c r="R3423">
        <v>1</v>
      </c>
      <c r="S3423">
        <v>12</v>
      </c>
      <c r="T3423">
        <v>2</v>
      </c>
      <c r="U3423">
        <v>0</v>
      </c>
      <c r="V3423">
        <v>0</v>
      </c>
      <c r="W3423">
        <v>14</v>
      </c>
    </row>
    <row r="3424" spans="1:23" x14ac:dyDescent="0.3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tr">
        <f>IF(Table2[[#This Row],[Under 30]]="yes","under 30 yrs", IF(Table2[[#This Row],[Senior]]="yes","senior","between 31 &amp; 61"))</f>
        <v>between 31 &amp; 61</v>
      </c>
      <c r="I3424" t="s">
        <v>21</v>
      </c>
      <c r="J3424" t="s">
        <v>21</v>
      </c>
      <c r="P3424">
        <v>1</v>
      </c>
      <c r="Q3424" t="str">
        <f>IF(Table2[[#This Row],[Avg Monthly GB Download]]&lt;5, "Less than 5GB",
   IF(Table2[[#This Row],[Avg Monthly GB Download]]&lt;10, "Between 5-10GB",
      "10+ GB"))</f>
        <v>10+ GB</v>
      </c>
      <c r="S3424">
        <v>61</v>
      </c>
      <c r="T3424">
        <v>0</v>
      </c>
      <c r="U3424">
        <v>0</v>
      </c>
      <c r="V3424">
        <v>0</v>
      </c>
      <c r="W3424">
        <v>13</v>
      </c>
    </row>
    <row r="3425" spans="1:23" x14ac:dyDescent="0.3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tr">
        <f>IF(Table2[[#This Row],[Under 30]]="yes","under 30 yrs", IF(Table2[[#This Row],[Senior]]="yes","senior","between 31 &amp; 61"))</f>
        <v>between 31 &amp; 61</v>
      </c>
      <c r="I3425" t="s">
        <v>21</v>
      </c>
      <c r="J3425" t="s">
        <v>21</v>
      </c>
      <c r="P3425">
        <v>1</v>
      </c>
      <c r="Q3425" t="str">
        <f>IF(Table2[[#This Row],[Avg Monthly GB Download]]&lt;5, "Less than 5GB",
   IF(Table2[[#This Row],[Avg Monthly GB Download]]&lt;10, "Between 5-10GB",
      "10+ GB"))</f>
        <v>Less than 5GB</v>
      </c>
      <c r="R3425">
        <v>1</v>
      </c>
      <c r="S3425">
        <v>38</v>
      </c>
      <c r="T3425">
        <v>1</v>
      </c>
      <c r="U3425">
        <v>0</v>
      </c>
      <c r="V3425">
        <v>0</v>
      </c>
      <c r="W3425">
        <v>2</v>
      </c>
    </row>
    <row r="3426" spans="1:23" x14ac:dyDescent="0.3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tr">
        <f>IF(Table2[[#This Row],[Under 30]]="yes","under 30 yrs", IF(Table2[[#This Row],[Senior]]="yes","senior","between 31 &amp; 61"))</f>
        <v>senior</v>
      </c>
      <c r="I3426" t="s">
        <v>21</v>
      </c>
      <c r="J3426" t="s">
        <v>25</v>
      </c>
      <c r="K3426" t="s">
        <v>21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Q3426" t="str">
        <f>IF(Table2[[#This Row],[Avg Monthly GB Download]]&lt;5, "Less than 5GB",
   IF(Table2[[#This Row],[Avg Monthly GB Download]]&lt;10, "Between 5-10GB",
      "10+ GB"))</f>
        <v>Between 5-10GB</v>
      </c>
      <c r="S3426">
        <v>37</v>
      </c>
      <c r="T3426">
        <v>0</v>
      </c>
      <c r="U3426">
        <v>0</v>
      </c>
      <c r="V3426">
        <v>0</v>
      </c>
      <c r="W3426">
        <v>5</v>
      </c>
    </row>
    <row r="3427" spans="1:23" x14ac:dyDescent="0.3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tr">
        <f>IF(Table2[[#This Row],[Under 30]]="yes","under 30 yrs", IF(Table2[[#This Row],[Senior]]="yes","senior","between 31 &amp; 61"))</f>
        <v>between 31 &amp; 61</v>
      </c>
      <c r="I3427" t="s">
        <v>21</v>
      </c>
      <c r="J3427" t="s">
        <v>21</v>
      </c>
      <c r="P3427">
        <v>1</v>
      </c>
      <c r="Q3427" t="str">
        <f>IF(Table2[[#This Row],[Avg Monthly GB Download]]&lt;5, "Less than 5GB",
   IF(Table2[[#This Row],[Avg Monthly GB Download]]&lt;10, "Between 5-10GB",
      "10+ GB"))</f>
        <v>Less than 5GB</v>
      </c>
      <c r="S3427">
        <v>27</v>
      </c>
      <c r="T3427">
        <v>1</v>
      </c>
      <c r="U3427">
        <v>0</v>
      </c>
      <c r="V3427">
        <v>0</v>
      </c>
      <c r="W3427">
        <v>2</v>
      </c>
    </row>
    <row r="3428" spans="1:23" x14ac:dyDescent="0.3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tr">
        <f>IF(Table2[[#This Row],[Under 30]]="yes","under 30 yrs", IF(Table2[[#This Row],[Senior]]="yes","senior","between 31 &amp; 61"))</f>
        <v>under 30 yrs</v>
      </c>
      <c r="I3428" t="s">
        <v>25</v>
      </c>
      <c r="J3428" t="s">
        <v>21</v>
      </c>
      <c r="P3428">
        <v>1</v>
      </c>
      <c r="Q3428" t="str">
        <f>IF(Table2[[#This Row],[Avg Monthly GB Download]]&lt;5, "Less than 5GB",
   IF(Table2[[#This Row],[Avg Monthly GB Download]]&lt;10, "Between 5-10GB",
      "10+ GB"))</f>
        <v>10+ GB</v>
      </c>
      <c r="S3428">
        <v>34</v>
      </c>
      <c r="T3428">
        <v>0</v>
      </c>
      <c r="U3428">
        <v>0</v>
      </c>
      <c r="V3428">
        <v>0</v>
      </c>
      <c r="W3428">
        <v>25</v>
      </c>
    </row>
    <row r="3429" spans="1:23" x14ac:dyDescent="0.3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tr">
        <f>IF(Table2[[#This Row],[Under 30]]="yes","under 30 yrs", IF(Table2[[#This Row],[Senior]]="yes","senior","between 31 &amp; 61"))</f>
        <v>between 31 &amp; 61</v>
      </c>
      <c r="I3429" t="s">
        <v>21</v>
      </c>
      <c r="J3429" t="s">
        <v>21</v>
      </c>
      <c r="P3429">
        <v>1</v>
      </c>
      <c r="Q3429" t="str">
        <f>IF(Table2[[#This Row],[Avg Monthly GB Download]]&lt;5, "Less than 5GB",
   IF(Table2[[#This Row],[Avg Monthly GB Download]]&lt;10, "Between 5-10GB",
      "10+ GB"))</f>
        <v>10+ GB</v>
      </c>
      <c r="S3429">
        <v>28</v>
      </c>
      <c r="T3429">
        <v>0</v>
      </c>
      <c r="U3429">
        <v>0</v>
      </c>
      <c r="V3429">
        <v>0</v>
      </c>
      <c r="W3429">
        <v>15</v>
      </c>
    </row>
    <row r="3430" spans="1:23" x14ac:dyDescent="0.3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tr">
        <f>IF(Table2[[#This Row],[Under 30]]="yes","under 30 yrs", IF(Table2[[#This Row],[Senior]]="yes","senior","between 31 &amp; 61"))</f>
        <v>between 31 &amp; 61</v>
      </c>
      <c r="I3430" t="s">
        <v>21</v>
      </c>
      <c r="J3430" t="s">
        <v>21</v>
      </c>
      <c r="P3430">
        <v>1</v>
      </c>
      <c r="Q3430" t="str">
        <f>IF(Table2[[#This Row],[Avg Monthly GB Download]]&lt;5, "Less than 5GB",
   IF(Table2[[#This Row],[Avg Monthly GB Download]]&lt;10, "Between 5-10GB",
      "10+ GB"))</f>
        <v>Between 5-10GB</v>
      </c>
      <c r="R3430">
        <v>1</v>
      </c>
      <c r="S3430">
        <v>19</v>
      </c>
      <c r="T3430">
        <v>4</v>
      </c>
      <c r="U3430">
        <v>0</v>
      </c>
      <c r="V3430">
        <v>0</v>
      </c>
      <c r="W3430">
        <v>5</v>
      </c>
    </row>
    <row r="3431" spans="1:23" x14ac:dyDescent="0.3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tr">
        <f>IF(Table2[[#This Row],[Under 30]]="yes","under 30 yrs", IF(Table2[[#This Row],[Senior]]="yes","senior","between 31 &amp; 61"))</f>
        <v>under 30 yrs</v>
      </c>
      <c r="I3431" t="s">
        <v>25</v>
      </c>
      <c r="J3431" t="s">
        <v>21</v>
      </c>
      <c r="P3431">
        <v>1</v>
      </c>
      <c r="Q3431" t="str">
        <f>IF(Table2[[#This Row],[Avg Monthly GB Download]]&lt;5, "Less than 5GB",
   IF(Table2[[#This Row],[Avg Monthly GB Download]]&lt;10, "Between 5-10GB",
      "10+ GB"))</f>
        <v>Between 5-10GB</v>
      </c>
      <c r="S3431">
        <v>28</v>
      </c>
      <c r="T3431">
        <v>0</v>
      </c>
      <c r="U3431">
        <v>0</v>
      </c>
      <c r="V3431">
        <v>0</v>
      </c>
      <c r="W3431">
        <v>9</v>
      </c>
    </row>
    <row r="3432" spans="1:23" x14ac:dyDescent="0.3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tr">
        <f>IF(Table2[[#This Row],[Under 30]]="yes","under 30 yrs", IF(Table2[[#This Row],[Senior]]="yes","senior","between 31 &amp; 61"))</f>
        <v>between 31 &amp; 61</v>
      </c>
      <c r="I3432" t="s">
        <v>21</v>
      </c>
      <c r="J3432" t="s">
        <v>21</v>
      </c>
      <c r="P3432">
        <v>1</v>
      </c>
      <c r="Q3432" t="str">
        <f>IF(Table2[[#This Row],[Avg Monthly GB Download]]&lt;5, "Less than 5GB",
   IF(Table2[[#This Row],[Avg Monthly GB Download]]&lt;10, "Between 5-10GB",
      "10+ GB"))</f>
        <v>Between 5-10GB</v>
      </c>
      <c r="S3432">
        <v>51</v>
      </c>
      <c r="T3432">
        <v>0</v>
      </c>
      <c r="U3432">
        <v>0</v>
      </c>
      <c r="V3432">
        <v>0</v>
      </c>
      <c r="W3432">
        <v>8</v>
      </c>
    </row>
    <row r="3433" spans="1:23" x14ac:dyDescent="0.3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tr">
        <f>IF(Table2[[#This Row],[Under 30]]="yes","under 30 yrs", IF(Table2[[#This Row],[Senior]]="yes","senior","between 31 &amp; 61"))</f>
        <v>between 31 &amp; 61</v>
      </c>
      <c r="I3433" t="s">
        <v>21</v>
      </c>
      <c r="J3433" t="s">
        <v>21</v>
      </c>
      <c r="P3433">
        <v>1</v>
      </c>
      <c r="Q3433" t="str">
        <f>IF(Table2[[#This Row],[Avg Monthly GB Download]]&lt;5, "Less than 5GB",
   IF(Table2[[#This Row],[Avg Monthly GB Download]]&lt;10, "Between 5-10GB",
      "10+ GB"))</f>
        <v>Between 5-10GB</v>
      </c>
      <c r="R3433">
        <v>1</v>
      </c>
      <c r="S3433">
        <v>35</v>
      </c>
      <c r="T3433">
        <v>0</v>
      </c>
      <c r="U3433">
        <v>0</v>
      </c>
      <c r="V3433">
        <v>0</v>
      </c>
      <c r="W3433">
        <v>9</v>
      </c>
    </row>
    <row r="3434" spans="1:23" x14ac:dyDescent="0.3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tr">
        <f>IF(Table2[[#This Row],[Under 30]]="yes","under 30 yrs", IF(Table2[[#This Row],[Senior]]="yes","senior","between 31 &amp; 61"))</f>
        <v>between 31 &amp; 61</v>
      </c>
      <c r="I3434" t="s">
        <v>21</v>
      </c>
      <c r="J3434" t="s">
        <v>21</v>
      </c>
      <c r="P3434">
        <v>1</v>
      </c>
      <c r="Q3434" t="str">
        <f>IF(Table2[[#This Row],[Avg Monthly GB Download]]&lt;5, "Less than 5GB",
   IF(Table2[[#This Row],[Avg Monthly GB Download]]&lt;10, "Between 5-10GB",
      "10+ GB"))</f>
        <v>10+ GB</v>
      </c>
      <c r="S3434">
        <v>33</v>
      </c>
      <c r="T3434">
        <v>0</v>
      </c>
      <c r="U3434">
        <v>0</v>
      </c>
      <c r="V3434">
        <v>0</v>
      </c>
      <c r="W3434">
        <v>26</v>
      </c>
    </row>
    <row r="3435" spans="1:23" x14ac:dyDescent="0.3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tr">
        <f>IF(Table2[[#This Row],[Under 30]]="yes","under 30 yrs", IF(Table2[[#This Row],[Senior]]="yes","senior","between 31 &amp; 61"))</f>
        <v>between 31 &amp; 61</v>
      </c>
      <c r="I3435" t="s">
        <v>21</v>
      </c>
      <c r="J3435" t="s">
        <v>21</v>
      </c>
      <c r="P3435">
        <v>1</v>
      </c>
      <c r="Q3435" t="str">
        <f>IF(Table2[[#This Row],[Avg Monthly GB Download]]&lt;5, "Less than 5GB",
   IF(Table2[[#This Row],[Avg Monthly GB Download]]&lt;10, "Between 5-10GB",
      "10+ GB"))</f>
        <v>Less than 5GB</v>
      </c>
      <c r="R3435">
        <v>1</v>
      </c>
      <c r="S3435">
        <v>18</v>
      </c>
      <c r="T3435">
        <v>5</v>
      </c>
      <c r="U3435">
        <v>12.9</v>
      </c>
      <c r="V3435">
        <v>0</v>
      </c>
      <c r="W3435">
        <v>4</v>
      </c>
    </row>
    <row r="3436" spans="1:23" x14ac:dyDescent="0.3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tr">
        <f>IF(Table2[[#This Row],[Under 30]]="yes","under 30 yrs", IF(Table2[[#This Row],[Senior]]="yes","senior","between 31 &amp; 61"))</f>
        <v>under 30 yrs</v>
      </c>
      <c r="I3436" t="s">
        <v>25</v>
      </c>
      <c r="J3436" t="s">
        <v>21</v>
      </c>
      <c r="P3436">
        <v>1</v>
      </c>
      <c r="Q3436" t="str">
        <f>IF(Table2[[#This Row],[Avg Monthly GB Download]]&lt;5, "Less than 5GB",
   IF(Table2[[#This Row],[Avg Monthly GB Download]]&lt;10, "Between 5-10GB",
      "10+ GB"))</f>
        <v>10+ GB</v>
      </c>
      <c r="S3436">
        <v>46</v>
      </c>
      <c r="T3436">
        <v>2</v>
      </c>
      <c r="U3436">
        <v>0</v>
      </c>
      <c r="V3436">
        <v>0</v>
      </c>
      <c r="W3436">
        <v>13</v>
      </c>
    </row>
    <row r="3437" spans="1:23" x14ac:dyDescent="0.3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tr">
        <f>IF(Table2[[#This Row],[Under 30]]="yes","under 30 yrs", IF(Table2[[#This Row],[Senior]]="yes","senior","between 31 &amp; 61"))</f>
        <v>between 31 &amp; 61</v>
      </c>
      <c r="I3437" t="s">
        <v>21</v>
      </c>
      <c r="J3437" t="s">
        <v>21</v>
      </c>
      <c r="P3437">
        <v>1</v>
      </c>
      <c r="Q3437" t="str">
        <f>IF(Table2[[#This Row],[Avg Monthly GB Download]]&lt;5, "Less than 5GB",
   IF(Table2[[#This Row],[Avg Monthly GB Download]]&lt;10, "Between 5-10GB",
      "10+ GB"))</f>
        <v>Between 5-10GB</v>
      </c>
      <c r="S3437">
        <v>31</v>
      </c>
      <c r="T3437">
        <v>0</v>
      </c>
      <c r="U3437">
        <v>0</v>
      </c>
      <c r="V3437">
        <v>0</v>
      </c>
      <c r="W3437">
        <v>7</v>
      </c>
    </row>
    <row r="3438" spans="1:23" x14ac:dyDescent="0.3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tr">
        <f>IF(Table2[[#This Row],[Under 30]]="yes","under 30 yrs", IF(Table2[[#This Row],[Senior]]="yes","senior","between 31 &amp; 61"))</f>
        <v>between 31 &amp; 61</v>
      </c>
      <c r="I3438" t="s">
        <v>21</v>
      </c>
      <c r="J3438" t="s">
        <v>21</v>
      </c>
      <c r="P3438">
        <v>1</v>
      </c>
      <c r="Q3438" t="str">
        <f>IF(Table2[[#This Row],[Avg Monthly GB Download]]&lt;5, "Less than 5GB",
   IF(Table2[[#This Row],[Avg Monthly GB Download]]&lt;10, "Between 5-10GB",
      "10+ GB"))</f>
        <v>Between 5-10GB</v>
      </c>
      <c r="R3438">
        <v>1</v>
      </c>
      <c r="S3438">
        <v>57</v>
      </c>
      <c r="T3438">
        <v>2</v>
      </c>
      <c r="U3438">
        <v>0</v>
      </c>
      <c r="V3438">
        <v>0</v>
      </c>
      <c r="W3438">
        <v>9</v>
      </c>
    </row>
    <row r="3439" spans="1:23" x14ac:dyDescent="0.3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tr">
        <f>IF(Table2[[#This Row],[Under 30]]="yes","under 30 yrs", IF(Table2[[#This Row],[Senior]]="yes","senior","between 31 &amp; 61"))</f>
        <v>under 30 yrs</v>
      </c>
      <c r="I3439" t="s">
        <v>25</v>
      </c>
      <c r="J3439" t="s">
        <v>21</v>
      </c>
      <c r="P3439">
        <v>1</v>
      </c>
      <c r="Q3439" t="str">
        <f>IF(Table2[[#This Row],[Avg Monthly GB Download]]&lt;5, "Less than 5GB",
   IF(Table2[[#This Row],[Avg Monthly GB Download]]&lt;10, "Between 5-10GB",
      "10+ GB"))</f>
        <v>10+ GB</v>
      </c>
      <c r="S3439">
        <v>48</v>
      </c>
      <c r="T3439">
        <v>0</v>
      </c>
      <c r="U3439">
        <v>0</v>
      </c>
      <c r="V3439">
        <v>0</v>
      </c>
      <c r="W3439">
        <v>14</v>
      </c>
    </row>
    <row r="3440" spans="1:23" x14ac:dyDescent="0.3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tr">
        <f>IF(Table2[[#This Row],[Under 30]]="yes","under 30 yrs", IF(Table2[[#This Row],[Senior]]="yes","senior","between 31 &amp; 61"))</f>
        <v>under 30 yrs</v>
      </c>
      <c r="I3440" t="s">
        <v>25</v>
      </c>
      <c r="J3440" t="s">
        <v>21</v>
      </c>
      <c r="P3440">
        <v>1</v>
      </c>
      <c r="Q3440" t="str">
        <f>IF(Table2[[#This Row],[Avg Monthly GB Download]]&lt;5, "Less than 5GB",
   IF(Table2[[#This Row],[Avg Monthly GB Download]]&lt;10, "Between 5-10GB",
      "10+ GB"))</f>
        <v>Between 5-10GB</v>
      </c>
      <c r="S3440">
        <v>21</v>
      </c>
      <c r="T3440">
        <v>0</v>
      </c>
      <c r="U3440">
        <v>0</v>
      </c>
      <c r="V3440">
        <v>0</v>
      </c>
      <c r="W3440">
        <v>9</v>
      </c>
    </row>
    <row r="3441" spans="1:23" x14ac:dyDescent="0.3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tr">
        <f>IF(Table2[[#This Row],[Under 30]]="yes","under 30 yrs", IF(Table2[[#This Row],[Senior]]="yes","senior","between 31 &amp; 61"))</f>
        <v>senior</v>
      </c>
      <c r="I3441" t="s">
        <v>21</v>
      </c>
      <c r="J3441" t="s">
        <v>25</v>
      </c>
      <c r="K3441" t="s">
        <v>21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Q3441" t="str">
        <f>IF(Table2[[#This Row],[Avg Monthly GB Download]]&lt;5, "Less than 5GB",
   IF(Table2[[#This Row],[Avg Monthly GB Download]]&lt;10, "Between 5-10GB",
      "10+ GB"))</f>
        <v>Less than 5GB</v>
      </c>
      <c r="S3441">
        <v>31</v>
      </c>
      <c r="T3441">
        <v>2</v>
      </c>
      <c r="U3441">
        <v>0</v>
      </c>
      <c r="V3441">
        <v>0</v>
      </c>
      <c r="W3441">
        <v>4</v>
      </c>
    </row>
    <row r="3442" spans="1:23" x14ac:dyDescent="0.3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tr">
        <f>IF(Table2[[#This Row],[Under 30]]="yes","under 30 yrs", IF(Table2[[#This Row],[Senior]]="yes","senior","between 31 &amp; 61"))</f>
        <v>between 31 &amp; 61</v>
      </c>
      <c r="I3442" t="s">
        <v>21</v>
      </c>
      <c r="J3442" t="s">
        <v>21</v>
      </c>
      <c r="P3442">
        <v>1</v>
      </c>
      <c r="Q3442" t="str">
        <f>IF(Table2[[#This Row],[Avg Monthly GB Download]]&lt;5, "Less than 5GB",
   IF(Table2[[#This Row],[Avg Monthly GB Download]]&lt;10, "Between 5-10GB",
      "10+ GB"))</f>
        <v>10+ GB</v>
      </c>
      <c r="R3442">
        <v>1</v>
      </c>
      <c r="S3442">
        <v>38</v>
      </c>
      <c r="T3442">
        <v>4</v>
      </c>
      <c r="U3442">
        <v>0</v>
      </c>
      <c r="V3442">
        <v>0</v>
      </c>
      <c r="W3442">
        <v>13</v>
      </c>
    </row>
    <row r="3443" spans="1:23" x14ac:dyDescent="0.3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tr">
        <f>IF(Table2[[#This Row],[Under 30]]="yes","under 30 yrs", IF(Table2[[#This Row],[Senior]]="yes","senior","between 31 &amp; 61"))</f>
        <v>between 31 &amp; 61</v>
      </c>
      <c r="I3443" t="s">
        <v>21</v>
      </c>
      <c r="J3443" t="s">
        <v>21</v>
      </c>
      <c r="P3443">
        <v>1</v>
      </c>
      <c r="Q3443" t="str">
        <f>IF(Table2[[#This Row],[Avg Monthly GB Download]]&lt;5, "Less than 5GB",
   IF(Table2[[#This Row],[Avg Monthly GB Download]]&lt;10, "Between 5-10GB",
      "10+ GB"))</f>
        <v>Between 5-10GB</v>
      </c>
      <c r="R3443">
        <v>1</v>
      </c>
      <c r="S3443">
        <v>35</v>
      </c>
      <c r="T3443">
        <v>3</v>
      </c>
      <c r="U3443">
        <v>0</v>
      </c>
      <c r="V3443">
        <v>0</v>
      </c>
      <c r="W3443">
        <v>9</v>
      </c>
    </row>
    <row r="3444" spans="1:23" x14ac:dyDescent="0.3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tr">
        <f>IF(Table2[[#This Row],[Under 30]]="yes","under 30 yrs", IF(Table2[[#This Row],[Senior]]="yes","senior","between 31 &amp; 61"))</f>
        <v>between 31 &amp; 61</v>
      </c>
      <c r="I3444" t="s">
        <v>21</v>
      </c>
      <c r="J3444" t="s">
        <v>21</v>
      </c>
      <c r="P3444">
        <v>1</v>
      </c>
      <c r="Q3444" t="str">
        <f>IF(Table2[[#This Row],[Avg Monthly GB Download]]&lt;5, "Less than 5GB",
   IF(Table2[[#This Row],[Avg Monthly GB Download]]&lt;10, "Between 5-10GB",
      "10+ GB"))</f>
        <v>Less than 5GB</v>
      </c>
      <c r="S3444">
        <v>43</v>
      </c>
      <c r="T3444">
        <v>1</v>
      </c>
      <c r="U3444">
        <v>0</v>
      </c>
      <c r="V3444">
        <v>0</v>
      </c>
      <c r="W3444">
        <v>3</v>
      </c>
    </row>
    <row r="3445" spans="1:23" x14ac:dyDescent="0.3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tr">
        <f>IF(Table2[[#This Row],[Under 30]]="yes","under 30 yrs", IF(Table2[[#This Row],[Senior]]="yes","senior","between 31 &amp; 61"))</f>
        <v>senior</v>
      </c>
      <c r="I3445" t="s">
        <v>21</v>
      </c>
      <c r="J3445" t="s">
        <v>25</v>
      </c>
      <c r="K3445" t="s">
        <v>21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 t="str">
        <f>IF(Table2[[#This Row],[Avg Monthly GB Download]]&lt;5, "Less than 5GB",
   IF(Table2[[#This Row],[Avg Monthly GB Download]]&lt;10, "Between 5-10GB",
      "10+ GB"))</f>
        <v>Between 5-10GB</v>
      </c>
      <c r="R3445">
        <v>1</v>
      </c>
      <c r="S3445">
        <v>49</v>
      </c>
      <c r="T3445">
        <v>4</v>
      </c>
      <c r="U3445">
        <v>0</v>
      </c>
      <c r="V3445">
        <v>0</v>
      </c>
      <c r="W3445">
        <v>9</v>
      </c>
    </row>
    <row r="3446" spans="1:23" x14ac:dyDescent="0.3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tr">
        <f>IF(Table2[[#This Row],[Under 30]]="yes","under 30 yrs", IF(Table2[[#This Row],[Senior]]="yes","senior","between 31 &amp; 61"))</f>
        <v>between 31 &amp; 61</v>
      </c>
      <c r="I3446" t="s">
        <v>21</v>
      </c>
      <c r="J3446" t="s">
        <v>21</v>
      </c>
      <c r="P3446">
        <v>1</v>
      </c>
      <c r="Q3446" t="str">
        <f>IF(Table2[[#This Row],[Avg Monthly GB Download]]&lt;5, "Less than 5GB",
   IF(Table2[[#This Row],[Avg Monthly GB Download]]&lt;10, "Between 5-10GB",
      "10+ GB"))</f>
        <v>Less than 5GB</v>
      </c>
      <c r="S3446">
        <v>22</v>
      </c>
      <c r="T3446">
        <v>0</v>
      </c>
      <c r="U3446">
        <v>0</v>
      </c>
      <c r="V3446">
        <v>0</v>
      </c>
      <c r="W3446">
        <v>1</v>
      </c>
    </row>
    <row r="3447" spans="1:23" x14ac:dyDescent="0.3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tr">
        <f>IF(Table2[[#This Row],[Under 30]]="yes","under 30 yrs", IF(Table2[[#This Row],[Senior]]="yes","senior","between 31 &amp; 61"))</f>
        <v>between 31 &amp; 61</v>
      </c>
      <c r="I3447" t="s">
        <v>21</v>
      </c>
      <c r="J3447" t="s">
        <v>21</v>
      </c>
      <c r="P3447">
        <v>1</v>
      </c>
      <c r="Q3447" t="str">
        <f>IF(Table2[[#This Row],[Avg Monthly GB Download]]&lt;5, "Less than 5GB",
   IF(Table2[[#This Row],[Avg Monthly GB Download]]&lt;10, "Between 5-10GB",
      "10+ GB"))</f>
        <v>10+ GB</v>
      </c>
      <c r="R3447">
        <v>1</v>
      </c>
      <c r="S3447">
        <v>51</v>
      </c>
      <c r="T3447">
        <v>2</v>
      </c>
      <c r="U3447">
        <v>7.7</v>
      </c>
      <c r="V3447">
        <v>0</v>
      </c>
      <c r="W3447">
        <v>12</v>
      </c>
    </row>
    <row r="3448" spans="1:23" x14ac:dyDescent="0.3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tr">
        <f>IF(Table2[[#This Row],[Under 30]]="yes","under 30 yrs", IF(Table2[[#This Row],[Senior]]="yes","senior","between 31 &amp; 61"))</f>
        <v>between 31 &amp; 61</v>
      </c>
      <c r="I3448" t="s">
        <v>21</v>
      </c>
      <c r="J3448" t="s">
        <v>21</v>
      </c>
      <c r="P3448">
        <v>1</v>
      </c>
      <c r="Q3448" t="str">
        <f>IF(Table2[[#This Row],[Avg Monthly GB Download]]&lt;5, "Less than 5GB",
   IF(Table2[[#This Row],[Avg Monthly GB Download]]&lt;10, "Between 5-10GB",
      "10+ GB"))</f>
        <v>Less than 5GB</v>
      </c>
      <c r="R3448">
        <v>1</v>
      </c>
      <c r="S3448">
        <v>55</v>
      </c>
      <c r="T3448">
        <v>2</v>
      </c>
      <c r="U3448">
        <v>0</v>
      </c>
      <c r="V3448">
        <v>0</v>
      </c>
      <c r="W3448">
        <v>2</v>
      </c>
    </row>
    <row r="3449" spans="1:23" x14ac:dyDescent="0.3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tr">
        <f>IF(Table2[[#This Row],[Under 30]]="yes","under 30 yrs", IF(Table2[[#This Row],[Senior]]="yes","senior","between 31 &amp; 61"))</f>
        <v>between 31 &amp; 61</v>
      </c>
      <c r="I3449" t="s">
        <v>21</v>
      </c>
      <c r="J3449" t="s">
        <v>21</v>
      </c>
      <c r="P3449">
        <v>1</v>
      </c>
      <c r="Q3449" t="str">
        <f>IF(Table2[[#This Row],[Avg Monthly GB Download]]&lt;5, "Less than 5GB",
   IF(Table2[[#This Row],[Avg Monthly GB Download]]&lt;10, "Between 5-10GB",
      "10+ GB"))</f>
        <v>Less than 5GB</v>
      </c>
      <c r="R3449">
        <v>1</v>
      </c>
      <c r="S3449">
        <v>53</v>
      </c>
      <c r="T3449">
        <v>1</v>
      </c>
      <c r="U3449">
        <v>30.8</v>
      </c>
      <c r="V3449">
        <v>0</v>
      </c>
      <c r="W3449">
        <v>1</v>
      </c>
    </row>
    <row r="3450" spans="1:23" x14ac:dyDescent="0.3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tr">
        <f>IF(Table2[[#This Row],[Under 30]]="yes","under 30 yrs", IF(Table2[[#This Row],[Senior]]="yes","senior","between 31 &amp; 61"))</f>
        <v>between 31 &amp; 61</v>
      </c>
      <c r="I3450" t="s">
        <v>21</v>
      </c>
      <c r="J3450" t="s">
        <v>21</v>
      </c>
      <c r="P3450">
        <v>1</v>
      </c>
      <c r="Q3450" t="str">
        <f>IF(Table2[[#This Row],[Avg Monthly GB Download]]&lt;5, "Less than 5GB",
   IF(Table2[[#This Row],[Avg Monthly GB Download]]&lt;10, "Between 5-10GB",
      "10+ GB"))</f>
        <v>Less than 5GB</v>
      </c>
      <c r="R3450">
        <v>1</v>
      </c>
      <c r="S3450">
        <v>27</v>
      </c>
      <c r="T3450">
        <v>0</v>
      </c>
      <c r="U3450">
        <v>31.6</v>
      </c>
      <c r="V3450">
        <v>0</v>
      </c>
      <c r="W3450">
        <v>2</v>
      </c>
    </row>
    <row r="3451" spans="1:23" x14ac:dyDescent="0.3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tr">
        <f>IF(Table2[[#This Row],[Under 30]]="yes","under 30 yrs", IF(Table2[[#This Row],[Senior]]="yes","senior","between 31 &amp; 61"))</f>
        <v>under 30 yrs</v>
      </c>
      <c r="I3451" t="s">
        <v>25</v>
      </c>
      <c r="J3451" t="s">
        <v>21</v>
      </c>
      <c r="P3451">
        <v>1</v>
      </c>
      <c r="Q3451" t="str">
        <f>IF(Table2[[#This Row],[Avg Monthly GB Download]]&lt;5, "Less than 5GB",
   IF(Table2[[#This Row],[Avg Monthly GB Download]]&lt;10, "Between 5-10GB",
      "10+ GB"))</f>
        <v>10+ GB</v>
      </c>
      <c r="R3451">
        <v>1</v>
      </c>
      <c r="S3451">
        <v>36</v>
      </c>
      <c r="T3451">
        <v>3</v>
      </c>
      <c r="U3451">
        <v>90.8</v>
      </c>
      <c r="V3451">
        <v>0</v>
      </c>
      <c r="W3451">
        <v>10</v>
      </c>
    </row>
    <row r="3452" spans="1:23" x14ac:dyDescent="0.3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tr">
        <f>IF(Table2[[#This Row],[Under 30]]="yes","under 30 yrs", IF(Table2[[#This Row],[Senior]]="yes","senior","between 31 &amp; 61"))</f>
        <v>between 31 &amp; 61</v>
      </c>
      <c r="I3452" t="s">
        <v>21</v>
      </c>
      <c r="J3452" t="s">
        <v>21</v>
      </c>
      <c r="P3452">
        <v>1</v>
      </c>
      <c r="Q3452" t="str">
        <f>IF(Table2[[#This Row],[Avg Monthly GB Download]]&lt;5, "Less than 5GB",
   IF(Table2[[#This Row],[Avg Monthly GB Download]]&lt;10, "Between 5-10GB",
      "10+ GB"))</f>
        <v>Between 5-10GB</v>
      </c>
      <c r="S3452">
        <v>14</v>
      </c>
      <c r="T3452">
        <v>0</v>
      </c>
      <c r="U3452">
        <v>20.5</v>
      </c>
      <c r="V3452">
        <v>0</v>
      </c>
      <c r="W3452">
        <v>7</v>
      </c>
    </row>
    <row r="3453" spans="1:23" x14ac:dyDescent="0.3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tr">
        <f>IF(Table2[[#This Row],[Under 30]]="yes","under 30 yrs", IF(Table2[[#This Row],[Senior]]="yes","senior","between 31 &amp; 61"))</f>
        <v>between 31 &amp; 61</v>
      </c>
      <c r="I3453" t="s">
        <v>21</v>
      </c>
      <c r="J3453" t="s">
        <v>21</v>
      </c>
      <c r="P3453">
        <v>1</v>
      </c>
      <c r="Q3453" t="str">
        <f>IF(Table2[[#This Row],[Avg Monthly GB Download]]&lt;5, "Less than 5GB",
   IF(Table2[[#This Row],[Avg Monthly GB Download]]&lt;10, "Between 5-10GB",
      "10+ GB"))</f>
        <v>Less than 5GB</v>
      </c>
      <c r="S3453">
        <v>27</v>
      </c>
      <c r="T3453">
        <v>0</v>
      </c>
      <c r="U3453">
        <v>25</v>
      </c>
      <c r="V3453">
        <v>0</v>
      </c>
      <c r="W3453">
        <v>2</v>
      </c>
    </row>
    <row r="3454" spans="1:23" x14ac:dyDescent="0.3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tr">
        <f>IF(Table2[[#This Row],[Under 30]]="yes","under 30 yrs", IF(Table2[[#This Row],[Senior]]="yes","senior","between 31 &amp; 61"))</f>
        <v>between 31 &amp; 61</v>
      </c>
      <c r="I3454" t="s">
        <v>21</v>
      </c>
      <c r="J3454" t="s">
        <v>21</v>
      </c>
      <c r="P3454">
        <v>1</v>
      </c>
      <c r="Q3454" t="str">
        <f>IF(Table2[[#This Row],[Avg Monthly GB Download]]&lt;5, "Less than 5GB",
   IF(Table2[[#This Row],[Avg Monthly GB Download]]&lt;10, "Between 5-10GB",
      "10+ GB"))</f>
        <v>Between 5-10GB</v>
      </c>
      <c r="R3454">
        <v>1</v>
      </c>
      <c r="S3454">
        <v>37</v>
      </c>
      <c r="T3454">
        <v>0</v>
      </c>
      <c r="U3454">
        <v>32.6</v>
      </c>
      <c r="V3454">
        <v>0</v>
      </c>
      <c r="W3454">
        <v>9</v>
      </c>
    </row>
    <row r="3455" spans="1:23" x14ac:dyDescent="0.3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tr">
        <f>IF(Table2[[#This Row],[Under 30]]="yes","under 30 yrs", IF(Table2[[#This Row],[Senior]]="yes","senior","between 31 &amp; 61"))</f>
        <v>under 30 yrs</v>
      </c>
      <c r="I3455" t="s">
        <v>25</v>
      </c>
      <c r="J3455" t="s">
        <v>21</v>
      </c>
      <c r="P3455">
        <v>1</v>
      </c>
      <c r="Q3455" t="str">
        <f>IF(Table2[[#This Row],[Avg Monthly GB Download]]&lt;5, "Less than 5GB",
   IF(Table2[[#This Row],[Avg Monthly GB Download]]&lt;10, "Between 5-10GB",
      "10+ GB"))</f>
        <v>10+ GB</v>
      </c>
      <c r="S3455">
        <v>21</v>
      </c>
      <c r="T3455">
        <v>0</v>
      </c>
      <c r="U3455">
        <v>41.8</v>
      </c>
      <c r="V3455">
        <v>0</v>
      </c>
      <c r="W3455">
        <v>12</v>
      </c>
    </row>
    <row r="3456" spans="1:23" x14ac:dyDescent="0.3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tr">
        <f>IF(Table2[[#This Row],[Under 30]]="yes","under 30 yrs", IF(Table2[[#This Row],[Senior]]="yes","senior","between 31 &amp; 61"))</f>
        <v>between 31 &amp; 61</v>
      </c>
      <c r="I3456" t="s">
        <v>21</v>
      </c>
      <c r="J3456" t="s">
        <v>21</v>
      </c>
      <c r="P3456">
        <v>1</v>
      </c>
      <c r="Q3456" t="str">
        <f>IF(Table2[[#This Row],[Avg Monthly GB Download]]&lt;5, "Less than 5GB",
   IF(Table2[[#This Row],[Avg Monthly GB Download]]&lt;10, "Between 5-10GB",
      "10+ GB"))</f>
        <v>10+ GB</v>
      </c>
      <c r="R3456">
        <v>1</v>
      </c>
      <c r="S3456">
        <v>26</v>
      </c>
      <c r="T3456">
        <v>3</v>
      </c>
      <c r="U3456">
        <v>64.900000000000006</v>
      </c>
      <c r="V3456">
        <v>0</v>
      </c>
      <c r="W3456">
        <v>12</v>
      </c>
    </row>
    <row r="3457" spans="1:23" x14ac:dyDescent="0.3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tr">
        <f>IF(Table2[[#This Row],[Under 30]]="yes","under 30 yrs", IF(Table2[[#This Row],[Senior]]="yes","senior","between 31 &amp; 61"))</f>
        <v>between 31 &amp; 61</v>
      </c>
      <c r="I3457" t="s">
        <v>21</v>
      </c>
      <c r="J3457" t="s">
        <v>21</v>
      </c>
      <c r="P3457">
        <v>1</v>
      </c>
      <c r="Q3457" t="str">
        <f>IF(Table2[[#This Row],[Avg Monthly GB Download]]&lt;5, "Less than 5GB",
   IF(Table2[[#This Row],[Avg Monthly GB Download]]&lt;10, "Between 5-10GB",
      "10+ GB"))</f>
        <v>Between 5-10GB</v>
      </c>
      <c r="R3457">
        <v>1</v>
      </c>
      <c r="S3457">
        <v>63</v>
      </c>
      <c r="T3457">
        <v>0</v>
      </c>
      <c r="U3457">
        <v>48</v>
      </c>
      <c r="V3457">
        <v>0</v>
      </c>
      <c r="W3457">
        <v>9</v>
      </c>
    </row>
    <row r="3458" spans="1:23" x14ac:dyDescent="0.3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tr">
        <f>IF(Table2[[#This Row],[Under 30]]="yes","under 30 yrs", IF(Table2[[#This Row],[Senior]]="yes","senior","between 31 &amp; 61"))</f>
        <v>between 31 &amp; 61</v>
      </c>
      <c r="I3458" t="s">
        <v>21</v>
      </c>
      <c r="J3458" t="s">
        <v>21</v>
      </c>
      <c r="P3458">
        <v>1</v>
      </c>
      <c r="Q3458" t="str">
        <f>IF(Table2[[#This Row],[Avg Monthly GB Download]]&lt;5, "Less than 5GB",
   IF(Table2[[#This Row],[Avg Monthly GB Download]]&lt;10, "Between 5-10GB",
      "10+ GB"))</f>
        <v>Between 5-10GB</v>
      </c>
      <c r="R3458">
        <v>1</v>
      </c>
      <c r="S3458">
        <v>30</v>
      </c>
      <c r="T3458">
        <v>5</v>
      </c>
      <c r="U3458">
        <v>4.4000000000000004</v>
      </c>
      <c r="V3458">
        <v>0</v>
      </c>
      <c r="W3458">
        <v>5</v>
      </c>
    </row>
    <row r="3459" spans="1:23" x14ac:dyDescent="0.3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tr">
        <f>IF(Table2[[#This Row],[Under 30]]="yes","under 30 yrs", IF(Table2[[#This Row],[Senior]]="yes","senior","between 31 &amp; 61"))</f>
        <v>between 31 &amp; 61</v>
      </c>
      <c r="I3459" t="s">
        <v>21</v>
      </c>
      <c r="J3459" t="s">
        <v>21</v>
      </c>
      <c r="P3459">
        <v>1</v>
      </c>
      <c r="Q3459" t="str">
        <f>IF(Table2[[#This Row],[Avg Monthly GB Download]]&lt;5, "Less than 5GB",
   IF(Table2[[#This Row],[Avg Monthly GB Download]]&lt;10, "Between 5-10GB",
      "10+ GB"))</f>
        <v>Between 5-10GB</v>
      </c>
      <c r="R3459">
        <v>1</v>
      </c>
      <c r="S3459">
        <v>9</v>
      </c>
      <c r="T3459">
        <v>5</v>
      </c>
      <c r="U3459">
        <v>50.1</v>
      </c>
      <c r="V3459">
        <v>0</v>
      </c>
      <c r="W3459">
        <v>8</v>
      </c>
    </row>
    <row r="3460" spans="1:23" x14ac:dyDescent="0.3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tr">
        <f>IF(Table2[[#This Row],[Under 30]]="yes","under 30 yrs", IF(Table2[[#This Row],[Senior]]="yes","senior","between 31 &amp; 61"))</f>
        <v>senior</v>
      </c>
      <c r="I3460" t="s">
        <v>21</v>
      </c>
      <c r="J3460" t="s">
        <v>25</v>
      </c>
      <c r="K3460" t="s">
        <v>21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 t="str">
        <f>IF(Table2[[#This Row],[Avg Monthly GB Download]]&lt;5, "Less than 5GB",
   IF(Table2[[#This Row],[Avg Monthly GB Download]]&lt;10, "Between 5-10GB",
      "10+ GB"))</f>
        <v>Less than 5GB</v>
      </c>
      <c r="R3460">
        <v>1</v>
      </c>
      <c r="S3460">
        <v>66</v>
      </c>
      <c r="T3460">
        <v>5</v>
      </c>
      <c r="U3460">
        <v>23.5</v>
      </c>
      <c r="V3460">
        <v>0</v>
      </c>
      <c r="W3460">
        <v>4</v>
      </c>
    </row>
    <row r="3461" spans="1:23" x14ac:dyDescent="0.3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tr">
        <f>IF(Table2[[#This Row],[Under 30]]="yes","under 30 yrs", IF(Table2[[#This Row],[Senior]]="yes","senior","between 31 &amp; 61"))</f>
        <v>under 30 yrs</v>
      </c>
      <c r="I3461" t="s">
        <v>25</v>
      </c>
      <c r="J3461" t="s">
        <v>21</v>
      </c>
      <c r="P3461">
        <v>1</v>
      </c>
      <c r="Q3461" t="str">
        <f>IF(Table2[[#This Row],[Avg Monthly GB Download]]&lt;5, "Less than 5GB",
   IF(Table2[[#This Row],[Avg Monthly GB Download]]&lt;10, "Between 5-10GB",
      "10+ GB"))</f>
        <v>10+ GB</v>
      </c>
      <c r="R3461">
        <v>1</v>
      </c>
      <c r="S3461">
        <v>56</v>
      </c>
      <c r="T3461">
        <v>0</v>
      </c>
      <c r="U3461">
        <v>22.4</v>
      </c>
      <c r="V3461">
        <v>0</v>
      </c>
      <c r="W3461">
        <v>14</v>
      </c>
    </row>
    <row r="3462" spans="1:23" x14ac:dyDescent="0.3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tr">
        <f>IF(Table2[[#This Row],[Under 30]]="yes","under 30 yrs", IF(Table2[[#This Row],[Senior]]="yes","senior","between 31 &amp; 61"))</f>
        <v>between 31 &amp; 61</v>
      </c>
      <c r="I3462" t="s">
        <v>21</v>
      </c>
      <c r="J3462" t="s">
        <v>21</v>
      </c>
      <c r="P3462">
        <v>1</v>
      </c>
      <c r="Q3462" t="str">
        <f>IF(Table2[[#This Row],[Avg Monthly GB Download]]&lt;5, "Less than 5GB",
   IF(Table2[[#This Row],[Avg Monthly GB Download]]&lt;10, "Between 5-10GB",
      "10+ GB"))</f>
        <v>10+ GB</v>
      </c>
      <c r="S3462">
        <v>34</v>
      </c>
      <c r="T3462">
        <v>0</v>
      </c>
      <c r="U3462">
        <v>31.9</v>
      </c>
      <c r="V3462">
        <v>0</v>
      </c>
      <c r="W3462">
        <v>10</v>
      </c>
    </row>
    <row r="3463" spans="1:23" x14ac:dyDescent="0.3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tr">
        <f>IF(Table2[[#This Row],[Under 30]]="yes","under 30 yrs", IF(Table2[[#This Row],[Senior]]="yes","senior","between 31 &amp; 61"))</f>
        <v>under 30 yrs</v>
      </c>
      <c r="I3463" t="s">
        <v>25</v>
      </c>
      <c r="J3463" t="s">
        <v>21</v>
      </c>
      <c r="P3463">
        <v>1</v>
      </c>
      <c r="Q3463" t="str">
        <f>IF(Table2[[#This Row],[Avg Monthly GB Download]]&lt;5, "Less than 5GB",
   IF(Table2[[#This Row],[Avg Monthly GB Download]]&lt;10, "Between 5-10GB",
      "10+ GB"))</f>
        <v>10+ GB</v>
      </c>
      <c r="R3463">
        <v>1</v>
      </c>
      <c r="S3463">
        <v>35</v>
      </c>
      <c r="T3463">
        <v>5</v>
      </c>
      <c r="U3463">
        <v>70.400000000000006</v>
      </c>
      <c r="V3463">
        <v>0</v>
      </c>
      <c r="W3463">
        <v>15</v>
      </c>
    </row>
    <row r="3464" spans="1:23" x14ac:dyDescent="0.3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tr">
        <f>IF(Table2[[#This Row],[Under 30]]="yes","under 30 yrs", IF(Table2[[#This Row],[Senior]]="yes","senior","between 31 &amp; 61"))</f>
        <v>between 31 &amp; 61</v>
      </c>
      <c r="I3464" t="s">
        <v>21</v>
      </c>
      <c r="J3464" t="s">
        <v>21</v>
      </c>
      <c r="P3464">
        <v>1</v>
      </c>
      <c r="Q3464" t="str">
        <f>IF(Table2[[#This Row],[Avg Monthly GB Download]]&lt;5, "Less than 5GB",
   IF(Table2[[#This Row],[Avg Monthly GB Download]]&lt;10, "Between 5-10GB",
      "10+ GB"))</f>
        <v>Between 5-10GB</v>
      </c>
      <c r="S3464">
        <v>41</v>
      </c>
      <c r="T3464">
        <v>0</v>
      </c>
      <c r="U3464">
        <v>36.299999999999997</v>
      </c>
      <c r="V3464">
        <v>0</v>
      </c>
      <c r="W3464">
        <v>9</v>
      </c>
    </row>
    <row r="3465" spans="1:23" x14ac:dyDescent="0.3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tr">
        <f>IF(Table2[[#This Row],[Under 30]]="yes","under 30 yrs", IF(Table2[[#This Row],[Senior]]="yes","senior","between 31 &amp; 61"))</f>
        <v>between 31 &amp; 61</v>
      </c>
      <c r="I3465" t="s">
        <v>21</v>
      </c>
      <c r="J3465" t="s">
        <v>21</v>
      </c>
      <c r="P3465">
        <v>1</v>
      </c>
      <c r="Q3465" t="str">
        <f>IF(Table2[[#This Row],[Avg Monthly GB Download]]&lt;5, "Less than 5GB",
   IF(Table2[[#This Row],[Avg Monthly GB Download]]&lt;10, "Between 5-10GB",
      "10+ GB"))</f>
        <v>Less than 5GB</v>
      </c>
      <c r="S3465">
        <v>32</v>
      </c>
      <c r="T3465">
        <v>0</v>
      </c>
      <c r="U3465">
        <v>30.4</v>
      </c>
      <c r="V3465">
        <v>0</v>
      </c>
      <c r="W3465">
        <v>4</v>
      </c>
    </row>
    <row r="3466" spans="1:23" x14ac:dyDescent="0.3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tr">
        <f>IF(Table2[[#This Row],[Under 30]]="yes","under 30 yrs", IF(Table2[[#This Row],[Senior]]="yes","senior","between 31 &amp; 61"))</f>
        <v>between 31 &amp; 61</v>
      </c>
      <c r="I3466" t="s">
        <v>21</v>
      </c>
      <c r="J3466" t="s">
        <v>21</v>
      </c>
      <c r="P3466">
        <v>1</v>
      </c>
      <c r="Q3466" t="str">
        <f>IF(Table2[[#This Row],[Avg Monthly GB Download]]&lt;5, "Less than 5GB",
   IF(Table2[[#This Row],[Avg Monthly GB Download]]&lt;10, "Between 5-10GB",
      "10+ GB"))</f>
        <v>10+ GB</v>
      </c>
      <c r="S3466">
        <v>33</v>
      </c>
      <c r="T3466">
        <v>0</v>
      </c>
      <c r="U3466">
        <v>100.1</v>
      </c>
      <c r="V3466">
        <v>0</v>
      </c>
      <c r="W3466">
        <v>11</v>
      </c>
    </row>
    <row r="3467" spans="1:23" x14ac:dyDescent="0.3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tr">
        <f>IF(Table2[[#This Row],[Under 30]]="yes","under 30 yrs", IF(Table2[[#This Row],[Senior]]="yes","senior","between 31 &amp; 61"))</f>
        <v>between 31 &amp; 61</v>
      </c>
      <c r="I3467" t="s">
        <v>21</v>
      </c>
      <c r="J3467" t="s">
        <v>21</v>
      </c>
      <c r="P3467">
        <v>1</v>
      </c>
      <c r="Q3467" t="str">
        <f>IF(Table2[[#This Row],[Avg Monthly GB Download]]&lt;5, "Less than 5GB",
   IF(Table2[[#This Row],[Avg Monthly GB Download]]&lt;10, "Between 5-10GB",
      "10+ GB"))</f>
        <v>Between 5-10GB</v>
      </c>
      <c r="R3467">
        <v>1</v>
      </c>
      <c r="S3467">
        <v>42</v>
      </c>
      <c r="T3467">
        <v>5</v>
      </c>
      <c r="U3467">
        <v>17.8</v>
      </c>
      <c r="V3467">
        <v>0</v>
      </c>
      <c r="W3467">
        <v>5</v>
      </c>
    </row>
    <row r="3468" spans="1:23" x14ac:dyDescent="0.3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tr">
        <f>IF(Table2[[#This Row],[Under 30]]="yes","under 30 yrs", IF(Table2[[#This Row],[Senior]]="yes","senior","between 31 &amp; 61"))</f>
        <v>between 31 &amp; 61</v>
      </c>
      <c r="I3468" t="s">
        <v>21</v>
      </c>
      <c r="J3468" t="s">
        <v>21</v>
      </c>
      <c r="P3468">
        <v>1</v>
      </c>
      <c r="Q3468" t="str">
        <f>IF(Table2[[#This Row],[Avg Monthly GB Download]]&lt;5, "Less than 5GB",
   IF(Table2[[#This Row],[Avg Monthly GB Download]]&lt;10, "Between 5-10GB",
      "10+ GB"))</f>
        <v>Between 5-10GB</v>
      </c>
      <c r="R3468">
        <v>1</v>
      </c>
      <c r="S3468">
        <v>33</v>
      </c>
      <c r="T3468">
        <v>0</v>
      </c>
      <c r="U3468">
        <v>107.7</v>
      </c>
      <c r="V3468">
        <v>0</v>
      </c>
      <c r="W3468">
        <v>9</v>
      </c>
    </row>
    <row r="3469" spans="1:23" x14ac:dyDescent="0.3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tr">
        <f>IF(Table2[[#This Row],[Under 30]]="yes","under 30 yrs", IF(Table2[[#This Row],[Senior]]="yes","senior","between 31 &amp; 61"))</f>
        <v>between 31 &amp; 61</v>
      </c>
      <c r="I3469" t="s">
        <v>21</v>
      </c>
      <c r="J3469" t="s">
        <v>21</v>
      </c>
      <c r="P3469">
        <v>1</v>
      </c>
      <c r="Q3469" t="str">
        <f>IF(Table2[[#This Row],[Avg Monthly GB Download]]&lt;5, "Less than 5GB",
   IF(Table2[[#This Row],[Avg Monthly GB Download]]&lt;10, "Between 5-10GB",
      "10+ GB"))</f>
        <v>Between 5-10GB</v>
      </c>
      <c r="R3469">
        <v>1</v>
      </c>
      <c r="S3469">
        <v>33</v>
      </c>
      <c r="T3469">
        <v>3</v>
      </c>
      <c r="U3469">
        <v>50.2</v>
      </c>
      <c r="V3469">
        <v>0</v>
      </c>
      <c r="W3469">
        <v>7</v>
      </c>
    </row>
    <row r="3470" spans="1:23" x14ac:dyDescent="0.3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tr">
        <f>IF(Table2[[#This Row],[Under 30]]="yes","under 30 yrs", IF(Table2[[#This Row],[Senior]]="yes","senior","between 31 &amp; 61"))</f>
        <v>senior</v>
      </c>
      <c r="I3470" t="s">
        <v>21</v>
      </c>
      <c r="J3470" t="s">
        <v>25</v>
      </c>
      <c r="K3470" t="s">
        <v>25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 t="str">
        <f>IF(Table2[[#This Row],[Avg Monthly GB Download]]&lt;5, "Less than 5GB",
   IF(Table2[[#This Row],[Avg Monthly GB Download]]&lt;10, "Between 5-10GB",
      "10+ GB"))</f>
        <v>Between 5-10GB</v>
      </c>
      <c r="R3470">
        <v>1</v>
      </c>
      <c r="S3470">
        <v>38</v>
      </c>
      <c r="T3470">
        <v>3</v>
      </c>
      <c r="U3470">
        <v>19.100000000000001</v>
      </c>
      <c r="V3470">
        <v>0</v>
      </c>
      <c r="W3470">
        <v>8</v>
      </c>
    </row>
    <row r="3471" spans="1:23" x14ac:dyDescent="0.3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tr">
        <f>IF(Table2[[#This Row],[Under 30]]="yes","under 30 yrs", IF(Table2[[#This Row],[Senior]]="yes","senior","between 31 &amp; 61"))</f>
        <v>senior</v>
      </c>
      <c r="I3471" t="s">
        <v>21</v>
      </c>
      <c r="J3471" t="s">
        <v>25</v>
      </c>
      <c r="K3471" t="s">
        <v>25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Q3471" t="str">
        <f>IF(Table2[[#This Row],[Avg Monthly GB Download]]&lt;5, "Less than 5GB",
   IF(Table2[[#This Row],[Avg Monthly GB Download]]&lt;10, "Between 5-10GB",
      "10+ GB"))</f>
        <v>Between 5-10GB</v>
      </c>
      <c r="S3471">
        <v>40</v>
      </c>
      <c r="T3471">
        <v>0</v>
      </c>
      <c r="U3471">
        <v>31.4</v>
      </c>
      <c r="V3471">
        <v>0</v>
      </c>
      <c r="W3471">
        <v>6</v>
      </c>
    </row>
    <row r="3472" spans="1:23" x14ac:dyDescent="0.3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tr">
        <f>IF(Table2[[#This Row],[Under 30]]="yes","under 30 yrs", IF(Table2[[#This Row],[Senior]]="yes","senior","between 31 &amp; 61"))</f>
        <v>senior</v>
      </c>
      <c r="I3472" t="s">
        <v>21</v>
      </c>
      <c r="J3472" t="s">
        <v>25</v>
      </c>
      <c r="K3472" t="s">
        <v>25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Q3472" t="str">
        <f>IF(Table2[[#This Row],[Avg Monthly GB Download]]&lt;5, "Less than 5GB",
   IF(Table2[[#This Row],[Avg Monthly GB Download]]&lt;10, "Between 5-10GB",
      "10+ GB"))</f>
        <v>Less than 5GB</v>
      </c>
      <c r="S3472">
        <v>29</v>
      </c>
      <c r="T3472">
        <v>1</v>
      </c>
      <c r="U3472">
        <v>31.4</v>
      </c>
      <c r="V3472">
        <v>0</v>
      </c>
      <c r="W3472">
        <v>4</v>
      </c>
    </row>
    <row r="3473" spans="1:23" x14ac:dyDescent="0.3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tr">
        <f>IF(Table2[[#This Row],[Under 30]]="yes","under 30 yrs", IF(Table2[[#This Row],[Senior]]="yes","senior","between 31 &amp; 61"))</f>
        <v>between 31 &amp; 61</v>
      </c>
      <c r="I3473" t="s">
        <v>21</v>
      </c>
      <c r="J3473" t="s">
        <v>21</v>
      </c>
      <c r="P3473">
        <v>1</v>
      </c>
      <c r="Q3473" t="str">
        <f>IF(Table2[[#This Row],[Avg Monthly GB Download]]&lt;5, "Less than 5GB",
   IF(Table2[[#This Row],[Avg Monthly GB Download]]&lt;10, "Between 5-10GB",
      "10+ GB"))</f>
        <v>10+ GB</v>
      </c>
      <c r="R3473">
        <v>1</v>
      </c>
      <c r="S3473">
        <v>35</v>
      </c>
      <c r="T3473">
        <v>4</v>
      </c>
      <c r="U3473">
        <v>22.2</v>
      </c>
      <c r="V3473">
        <v>0</v>
      </c>
      <c r="W3473">
        <v>21</v>
      </c>
    </row>
    <row r="3474" spans="1:23" x14ac:dyDescent="0.3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tr">
        <f>IF(Table2[[#This Row],[Under 30]]="yes","under 30 yrs", IF(Table2[[#This Row],[Senior]]="yes","senior","between 31 &amp; 61"))</f>
        <v>senior</v>
      </c>
      <c r="I3474" t="s">
        <v>21</v>
      </c>
      <c r="J3474" t="s">
        <v>25</v>
      </c>
      <c r="K3474" t="s">
        <v>21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 t="str">
        <f>IF(Table2[[#This Row],[Avg Monthly GB Download]]&lt;5, "Less than 5GB",
   IF(Table2[[#This Row],[Avg Monthly GB Download]]&lt;10, "Between 5-10GB",
      "10+ GB"))</f>
        <v>Less than 5GB</v>
      </c>
      <c r="R3474">
        <v>1</v>
      </c>
      <c r="S3474">
        <v>51</v>
      </c>
      <c r="T3474">
        <v>5</v>
      </c>
      <c r="U3474">
        <v>28.9</v>
      </c>
      <c r="V3474">
        <v>0</v>
      </c>
      <c r="W3474">
        <v>3</v>
      </c>
    </row>
    <row r="3475" spans="1:23" x14ac:dyDescent="0.3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tr">
        <f>IF(Table2[[#This Row],[Under 30]]="yes","under 30 yrs", IF(Table2[[#This Row],[Senior]]="yes","senior","between 31 &amp; 61"))</f>
        <v>between 31 &amp; 61</v>
      </c>
      <c r="I3475" t="s">
        <v>21</v>
      </c>
      <c r="J3475" t="s">
        <v>21</v>
      </c>
      <c r="P3475">
        <v>1</v>
      </c>
      <c r="Q3475" t="str">
        <f>IF(Table2[[#This Row],[Avg Monthly GB Download]]&lt;5, "Less than 5GB",
   IF(Table2[[#This Row],[Avg Monthly GB Download]]&lt;10, "Between 5-10GB",
      "10+ GB"))</f>
        <v>10+ GB</v>
      </c>
      <c r="R3475">
        <v>1</v>
      </c>
      <c r="S3475">
        <v>24</v>
      </c>
      <c r="T3475">
        <v>1</v>
      </c>
      <c r="U3475">
        <v>92.4</v>
      </c>
      <c r="V3475">
        <v>0</v>
      </c>
      <c r="W3475">
        <v>10</v>
      </c>
    </row>
    <row r="3476" spans="1:23" x14ac:dyDescent="0.3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tr">
        <f>IF(Table2[[#This Row],[Under 30]]="yes","under 30 yrs", IF(Table2[[#This Row],[Senior]]="yes","senior","between 31 &amp; 61"))</f>
        <v>between 31 &amp; 61</v>
      </c>
      <c r="I3476" t="s">
        <v>21</v>
      </c>
      <c r="J3476" t="s">
        <v>21</v>
      </c>
      <c r="P3476">
        <v>1</v>
      </c>
      <c r="Q3476" t="str">
        <f>IF(Table2[[#This Row],[Avg Monthly GB Download]]&lt;5, "Less than 5GB",
   IF(Table2[[#This Row],[Avg Monthly GB Download]]&lt;10, "Between 5-10GB",
      "10+ GB"))</f>
        <v>Less than 5GB</v>
      </c>
      <c r="R3476">
        <v>1</v>
      </c>
      <c r="S3476">
        <v>33</v>
      </c>
      <c r="T3476">
        <v>4</v>
      </c>
      <c r="U3476">
        <v>11.6</v>
      </c>
      <c r="V3476">
        <v>0</v>
      </c>
      <c r="W3476">
        <v>1</v>
      </c>
    </row>
    <row r="3477" spans="1:23" x14ac:dyDescent="0.3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tr">
        <f>IF(Table2[[#This Row],[Under 30]]="yes","under 30 yrs", IF(Table2[[#This Row],[Senior]]="yes","senior","between 31 &amp; 61"))</f>
        <v>under 30 yrs</v>
      </c>
      <c r="I3477" t="s">
        <v>25</v>
      </c>
      <c r="J3477" t="s">
        <v>21</v>
      </c>
      <c r="P3477">
        <v>1</v>
      </c>
      <c r="Q3477" t="str">
        <f>IF(Table2[[#This Row],[Avg Monthly GB Download]]&lt;5, "Less than 5GB",
   IF(Table2[[#This Row],[Avg Monthly GB Download]]&lt;10, "Between 5-10GB",
      "10+ GB"))</f>
        <v>Between 5-10GB</v>
      </c>
      <c r="R3477">
        <v>1</v>
      </c>
      <c r="S3477">
        <v>42</v>
      </c>
      <c r="T3477">
        <v>5</v>
      </c>
      <c r="U3477">
        <v>22.7</v>
      </c>
      <c r="V3477">
        <v>0</v>
      </c>
      <c r="W3477">
        <v>8</v>
      </c>
    </row>
    <row r="3478" spans="1:23" x14ac:dyDescent="0.3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tr">
        <f>IF(Table2[[#This Row],[Under 30]]="yes","under 30 yrs", IF(Table2[[#This Row],[Senior]]="yes","senior","between 31 &amp; 61"))</f>
        <v>senior</v>
      </c>
      <c r="I3478" t="s">
        <v>21</v>
      </c>
      <c r="J3478" t="s">
        <v>25</v>
      </c>
      <c r="K3478" t="s">
        <v>21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 t="str">
        <f>IF(Table2[[#This Row],[Avg Monthly GB Download]]&lt;5, "Less than 5GB",
   IF(Table2[[#This Row],[Avg Monthly GB Download]]&lt;10, "Between 5-10GB",
      "10+ GB"))</f>
        <v>Between 5-10GB</v>
      </c>
      <c r="R3478">
        <v>1</v>
      </c>
      <c r="S3478">
        <v>33</v>
      </c>
      <c r="T3478">
        <v>2</v>
      </c>
      <c r="U3478">
        <v>21.8</v>
      </c>
      <c r="V3478">
        <v>0</v>
      </c>
      <c r="W3478">
        <v>7</v>
      </c>
    </row>
    <row r="3479" spans="1:23" x14ac:dyDescent="0.3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tr">
        <f>IF(Table2[[#This Row],[Under 30]]="yes","under 30 yrs", IF(Table2[[#This Row],[Senior]]="yes","senior","between 31 &amp; 61"))</f>
        <v>between 31 &amp; 61</v>
      </c>
      <c r="I3479" t="s">
        <v>21</v>
      </c>
      <c r="J3479" t="s">
        <v>21</v>
      </c>
      <c r="P3479">
        <v>1</v>
      </c>
      <c r="Q3479" t="str">
        <f>IF(Table2[[#This Row],[Avg Monthly GB Download]]&lt;5, "Less than 5GB",
   IF(Table2[[#This Row],[Avg Monthly GB Download]]&lt;10, "Between 5-10GB",
      "10+ GB"))</f>
        <v>Less than 5GB</v>
      </c>
      <c r="S3479">
        <v>57</v>
      </c>
      <c r="T3479">
        <v>2</v>
      </c>
      <c r="U3479">
        <v>0</v>
      </c>
      <c r="V3479">
        <v>0</v>
      </c>
      <c r="W3479">
        <v>1</v>
      </c>
    </row>
    <row r="3480" spans="1:23" x14ac:dyDescent="0.3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tr">
        <f>IF(Table2[[#This Row],[Under 30]]="yes","under 30 yrs", IF(Table2[[#This Row],[Senior]]="yes","senior","between 31 &amp; 61"))</f>
        <v>between 31 &amp; 61</v>
      </c>
      <c r="I3480" t="s">
        <v>21</v>
      </c>
      <c r="J3480" t="s">
        <v>21</v>
      </c>
      <c r="P3480">
        <v>1</v>
      </c>
      <c r="Q3480" t="str">
        <f>IF(Table2[[#This Row],[Avg Monthly GB Download]]&lt;5, "Less than 5GB",
   IF(Table2[[#This Row],[Avg Monthly GB Download]]&lt;10, "Between 5-10GB",
      "10+ GB"))</f>
        <v>Between 5-10GB</v>
      </c>
      <c r="S3480">
        <v>41</v>
      </c>
      <c r="T3480">
        <v>2</v>
      </c>
      <c r="U3480">
        <v>0</v>
      </c>
      <c r="V3480">
        <v>0</v>
      </c>
      <c r="W3480">
        <v>6</v>
      </c>
    </row>
    <row r="3481" spans="1:23" x14ac:dyDescent="0.3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tr">
        <f>IF(Table2[[#This Row],[Under 30]]="yes","under 30 yrs", IF(Table2[[#This Row],[Senior]]="yes","senior","between 31 &amp; 61"))</f>
        <v>senior</v>
      </c>
      <c r="I3481" t="s">
        <v>21</v>
      </c>
      <c r="J3481" t="s">
        <v>25</v>
      </c>
      <c r="K3481" t="s">
        <v>25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Q3481" t="str">
        <f>IF(Table2[[#This Row],[Avg Monthly GB Download]]&lt;5, "Less than 5GB",
   IF(Table2[[#This Row],[Avg Monthly GB Download]]&lt;10, "Between 5-10GB",
      "10+ GB"))</f>
        <v>Between 5-10GB</v>
      </c>
      <c r="S3481">
        <v>19</v>
      </c>
      <c r="T3481">
        <v>0</v>
      </c>
      <c r="U3481">
        <v>0</v>
      </c>
      <c r="V3481">
        <v>0</v>
      </c>
      <c r="W3481">
        <v>6</v>
      </c>
    </row>
    <row r="3482" spans="1:23" x14ac:dyDescent="0.3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tr">
        <f>IF(Table2[[#This Row],[Under 30]]="yes","under 30 yrs", IF(Table2[[#This Row],[Senior]]="yes","senior","between 31 &amp; 61"))</f>
        <v>senior</v>
      </c>
      <c r="I3482" t="s">
        <v>21</v>
      </c>
      <c r="J3482" t="s">
        <v>25</v>
      </c>
      <c r="K3482" t="s">
        <v>21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Q3482" t="str">
        <f>IF(Table2[[#This Row],[Avg Monthly GB Download]]&lt;5, "Less than 5GB",
   IF(Table2[[#This Row],[Avg Monthly GB Download]]&lt;10, "Between 5-10GB",
      "10+ GB"))</f>
        <v>Less than 5GB</v>
      </c>
      <c r="S3482">
        <v>33</v>
      </c>
      <c r="T3482">
        <v>0</v>
      </c>
      <c r="U3482">
        <v>0</v>
      </c>
      <c r="V3482">
        <v>0</v>
      </c>
      <c r="W3482">
        <v>1</v>
      </c>
    </row>
    <row r="3483" spans="1:23" x14ac:dyDescent="0.3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tr">
        <f>IF(Table2[[#This Row],[Under 30]]="yes","under 30 yrs", IF(Table2[[#This Row],[Senior]]="yes","senior","between 31 &amp; 61"))</f>
        <v>under 30 yrs</v>
      </c>
      <c r="I3483" t="s">
        <v>25</v>
      </c>
      <c r="J3483" t="s">
        <v>21</v>
      </c>
      <c r="P3483">
        <v>1</v>
      </c>
      <c r="Q3483" t="str">
        <f>IF(Table2[[#This Row],[Avg Monthly GB Download]]&lt;5, "Less than 5GB",
   IF(Table2[[#This Row],[Avg Monthly GB Download]]&lt;10, "Between 5-10GB",
      "10+ GB"))</f>
        <v>Between 5-10GB</v>
      </c>
      <c r="S3483">
        <v>27</v>
      </c>
      <c r="T3483">
        <v>0</v>
      </c>
      <c r="U3483">
        <v>0</v>
      </c>
      <c r="V3483">
        <v>0</v>
      </c>
      <c r="W3483">
        <v>8</v>
      </c>
    </row>
    <row r="3484" spans="1:23" x14ac:dyDescent="0.3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tr">
        <f>IF(Table2[[#This Row],[Under 30]]="yes","under 30 yrs", IF(Table2[[#This Row],[Senior]]="yes","senior","between 31 &amp; 61"))</f>
        <v>between 31 &amp; 61</v>
      </c>
      <c r="I3484" t="s">
        <v>21</v>
      </c>
      <c r="J3484" t="s">
        <v>21</v>
      </c>
      <c r="P3484">
        <v>1</v>
      </c>
      <c r="Q3484" t="str">
        <f>IF(Table2[[#This Row],[Avg Monthly GB Download]]&lt;5, "Less than 5GB",
   IF(Table2[[#This Row],[Avg Monthly GB Download]]&lt;10, "Between 5-10GB",
      "10+ GB"))</f>
        <v>Less than 5GB</v>
      </c>
      <c r="R3484">
        <v>1</v>
      </c>
      <c r="S3484">
        <v>31</v>
      </c>
      <c r="T3484">
        <v>0</v>
      </c>
      <c r="U3484">
        <v>0</v>
      </c>
      <c r="V3484">
        <v>0</v>
      </c>
      <c r="W3484">
        <v>1</v>
      </c>
    </row>
    <row r="3485" spans="1:23" x14ac:dyDescent="0.3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tr">
        <f>IF(Table2[[#This Row],[Under 30]]="yes","under 30 yrs", IF(Table2[[#This Row],[Senior]]="yes","senior","between 31 &amp; 61"))</f>
        <v>between 31 &amp; 61</v>
      </c>
      <c r="I3485" t="s">
        <v>21</v>
      </c>
      <c r="J3485" t="s">
        <v>21</v>
      </c>
      <c r="P3485">
        <v>1</v>
      </c>
      <c r="Q3485" t="str">
        <f>IF(Table2[[#This Row],[Avg Monthly GB Download]]&lt;5, "Less than 5GB",
   IF(Table2[[#This Row],[Avg Monthly GB Download]]&lt;10, "Between 5-10GB",
      "10+ GB"))</f>
        <v>Between 5-10GB</v>
      </c>
      <c r="S3485">
        <v>26</v>
      </c>
      <c r="T3485">
        <v>0</v>
      </c>
      <c r="U3485">
        <v>0</v>
      </c>
      <c r="V3485">
        <v>0</v>
      </c>
      <c r="W3485">
        <v>6</v>
      </c>
    </row>
    <row r="3486" spans="1:23" x14ac:dyDescent="0.3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tr">
        <f>IF(Table2[[#This Row],[Under 30]]="yes","under 30 yrs", IF(Table2[[#This Row],[Senior]]="yes","senior","between 31 &amp; 61"))</f>
        <v>between 31 &amp; 61</v>
      </c>
      <c r="I3486" t="s">
        <v>21</v>
      </c>
      <c r="J3486" t="s">
        <v>21</v>
      </c>
      <c r="P3486">
        <v>1</v>
      </c>
      <c r="Q3486" t="str">
        <f>IF(Table2[[#This Row],[Avg Monthly GB Download]]&lt;5, "Less than 5GB",
   IF(Table2[[#This Row],[Avg Monthly GB Download]]&lt;10, "Between 5-10GB",
      "10+ GB"))</f>
        <v>10+ GB</v>
      </c>
      <c r="S3486">
        <v>29</v>
      </c>
      <c r="T3486">
        <v>0</v>
      </c>
      <c r="U3486">
        <v>0</v>
      </c>
      <c r="V3486">
        <v>0</v>
      </c>
      <c r="W3486">
        <v>10</v>
      </c>
    </row>
    <row r="3487" spans="1:23" x14ac:dyDescent="0.3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tr">
        <f>IF(Table2[[#This Row],[Under 30]]="yes","under 30 yrs", IF(Table2[[#This Row],[Senior]]="yes","senior","between 31 &amp; 61"))</f>
        <v>under 30 yrs</v>
      </c>
      <c r="I3487" t="s">
        <v>25</v>
      </c>
      <c r="J3487" t="s">
        <v>21</v>
      </c>
      <c r="P3487">
        <v>1</v>
      </c>
      <c r="Q3487" t="str">
        <f>IF(Table2[[#This Row],[Avg Monthly GB Download]]&lt;5, "Less than 5GB",
   IF(Table2[[#This Row],[Avg Monthly GB Download]]&lt;10, "Between 5-10GB",
      "10+ GB"))</f>
        <v>10+ GB</v>
      </c>
      <c r="S3487">
        <v>29</v>
      </c>
      <c r="T3487">
        <v>0</v>
      </c>
      <c r="U3487">
        <v>0</v>
      </c>
      <c r="V3487">
        <v>0</v>
      </c>
      <c r="W3487">
        <v>15</v>
      </c>
    </row>
    <row r="3488" spans="1:23" x14ac:dyDescent="0.3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tr">
        <f>IF(Table2[[#This Row],[Under 30]]="yes","under 30 yrs", IF(Table2[[#This Row],[Senior]]="yes","senior","between 31 &amp; 61"))</f>
        <v>senior</v>
      </c>
      <c r="I3488" t="s">
        <v>21</v>
      </c>
      <c r="J3488" t="s">
        <v>25</v>
      </c>
      <c r="K3488" t="s">
        <v>21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 t="str">
        <f>IF(Table2[[#This Row],[Avg Monthly GB Download]]&lt;5, "Less than 5GB",
   IF(Table2[[#This Row],[Avg Monthly GB Download]]&lt;10, "Between 5-10GB",
      "10+ GB"))</f>
        <v>Less than 5GB</v>
      </c>
      <c r="R3488">
        <v>1</v>
      </c>
      <c r="S3488">
        <v>39</v>
      </c>
      <c r="T3488">
        <v>4</v>
      </c>
      <c r="U3488">
        <v>0</v>
      </c>
      <c r="V3488">
        <v>0</v>
      </c>
      <c r="W3488">
        <v>4</v>
      </c>
    </row>
    <row r="3489" spans="1:23" x14ac:dyDescent="0.3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tr">
        <f>IF(Table2[[#This Row],[Under 30]]="yes","under 30 yrs", IF(Table2[[#This Row],[Senior]]="yes","senior","between 31 &amp; 61"))</f>
        <v>under 30 yrs</v>
      </c>
      <c r="I3489" t="s">
        <v>25</v>
      </c>
      <c r="J3489" t="s">
        <v>21</v>
      </c>
      <c r="P3489">
        <v>1</v>
      </c>
      <c r="Q3489" t="str">
        <f>IF(Table2[[#This Row],[Avg Monthly GB Download]]&lt;5, "Less than 5GB",
   IF(Table2[[#This Row],[Avg Monthly GB Download]]&lt;10, "Between 5-10GB",
      "10+ GB"))</f>
        <v>10+ GB</v>
      </c>
      <c r="S3489">
        <v>13</v>
      </c>
      <c r="T3489">
        <v>2</v>
      </c>
      <c r="U3489">
        <v>0</v>
      </c>
      <c r="V3489">
        <v>0</v>
      </c>
      <c r="W3489">
        <v>24</v>
      </c>
    </row>
    <row r="3490" spans="1:23" x14ac:dyDescent="0.3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tr">
        <f>IF(Table2[[#This Row],[Under 30]]="yes","under 30 yrs", IF(Table2[[#This Row],[Senior]]="yes","senior","between 31 &amp; 61"))</f>
        <v>under 30 yrs</v>
      </c>
      <c r="I3490" t="s">
        <v>25</v>
      </c>
      <c r="J3490" t="s">
        <v>21</v>
      </c>
      <c r="P3490">
        <v>1</v>
      </c>
      <c r="Q3490" t="str">
        <f>IF(Table2[[#This Row],[Avg Monthly GB Download]]&lt;5, "Less than 5GB",
   IF(Table2[[#This Row],[Avg Monthly GB Download]]&lt;10, "Between 5-10GB",
      "10+ GB"))</f>
        <v>10+ GB</v>
      </c>
      <c r="S3490">
        <v>13</v>
      </c>
      <c r="T3490">
        <v>0</v>
      </c>
      <c r="U3490">
        <v>0</v>
      </c>
      <c r="V3490">
        <v>0</v>
      </c>
      <c r="W3490">
        <v>24</v>
      </c>
    </row>
    <row r="3491" spans="1:23" x14ac:dyDescent="0.3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tr">
        <f>IF(Table2[[#This Row],[Under 30]]="yes","under 30 yrs", IF(Table2[[#This Row],[Senior]]="yes","senior","between 31 &amp; 61"))</f>
        <v>between 31 &amp; 61</v>
      </c>
      <c r="I3491" t="s">
        <v>21</v>
      </c>
      <c r="J3491" t="s">
        <v>21</v>
      </c>
      <c r="P3491">
        <v>1</v>
      </c>
      <c r="Q3491" t="str">
        <f>IF(Table2[[#This Row],[Avg Monthly GB Download]]&lt;5, "Less than 5GB",
   IF(Table2[[#This Row],[Avg Monthly GB Download]]&lt;10, "Between 5-10GB",
      "10+ GB"))</f>
        <v>Less than 5GB</v>
      </c>
      <c r="S3491">
        <v>24</v>
      </c>
      <c r="T3491">
        <v>0</v>
      </c>
      <c r="U3491">
        <v>0</v>
      </c>
      <c r="V3491">
        <v>0</v>
      </c>
      <c r="W3491">
        <v>2</v>
      </c>
    </row>
    <row r="3492" spans="1:23" x14ac:dyDescent="0.3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tr">
        <f>IF(Table2[[#This Row],[Under 30]]="yes","under 30 yrs", IF(Table2[[#This Row],[Senior]]="yes","senior","between 31 &amp; 61"))</f>
        <v>between 31 &amp; 61</v>
      </c>
      <c r="I3492" t="s">
        <v>21</v>
      </c>
      <c r="J3492" t="s">
        <v>21</v>
      </c>
      <c r="P3492">
        <v>1</v>
      </c>
      <c r="Q3492" t="str">
        <f>IF(Table2[[#This Row],[Avg Monthly GB Download]]&lt;5, "Less than 5GB",
   IF(Table2[[#This Row],[Avg Monthly GB Download]]&lt;10, "Between 5-10GB",
      "10+ GB"))</f>
        <v>Between 5-10GB</v>
      </c>
      <c r="S3492">
        <v>34</v>
      </c>
      <c r="T3492">
        <v>0</v>
      </c>
      <c r="U3492">
        <v>0</v>
      </c>
      <c r="V3492">
        <v>0</v>
      </c>
      <c r="W3492">
        <v>5</v>
      </c>
    </row>
    <row r="3493" spans="1:23" x14ac:dyDescent="0.3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tr">
        <f>IF(Table2[[#This Row],[Under 30]]="yes","under 30 yrs", IF(Table2[[#This Row],[Senior]]="yes","senior","between 31 &amp; 61"))</f>
        <v>between 31 &amp; 61</v>
      </c>
      <c r="I3493" t="s">
        <v>21</v>
      </c>
      <c r="J3493" t="s">
        <v>21</v>
      </c>
      <c r="P3493">
        <v>1</v>
      </c>
      <c r="Q3493" t="str">
        <f>IF(Table2[[#This Row],[Avg Monthly GB Download]]&lt;5, "Less than 5GB",
   IF(Table2[[#This Row],[Avg Monthly GB Download]]&lt;10, "Between 5-10GB",
      "10+ GB"))</f>
        <v>Between 5-10GB</v>
      </c>
      <c r="S3493">
        <v>32</v>
      </c>
      <c r="T3493">
        <v>0</v>
      </c>
      <c r="U3493">
        <v>0</v>
      </c>
      <c r="V3493">
        <v>0</v>
      </c>
      <c r="W3493">
        <v>7</v>
      </c>
    </row>
    <row r="3494" spans="1:23" x14ac:dyDescent="0.3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tr">
        <f>IF(Table2[[#This Row],[Under 30]]="yes","under 30 yrs", IF(Table2[[#This Row],[Senior]]="yes","senior","between 31 &amp; 61"))</f>
        <v>between 31 &amp; 61</v>
      </c>
      <c r="I3494" t="s">
        <v>21</v>
      </c>
      <c r="J3494" t="s">
        <v>21</v>
      </c>
      <c r="P3494">
        <v>1</v>
      </c>
      <c r="Q3494" t="str">
        <f>IF(Table2[[#This Row],[Avg Monthly GB Download]]&lt;5, "Less than 5GB",
   IF(Table2[[#This Row],[Avg Monthly GB Download]]&lt;10, "Between 5-10GB",
      "10+ GB"))</f>
        <v>10+ GB</v>
      </c>
      <c r="R3494">
        <v>1</v>
      </c>
      <c r="S3494">
        <v>22</v>
      </c>
      <c r="T3494">
        <v>2</v>
      </c>
      <c r="U3494">
        <v>0</v>
      </c>
      <c r="V3494">
        <v>0</v>
      </c>
      <c r="W3494">
        <v>15</v>
      </c>
    </row>
    <row r="3495" spans="1:23" x14ac:dyDescent="0.3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tr">
        <f>IF(Table2[[#This Row],[Under 30]]="yes","under 30 yrs", IF(Table2[[#This Row],[Senior]]="yes","senior","between 31 &amp; 61"))</f>
        <v>between 31 &amp; 61</v>
      </c>
      <c r="I3495" t="s">
        <v>21</v>
      </c>
      <c r="J3495" t="s">
        <v>21</v>
      </c>
      <c r="P3495">
        <v>1</v>
      </c>
      <c r="Q3495" t="str">
        <f>IF(Table2[[#This Row],[Avg Monthly GB Download]]&lt;5, "Less than 5GB",
   IF(Table2[[#This Row],[Avg Monthly GB Download]]&lt;10, "Between 5-10GB",
      "10+ GB"))</f>
        <v>Less than 5GB</v>
      </c>
      <c r="R3495">
        <v>1</v>
      </c>
      <c r="S3495">
        <v>45</v>
      </c>
      <c r="T3495">
        <v>1</v>
      </c>
      <c r="U3495">
        <v>0</v>
      </c>
      <c r="V3495">
        <v>0</v>
      </c>
      <c r="W3495">
        <v>4</v>
      </c>
    </row>
    <row r="3496" spans="1:23" x14ac:dyDescent="0.3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tr">
        <f>IF(Table2[[#This Row],[Under 30]]="yes","under 30 yrs", IF(Table2[[#This Row],[Senior]]="yes","senior","between 31 &amp; 61"))</f>
        <v>between 31 &amp; 61</v>
      </c>
      <c r="I3496" t="s">
        <v>21</v>
      </c>
      <c r="J3496" t="s">
        <v>21</v>
      </c>
      <c r="P3496">
        <v>1</v>
      </c>
      <c r="Q3496" t="str">
        <f>IF(Table2[[#This Row],[Avg Monthly GB Download]]&lt;5, "Less than 5GB",
   IF(Table2[[#This Row],[Avg Monthly GB Download]]&lt;10, "Between 5-10GB",
      "10+ GB"))</f>
        <v>Less than 5GB</v>
      </c>
      <c r="R3496">
        <v>1</v>
      </c>
      <c r="S3496">
        <v>19</v>
      </c>
      <c r="T3496">
        <v>3</v>
      </c>
      <c r="U3496">
        <v>0</v>
      </c>
      <c r="V3496">
        <v>0</v>
      </c>
      <c r="W3496">
        <v>3</v>
      </c>
    </row>
    <row r="3497" spans="1:23" x14ac:dyDescent="0.3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tr">
        <f>IF(Table2[[#This Row],[Under 30]]="yes","under 30 yrs", IF(Table2[[#This Row],[Senior]]="yes","senior","between 31 &amp; 61"))</f>
        <v>between 31 &amp; 61</v>
      </c>
      <c r="I3497" t="s">
        <v>21</v>
      </c>
      <c r="J3497" t="s">
        <v>21</v>
      </c>
      <c r="P3497">
        <v>1</v>
      </c>
      <c r="Q3497" t="str">
        <f>IF(Table2[[#This Row],[Avg Monthly GB Download]]&lt;5, "Less than 5GB",
   IF(Table2[[#This Row],[Avg Monthly GB Download]]&lt;10, "Between 5-10GB",
      "10+ GB"))</f>
        <v>Less than 5GB</v>
      </c>
      <c r="R3497">
        <v>1</v>
      </c>
      <c r="S3497">
        <v>37</v>
      </c>
      <c r="T3497">
        <v>1</v>
      </c>
      <c r="U3497">
        <v>0</v>
      </c>
      <c r="V3497">
        <v>0</v>
      </c>
      <c r="W3497">
        <v>1</v>
      </c>
    </row>
    <row r="3498" spans="1:23" x14ac:dyDescent="0.3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tr">
        <f>IF(Table2[[#This Row],[Under 30]]="yes","under 30 yrs", IF(Table2[[#This Row],[Senior]]="yes","senior","between 31 &amp; 61"))</f>
        <v>between 31 &amp; 61</v>
      </c>
      <c r="I3498" t="s">
        <v>21</v>
      </c>
      <c r="J3498" t="s">
        <v>21</v>
      </c>
      <c r="P3498">
        <v>1</v>
      </c>
      <c r="Q3498" t="str">
        <f>IF(Table2[[#This Row],[Avg Monthly GB Download]]&lt;5, "Less than 5GB",
   IF(Table2[[#This Row],[Avg Monthly GB Download]]&lt;10, "Between 5-10GB",
      "10+ GB"))</f>
        <v>Between 5-10GB</v>
      </c>
      <c r="S3498">
        <v>47</v>
      </c>
      <c r="T3498">
        <v>1</v>
      </c>
      <c r="U3498">
        <v>0</v>
      </c>
      <c r="V3498">
        <v>0</v>
      </c>
      <c r="W3498">
        <v>8</v>
      </c>
    </row>
    <row r="3499" spans="1:23" x14ac:dyDescent="0.3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tr">
        <f>IF(Table2[[#This Row],[Under 30]]="yes","under 30 yrs", IF(Table2[[#This Row],[Senior]]="yes","senior","between 31 &amp; 61"))</f>
        <v>between 31 &amp; 61</v>
      </c>
      <c r="I3499" t="s">
        <v>21</v>
      </c>
      <c r="J3499" t="s">
        <v>21</v>
      </c>
      <c r="P3499">
        <v>1</v>
      </c>
      <c r="Q3499" t="str">
        <f>IF(Table2[[#This Row],[Avg Monthly GB Download]]&lt;5, "Less than 5GB",
   IF(Table2[[#This Row],[Avg Monthly GB Download]]&lt;10, "Between 5-10GB",
      "10+ GB"))</f>
        <v>Between 5-10GB</v>
      </c>
      <c r="R3499">
        <v>1</v>
      </c>
      <c r="S3499">
        <v>32</v>
      </c>
      <c r="T3499">
        <v>3</v>
      </c>
      <c r="U3499">
        <v>0</v>
      </c>
      <c r="V3499">
        <v>0</v>
      </c>
      <c r="W3499">
        <v>5</v>
      </c>
    </row>
    <row r="3500" spans="1:23" x14ac:dyDescent="0.3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tr">
        <f>IF(Table2[[#This Row],[Under 30]]="yes","under 30 yrs", IF(Table2[[#This Row],[Senior]]="yes","senior","between 31 &amp; 61"))</f>
        <v>between 31 &amp; 61</v>
      </c>
      <c r="I3500" t="s">
        <v>21</v>
      </c>
      <c r="J3500" t="s">
        <v>21</v>
      </c>
      <c r="P3500">
        <v>1</v>
      </c>
      <c r="Q3500" t="str">
        <f>IF(Table2[[#This Row],[Avg Monthly GB Download]]&lt;5, "Less than 5GB",
   IF(Table2[[#This Row],[Avg Monthly GB Download]]&lt;10, "Between 5-10GB",
      "10+ GB"))</f>
        <v>Less than 5GB</v>
      </c>
      <c r="S3500">
        <v>33</v>
      </c>
      <c r="T3500">
        <v>0</v>
      </c>
      <c r="U3500">
        <v>0</v>
      </c>
      <c r="V3500">
        <v>0</v>
      </c>
      <c r="W3500">
        <v>1</v>
      </c>
    </row>
    <row r="3501" spans="1:23" x14ac:dyDescent="0.3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tr">
        <f>IF(Table2[[#This Row],[Under 30]]="yes","under 30 yrs", IF(Table2[[#This Row],[Senior]]="yes","senior","between 31 &amp; 61"))</f>
        <v>between 31 &amp; 61</v>
      </c>
      <c r="I3501" t="s">
        <v>21</v>
      </c>
      <c r="J3501" t="s">
        <v>21</v>
      </c>
      <c r="P3501">
        <v>1</v>
      </c>
      <c r="Q3501" t="str">
        <f>IF(Table2[[#This Row],[Avg Monthly GB Download]]&lt;5, "Less than 5GB",
   IF(Table2[[#This Row],[Avg Monthly GB Download]]&lt;10, "Between 5-10GB",
      "10+ GB"))</f>
        <v>Less than 5GB</v>
      </c>
      <c r="S3501">
        <v>18</v>
      </c>
      <c r="T3501">
        <v>0</v>
      </c>
      <c r="U3501">
        <v>0</v>
      </c>
      <c r="V3501">
        <v>0</v>
      </c>
      <c r="W3501">
        <v>3</v>
      </c>
    </row>
    <row r="3502" spans="1:23" x14ac:dyDescent="0.3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tr">
        <f>IF(Table2[[#This Row],[Under 30]]="yes","under 30 yrs", IF(Table2[[#This Row],[Senior]]="yes","senior","between 31 &amp; 61"))</f>
        <v>senior</v>
      </c>
      <c r="I3502" t="s">
        <v>21</v>
      </c>
      <c r="J3502" t="s">
        <v>25</v>
      </c>
      <c r="K3502" t="s">
        <v>25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Q3502" t="str">
        <f>IF(Table2[[#This Row],[Avg Monthly GB Download]]&lt;5, "Less than 5GB",
   IF(Table2[[#This Row],[Avg Monthly GB Download]]&lt;10, "Between 5-10GB",
      "10+ GB"))</f>
        <v>Between 5-10GB</v>
      </c>
      <c r="S3502">
        <v>14</v>
      </c>
      <c r="T3502">
        <v>2</v>
      </c>
      <c r="U3502">
        <v>0</v>
      </c>
      <c r="V3502">
        <v>0</v>
      </c>
      <c r="W3502">
        <v>7</v>
      </c>
    </row>
    <row r="3503" spans="1:23" x14ac:dyDescent="0.3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tr">
        <f>IF(Table2[[#This Row],[Under 30]]="yes","under 30 yrs", IF(Table2[[#This Row],[Senior]]="yes","senior","between 31 &amp; 61"))</f>
        <v>between 31 &amp; 61</v>
      </c>
      <c r="I3503" t="s">
        <v>21</v>
      </c>
      <c r="J3503" t="s">
        <v>21</v>
      </c>
      <c r="P3503">
        <v>1</v>
      </c>
      <c r="Q3503" t="str">
        <f>IF(Table2[[#This Row],[Avg Monthly GB Download]]&lt;5, "Less than 5GB",
   IF(Table2[[#This Row],[Avg Monthly GB Download]]&lt;10, "Between 5-10GB",
      "10+ GB"))</f>
        <v>Less than 5GB</v>
      </c>
      <c r="S3503">
        <v>40</v>
      </c>
      <c r="T3503">
        <v>0</v>
      </c>
      <c r="U3503">
        <v>0</v>
      </c>
      <c r="V3503">
        <v>0</v>
      </c>
      <c r="W3503">
        <v>1</v>
      </c>
    </row>
    <row r="3504" spans="1:23" x14ac:dyDescent="0.3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tr">
        <f>IF(Table2[[#This Row],[Under 30]]="yes","under 30 yrs", IF(Table2[[#This Row],[Senior]]="yes","senior","between 31 &amp; 61"))</f>
        <v>senior</v>
      </c>
      <c r="I3504" t="s">
        <v>21</v>
      </c>
      <c r="J3504" t="s">
        <v>25</v>
      </c>
      <c r="K3504" t="s">
        <v>21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 t="str">
        <f>IF(Table2[[#This Row],[Avg Monthly GB Download]]&lt;5, "Less than 5GB",
   IF(Table2[[#This Row],[Avg Monthly GB Download]]&lt;10, "Between 5-10GB",
      "10+ GB"))</f>
        <v>Less than 5GB</v>
      </c>
      <c r="R3504">
        <v>1</v>
      </c>
      <c r="S3504">
        <v>26</v>
      </c>
      <c r="T3504">
        <v>2</v>
      </c>
      <c r="U3504">
        <v>0</v>
      </c>
      <c r="V3504">
        <v>0</v>
      </c>
      <c r="W3504">
        <v>3</v>
      </c>
    </row>
    <row r="3505" spans="1:23" x14ac:dyDescent="0.3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tr">
        <f>IF(Table2[[#This Row],[Under 30]]="yes","under 30 yrs", IF(Table2[[#This Row],[Senior]]="yes","senior","between 31 &amp; 61"))</f>
        <v>between 31 &amp; 61</v>
      </c>
      <c r="I3505" t="s">
        <v>21</v>
      </c>
      <c r="J3505" t="s">
        <v>21</v>
      </c>
      <c r="P3505">
        <v>1</v>
      </c>
      <c r="Q3505" t="str">
        <f>IF(Table2[[#This Row],[Avg Monthly GB Download]]&lt;5, "Less than 5GB",
   IF(Table2[[#This Row],[Avg Monthly GB Download]]&lt;10, "Between 5-10GB",
      "10+ GB"))</f>
        <v>10+ GB</v>
      </c>
      <c r="S3505">
        <v>48</v>
      </c>
      <c r="T3505">
        <v>2</v>
      </c>
      <c r="U3505">
        <v>0</v>
      </c>
      <c r="V3505">
        <v>0</v>
      </c>
      <c r="W3505">
        <v>24</v>
      </c>
    </row>
    <row r="3506" spans="1:23" x14ac:dyDescent="0.3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tr">
        <f>IF(Table2[[#This Row],[Under 30]]="yes","under 30 yrs", IF(Table2[[#This Row],[Senior]]="yes","senior","between 31 &amp; 61"))</f>
        <v>between 31 &amp; 61</v>
      </c>
      <c r="I3506" t="s">
        <v>21</v>
      </c>
      <c r="J3506" t="s">
        <v>21</v>
      </c>
      <c r="P3506">
        <v>1</v>
      </c>
      <c r="Q3506" t="str">
        <f>IF(Table2[[#This Row],[Avg Monthly GB Download]]&lt;5, "Less than 5GB",
   IF(Table2[[#This Row],[Avg Monthly GB Download]]&lt;10, "Between 5-10GB",
      "10+ GB"))</f>
        <v>Less than 5GB</v>
      </c>
      <c r="R3506">
        <v>1</v>
      </c>
      <c r="S3506">
        <v>36</v>
      </c>
      <c r="T3506">
        <v>4</v>
      </c>
      <c r="U3506">
        <v>0</v>
      </c>
      <c r="V3506">
        <v>0</v>
      </c>
      <c r="W3506">
        <v>4</v>
      </c>
    </row>
    <row r="3507" spans="1:23" x14ac:dyDescent="0.3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tr">
        <f>IF(Table2[[#This Row],[Under 30]]="yes","under 30 yrs", IF(Table2[[#This Row],[Senior]]="yes","senior","between 31 &amp; 61"))</f>
        <v>between 31 &amp; 61</v>
      </c>
      <c r="I3507" t="s">
        <v>21</v>
      </c>
      <c r="J3507" t="s">
        <v>21</v>
      </c>
      <c r="P3507">
        <v>1</v>
      </c>
      <c r="Q3507" t="str">
        <f>IF(Table2[[#This Row],[Avg Monthly GB Download]]&lt;5, "Less than 5GB",
   IF(Table2[[#This Row],[Avg Monthly GB Download]]&lt;10, "Between 5-10GB",
      "10+ GB"))</f>
        <v>10+ GB</v>
      </c>
      <c r="R3507">
        <v>1</v>
      </c>
      <c r="S3507">
        <v>49</v>
      </c>
      <c r="T3507">
        <v>1</v>
      </c>
      <c r="U3507">
        <v>0</v>
      </c>
      <c r="V3507">
        <v>0</v>
      </c>
      <c r="W3507">
        <v>10</v>
      </c>
    </row>
    <row r="3508" spans="1:23" x14ac:dyDescent="0.3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tr">
        <f>IF(Table2[[#This Row],[Under 30]]="yes","under 30 yrs", IF(Table2[[#This Row],[Senior]]="yes","senior","between 31 &amp; 61"))</f>
        <v>between 31 &amp; 61</v>
      </c>
      <c r="I3508" t="s">
        <v>21</v>
      </c>
      <c r="J3508" t="s">
        <v>21</v>
      </c>
      <c r="P3508">
        <v>1</v>
      </c>
      <c r="Q3508" t="str">
        <f>IF(Table2[[#This Row],[Avg Monthly GB Download]]&lt;5, "Less than 5GB",
   IF(Table2[[#This Row],[Avg Monthly GB Download]]&lt;10, "Between 5-10GB",
      "10+ GB"))</f>
        <v>Between 5-10GB</v>
      </c>
      <c r="S3508">
        <v>21</v>
      </c>
      <c r="T3508">
        <v>1</v>
      </c>
      <c r="U3508">
        <v>0</v>
      </c>
      <c r="V3508">
        <v>0</v>
      </c>
      <c r="W3508">
        <v>5</v>
      </c>
    </row>
    <row r="3509" spans="1:23" x14ac:dyDescent="0.3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tr">
        <f>IF(Table2[[#This Row],[Under 30]]="yes","under 30 yrs", IF(Table2[[#This Row],[Senior]]="yes","senior","between 31 &amp; 61"))</f>
        <v>senior</v>
      </c>
      <c r="I3509" t="s">
        <v>21</v>
      </c>
      <c r="J3509" t="s">
        <v>25</v>
      </c>
      <c r="K3509" t="s">
        <v>21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Q3509" t="str">
        <f>IF(Table2[[#This Row],[Avg Monthly GB Download]]&lt;5, "Less than 5GB",
   IF(Table2[[#This Row],[Avg Monthly GB Download]]&lt;10, "Between 5-10GB",
      "10+ GB"))</f>
        <v>Between 5-10GB</v>
      </c>
      <c r="S3509">
        <v>29</v>
      </c>
      <c r="T3509">
        <v>2</v>
      </c>
      <c r="U3509">
        <v>0</v>
      </c>
      <c r="V3509">
        <v>0</v>
      </c>
      <c r="W3509">
        <v>7</v>
      </c>
    </row>
    <row r="3510" spans="1:23" x14ac:dyDescent="0.3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tr">
        <f>IF(Table2[[#This Row],[Under 30]]="yes","under 30 yrs", IF(Table2[[#This Row],[Senior]]="yes","senior","between 31 &amp; 61"))</f>
        <v>senior</v>
      </c>
      <c r="I3510" t="s">
        <v>21</v>
      </c>
      <c r="J3510" t="s">
        <v>25</v>
      </c>
      <c r="K3510" t="s">
        <v>21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 t="str">
        <f>IF(Table2[[#This Row],[Avg Monthly GB Download]]&lt;5, "Less than 5GB",
   IF(Table2[[#This Row],[Avg Monthly GB Download]]&lt;10, "Between 5-10GB",
      "10+ GB"))</f>
        <v>Between 5-10GB</v>
      </c>
      <c r="R3510">
        <v>1</v>
      </c>
      <c r="S3510">
        <v>33</v>
      </c>
      <c r="T3510">
        <v>5</v>
      </c>
      <c r="U3510">
        <v>0</v>
      </c>
      <c r="V3510">
        <v>0</v>
      </c>
      <c r="W3510">
        <v>9</v>
      </c>
    </row>
    <row r="3511" spans="1:23" x14ac:dyDescent="0.3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tr">
        <f>IF(Table2[[#This Row],[Under 30]]="yes","under 30 yrs", IF(Table2[[#This Row],[Senior]]="yes","senior","between 31 &amp; 61"))</f>
        <v>between 31 &amp; 61</v>
      </c>
      <c r="I3511" t="s">
        <v>21</v>
      </c>
      <c r="J3511" t="s">
        <v>21</v>
      </c>
      <c r="P3511">
        <v>1</v>
      </c>
      <c r="Q3511" t="str">
        <f>IF(Table2[[#This Row],[Avg Monthly GB Download]]&lt;5, "Less than 5GB",
   IF(Table2[[#This Row],[Avg Monthly GB Download]]&lt;10, "Between 5-10GB",
      "10+ GB"))</f>
        <v>Between 5-10GB</v>
      </c>
      <c r="S3511">
        <v>28</v>
      </c>
      <c r="T3511">
        <v>0</v>
      </c>
      <c r="U3511">
        <v>0</v>
      </c>
      <c r="V3511">
        <v>0</v>
      </c>
      <c r="W3511">
        <v>5</v>
      </c>
    </row>
    <row r="3512" spans="1:23" x14ac:dyDescent="0.3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tr">
        <f>IF(Table2[[#This Row],[Under 30]]="yes","under 30 yrs", IF(Table2[[#This Row],[Senior]]="yes","senior","between 31 &amp; 61"))</f>
        <v>between 31 &amp; 61</v>
      </c>
      <c r="I3512" t="s">
        <v>21</v>
      </c>
      <c r="J3512" t="s">
        <v>21</v>
      </c>
      <c r="P3512">
        <v>1</v>
      </c>
      <c r="Q3512" t="str">
        <f>IF(Table2[[#This Row],[Avg Monthly GB Download]]&lt;5, "Less than 5GB",
   IF(Table2[[#This Row],[Avg Monthly GB Download]]&lt;10, "Between 5-10GB",
      "10+ GB"))</f>
        <v>Between 5-10GB</v>
      </c>
      <c r="S3512">
        <v>19</v>
      </c>
      <c r="T3512">
        <v>0</v>
      </c>
      <c r="U3512">
        <v>0</v>
      </c>
      <c r="V3512">
        <v>0</v>
      </c>
      <c r="W3512">
        <v>6</v>
      </c>
    </row>
    <row r="3513" spans="1:23" x14ac:dyDescent="0.3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tr">
        <f>IF(Table2[[#This Row],[Under 30]]="yes","under 30 yrs", IF(Table2[[#This Row],[Senior]]="yes","senior","between 31 &amp; 61"))</f>
        <v>senior</v>
      </c>
      <c r="I3513" t="s">
        <v>21</v>
      </c>
      <c r="J3513" t="s">
        <v>25</v>
      </c>
      <c r="K3513" t="s">
        <v>21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 t="str">
        <f>IF(Table2[[#This Row],[Avg Monthly GB Download]]&lt;5, "Less than 5GB",
   IF(Table2[[#This Row],[Avg Monthly GB Download]]&lt;10, "Between 5-10GB",
      "10+ GB"))</f>
        <v>Between 5-10GB</v>
      </c>
      <c r="R3513">
        <v>1</v>
      </c>
      <c r="S3513">
        <v>52</v>
      </c>
      <c r="T3513">
        <v>5</v>
      </c>
      <c r="U3513">
        <v>0</v>
      </c>
      <c r="V3513">
        <v>0</v>
      </c>
      <c r="W3513">
        <v>5</v>
      </c>
    </row>
    <row r="3514" spans="1:23" x14ac:dyDescent="0.3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tr">
        <f>IF(Table2[[#This Row],[Under 30]]="yes","under 30 yrs", IF(Table2[[#This Row],[Senior]]="yes","senior","between 31 &amp; 61"))</f>
        <v>between 31 &amp; 61</v>
      </c>
      <c r="I3514" t="s">
        <v>21</v>
      </c>
      <c r="J3514" t="s">
        <v>21</v>
      </c>
      <c r="P3514">
        <v>1</v>
      </c>
      <c r="Q3514" t="str">
        <f>IF(Table2[[#This Row],[Avg Monthly GB Download]]&lt;5, "Less than 5GB",
   IF(Table2[[#This Row],[Avg Monthly GB Download]]&lt;10, "Between 5-10GB",
      "10+ GB"))</f>
        <v>Less than 5GB</v>
      </c>
      <c r="R3514">
        <v>1</v>
      </c>
      <c r="S3514">
        <v>33</v>
      </c>
      <c r="T3514">
        <v>5</v>
      </c>
      <c r="U3514">
        <v>6.8</v>
      </c>
      <c r="V3514">
        <v>0</v>
      </c>
      <c r="W3514">
        <v>2</v>
      </c>
    </row>
    <row r="3515" spans="1:23" x14ac:dyDescent="0.3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tr">
        <f>IF(Table2[[#This Row],[Under 30]]="yes","under 30 yrs", IF(Table2[[#This Row],[Senior]]="yes","senior","between 31 &amp; 61"))</f>
        <v>between 31 &amp; 61</v>
      </c>
      <c r="I3515" t="s">
        <v>21</v>
      </c>
      <c r="J3515" t="s">
        <v>21</v>
      </c>
      <c r="P3515">
        <v>1</v>
      </c>
      <c r="Q3515" t="str">
        <f>IF(Table2[[#This Row],[Avg Monthly GB Download]]&lt;5, "Less than 5GB",
   IF(Table2[[#This Row],[Avg Monthly GB Download]]&lt;10, "Between 5-10GB",
      "10+ GB"))</f>
        <v>Less than 5GB</v>
      </c>
      <c r="S3515">
        <v>33</v>
      </c>
      <c r="T3515">
        <v>1</v>
      </c>
      <c r="U3515">
        <v>0</v>
      </c>
      <c r="V3515">
        <v>0</v>
      </c>
      <c r="W3515">
        <v>2</v>
      </c>
    </row>
    <row r="3516" spans="1:23" x14ac:dyDescent="0.3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tr">
        <f>IF(Table2[[#This Row],[Under 30]]="yes","under 30 yrs", IF(Table2[[#This Row],[Senior]]="yes","senior","between 31 &amp; 61"))</f>
        <v>between 31 &amp; 61</v>
      </c>
      <c r="I3516" t="s">
        <v>21</v>
      </c>
      <c r="J3516" t="s">
        <v>21</v>
      </c>
      <c r="P3516">
        <v>1</v>
      </c>
      <c r="Q3516" t="str">
        <f>IF(Table2[[#This Row],[Avg Monthly GB Download]]&lt;5, "Less than 5GB",
   IF(Table2[[#This Row],[Avg Monthly GB Download]]&lt;10, "Between 5-10GB",
      "10+ GB"))</f>
        <v>Between 5-10GB</v>
      </c>
      <c r="S3516">
        <v>13</v>
      </c>
      <c r="T3516">
        <v>0</v>
      </c>
      <c r="U3516">
        <v>0</v>
      </c>
      <c r="V3516">
        <v>0</v>
      </c>
      <c r="W3516">
        <v>9</v>
      </c>
    </row>
    <row r="3517" spans="1:23" x14ac:dyDescent="0.3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tr">
        <f>IF(Table2[[#This Row],[Under 30]]="yes","under 30 yrs", IF(Table2[[#This Row],[Senior]]="yes","senior","between 31 &amp; 61"))</f>
        <v>between 31 &amp; 61</v>
      </c>
      <c r="I3517" t="s">
        <v>21</v>
      </c>
      <c r="J3517" t="s">
        <v>21</v>
      </c>
      <c r="P3517">
        <v>1</v>
      </c>
      <c r="Q3517" t="str">
        <f>IF(Table2[[#This Row],[Avg Monthly GB Download]]&lt;5, "Less than 5GB",
   IF(Table2[[#This Row],[Avg Monthly GB Download]]&lt;10, "Between 5-10GB",
      "10+ GB"))</f>
        <v>Between 5-10GB</v>
      </c>
      <c r="S3517">
        <v>63</v>
      </c>
      <c r="T3517">
        <v>0</v>
      </c>
      <c r="U3517">
        <v>0</v>
      </c>
      <c r="V3517">
        <v>0</v>
      </c>
      <c r="W3517">
        <v>6</v>
      </c>
    </row>
    <row r="3518" spans="1:23" x14ac:dyDescent="0.3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tr">
        <f>IF(Table2[[#This Row],[Under 30]]="yes","under 30 yrs", IF(Table2[[#This Row],[Senior]]="yes","senior","between 31 &amp; 61"))</f>
        <v>between 31 &amp; 61</v>
      </c>
      <c r="I3518" t="s">
        <v>21</v>
      </c>
      <c r="J3518" t="s">
        <v>21</v>
      </c>
      <c r="P3518">
        <v>1</v>
      </c>
      <c r="Q3518" t="str">
        <f>IF(Table2[[#This Row],[Avg Monthly GB Download]]&lt;5, "Less than 5GB",
   IF(Table2[[#This Row],[Avg Monthly GB Download]]&lt;10, "Between 5-10GB",
      "10+ GB"))</f>
        <v>10+ GB</v>
      </c>
      <c r="S3518">
        <v>24</v>
      </c>
      <c r="T3518">
        <v>0</v>
      </c>
      <c r="U3518">
        <v>0</v>
      </c>
      <c r="V3518">
        <v>0</v>
      </c>
      <c r="W3518">
        <v>11</v>
      </c>
    </row>
    <row r="3519" spans="1:23" x14ac:dyDescent="0.3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tr">
        <f>IF(Table2[[#This Row],[Under 30]]="yes","under 30 yrs", IF(Table2[[#This Row],[Senior]]="yes","senior","between 31 &amp; 61"))</f>
        <v>between 31 &amp; 61</v>
      </c>
      <c r="I3519" t="s">
        <v>21</v>
      </c>
      <c r="J3519" t="s">
        <v>21</v>
      </c>
      <c r="P3519">
        <v>1</v>
      </c>
      <c r="Q3519" t="str">
        <f>IF(Table2[[#This Row],[Avg Monthly GB Download]]&lt;5, "Less than 5GB",
   IF(Table2[[#This Row],[Avg Monthly GB Download]]&lt;10, "Between 5-10GB",
      "10+ GB"))</f>
        <v>10+ GB</v>
      </c>
      <c r="S3519">
        <v>19</v>
      </c>
      <c r="T3519">
        <v>0</v>
      </c>
      <c r="U3519">
        <v>0</v>
      </c>
      <c r="V3519">
        <v>0</v>
      </c>
      <c r="W3519">
        <v>15</v>
      </c>
    </row>
    <row r="3520" spans="1:23" x14ac:dyDescent="0.3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tr">
        <f>IF(Table2[[#This Row],[Under 30]]="yes","under 30 yrs", IF(Table2[[#This Row],[Senior]]="yes","senior","between 31 &amp; 61"))</f>
        <v>between 31 &amp; 61</v>
      </c>
      <c r="I3520" t="s">
        <v>21</v>
      </c>
      <c r="J3520" t="s">
        <v>21</v>
      </c>
      <c r="P3520">
        <v>1</v>
      </c>
      <c r="Q3520" t="str">
        <f>IF(Table2[[#This Row],[Avg Monthly GB Download]]&lt;5, "Less than 5GB",
   IF(Table2[[#This Row],[Avg Monthly GB Download]]&lt;10, "Between 5-10GB",
      "10+ GB"))</f>
        <v>Less than 5GB</v>
      </c>
      <c r="R3520">
        <v>1</v>
      </c>
      <c r="S3520">
        <v>48</v>
      </c>
      <c r="T3520">
        <v>4</v>
      </c>
      <c r="U3520">
        <v>0</v>
      </c>
      <c r="V3520">
        <v>0</v>
      </c>
      <c r="W3520">
        <v>4</v>
      </c>
    </row>
    <row r="3521" spans="1:23" x14ac:dyDescent="0.3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tr">
        <f>IF(Table2[[#This Row],[Under 30]]="yes","under 30 yrs", IF(Table2[[#This Row],[Senior]]="yes","senior","between 31 &amp; 61"))</f>
        <v>between 31 &amp; 61</v>
      </c>
      <c r="I3521" t="s">
        <v>21</v>
      </c>
      <c r="J3521" t="s">
        <v>21</v>
      </c>
      <c r="P3521">
        <v>1</v>
      </c>
      <c r="Q3521" t="str">
        <f>IF(Table2[[#This Row],[Avg Monthly GB Download]]&lt;5, "Less than 5GB",
   IF(Table2[[#This Row],[Avg Monthly GB Download]]&lt;10, "Between 5-10GB",
      "10+ GB"))</f>
        <v>Less than 5GB</v>
      </c>
      <c r="R3521">
        <v>1</v>
      </c>
      <c r="S3521">
        <v>31</v>
      </c>
      <c r="T3521">
        <v>3</v>
      </c>
      <c r="U3521">
        <v>0</v>
      </c>
      <c r="V3521">
        <v>0</v>
      </c>
      <c r="W3521">
        <v>2</v>
      </c>
    </row>
    <row r="3522" spans="1:23" x14ac:dyDescent="0.3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tr">
        <f>IF(Table2[[#This Row],[Under 30]]="yes","under 30 yrs", IF(Table2[[#This Row],[Senior]]="yes","senior","between 31 &amp; 61"))</f>
        <v>between 31 &amp; 61</v>
      </c>
      <c r="I3522" t="s">
        <v>21</v>
      </c>
      <c r="J3522" t="s">
        <v>21</v>
      </c>
      <c r="P3522">
        <v>1</v>
      </c>
      <c r="Q3522" t="str">
        <f>IF(Table2[[#This Row],[Avg Monthly GB Download]]&lt;5, "Less than 5GB",
   IF(Table2[[#This Row],[Avg Monthly GB Download]]&lt;10, "Between 5-10GB",
      "10+ GB"))</f>
        <v>Less than 5GB</v>
      </c>
      <c r="R3522">
        <v>1</v>
      </c>
      <c r="S3522">
        <v>29</v>
      </c>
      <c r="T3522">
        <v>5</v>
      </c>
      <c r="U3522">
        <v>0</v>
      </c>
      <c r="V3522">
        <v>0</v>
      </c>
      <c r="W3522">
        <v>4</v>
      </c>
    </row>
    <row r="3523" spans="1:23" x14ac:dyDescent="0.3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tr">
        <f>IF(Table2[[#This Row],[Under 30]]="yes","under 30 yrs", IF(Table2[[#This Row],[Senior]]="yes","senior","between 31 &amp; 61"))</f>
        <v>between 31 &amp; 61</v>
      </c>
      <c r="I3523" t="s">
        <v>21</v>
      </c>
      <c r="J3523" t="s">
        <v>21</v>
      </c>
      <c r="P3523">
        <v>1</v>
      </c>
      <c r="Q3523" t="str">
        <f>IF(Table2[[#This Row],[Avg Monthly GB Download]]&lt;5, "Less than 5GB",
   IF(Table2[[#This Row],[Avg Monthly GB Download]]&lt;10, "Between 5-10GB",
      "10+ GB"))</f>
        <v>Less than 5GB</v>
      </c>
      <c r="R3523">
        <v>1</v>
      </c>
      <c r="S3523">
        <v>34</v>
      </c>
      <c r="T3523">
        <v>1</v>
      </c>
      <c r="U3523">
        <v>0</v>
      </c>
      <c r="V3523">
        <v>0</v>
      </c>
      <c r="W3523">
        <v>3</v>
      </c>
    </row>
    <row r="3524" spans="1:23" x14ac:dyDescent="0.3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tr">
        <f>IF(Table2[[#This Row],[Under 30]]="yes","under 30 yrs", IF(Table2[[#This Row],[Senior]]="yes","senior","between 31 &amp; 61"))</f>
        <v>between 31 &amp; 61</v>
      </c>
      <c r="I3524" t="s">
        <v>21</v>
      </c>
      <c r="J3524" t="s">
        <v>21</v>
      </c>
      <c r="P3524">
        <v>1</v>
      </c>
      <c r="Q3524" t="str">
        <f>IF(Table2[[#This Row],[Avg Monthly GB Download]]&lt;5, "Less than 5GB",
   IF(Table2[[#This Row],[Avg Monthly GB Download]]&lt;10, "Between 5-10GB",
      "10+ GB"))</f>
        <v>10+ GB</v>
      </c>
      <c r="R3524">
        <v>1</v>
      </c>
      <c r="S3524">
        <v>42</v>
      </c>
      <c r="T3524">
        <v>1</v>
      </c>
      <c r="U3524">
        <v>163.80000000000001</v>
      </c>
      <c r="V3524">
        <v>0</v>
      </c>
      <c r="W3524">
        <v>12</v>
      </c>
    </row>
    <row r="3525" spans="1:23" x14ac:dyDescent="0.3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tr">
        <f>IF(Table2[[#This Row],[Under 30]]="yes","under 30 yrs", IF(Table2[[#This Row],[Senior]]="yes","senior","between 31 &amp; 61"))</f>
        <v>between 31 &amp; 61</v>
      </c>
      <c r="I3525" t="s">
        <v>21</v>
      </c>
      <c r="J3525" t="s">
        <v>21</v>
      </c>
      <c r="P3525">
        <v>1</v>
      </c>
      <c r="Q3525" t="str">
        <f>IF(Table2[[#This Row],[Avg Monthly GB Download]]&lt;5, "Less than 5GB",
   IF(Table2[[#This Row],[Avg Monthly GB Download]]&lt;10, "Between 5-10GB",
      "10+ GB"))</f>
        <v>Between 5-10GB</v>
      </c>
      <c r="S3525">
        <v>12</v>
      </c>
      <c r="T3525">
        <v>0</v>
      </c>
      <c r="U3525">
        <v>73.2</v>
      </c>
      <c r="V3525">
        <v>0</v>
      </c>
      <c r="W3525">
        <v>7</v>
      </c>
    </row>
    <row r="3526" spans="1:23" x14ac:dyDescent="0.3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tr">
        <f>IF(Table2[[#This Row],[Under 30]]="yes","under 30 yrs", IF(Table2[[#This Row],[Senior]]="yes","senior","between 31 &amp; 61"))</f>
        <v>between 31 &amp; 61</v>
      </c>
      <c r="I3526" t="s">
        <v>21</v>
      </c>
      <c r="J3526" t="s">
        <v>21</v>
      </c>
      <c r="P3526">
        <v>1</v>
      </c>
      <c r="Q3526" t="str">
        <f>IF(Table2[[#This Row],[Avg Monthly GB Download]]&lt;5, "Less than 5GB",
   IF(Table2[[#This Row],[Avg Monthly GB Download]]&lt;10, "Between 5-10GB",
      "10+ GB"))</f>
        <v>Between 5-10GB</v>
      </c>
      <c r="R3526">
        <v>1</v>
      </c>
      <c r="S3526">
        <v>25</v>
      </c>
      <c r="T3526">
        <v>0</v>
      </c>
      <c r="U3526">
        <v>53.4</v>
      </c>
      <c r="V3526">
        <v>0</v>
      </c>
      <c r="W3526">
        <v>9</v>
      </c>
    </row>
    <row r="3527" spans="1:23" x14ac:dyDescent="0.3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tr">
        <f>IF(Table2[[#This Row],[Under 30]]="yes","under 30 yrs", IF(Table2[[#This Row],[Senior]]="yes","senior","between 31 &amp; 61"))</f>
        <v>between 31 &amp; 61</v>
      </c>
      <c r="I3527" t="s">
        <v>21</v>
      </c>
      <c r="J3527" t="s">
        <v>21</v>
      </c>
      <c r="P3527">
        <v>1</v>
      </c>
      <c r="Q3527" t="str">
        <f>IF(Table2[[#This Row],[Avg Monthly GB Download]]&lt;5, "Less than 5GB",
   IF(Table2[[#This Row],[Avg Monthly GB Download]]&lt;10, "Between 5-10GB",
      "10+ GB"))</f>
        <v>Less than 5GB</v>
      </c>
      <c r="S3527">
        <v>16</v>
      </c>
      <c r="T3527">
        <v>2</v>
      </c>
      <c r="U3527">
        <v>35.4</v>
      </c>
      <c r="V3527">
        <v>0</v>
      </c>
      <c r="W3527">
        <v>3</v>
      </c>
    </row>
    <row r="3528" spans="1:23" x14ac:dyDescent="0.3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tr">
        <f>IF(Table2[[#This Row],[Under 30]]="yes","under 30 yrs", IF(Table2[[#This Row],[Senior]]="yes","senior","between 31 &amp; 61"))</f>
        <v>between 31 &amp; 61</v>
      </c>
      <c r="I3528" t="s">
        <v>21</v>
      </c>
      <c r="J3528" t="s">
        <v>21</v>
      </c>
      <c r="P3528">
        <v>1</v>
      </c>
      <c r="Q3528" t="str">
        <f>IF(Table2[[#This Row],[Avg Monthly GB Download]]&lt;5, "Less than 5GB",
   IF(Table2[[#This Row],[Avg Monthly GB Download]]&lt;10, "Between 5-10GB",
      "10+ GB"))</f>
        <v>Between 5-10GB</v>
      </c>
      <c r="S3528">
        <v>46</v>
      </c>
      <c r="T3528">
        <v>2</v>
      </c>
      <c r="U3528">
        <v>70.8</v>
      </c>
      <c r="V3528">
        <v>0</v>
      </c>
      <c r="W3528">
        <v>6</v>
      </c>
    </row>
    <row r="3529" spans="1:23" x14ac:dyDescent="0.3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tr">
        <f>IF(Table2[[#This Row],[Under 30]]="yes","under 30 yrs", IF(Table2[[#This Row],[Senior]]="yes","senior","between 31 &amp; 61"))</f>
        <v>senior</v>
      </c>
      <c r="I3529" t="s">
        <v>21</v>
      </c>
      <c r="J3529" t="s">
        <v>25</v>
      </c>
      <c r="K3529" t="s">
        <v>21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 t="str">
        <f>IF(Table2[[#This Row],[Avg Monthly GB Download]]&lt;5, "Less than 5GB",
   IF(Table2[[#This Row],[Avg Monthly GB Download]]&lt;10, "Between 5-10GB",
      "10+ GB"))</f>
        <v>Less than 5GB</v>
      </c>
      <c r="R3529">
        <v>1</v>
      </c>
      <c r="S3529">
        <v>35</v>
      </c>
      <c r="T3529">
        <v>1</v>
      </c>
      <c r="U3529">
        <v>30.5</v>
      </c>
      <c r="V3529">
        <v>0</v>
      </c>
      <c r="W3529">
        <v>4</v>
      </c>
    </row>
    <row r="3530" spans="1:23" x14ac:dyDescent="0.3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tr">
        <f>IF(Table2[[#This Row],[Under 30]]="yes","under 30 yrs", IF(Table2[[#This Row],[Senior]]="yes","senior","between 31 &amp; 61"))</f>
        <v>senior</v>
      </c>
      <c r="I3530" t="s">
        <v>21</v>
      </c>
      <c r="J3530" t="s">
        <v>25</v>
      </c>
      <c r="K3530" t="s">
        <v>21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Q3530" t="str">
        <f>IF(Table2[[#This Row],[Avg Monthly GB Download]]&lt;5, "Less than 5GB",
   IF(Table2[[#This Row],[Avg Monthly GB Download]]&lt;10, "Between 5-10GB",
      "10+ GB"))</f>
        <v>Between 5-10GB</v>
      </c>
      <c r="S3530">
        <v>28</v>
      </c>
      <c r="T3530">
        <v>0</v>
      </c>
      <c r="U3530">
        <v>24</v>
      </c>
      <c r="V3530">
        <v>0</v>
      </c>
      <c r="W3530">
        <v>9</v>
      </c>
    </row>
    <row r="3531" spans="1:23" x14ac:dyDescent="0.3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tr">
        <f>IF(Table2[[#This Row],[Under 30]]="yes","under 30 yrs", IF(Table2[[#This Row],[Senior]]="yes","senior","between 31 &amp; 61"))</f>
        <v>under 30 yrs</v>
      </c>
      <c r="I3531" t="s">
        <v>25</v>
      </c>
      <c r="J3531" t="s">
        <v>21</v>
      </c>
      <c r="P3531">
        <v>1</v>
      </c>
      <c r="Q3531" t="str">
        <f>IF(Table2[[#This Row],[Avg Monthly GB Download]]&lt;5, "Less than 5GB",
   IF(Table2[[#This Row],[Avg Monthly GB Download]]&lt;10, "Between 5-10GB",
      "10+ GB"))</f>
        <v>Between 5-10GB</v>
      </c>
      <c r="S3531">
        <v>13</v>
      </c>
      <c r="T3531">
        <v>0</v>
      </c>
      <c r="U3531">
        <v>27.6</v>
      </c>
      <c r="V3531">
        <v>0</v>
      </c>
      <c r="W3531">
        <v>5</v>
      </c>
    </row>
    <row r="3532" spans="1:23" x14ac:dyDescent="0.3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tr">
        <f>IF(Table2[[#This Row],[Under 30]]="yes","under 30 yrs", IF(Table2[[#This Row],[Senior]]="yes","senior","between 31 &amp; 61"))</f>
        <v>between 31 &amp; 61</v>
      </c>
      <c r="I3532" t="s">
        <v>21</v>
      </c>
      <c r="J3532" t="s">
        <v>21</v>
      </c>
      <c r="P3532">
        <v>1</v>
      </c>
      <c r="Q3532" t="str">
        <f>IF(Table2[[#This Row],[Avg Monthly GB Download]]&lt;5, "Less than 5GB",
   IF(Table2[[#This Row],[Avg Monthly GB Download]]&lt;10, "Between 5-10GB",
      "10+ GB"))</f>
        <v>Less than 5GB</v>
      </c>
      <c r="S3532">
        <v>55</v>
      </c>
      <c r="T3532">
        <v>0</v>
      </c>
      <c r="U3532">
        <v>36</v>
      </c>
      <c r="V3532">
        <v>0</v>
      </c>
      <c r="W3532">
        <v>3</v>
      </c>
    </row>
    <row r="3533" spans="1:23" x14ac:dyDescent="0.3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tr">
        <f>IF(Table2[[#This Row],[Under 30]]="yes","under 30 yrs", IF(Table2[[#This Row],[Senior]]="yes","senior","between 31 &amp; 61"))</f>
        <v>under 30 yrs</v>
      </c>
      <c r="I3533" t="s">
        <v>25</v>
      </c>
      <c r="J3533" t="s">
        <v>21</v>
      </c>
      <c r="P3533">
        <v>1</v>
      </c>
      <c r="Q3533" t="str">
        <f>IF(Table2[[#This Row],[Avg Monthly GB Download]]&lt;5, "Less than 5GB",
   IF(Table2[[#This Row],[Avg Monthly GB Download]]&lt;10, "Between 5-10GB",
      "10+ GB"))</f>
        <v>10+ GB</v>
      </c>
      <c r="S3533">
        <v>23</v>
      </c>
      <c r="T3533">
        <v>0</v>
      </c>
      <c r="U3533">
        <v>34.799999999999997</v>
      </c>
      <c r="V3533">
        <v>0</v>
      </c>
      <c r="W3533">
        <v>20</v>
      </c>
    </row>
    <row r="3534" spans="1:23" x14ac:dyDescent="0.3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tr">
        <f>IF(Table2[[#This Row],[Under 30]]="yes","under 30 yrs", IF(Table2[[#This Row],[Senior]]="yes","senior","between 31 &amp; 61"))</f>
        <v>between 31 &amp; 61</v>
      </c>
      <c r="I3534" t="s">
        <v>21</v>
      </c>
      <c r="J3534" t="s">
        <v>21</v>
      </c>
      <c r="P3534">
        <v>1</v>
      </c>
      <c r="Q3534" t="str">
        <f>IF(Table2[[#This Row],[Avg Monthly GB Download]]&lt;5, "Less than 5GB",
   IF(Table2[[#This Row],[Avg Monthly GB Download]]&lt;10, "Between 5-10GB",
      "10+ GB"))</f>
        <v>Between 5-10GB</v>
      </c>
      <c r="S3534">
        <v>44</v>
      </c>
      <c r="T3534">
        <v>0</v>
      </c>
      <c r="U3534">
        <v>45</v>
      </c>
      <c r="V3534">
        <v>0</v>
      </c>
      <c r="W3534">
        <v>6</v>
      </c>
    </row>
    <row r="3535" spans="1:23" x14ac:dyDescent="0.3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tr">
        <f>IF(Table2[[#This Row],[Under 30]]="yes","under 30 yrs", IF(Table2[[#This Row],[Senior]]="yes","senior","between 31 &amp; 61"))</f>
        <v>under 30 yrs</v>
      </c>
      <c r="I3535" t="s">
        <v>25</v>
      </c>
      <c r="J3535" t="s">
        <v>21</v>
      </c>
      <c r="P3535">
        <v>2</v>
      </c>
      <c r="Q3535" t="str">
        <f>IF(Table2[[#This Row],[Avg Monthly GB Download]]&lt;5, "Less than 5GB",
   IF(Table2[[#This Row],[Avg Monthly GB Download]]&lt;10, "Between 5-10GB",
      "10+ GB"))</f>
        <v>10+ GB</v>
      </c>
      <c r="R3535">
        <v>1</v>
      </c>
      <c r="S3535">
        <v>47</v>
      </c>
      <c r="T3535">
        <v>0</v>
      </c>
      <c r="U3535">
        <v>44.85</v>
      </c>
      <c r="V3535">
        <v>0</v>
      </c>
      <c r="W3535">
        <v>32.5</v>
      </c>
    </row>
    <row r="3536" spans="1:23" x14ac:dyDescent="0.3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tr">
        <f>IF(Table2[[#This Row],[Under 30]]="yes","under 30 yrs", IF(Table2[[#This Row],[Senior]]="yes","senior","between 31 &amp; 61"))</f>
        <v>between 31 &amp; 61</v>
      </c>
      <c r="I3536" t="s">
        <v>21</v>
      </c>
      <c r="J3536" t="s">
        <v>21</v>
      </c>
      <c r="P3536">
        <v>1</v>
      </c>
      <c r="Q3536" t="str">
        <f>IF(Table2[[#This Row],[Avg Monthly GB Download]]&lt;5, "Less than 5GB",
   IF(Table2[[#This Row],[Avg Monthly GB Download]]&lt;10, "Between 5-10GB",
      "10+ GB"))</f>
        <v>Between 5-10GB</v>
      </c>
      <c r="R3536">
        <v>1</v>
      </c>
      <c r="S3536">
        <v>40</v>
      </c>
      <c r="T3536">
        <v>1</v>
      </c>
      <c r="U3536">
        <v>52.8</v>
      </c>
      <c r="V3536">
        <v>0</v>
      </c>
      <c r="W3536">
        <v>5</v>
      </c>
    </row>
    <row r="3537" spans="1:23" x14ac:dyDescent="0.3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tr">
        <f>IF(Table2[[#This Row],[Under 30]]="yes","under 30 yrs", IF(Table2[[#This Row],[Senior]]="yes","senior","between 31 &amp; 61"))</f>
        <v>between 31 &amp; 61</v>
      </c>
      <c r="I3537" t="s">
        <v>21</v>
      </c>
      <c r="J3537" t="s">
        <v>21</v>
      </c>
      <c r="P3537">
        <v>1</v>
      </c>
      <c r="Q3537" t="str">
        <f>IF(Table2[[#This Row],[Avg Monthly GB Download]]&lt;5, "Less than 5GB",
   IF(Table2[[#This Row],[Avg Monthly GB Download]]&lt;10, "Between 5-10GB",
      "10+ GB"))</f>
        <v>Less than 5GB</v>
      </c>
      <c r="R3537">
        <v>1</v>
      </c>
      <c r="S3537">
        <v>41</v>
      </c>
      <c r="T3537">
        <v>0</v>
      </c>
      <c r="U3537">
        <v>4.5999999999999996</v>
      </c>
      <c r="V3537">
        <v>0</v>
      </c>
      <c r="W3537">
        <v>1</v>
      </c>
    </row>
    <row r="3538" spans="1:23" x14ac:dyDescent="0.3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tr">
        <f>IF(Table2[[#This Row],[Under 30]]="yes","under 30 yrs", IF(Table2[[#This Row],[Senior]]="yes","senior","between 31 &amp; 61"))</f>
        <v>between 31 &amp; 61</v>
      </c>
      <c r="I3538" t="s">
        <v>21</v>
      </c>
      <c r="J3538" t="s">
        <v>21</v>
      </c>
      <c r="P3538">
        <v>1</v>
      </c>
      <c r="Q3538" t="str">
        <f>IF(Table2[[#This Row],[Avg Monthly GB Download]]&lt;5, "Less than 5GB",
   IF(Table2[[#This Row],[Avg Monthly GB Download]]&lt;10, "Between 5-10GB",
      "10+ GB"))</f>
        <v>Between 5-10GB</v>
      </c>
      <c r="R3538">
        <v>1</v>
      </c>
      <c r="S3538">
        <v>34</v>
      </c>
      <c r="T3538">
        <v>5</v>
      </c>
      <c r="U3538">
        <v>49.6</v>
      </c>
      <c r="V3538">
        <v>0</v>
      </c>
      <c r="W3538">
        <v>8</v>
      </c>
    </row>
    <row r="3539" spans="1:23" x14ac:dyDescent="0.3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tr">
        <f>IF(Table2[[#This Row],[Under 30]]="yes","under 30 yrs", IF(Table2[[#This Row],[Senior]]="yes","senior","between 31 &amp; 61"))</f>
        <v>between 31 &amp; 61</v>
      </c>
      <c r="I3539" t="s">
        <v>21</v>
      </c>
      <c r="J3539" t="s">
        <v>21</v>
      </c>
      <c r="P3539">
        <v>1</v>
      </c>
      <c r="Q3539" t="str">
        <f>IF(Table2[[#This Row],[Avg Monthly GB Download]]&lt;5, "Less than 5GB",
   IF(Table2[[#This Row],[Avg Monthly GB Download]]&lt;10, "Between 5-10GB",
      "10+ GB"))</f>
        <v>Less than 5GB</v>
      </c>
      <c r="R3539">
        <v>1</v>
      </c>
      <c r="S3539">
        <v>36</v>
      </c>
      <c r="T3539">
        <v>0</v>
      </c>
      <c r="U3539">
        <v>75</v>
      </c>
      <c r="V3539">
        <v>0</v>
      </c>
      <c r="W3539">
        <v>1</v>
      </c>
    </row>
    <row r="3540" spans="1:23" x14ac:dyDescent="0.3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tr">
        <f>IF(Table2[[#This Row],[Under 30]]="yes","under 30 yrs", IF(Table2[[#This Row],[Senior]]="yes","senior","between 31 &amp; 61"))</f>
        <v>between 31 &amp; 61</v>
      </c>
      <c r="I3540" t="s">
        <v>21</v>
      </c>
      <c r="J3540" t="s">
        <v>21</v>
      </c>
      <c r="P3540">
        <v>1</v>
      </c>
      <c r="Q3540" t="str">
        <f>IF(Table2[[#This Row],[Avg Monthly GB Download]]&lt;5, "Less than 5GB",
   IF(Table2[[#This Row],[Avg Monthly GB Download]]&lt;10, "Between 5-10GB",
      "10+ GB"))</f>
        <v>Less than 5GB</v>
      </c>
      <c r="R3540">
        <v>1</v>
      </c>
      <c r="S3540">
        <v>64</v>
      </c>
      <c r="T3540">
        <v>2</v>
      </c>
      <c r="U3540">
        <v>28.6</v>
      </c>
      <c r="V3540">
        <v>0</v>
      </c>
      <c r="W3540">
        <v>4</v>
      </c>
    </row>
    <row r="3541" spans="1:23" x14ac:dyDescent="0.3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tr">
        <f>IF(Table2[[#This Row],[Under 30]]="yes","under 30 yrs", IF(Table2[[#This Row],[Senior]]="yes","senior","between 31 &amp; 61"))</f>
        <v>between 31 &amp; 61</v>
      </c>
      <c r="I3541" t="s">
        <v>21</v>
      </c>
      <c r="J3541" t="s">
        <v>21</v>
      </c>
      <c r="P3541">
        <v>1</v>
      </c>
      <c r="Q3541" t="str">
        <f>IF(Table2[[#This Row],[Avg Monthly GB Download]]&lt;5, "Less than 5GB",
   IF(Table2[[#This Row],[Avg Monthly GB Download]]&lt;10, "Between 5-10GB",
      "10+ GB"))</f>
        <v>Less than 5GB</v>
      </c>
      <c r="S3541">
        <v>31</v>
      </c>
      <c r="T3541">
        <v>0</v>
      </c>
      <c r="U3541">
        <v>0</v>
      </c>
      <c r="V3541">
        <v>0</v>
      </c>
      <c r="W3541">
        <v>3</v>
      </c>
    </row>
    <row r="3542" spans="1:23" x14ac:dyDescent="0.3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tr">
        <f>IF(Table2[[#This Row],[Under 30]]="yes","under 30 yrs", IF(Table2[[#This Row],[Senior]]="yes","senior","between 31 &amp; 61"))</f>
        <v>senior</v>
      </c>
      <c r="I3542" t="s">
        <v>21</v>
      </c>
      <c r="J3542" t="s">
        <v>25</v>
      </c>
      <c r="K3542" t="s">
        <v>21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Q3542" t="str">
        <f>IF(Table2[[#This Row],[Avg Monthly GB Download]]&lt;5, "Less than 5GB",
   IF(Table2[[#This Row],[Avg Monthly GB Download]]&lt;10, "Between 5-10GB",
      "10+ GB"))</f>
        <v>Between 5-10GB</v>
      </c>
      <c r="S3542">
        <v>28</v>
      </c>
      <c r="T3542">
        <v>0</v>
      </c>
      <c r="U3542">
        <v>0</v>
      </c>
      <c r="V3542">
        <v>0</v>
      </c>
      <c r="W3542">
        <v>7</v>
      </c>
    </row>
    <row r="3543" spans="1:23" x14ac:dyDescent="0.3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tr">
        <f>IF(Table2[[#This Row],[Under 30]]="yes","under 30 yrs", IF(Table2[[#This Row],[Senior]]="yes","senior","between 31 &amp; 61"))</f>
        <v>between 31 &amp; 61</v>
      </c>
      <c r="I3543" t="s">
        <v>21</v>
      </c>
      <c r="J3543" t="s">
        <v>21</v>
      </c>
      <c r="P3543">
        <v>1</v>
      </c>
      <c r="Q3543" t="str">
        <f>IF(Table2[[#This Row],[Avg Monthly GB Download]]&lt;5, "Less than 5GB",
   IF(Table2[[#This Row],[Avg Monthly GB Download]]&lt;10, "Between 5-10GB",
      "10+ GB"))</f>
        <v>Between 5-10GB</v>
      </c>
      <c r="R3543">
        <v>1</v>
      </c>
      <c r="S3543">
        <v>23</v>
      </c>
      <c r="T3543">
        <v>0</v>
      </c>
      <c r="U3543">
        <v>47.1</v>
      </c>
      <c r="V3543">
        <v>0</v>
      </c>
      <c r="W3543">
        <v>5</v>
      </c>
    </row>
    <row r="3544" spans="1:23" x14ac:dyDescent="0.3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tr">
        <f>IF(Table2[[#This Row],[Under 30]]="yes","under 30 yrs", IF(Table2[[#This Row],[Senior]]="yes","senior","between 31 &amp; 61"))</f>
        <v>under 30 yrs</v>
      </c>
      <c r="I3544" t="s">
        <v>25</v>
      </c>
      <c r="J3544" t="s">
        <v>21</v>
      </c>
      <c r="P3544">
        <v>1</v>
      </c>
      <c r="Q3544" t="str">
        <f>IF(Table2[[#This Row],[Avg Monthly GB Download]]&lt;5, "Less than 5GB",
   IF(Table2[[#This Row],[Avg Monthly GB Download]]&lt;10, "Between 5-10GB",
      "10+ GB"))</f>
        <v>Between 5-10GB</v>
      </c>
      <c r="R3544">
        <v>1</v>
      </c>
      <c r="S3544">
        <v>33</v>
      </c>
      <c r="T3544">
        <v>2</v>
      </c>
      <c r="U3544">
        <v>0</v>
      </c>
      <c r="V3544">
        <v>0</v>
      </c>
      <c r="W3544">
        <v>7</v>
      </c>
    </row>
    <row r="3545" spans="1:23" x14ac:dyDescent="0.3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tr">
        <f>IF(Table2[[#This Row],[Under 30]]="yes","under 30 yrs", IF(Table2[[#This Row],[Senior]]="yes","senior","between 31 &amp; 61"))</f>
        <v>between 31 &amp; 61</v>
      </c>
      <c r="I3545" t="s">
        <v>21</v>
      </c>
      <c r="J3545" t="s">
        <v>21</v>
      </c>
      <c r="P3545">
        <v>1</v>
      </c>
      <c r="Q3545" t="str">
        <f>IF(Table2[[#This Row],[Avg Monthly GB Download]]&lt;5, "Less than 5GB",
   IF(Table2[[#This Row],[Avg Monthly GB Download]]&lt;10, "Between 5-10GB",
      "10+ GB"))</f>
        <v>Less than 5GB</v>
      </c>
      <c r="S3545">
        <v>20</v>
      </c>
      <c r="T3545">
        <v>1</v>
      </c>
      <c r="U3545">
        <v>0</v>
      </c>
      <c r="V3545">
        <v>0</v>
      </c>
      <c r="W3545">
        <v>3</v>
      </c>
    </row>
    <row r="3546" spans="1:23" x14ac:dyDescent="0.3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tr">
        <f>IF(Table2[[#This Row],[Under 30]]="yes","under 30 yrs", IF(Table2[[#This Row],[Senior]]="yes","senior","between 31 &amp; 61"))</f>
        <v>between 31 &amp; 61</v>
      </c>
      <c r="I3546" t="s">
        <v>21</v>
      </c>
      <c r="J3546" t="s">
        <v>21</v>
      </c>
      <c r="P3546">
        <v>1</v>
      </c>
      <c r="Q3546" t="str">
        <f>IF(Table2[[#This Row],[Avg Monthly GB Download]]&lt;5, "Less than 5GB",
   IF(Table2[[#This Row],[Avg Monthly GB Download]]&lt;10, "Between 5-10GB",
      "10+ GB"))</f>
        <v>Less than 5GB</v>
      </c>
      <c r="S3546">
        <v>34</v>
      </c>
      <c r="T3546">
        <v>0</v>
      </c>
      <c r="U3546">
        <v>0</v>
      </c>
      <c r="V3546">
        <v>0</v>
      </c>
      <c r="W3546">
        <v>2</v>
      </c>
    </row>
    <row r="3547" spans="1:23" x14ac:dyDescent="0.3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tr">
        <f>IF(Table2[[#This Row],[Under 30]]="yes","under 30 yrs", IF(Table2[[#This Row],[Senior]]="yes","senior","between 31 &amp; 61"))</f>
        <v>senior</v>
      </c>
      <c r="I3547" t="s">
        <v>21</v>
      </c>
      <c r="J3547" t="s">
        <v>25</v>
      </c>
      <c r="K3547" t="s">
        <v>21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 t="str">
        <f>IF(Table2[[#This Row],[Avg Monthly GB Download]]&lt;5, "Less than 5GB",
   IF(Table2[[#This Row],[Avg Monthly GB Download]]&lt;10, "Between 5-10GB",
      "10+ GB"))</f>
        <v>Less than 5GB</v>
      </c>
      <c r="R3547">
        <v>1</v>
      </c>
      <c r="S3547">
        <v>37</v>
      </c>
      <c r="T3547">
        <v>0</v>
      </c>
      <c r="U3547">
        <v>0</v>
      </c>
      <c r="V3547">
        <v>0</v>
      </c>
      <c r="W3547">
        <v>1</v>
      </c>
    </row>
    <row r="3548" spans="1:23" x14ac:dyDescent="0.3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tr">
        <f>IF(Table2[[#This Row],[Under 30]]="yes","under 30 yrs", IF(Table2[[#This Row],[Senior]]="yes","senior","between 31 &amp; 61"))</f>
        <v>between 31 &amp; 61</v>
      </c>
      <c r="I3548" t="s">
        <v>21</v>
      </c>
      <c r="J3548" t="s">
        <v>21</v>
      </c>
      <c r="P3548">
        <v>1</v>
      </c>
      <c r="Q3548" t="str">
        <f>IF(Table2[[#This Row],[Avg Monthly GB Download]]&lt;5, "Less than 5GB",
   IF(Table2[[#This Row],[Avg Monthly GB Download]]&lt;10, "Between 5-10GB",
      "10+ GB"))</f>
        <v>Less than 5GB</v>
      </c>
      <c r="R3548">
        <v>1</v>
      </c>
      <c r="S3548">
        <v>39</v>
      </c>
      <c r="T3548">
        <v>5</v>
      </c>
      <c r="U3548">
        <v>0</v>
      </c>
      <c r="V3548">
        <v>0</v>
      </c>
      <c r="W3548">
        <v>4</v>
      </c>
    </row>
    <row r="3549" spans="1:23" x14ac:dyDescent="0.3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tr">
        <f>IF(Table2[[#This Row],[Under 30]]="yes","under 30 yrs", IF(Table2[[#This Row],[Senior]]="yes","senior","between 31 &amp; 61"))</f>
        <v>senior</v>
      </c>
      <c r="I3549" t="s">
        <v>21</v>
      </c>
      <c r="J3549" t="s">
        <v>25</v>
      </c>
      <c r="K3549" t="s">
        <v>21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Q3549" t="str">
        <f>IF(Table2[[#This Row],[Avg Monthly GB Download]]&lt;5, "Less than 5GB",
   IF(Table2[[#This Row],[Avg Monthly GB Download]]&lt;10, "Between 5-10GB",
      "10+ GB"))</f>
        <v>Less than 5GB</v>
      </c>
      <c r="S3549">
        <v>51</v>
      </c>
      <c r="T3549">
        <v>0</v>
      </c>
      <c r="U3549">
        <v>0</v>
      </c>
      <c r="V3549">
        <v>0</v>
      </c>
      <c r="W3549">
        <v>3</v>
      </c>
    </row>
    <row r="3550" spans="1:23" x14ac:dyDescent="0.3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tr">
        <f>IF(Table2[[#This Row],[Under 30]]="yes","under 30 yrs", IF(Table2[[#This Row],[Senior]]="yes","senior","between 31 &amp; 61"))</f>
        <v>senior</v>
      </c>
      <c r="I3550" t="s">
        <v>21</v>
      </c>
      <c r="J3550" t="s">
        <v>25</v>
      </c>
      <c r="K3550" t="s">
        <v>21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Q3550" t="str">
        <f>IF(Table2[[#This Row],[Avg Monthly GB Download]]&lt;5, "Less than 5GB",
   IF(Table2[[#This Row],[Avg Monthly GB Download]]&lt;10, "Between 5-10GB",
      "10+ GB"))</f>
        <v>Less than 5GB</v>
      </c>
      <c r="S3550">
        <v>13</v>
      </c>
      <c r="T3550">
        <v>2</v>
      </c>
      <c r="U3550">
        <v>0</v>
      </c>
      <c r="V3550">
        <v>0</v>
      </c>
      <c r="W3550">
        <v>1</v>
      </c>
    </row>
    <row r="3551" spans="1:23" x14ac:dyDescent="0.3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tr">
        <f>IF(Table2[[#This Row],[Under 30]]="yes","under 30 yrs", IF(Table2[[#This Row],[Senior]]="yes","senior","between 31 &amp; 61"))</f>
        <v>senior</v>
      </c>
      <c r="I3551" t="s">
        <v>21</v>
      </c>
      <c r="J3551" t="s">
        <v>25</v>
      </c>
      <c r="K3551" t="s">
        <v>21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Q3551" t="str">
        <f>IF(Table2[[#This Row],[Avg Monthly GB Download]]&lt;5, "Less than 5GB",
   IF(Table2[[#This Row],[Avg Monthly GB Download]]&lt;10, "Between 5-10GB",
      "10+ GB"))</f>
        <v>Less than 5GB</v>
      </c>
      <c r="S3551">
        <v>49</v>
      </c>
      <c r="T3551">
        <v>0</v>
      </c>
      <c r="U3551">
        <v>0</v>
      </c>
      <c r="V3551">
        <v>0</v>
      </c>
      <c r="W3551">
        <v>1</v>
      </c>
    </row>
    <row r="3552" spans="1:23" x14ac:dyDescent="0.3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tr">
        <f>IF(Table2[[#This Row],[Under 30]]="yes","under 30 yrs", IF(Table2[[#This Row],[Senior]]="yes","senior","between 31 &amp; 61"))</f>
        <v>under 30 yrs</v>
      </c>
      <c r="I3552" t="s">
        <v>25</v>
      </c>
      <c r="J3552" t="s">
        <v>21</v>
      </c>
      <c r="P3552">
        <v>1</v>
      </c>
      <c r="Q3552" t="str">
        <f>IF(Table2[[#This Row],[Avg Monthly GB Download]]&lt;5, "Less than 5GB",
   IF(Table2[[#This Row],[Avg Monthly GB Download]]&lt;10, "Between 5-10GB",
      "10+ GB"))</f>
        <v>Between 5-10GB</v>
      </c>
      <c r="R3552">
        <v>1</v>
      </c>
      <c r="S3552">
        <v>56</v>
      </c>
      <c r="T3552">
        <v>5</v>
      </c>
      <c r="U3552">
        <v>0</v>
      </c>
      <c r="V3552">
        <v>0</v>
      </c>
      <c r="W3552">
        <v>8</v>
      </c>
    </row>
    <row r="3553" spans="1:23" x14ac:dyDescent="0.3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tr">
        <f>IF(Table2[[#This Row],[Under 30]]="yes","under 30 yrs", IF(Table2[[#This Row],[Senior]]="yes","senior","between 31 &amp; 61"))</f>
        <v>under 30 yrs</v>
      </c>
      <c r="I3553" t="s">
        <v>25</v>
      </c>
      <c r="J3553" t="s">
        <v>21</v>
      </c>
      <c r="P3553">
        <v>1</v>
      </c>
      <c r="Q3553" t="str">
        <f>IF(Table2[[#This Row],[Avg Monthly GB Download]]&lt;5, "Less than 5GB",
   IF(Table2[[#This Row],[Avg Monthly GB Download]]&lt;10, "Between 5-10GB",
      "10+ GB"))</f>
        <v>10+ GB</v>
      </c>
      <c r="S3553">
        <v>19</v>
      </c>
      <c r="T3553">
        <v>0</v>
      </c>
      <c r="U3553">
        <v>0</v>
      </c>
      <c r="V3553">
        <v>0</v>
      </c>
      <c r="W3553">
        <v>17</v>
      </c>
    </row>
    <row r="3554" spans="1:23" x14ac:dyDescent="0.3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tr">
        <f>IF(Table2[[#This Row],[Under 30]]="yes","under 30 yrs", IF(Table2[[#This Row],[Senior]]="yes","senior","between 31 &amp; 61"))</f>
        <v>under 30 yrs</v>
      </c>
      <c r="I3554" t="s">
        <v>25</v>
      </c>
      <c r="J3554" t="s">
        <v>21</v>
      </c>
      <c r="P3554">
        <v>1</v>
      </c>
      <c r="Q3554" t="str">
        <f>IF(Table2[[#This Row],[Avg Monthly GB Download]]&lt;5, "Less than 5GB",
   IF(Table2[[#This Row],[Avg Monthly GB Download]]&lt;10, "Between 5-10GB",
      "10+ GB"))</f>
        <v>10+ GB</v>
      </c>
      <c r="S3554">
        <v>28</v>
      </c>
      <c r="T3554">
        <v>0</v>
      </c>
      <c r="U3554">
        <v>0</v>
      </c>
      <c r="V3554">
        <v>0</v>
      </c>
      <c r="W3554">
        <v>21</v>
      </c>
    </row>
    <row r="3555" spans="1:23" x14ac:dyDescent="0.3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tr">
        <f>IF(Table2[[#This Row],[Under 30]]="yes","under 30 yrs", IF(Table2[[#This Row],[Senior]]="yes","senior","between 31 &amp; 61"))</f>
        <v>between 31 &amp; 61</v>
      </c>
      <c r="I3555" t="s">
        <v>21</v>
      </c>
      <c r="J3555" t="s">
        <v>21</v>
      </c>
      <c r="P3555">
        <v>1</v>
      </c>
      <c r="Q3555" t="str">
        <f>IF(Table2[[#This Row],[Avg Monthly GB Download]]&lt;5, "Less than 5GB",
   IF(Table2[[#This Row],[Avg Monthly GB Download]]&lt;10, "Between 5-10GB",
      "10+ GB"))</f>
        <v>10+ GB</v>
      </c>
      <c r="S3555">
        <v>32</v>
      </c>
      <c r="T3555">
        <v>0</v>
      </c>
      <c r="U3555">
        <v>0</v>
      </c>
      <c r="V3555">
        <v>0</v>
      </c>
      <c r="W3555">
        <v>10</v>
      </c>
    </row>
    <row r="3556" spans="1:23" x14ac:dyDescent="0.3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tr">
        <f>IF(Table2[[#This Row],[Under 30]]="yes","under 30 yrs", IF(Table2[[#This Row],[Senior]]="yes","senior","between 31 &amp; 61"))</f>
        <v>under 30 yrs</v>
      </c>
      <c r="I3556" t="s">
        <v>25</v>
      </c>
      <c r="J3556" t="s">
        <v>21</v>
      </c>
      <c r="P3556">
        <v>1</v>
      </c>
      <c r="Q3556" t="str">
        <f>IF(Table2[[#This Row],[Avg Monthly GB Download]]&lt;5, "Less than 5GB",
   IF(Table2[[#This Row],[Avg Monthly GB Download]]&lt;10, "Between 5-10GB",
      "10+ GB"))</f>
        <v>10+ GB</v>
      </c>
      <c r="R3556">
        <v>1</v>
      </c>
      <c r="S3556">
        <v>16</v>
      </c>
      <c r="T3556">
        <v>3</v>
      </c>
      <c r="U3556">
        <v>0</v>
      </c>
      <c r="V3556">
        <v>0</v>
      </c>
      <c r="W3556">
        <v>11</v>
      </c>
    </row>
    <row r="3557" spans="1:23" x14ac:dyDescent="0.3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tr">
        <f>IF(Table2[[#This Row],[Under 30]]="yes","under 30 yrs", IF(Table2[[#This Row],[Senior]]="yes","senior","between 31 &amp; 61"))</f>
        <v>between 31 &amp; 61</v>
      </c>
      <c r="I3557" t="s">
        <v>21</v>
      </c>
      <c r="J3557" t="s">
        <v>21</v>
      </c>
      <c r="P3557">
        <v>1</v>
      </c>
      <c r="Q3557" t="str">
        <f>IF(Table2[[#This Row],[Avg Monthly GB Download]]&lt;5, "Less than 5GB",
   IF(Table2[[#This Row],[Avg Monthly GB Download]]&lt;10, "Between 5-10GB",
      "10+ GB"))</f>
        <v>Between 5-10GB</v>
      </c>
      <c r="R3557">
        <v>1</v>
      </c>
      <c r="S3557">
        <v>52</v>
      </c>
      <c r="T3557">
        <v>4</v>
      </c>
      <c r="U3557">
        <v>0</v>
      </c>
      <c r="V3557">
        <v>0</v>
      </c>
      <c r="W3557">
        <v>6</v>
      </c>
    </row>
    <row r="3558" spans="1:23" x14ac:dyDescent="0.3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tr">
        <f>IF(Table2[[#This Row],[Under 30]]="yes","under 30 yrs", IF(Table2[[#This Row],[Senior]]="yes","senior","between 31 &amp; 61"))</f>
        <v>between 31 &amp; 61</v>
      </c>
      <c r="I3558" t="s">
        <v>21</v>
      </c>
      <c r="J3558" t="s">
        <v>21</v>
      </c>
      <c r="P3558">
        <v>1</v>
      </c>
      <c r="Q3558" t="str">
        <f>IF(Table2[[#This Row],[Avg Monthly GB Download]]&lt;5, "Less than 5GB",
   IF(Table2[[#This Row],[Avg Monthly GB Download]]&lt;10, "Between 5-10GB",
      "10+ GB"))</f>
        <v>Between 5-10GB</v>
      </c>
      <c r="R3558">
        <v>1</v>
      </c>
      <c r="S3558">
        <v>16</v>
      </c>
      <c r="T3558">
        <v>4</v>
      </c>
      <c r="U3558">
        <v>164.5</v>
      </c>
      <c r="V3558">
        <v>0</v>
      </c>
      <c r="W3558">
        <v>9</v>
      </c>
    </row>
    <row r="3559" spans="1:23" x14ac:dyDescent="0.3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tr">
        <f>IF(Table2[[#This Row],[Under 30]]="yes","under 30 yrs", IF(Table2[[#This Row],[Senior]]="yes","senior","between 31 &amp; 61"))</f>
        <v>between 31 &amp; 61</v>
      </c>
      <c r="I3559" t="s">
        <v>21</v>
      </c>
      <c r="J3559" t="s">
        <v>21</v>
      </c>
      <c r="P3559">
        <v>1</v>
      </c>
      <c r="Q3559" t="str">
        <f>IF(Table2[[#This Row],[Avg Monthly GB Download]]&lt;5, "Less than 5GB",
   IF(Table2[[#This Row],[Avg Monthly GB Download]]&lt;10, "Between 5-10GB",
      "10+ GB"))</f>
        <v>Less than 5GB</v>
      </c>
      <c r="R3559">
        <v>1</v>
      </c>
      <c r="S3559">
        <v>35</v>
      </c>
      <c r="T3559">
        <v>4</v>
      </c>
      <c r="U3559">
        <v>0</v>
      </c>
      <c r="V3559">
        <v>0</v>
      </c>
      <c r="W3559">
        <v>4</v>
      </c>
    </row>
    <row r="3560" spans="1:23" x14ac:dyDescent="0.3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tr">
        <f>IF(Table2[[#This Row],[Under 30]]="yes","under 30 yrs", IF(Table2[[#This Row],[Senior]]="yes","senior","between 31 &amp; 61"))</f>
        <v>senior</v>
      </c>
      <c r="I3560" t="s">
        <v>21</v>
      </c>
      <c r="J3560" t="s">
        <v>25</v>
      </c>
      <c r="K3560" t="s">
        <v>21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 t="str">
        <f>IF(Table2[[#This Row],[Avg Monthly GB Download]]&lt;5, "Less than 5GB",
   IF(Table2[[#This Row],[Avg Monthly GB Download]]&lt;10, "Between 5-10GB",
      "10+ GB"))</f>
        <v>Less than 5GB</v>
      </c>
      <c r="R3560">
        <v>1</v>
      </c>
      <c r="S3560">
        <v>39</v>
      </c>
      <c r="T3560">
        <v>3</v>
      </c>
      <c r="U3560">
        <v>95.2</v>
      </c>
      <c r="V3560">
        <v>0</v>
      </c>
      <c r="W3560">
        <v>4</v>
      </c>
    </row>
    <row r="3561" spans="1:23" x14ac:dyDescent="0.3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tr">
        <f>IF(Table2[[#This Row],[Under 30]]="yes","under 30 yrs", IF(Table2[[#This Row],[Senior]]="yes","senior","between 31 &amp; 61"))</f>
        <v>between 31 &amp; 61</v>
      </c>
      <c r="I3561" t="s">
        <v>21</v>
      </c>
      <c r="J3561" t="s">
        <v>21</v>
      </c>
      <c r="P3561">
        <v>1</v>
      </c>
      <c r="Q3561" t="str">
        <f>IF(Table2[[#This Row],[Avg Monthly GB Download]]&lt;5, "Less than 5GB",
   IF(Table2[[#This Row],[Avg Monthly GB Download]]&lt;10, "Between 5-10GB",
      "10+ GB"))</f>
        <v>Less than 5GB</v>
      </c>
      <c r="S3561">
        <v>16</v>
      </c>
      <c r="T3561">
        <v>0</v>
      </c>
      <c r="U3561">
        <v>0</v>
      </c>
      <c r="V3561">
        <v>0</v>
      </c>
      <c r="W3561">
        <v>4</v>
      </c>
    </row>
    <row r="3562" spans="1:23" x14ac:dyDescent="0.3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tr">
        <f>IF(Table2[[#This Row],[Under 30]]="yes","under 30 yrs", IF(Table2[[#This Row],[Senior]]="yes","senior","between 31 &amp; 61"))</f>
        <v>between 31 &amp; 61</v>
      </c>
      <c r="I3562" t="s">
        <v>21</v>
      </c>
      <c r="J3562" t="s">
        <v>21</v>
      </c>
      <c r="P3562">
        <v>1</v>
      </c>
      <c r="Q3562" t="str">
        <f>IF(Table2[[#This Row],[Avg Monthly GB Download]]&lt;5, "Less than 5GB",
   IF(Table2[[#This Row],[Avg Monthly GB Download]]&lt;10, "Between 5-10GB",
      "10+ GB"))</f>
        <v>Between 5-10GB</v>
      </c>
      <c r="R3562">
        <v>1</v>
      </c>
      <c r="S3562">
        <v>42</v>
      </c>
      <c r="T3562">
        <v>3</v>
      </c>
      <c r="U3562">
        <v>0</v>
      </c>
      <c r="V3562">
        <v>0</v>
      </c>
      <c r="W3562">
        <v>7</v>
      </c>
    </row>
    <row r="3563" spans="1:23" x14ac:dyDescent="0.3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tr">
        <f>IF(Table2[[#This Row],[Under 30]]="yes","under 30 yrs", IF(Table2[[#This Row],[Senior]]="yes","senior","between 31 &amp; 61"))</f>
        <v>senior</v>
      </c>
      <c r="I3563" t="s">
        <v>21</v>
      </c>
      <c r="J3563" t="s">
        <v>25</v>
      </c>
      <c r="K3563" t="s">
        <v>21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 t="str">
        <f>IF(Table2[[#This Row],[Avg Monthly GB Download]]&lt;5, "Less than 5GB",
   IF(Table2[[#This Row],[Avg Monthly GB Download]]&lt;10, "Between 5-10GB",
      "10+ GB"))</f>
        <v>Less than 5GB</v>
      </c>
      <c r="R3563">
        <v>1</v>
      </c>
      <c r="S3563">
        <v>49</v>
      </c>
      <c r="T3563">
        <v>4</v>
      </c>
      <c r="U3563">
        <v>0</v>
      </c>
      <c r="V3563">
        <v>0</v>
      </c>
      <c r="W3563">
        <v>1</v>
      </c>
    </row>
    <row r="3564" spans="1:23" x14ac:dyDescent="0.3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tr">
        <f>IF(Table2[[#This Row],[Under 30]]="yes","under 30 yrs", IF(Table2[[#This Row],[Senior]]="yes","senior","between 31 &amp; 61"))</f>
        <v>between 31 &amp; 61</v>
      </c>
      <c r="I3564" t="s">
        <v>21</v>
      </c>
      <c r="J3564" t="s">
        <v>21</v>
      </c>
      <c r="P3564">
        <v>1</v>
      </c>
      <c r="Q3564" t="str">
        <f>IF(Table2[[#This Row],[Avg Monthly GB Download]]&lt;5, "Less than 5GB",
   IF(Table2[[#This Row],[Avg Monthly GB Download]]&lt;10, "Between 5-10GB",
      "10+ GB"))</f>
        <v>Less than 5GB</v>
      </c>
      <c r="R3564">
        <v>1</v>
      </c>
      <c r="S3564">
        <v>17</v>
      </c>
      <c r="T3564">
        <v>0</v>
      </c>
      <c r="U3564">
        <v>0</v>
      </c>
      <c r="V3564">
        <v>0</v>
      </c>
      <c r="W3564">
        <v>2</v>
      </c>
    </row>
    <row r="3565" spans="1:23" x14ac:dyDescent="0.3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tr">
        <f>IF(Table2[[#This Row],[Under 30]]="yes","under 30 yrs", IF(Table2[[#This Row],[Senior]]="yes","senior","between 31 &amp; 61"))</f>
        <v>senior</v>
      </c>
      <c r="I3565" t="s">
        <v>21</v>
      </c>
      <c r="J3565" t="s">
        <v>25</v>
      </c>
      <c r="K3565" t="s">
        <v>21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Q3565" t="str">
        <f>IF(Table2[[#This Row],[Avg Monthly GB Download]]&lt;5, "Less than 5GB",
   IF(Table2[[#This Row],[Avg Monthly GB Download]]&lt;10, "Between 5-10GB",
      "10+ GB"))</f>
        <v>Less than 5GB</v>
      </c>
      <c r="S3565">
        <v>32</v>
      </c>
      <c r="T3565">
        <v>0</v>
      </c>
      <c r="U3565">
        <v>0</v>
      </c>
      <c r="V3565">
        <v>0</v>
      </c>
      <c r="W3565">
        <v>1</v>
      </c>
    </row>
    <row r="3566" spans="1:23" x14ac:dyDescent="0.3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tr">
        <f>IF(Table2[[#This Row],[Under 30]]="yes","under 30 yrs", IF(Table2[[#This Row],[Senior]]="yes","senior","between 31 &amp; 61"))</f>
        <v>under 30 yrs</v>
      </c>
      <c r="I3566" t="s">
        <v>25</v>
      </c>
      <c r="J3566" t="s">
        <v>21</v>
      </c>
      <c r="P3566">
        <v>1</v>
      </c>
      <c r="Q3566" t="str">
        <f>IF(Table2[[#This Row],[Avg Monthly GB Download]]&lt;5, "Less than 5GB",
   IF(Table2[[#This Row],[Avg Monthly GB Download]]&lt;10, "Between 5-10GB",
      "10+ GB"))</f>
        <v>10+ GB</v>
      </c>
      <c r="R3566">
        <v>1</v>
      </c>
      <c r="S3566">
        <v>53</v>
      </c>
      <c r="T3566">
        <v>0</v>
      </c>
      <c r="U3566">
        <v>0</v>
      </c>
      <c r="V3566">
        <v>0</v>
      </c>
      <c r="W3566">
        <v>26</v>
      </c>
    </row>
    <row r="3567" spans="1:23" x14ac:dyDescent="0.3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tr">
        <f>IF(Table2[[#This Row],[Under 30]]="yes","under 30 yrs", IF(Table2[[#This Row],[Senior]]="yes","senior","between 31 &amp; 61"))</f>
        <v>under 30 yrs</v>
      </c>
      <c r="I3567" t="s">
        <v>25</v>
      </c>
      <c r="J3567" t="s">
        <v>21</v>
      </c>
      <c r="P3567">
        <v>1</v>
      </c>
      <c r="Q3567" t="str">
        <f>IF(Table2[[#This Row],[Avg Monthly GB Download]]&lt;5, "Less than 5GB",
   IF(Table2[[#This Row],[Avg Monthly GB Download]]&lt;10, "Between 5-10GB",
      "10+ GB"))</f>
        <v>10+ GB</v>
      </c>
      <c r="R3567">
        <v>1</v>
      </c>
      <c r="S3567">
        <v>46</v>
      </c>
      <c r="T3567">
        <v>2</v>
      </c>
      <c r="U3567">
        <v>0</v>
      </c>
      <c r="V3567">
        <v>0</v>
      </c>
      <c r="W3567">
        <v>21</v>
      </c>
    </row>
    <row r="3568" spans="1:23" x14ac:dyDescent="0.3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tr">
        <f>IF(Table2[[#This Row],[Under 30]]="yes","under 30 yrs", IF(Table2[[#This Row],[Senior]]="yes","senior","between 31 &amp; 61"))</f>
        <v>between 31 &amp; 61</v>
      </c>
      <c r="I3568" t="s">
        <v>21</v>
      </c>
      <c r="J3568" t="s">
        <v>21</v>
      </c>
      <c r="P3568">
        <v>1</v>
      </c>
      <c r="Q3568" t="str">
        <f>IF(Table2[[#This Row],[Avg Monthly GB Download]]&lt;5, "Less than 5GB",
   IF(Table2[[#This Row],[Avg Monthly GB Download]]&lt;10, "Between 5-10GB",
      "10+ GB"))</f>
        <v>Between 5-10GB</v>
      </c>
      <c r="R3568">
        <v>1</v>
      </c>
      <c r="S3568">
        <v>57</v>
      </c>
      <c r="T3568">
        <v>0</v>
      </c>
      <c r="U3568">
        <v>0</v>
      </c>
      <c r="V3568">
        <v>0</v>
      </c>
      <c r="W3568">
        <v>8</v>
      </c>
    </row>
    <row r="3569" spans="1:23" x14ac:dyDescent="0.3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tr">
        <f>IF(Table2[[#This Row],[Under 30]]="yes","under 30 yrs", IF(Table2[[#This Row],[Senior]]="yes","senior","between 31 &amp; 61"))</f>
        <v>senior</v>
      </c>
      <c r="I3569" t="s">
        <v>21</v>
      </c>
      <c r="J3569" t="s">
        <v>25</v>
      </c>
      <c r="K3569" t="s">
        <v>21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Q3569" t="str">
        <f>IF(Table2[[#This Row],[Avg Monthly GB Download]]&lt;5, "Less than 5GB",
   IF(Table2[[#This Row],[Avg Monthly GB Download]]&lt;10, "Between 5-10GB",
      "10+ GB"))</f>
        <v>Between 5-10GB</v>
      </c>
      <c r="S3569">
        <v>53</v>
      </c>
      <c r="T3569">
        <v>0</v>
      </c>
      <c r="U3569">
        <v>0</v>
      </c>
      <c r="V3569">
        <v>0</v>
      </c>
      <c r="W3569">
        <v>5</v>
      </c>
    </row>
    <row r="3570" spans="1:23" x14ac:dyDescent="0.3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tr">
        <f>IF(Table2[[#This Row],[Under 30]]="yes","under 30 yrs", IF(Table2[[#This Row],[Senior]]="yes","senior","between 31 &amp; 61"))</f>
        <v>under 30 yrs</v>
      </c>
      <c r="I3570" t="s">
        <v>25</v>
      </c>
      <c r="J3570" t="s">
        <v>21</v>
      </c>
      <c r="P3570">
        <v>1</v>
      </c>
      <c r="Q3570" t="str">
        <f>IF(Table2[[#This Row],[Avg Monthly GB Download]]&lt;5, "Less than 5GB",
   IF(Table2[[#This Row],[Avg Monthly GB Download]]&lt;10, "Between 5-10GB",
      "10+ GB"))</f>
        <v>10+ GB</v>
      </c>
      <c r="S3570">
        <v>21</v>
      </c>
      <c r="T3570">
        <v>0</v>
      </c>
      <c r="U3570">
        <v>0</v>
      </c>
      <c r="V3570">
        <v>0</v>
      </c>
      <c r="W3570">
        <v>20</v>
      </c>
    </row>
    <row r="3571" spans="1:23" x14ac:dyDescent="0.3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tr">
        <f>IF(Table2[[#This Row],[Under 30]]="yes","under 30 yrs", IF(Table2[[#This Row],[Senior]]="yes","senior","between 31 &amp; 61"))</f>
        <v>between 31 &amp; 61</v>
      </c>
      <c r="I3571" t="s">
        <v>21</v>
      </c>
      <c r="J3571" t="s">
        <v>21</v>
      </c>
      <c r="P3571">
        <v>1</v>
      </c>
      <c r="Q3571" t="str">
        <f>IF(Table2[[#This Row],[Avg Monthly GB Download]]&lt;5, "Less than 5GB",
   IF(Table2[[#This Row],[Avg Monthly GB Download]]&lt;10, "Between 5-10GB",
      "10+ GB"))</f>
        <v>10+ GB</v>
      </c>
      <c r="R3571">
        <v>1</v>
      </c>
      <c r="S3571">
        <v>26</v>
      </c>
      <c r="T3571">
        <v>0</v>
      </c>
      <c r="U3571">
        <v>0</v>
      </c>
      <c r="V3571">
        <v>0</v>
      </c>
      <c r="W3571">
        <v>18</v>
      </c>
    </row>
    <row r="3572" spans="1:23" x14ac:dyDescent="0.3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tr">
        <f>IF(Table2[[#This Row],[Under 30]]="yes","under 30 yrs", IF(Table2[[#This Row],[Senior]]="yes","senior","between 31 &amp; 61"))</f>
        <v>between 31 &amp; 61</v>
      </c>
      <c r="I3572" t="s">
        <v>21</v>
      </c>
      <c r="J3572" t="s">
        <v>21</v>
      </c>
      <c r="P3572">
        <v>1</v>
      </c>
      <c r="Q3572" t="str">
        <f>IF(Table2[[#This Row],[Avg Monthly GB Download]]&lt;5, "Less than 5GB",
   IF(Table2[[#This Row],[Avg Monthly GB Download]]&lt;10, "Between 5-10GB",
      "10+ GB"))</f>
        <v>Between 5-10GB</v>
      </c>
      <c r="S3572">
        <v>28</v>
      </c>
      <c r="T3572">
        <v>0</v>
      </c>
      <c r="U3572">
        <v>0</v>
      </c>
      <c r="V3572">
        <v>0</v>
      </c>
      <c r="W3572">
        <v>8</v>
      </c>
    </row>
    <row r="3573" spans="1:23" x14ac:dyDescent="0.3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tr">
        <f>IF(Table2[[#This Row],[Under 30]]="yes","under 30 yrs", IF(Table2[[#This Row],[Senior]]="yes","senior","between 31 &amp; 61"))</f>
        <v>between 31 &amp; 61</v>
      </c>
      <c r="I3573" t="s">
        <v>21</v>
      </c>
      <c r="J3573" t="s">
        <v>21</v>
      </c>
      <c r="P3573">
        <v>1</v>
      </c>
      <c r="Q3573" t="str">
        <f>IF(Table2[[#This Row],[Avg Monthly GB Download]]&lt;5, "Less than 5GB",
   IF(Table2[[#This Row],[Avg Monthly GB Download]]&lt;10, "Between 5-10GB",
      "10+ GB"))</f>
        <v>Less than 5GB</v>
      </c>
      <c r="S3573">
        <v>15</v>
      </c>
      <c r="T3573">
        <v>2</v>
      </c>
      <c r="U3573">
        <v>0</v>
      </c>
      <c r="V3573">
        <v>0</v>
      </c>
      <c r="W3573">
        <v>4</v>
      </c>
    </row>
    <row r="3574" spans="1:23" x14ac:dyDescent="0.3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tr">
        <f>IF(Table2[[#This Row],[Under 30]]="yes","under 30 yrs", IF(Table2[[#This Row],[Senior]]="yes","senior","between 31 &amp; 61"))</f>
        <v>senior</v>
      </c>
      <c r="I3574" t="s">
        <v>21</v>
      </c>
      <c r="J3574" t="s">
        <v>25</v>
      </c>
      <c r="K3574" t="s">
        <v>21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 t="str">
        <f>IF(Table2[[#This Row],[Avg Monthly GB Download]]&lt;5, "Less than 5GB",
   IF(Table2[[#This Row],[Avg Monthly GB Download]]&lt;10, "Between 5-10GB",
      "10+ GB"))</f>
        <v>Less than 5GB</v>
      </c>
      <c r="R3574">
        <v>1</v>
      </c>
      <c r="S3574">
        <v>51</v>
      </c>
      <c r="T3574">
        <v>4</v>
      </c>
      <c r="U3574">
        <v>0</v>
      </c>
      <c r="V3574">
        <v>0</v>
      </c>
      <c r="W3574">
        <v>2</v>
      </c>
    </row>
    <row r="3575" spans="1:23" x14ac:dyDescent="0.3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tr">
        <f>IF(Table2[[#This Row],[Under 30]]="yes","under 30 yrs", IF(Table2[[#This Row],[Senior]]="yes","senior","between 31 &amp; 61"))</f>
        <v>senior</v>
      </c>
      <c r="I3575" t="s">
        <v>21</v>
      </c>
      <c r="J3575" t="s">
        <v>25</v>
      </c>
      <c r="K3575" t="s">
        <v>21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Q3575" t="str">
        <f>IF(Table2[[#This Row],[Avg Monthly GB Download]]&lt;5, "Less than 5GB",
   IF(Table2[[#This Row],[Avg Monthly GB Download]]&lt;10, "Between 5-10GB",
      "10+ GB"))</f>
        <v>Less than 5GB</v>
      </c>
      <c r="S3575">
        <v>37</v>
      </c>
      <c r="T3575">
        <v>0</v>
      </c>
      <c r="U3575">
        <v>0</v>
      </c>
      <c r="V3575">
        <v>0</v>
      </c>
      <c r="W3575">
        <v>2</v>
      </c>
    </row>
    <row r="3576" spans="1:23" x14ac:dyDescent="0.3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tr">
        <f>IF(Table2[[#This Row],[Under 30]]="yes","under 30 yrs", IF(Table2[[#This Row],[Senior]]="yes","senior","between 31 &amp; 61"))</f>
        <v>senior</v>
      </c>
      <c r="I3576" t="s">
        <v>21</v>
      </c>
      <c r="J3576" t="s">
        <v>25</v>
      </c>
      <c r="K3576" t="s">
        <v>21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Q3576" t="str">
        <f>IF(Table2[[#This Row],[Avg Monthly GB Download]]&lt;5, "Less than 5GB",
   IF(Table2[[#This Row],[Avg Monthly GB Download]]&lt;10, "Between 5-10GB",
      "10+ GB"))</f>
        <v>Between 5-10GB</v>
      </c>
      <c r="S3576">
        <v>32</v>
      </c>
      <c r="T3576">
        <v>0</v>
      </c>
      <c r="U3576">
        <v>0</v>
      </c>
      <c r="V3576">
        <v>0</v>
      </c>
      <c r="W3576">
        <v>5</v>
      </c>
    </row>
    <row r="3577" spans="1:23" x14ac:dyDescent="0.3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tr">
        <f>IF(Table2[[#This Row],[Under 30]]="yes","under 30 yrs", IF(Table2[[#This Row],[Senior]]="yes","senior","between 31 &amp; 61"))</f>
        <v>between 31 &amp; 61</v>
      </c>
      <c r="I3577" t="s">
        <v>21</v>
      </c>
      <c r="J3577" t="s">
        <v>21</v>
      </c>
      <c r="P3577">
        <v>1</v>
      </c>
      <c r="Q3577" t="str">
        <f>IF(Table2[[#This Row],[Avg Monthly GB Download]]&lt;5, "Less than 5GB",
   IF(Table2[[#This Row],[Avg Monthly GB Download]]&lt;10, "Between 5-10GB",
      "10+ GB"))</f>
        <v>Between 5-10GB</v>
      </c>
      <c r="R3577">
        <v>1</v>
      </c>
      <c r="S3577">
        <v>38</v>
      </c>
      <c r="T3577">
        <v>0</v>
      </c>
      <c r="U3577">
        <v>0</v>
      </c>
      <c r="V3577">
        <v>0</v>
      </c>
      <c r="W3577">
        <v>8</v>
      </c>
    </row>
    <row r="3578" spans="1:23" x14ac:dyDescent="0.3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tr">
        <f>IF(Table2[[#This Row],[Under 30]]="yes","under 30 yrs", IF(Table2[[#This Row],[Senior]]="yes","senior","between 31 &amp; 61"))</f>
        <v>between 31 &amp; 61</v>
      </c>
      <c r="I3578" t="s">
        <v>21</v>
      </c>
      <c r="J3578" t="s">
        <v>21</v>
      </c>
      <c r="P3578">
        <v>1</v>
      </c>
      <c r="Q3578" t="str">
        <f>IF(Table2[[#This Row],[Avg Monthly GB Download]]&lt;5, "Less than 5GB",
   IF(Table2[[#This Row],[Avg Monthly GB Download]]&lt;10, "Between 5-10GB",
      "10+ GB"))</f>
        <v>10+ GB</v>
      </c>
      <c r="S3578">
        <v>37</v>
      </c>
      <c r="T3578">
        <v>0</v>
      </c>
      <c r="U3578">
        <v>0</v>
      </c>
      <c r="V3578">
        <v>0</v>
      </c>
      <c r="W3578">
        <v>10</v>
      </c>
    </row>
    <row r="3579" spans="1:23" x14ac:dyDescent="0.3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tr">
        <f>IF(Table2[[#This Row],[Under 30]]="yes","under 30 yrs", IF(Table2[[#This Row],[Senior]]="yes","senior","between 31 &amp; 61"))</f>
        <v>between 31 &amp; 61</v>
      </c>
      <c r="I3579" t="s">
        <v>21</v>
      </c>
      <c r="J3579" t="s">
        <v>21</v>
      </c>
      <c r="P3579">
        <v>1</v>
      </c>
      <c r="Q3579" t="str">
        <f>IF(Table2[[#This Row],[Avg Monthly GB Download]]&lt;5, "Less than 5GB",
   IF(Table2[[#This Row],[Avg Monthly GB Download]]&lt;10, "Between 5-10GB",
      "10+ GB"))</f>
        <v>Between 5-10GB</v>
      </c>
      <c r="S3579">
        <v>32</v>
      </c>
      <c r="T3579">
        <v>0</v>
      </c>
      <c r="U3579">
        <v>0</v>
      </c>
      <c r="V3579">
        <v>0</v>
      </c>
      <c r="W3579">
        <v>7</v>
      </c>
    </row>
    <row r="3580" spans="1:23" x14ac:dyDescent="0.3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tr">
        <f>IF(Table2[[#This Row],[Under 30]]="yes","under 30 yrs", IF(Table2[[#This Row],[Senior]]="yes","senior","between 31 &amp; 61"))</f>
        <v>between 31 &amp; 61</v>
      </c>
      <c r="I3580" t="s">
        <v>21</v>
      </c>
      <c r="J3580" t="s">
        <v>21</v>
      </c>
      <c r="P3580">
        <v>1</v>
      </c>
      <c r="Q3580" t="str">
        <f>IF(Table2[[#This Row],[Avg Monthly GB Download]]&lt;5, "Less than 5GB",
   IF(Table2[[#This Row],[Avg Monthly GB Download]]&lt;10, "Between 5-10GB",
      "10+ GB"))</f>
        <v>Between 5-10GB</v>
      </c>
      <c r="R3580">
        <v>1</v>
      </c>
      <c r="S3580">
        <v>56</v>
      </c>
      <c r="T3580">
        <v>0</v>
      </c>
      <c r="U3580">
        <v>0</v>
      </c>
      <c r="V3580">
        <v>0</v>
      </c>
      <c r="W3580">
        <v>5</v>
      </c>
    </row>
    <row r="3581" spans="1:23" x14ac:dyDescent="0.3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tr">
        <f>IF(Table2[[#This Row],[Under 30]]="yes","under 30 yrs", IF(Table2[[#This Row],[Senior]]="yes","senior","between 31 &amp; 61"))</f>
        <v>between 31 &amp; 61</v>
      </c>
      <c r="I3581" t="s">
        <v>21</v>
      </c>
      <c r="J3581" t="s">
        <v>21</v>
      </c>
      <c r="P3581">
        <v>1</v>
      </c>
      <c r="Q3581" t="str">
        <f>IF(Table2[[#This Row],[Avg Monthly GB Download]]&lt;5, "Less than 5GB",
   IF(Table2[[#This Row],[Avg Monthly GB Download]]&lt;10, "Between 5-10GB",
      "10+ GB"))</f>
        <v>Less than 5GB</v>
      </c>
      <c r="S3581">
        <v>48</v>
      </c>
      <c r="T3581">
        <v>0</v>
      </c>
      <c r="U3581">
        <v>0</v>
      </c>
      <c r="V3581">
        <v>0</v>
      </c>
      <c r="W3581">
        <v>1</v>
      </c>
    </row>
    <row r="3582" spans="1:23" x14ac:dyDescent="0.3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tr">
        <f>IF(Table2[[#This Row],[Under 30]]="yes","under 30 yrs", IF(Table2[[#This Row],[Senior]]="yes","senior","between 31 &amp; 61"))</f>
        <v>between 31 &amp; 61</v>
      </c>
      <c r="I3582" t="s">
        <v>21</v>
      </c>
      <c r="J3582" t="s">
        <v>21</v>
      </c>
      <c r="P3582">
        <v>1</v>
      </c>
      <c r="Q3582" t="str">
        <f>IF(Table2[[#This Row],[Avg Monthly GB Download]]&lt;5, "Less than 5GB",
   IF(Table2[[#This Row],[Avg Monthly GB Download]]&lt;10, "Between 5-10GB",
      "10+ GB"))</f>
        <v>Between 5-10GB</v>
      </c>
      <c r="S3582">
        <v>24</v>
      </c>
      <c r="T3582">
        <v>2</v>
      </c>
      <c r="U3582">
        <v>0</v>
      </c>
      <c r="V3582">
        <v>0</v>
      </c>
      <c r="W3582">
        <v>7</v>
      </c>
    </row>
    <row r="3583" spans="1:23" x14ac:dyDescent="0.3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tr">
        <f>IF(Table2[[#This Row],[Under 30]]="yes","under 30 yrs", IF(Table2[[#This Row],[Senior]]="yes","senior","between 31 &amp; 61"))</f>
        <v>under 30 yrs</v>
      </c>
      <c r="I3583" t="s">
        <v>25</v>
      </c>
      <c r="J3583" t="s">
        <v>21</v>
      </c>
      <c r="P3583">
        <v>1</v>
      </c>
      <c r="Q3583" t="str">
        <f>IF(Table2[[#This Row],[Avg Monthly GB Download]]&lt;5, "Less than 5GB",
   IF(Table2[[#This Row],[Avg Monthly GB Download]]&lt;10, "Between 5-10GB",
      "10+ GB"))</f>
        <v>10+ GB</v>
      </c>
      <c r="R3583">
        <v>1</v>
      </c>
      <c r="S3583">
        <v>35</v>
      </c>
      <c r="T3583">
        <v>0</v>
      </c>
      <c r="U3583">
        <v>40.799999999999997</v>
      </c>
      <c r="V3583">
        <v>0</v>
      </c>
      <c r="W3583">
        <v>24</v>
      </c>
    </row>
    <row r="3584" spans="1:23" x14ac:dyDescent="0.3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tr">
        <f>IF(Table2[[#This Row],[Under 30]]="yes","under 30 yrs", IF(Table2[[#This Row],[Senior]]="yes","senior","between 31 &amp; 61"))</f>
        <v>between 31 &amp; 61</v>
      </c>
      <c r="I3584" t="s">
        <v>21</v>
      </c>
      <c r="J3584" t="s">
        <v>21</v>
      </c>
      <c r="P3584">
        <v>1</v>
      </c>
      <c r="Q3584" t="str">
        <f>IF(Table2[[#This Row],[Avg Monthly GB Download]]&lt;5, "Less than 5GB",
   IF(Table2[[#This Row],[Avg Monthly GB Download]]&lt;10, "Between 5-10GB",
      "10+ GB"))</f>
        <v>Less than 5GB</v>
      </c>
      <c r="S3584">
        <v>15</v>
      </c>
      <c r="T3584">
        <v>2</v>
      </c>
      <c r="U3584">
        <v>68.5</v>
      </c>
      <c r="V3584">
        <v>0</v>
      </c>
      <c r="W3584">
        <v>2</v>
      </c>
    </row>
    <row r="3585" spans="1:23" x14ac:dyDescent="0.3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tr">
        <f>IF(Table2[[#This Row],[Under 30]]="yes","under 30 yrs", IF(Table2[[#This Row],[Senior]]="yes","senior","between 31 &amp; 61"))</f>
        <v>between 31 &amp; 61</v>
      </c>
      <c r="I3585" t="s">
        <v>21</v>
      </c>
      <c r="J3585" t="s">
        <v>21</v>
      </c>
      <c r="P3585">
        <v>1</v>
      </c>
      <c r="Q3585" t="str">
        <f>IF(Table2[[#This Row],[Avg Monthly GB Download]]&lt;5, "Less than 5GB",
   IF(Table2[[#This Row],[Avg Monthly GB Download]]&lt;10, "Between 5-10GB",
      "10+ GB"))</f>
        <v>Between 5-10GB</v>
      </c>
      <c r="S3585">
        <v>14</v>
      </c>
      <c r="T3585">
        <v>0</v>
      </c>
      <c r="U3585">
        <v>48.5</v>
      </c>
      <c r="V3585">
        <v>0</v>
      </c>
      <c r="W3585">
        <v>6</v>
      </c>
    </row>
    <row r="3586" spans="1:23" x14ac:dyDescent="0.3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tr">
        <f>IF(Table2[[#This Row],[Under 30]]="yes","under 30 yrs", IF(Table2[[#This Row],[Senior]]="yes","senior","between 31 &amp; 61"))</f>
        <v>between 31 &amp; 61</v>
      </c>
      <c r="I3586" t="s">
        <v>21</v>
      </c>
      <c r="J3586" t="s">
        <v>21</v>
      </c>
      <c r="P3586">
        <v>1</v>
      </c>
      <c r="Q3586" t="str">
        <f>IF(Table2[[#This Row],[Avg Monthly GB Download]]&lt;5, "Less than 5GB",
   IF(Table2[[#This Row],[Avg Monthly GB Download]]&lt;10, "Between 5-10GB",
      "10+ GB"))</f>
        <v>10+ GB</v>
      </c>
      <c r="R3586">
        <v>1</v>
      </c>
      <c r="S3586">
        <v>49</v>
      </c>
      <c r="T3586">
        <v>2</v>
      </c>
      <c r="U3586">
        <v>93</v>
      </c>
      <c r="V3586">
        <v>0</v>
      </c>
      <c r="W3586">
        <v>10</v>
      </c>
    </row>
    <row r="3587" spans="1:23" x14ac:dyDescent="0.3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tr">
        <f>IF(Table2[[#This Row],[Under 30]]="yes","under 30 yrs", IF(Table2[[#This Row],[Senior]]="yes","senior","between 31 &amp; 61"))</f>
        <v>under 30 yrs</v>
      </c>
      <c r="I3587" t="s">
        <v>25</v>
      </c>
      <c r="J3587" t="s">
        <v>21</v>
      </c>
      <c r="P3587">
        <v>1</v>
      </c>
      <c r="Q3587" t="str">
        <f>IF(Table2[[#This Row],[Avg Monthly GB Download]]&lt;5, "Less than 5GB",
   IF(Table2[[#This Row],[Avg Monthly GB Download]]&lt;10, "Between 5-10GB",
      "10+ GB"))</f>
        <v>10+ GB</v>
      </c>
      <c r="R3587">
        <v>1</v>
      </c>
      <c r="S3587">
        <v>11</v>
      </c>
      <c r="T3587">
        <v>5</v>
      </c>
      <c r="U3587">
        <v>109.9</v>
      </c>
      <c r="V3587">
        <v>0</v>
      </c>
      <c r="W3587">
        <v>11</v>
      </c>
    </row>
    <row r="3588" spans="1:23" x14ac:dyDescent="0.3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tr">
        <f>IF(Table2[[#This Row],[Under 30]]="yes","under 30 yrs", IF(Table2[[#This Row],[Senior]]="yes","senior","between 31 &amp; 61"))</f>
        <v>senior</v>
      </c>
      <c r="I3588" t="s">
        <v>21</v>
      </c>
      <c r="J3588" t="s">
        <v>25</v>
      </c>
      <c r="K3588" t="s">
        <v>21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 t="str">
        <f>IF(Table2[[#This Row],[Avg Monthly GB Download]]&lt;5, "Less than 5GB",
   IF(Table2[[#This Row],[Avg Monthly GB Download]]&lt;10, "Between 5-10GB",
      "10+ GB"))</f>
        <v>Between 5-10GB</v>
      </c>
      <c r="R3588">
        <v>1</v>
      </c>
      <c r="S3588">
        <v>54</v>
      </c>
      <c r="T3588">
        <v>4</v>
      </c>
      <c r="U3588">
        <v>28.9</v>
      </c>
      <c r="V3588">
        <v>0</v>
      </c>
      <c r="W3588">
        <v>6</v>
      </c>
    </row>
    <row r="3589" spans="1:23" x14ac:dyDescent="0.3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tr">
        <f>IF(Table2[[#This Row],[Under 30]]="yes","under 30 yrs", IF(Table2[[#This Row],[Senior]]="yes","senior","between 31 &amp; 61"))</f>
        <v>under 30 yrs</v>
      </c>
      <c r="I3589" t="s">
        <v>25</v>
      </c>
      <c r="J3589" t="s">
        <v>21</v>
      </c>
      <c r="P3589">
        <v>1</v>
      </c>
      <c r="Q3589" t="str">
        <f>IF(Table2[[#This Row],[Avg Monthly GB Download]]&lt;5, "Less than 5GB",
   IF(Table2[[#This Row],[Avg Monthly GB Download]]&lt;10, "Between 5-10GB",
      "10+ GB"))</f>
        <v>10+ GB</v>
      </c>
      <c r="R3589">
        <v>1</v>
      </c>
      <c r="S3589">
        <v>45</v>
      </c>
      <c r="T3589">
        <v>2</v>
      </c>
      <c r="U3589">
        <v>6.5</v>
      </c>
      <c r="V3589">
        <v>0</v>
      </c>
      <c r="W3589">
        <v>17</v>
      </c>
    </row>
    <row r="3590" spans="1:23" x14ac:dyDescent="0.3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tr">
        <f>IF(Table2[[#This Row],[Under 30]]="yes","under 30 yrs", IF(Table2[[#This Row],[Senior]]="yes","senior","between 31 &amp; 61"))</f>
        <v>between 31 &amp; 61</v>
      </c>
      <c r="I3590" t="s">
        <v>21</v>
      </c>
      <c r="J3590" t="s">
        <v>21</v>
      </c>
      <c r="P3590">
        <v>1</v>
      </c>
      <c r="Q3590" t="str">
        <f>IF(Table2[[#This Row],[Avg Monthly GB Download]]&lt;5, "Less than 5GB",
   IF(Table2[[#This Row],[Avg Monthly GB Download]]&lt;10, "Between 5-10GB",
      "10+ GB"))</f>
        <v>Between 5-10GB</v>
      </c>
      <c r="R3590">
        <v>1</v>
      </c>
      <c r="S3590">
        <v>42</v>
      </c>
      <c r="T3590">
        <v>1</v>
      </c>
      <c r="U3590">
        <v>102.1</v>
      </c>
      <c r="V3590">
        <v>0</v>
      </c>
      <c r="W3590">
        <v>9</v>
      </c>
    </row>
    <row r="3591" spans="1:23" x14ac:dyDescent="0.3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tr">
        <f>IF(Table2[[#This Row],[Under 30]]="yes","under 30 yrs", IF(Table2[[#This Row],[Senior]]="yes","senior","between 31 &amp; 61"))</f>
        <v>between 31 &amp; 61</v>
      </c>
      <c r="I3591" t="s">
        <v>21</v>
      </c>
      <c r="J3591" t="s">
        <v>21</v>
      </c>
      <c r="P3591">
        <v>1</v>
      </c>
      <c r="Q3591" t="str">
        <f>IF(Table2[[#This Row],[Avg Monthly GB Download]]&lt;5, "Less than 5GB",
   IF(Table2[[#This Row],[Avg Monthly GB Download]]&lt;10, "Between 5-10GB",
      "10+ GB"))</f>
        <v>10+ GB</v>
      </c>
      <c r="S3591">
        <v>15</v>
      </c>
      <c r="T3591">
        <v>0</v>
      </c>
      <c r="U3591">
        <v>33.5</v>
      </c>
      <c r="V3591">
        <v>0</v>
      </c>
      <c r="W3591">
        <v>14</v>
      </c>
    </row>
    <row r="3592" spans="1:23" x14ac:dyDescent="0.3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tr">
        <f>IF(Table2[[#This Row],[Under 30]]="yes","under 30 yrs", IF(Table2[[#This Row],[Senior]]="yes","senior","between 31 &amp; 61"))</f>
        <v>between 31 &amp; 61</v>
      </c>
      <c r="I3592" t="s">
        <v>21</v>
      </c>
      <c r="J3592" t="s">
        <v>21</v>
      </c>
      <c r="P3592">
        <v>1</v>
      </c>
      <c r="Q3592" t="str">
        <f>IF(Table2[[#This Row],[Avg Monthly GB Download]]&lt;5, "Less than 5GB",
   IF(Table2[[#This Row],[Avg Monthly GB Download]]&lt;10, "Between 5-10GB",
      "10+ GB"))</f>
        <v>Between 5-10GB</v>
      </c>
      <c r="S3592">
        <v>31</v>
      </c>
      <c r="T3592">
        <v>0</v>
      </c>
      <c r="U3592">
        <v>85.8</v>
      </c>
      <c r="V3592">
        <v>0</v>
      </c>
      <c r="W3592">
        <v>8</v>
      </c>
    </row>
    <row r="3593" spans="1:23" x14ac:dyDescent="0.3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tr">
        <f>IF(Table2[[#This Row],[Under 30]]="yes","under 30 yrs", IF(Table2[[#This Row],[Senior]]="yes","senior","between 31 &amp; 61"))</f>
        <v>under 30 yrs</v>
      </c>
      <c r="I3593" t="s">
        <v>25</v>
      </c>
      <c r="J3593" t="s">
        <v>21</v>
      </c>
      <c r="P3593">
        <v>1</v>
      </c>
      <c r="Q3593" t="str">
        <f>IF(Table2[[#This Row],[Avg Monthly GB Download]]&lt;5, "Less than 5GB",
   IF(Table2[[#This Row],[Avg Monthly GB Download]]&lt;10, "Between 5-10GB",
      "10+ GB"))</f>
        <v>10+ GB</v>
      </c>
      <c r="S3593">
        <v>15</v>
      </c>
      <c r="T3593">
        <v>0</v>
      </c>
      <c r="U3593">
        <v>43.6</v>
      </c>
      <c r="V3593">
        <v>0</v>
      </c>
      <c r="W3593">
        <v>15</v>
      </c>
    </row>
    <row r="3594" spans="1:23" x14ac:dyDescent="0.3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tr">
        <f>IF(Table2[[#This Row],[Under 30]]="yes","under 30 yrs", IF(Table2[[#This Row],[Senior]]="yes","senior","between 31 &amp; 61"))</f>
        <v>between 31 &amp; 61</v>
      </c>
      <c r="I3594" t="s">
        <v>21</v>
      </c>
      <c r="J3594" t="s">
        <v>21</v>
      </c>
      <c r="P3594">
        <v>1</v>
      </c>
      <c r="Q3594" t="str">
        <f>IF(Table2[[#This Row],[Avg Monthly GB Download]]&lt;5, "Less than 5GB",
   IF(Table2[[#This Row],[Avg Monthly GB Download]]&lt;10, "Between 5-10GB",
      "10+ GB"))</f>
        <v>Between 5-10GB</v>
      </c>
      <c r="R3594">
        <v>1</v>
      </c>
      <c r="S3594">
        <v>34</v>
      </c>
      <c r="T3594">
        <v>5</v>
      </c>
      <c r="U3594">
        <v>47.1</v>
      </c>
      <c r="V3594">
        <v>0</v>
      </c>
      <c r="W3594">
        <v>8</v>
      </c>
    </row>
    <row r="3595" spans="1:23" x14ac:dyDescent="0.3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tr">
        <f>IF(Table2[[#This Row],[Under 30]]="yes","under 30 yrs", IF(Table2[[#This Row],[Senior]]="yes","senior","between 31 &amp; 61"))</f>
        <v>between 31 &amp; 61</v>
      </c>
      <c r="I3595" t="s">
        <v>21</v>
      </c>
      <c r="J3595" t="s">
        <v>21</v>
      </c>
      <c r="P3595">
        <v>1</v>
      </c>
      <c r="Q3595" t="str">
        <f>IF(Table2[[#This Row],[Avg Monthly GB Download]]&lt;5, "Less than 5GB",
   IF(Table2[[#This Row],[Avg Monthly GB Download]]&lt;10, "Between 5-10GB",
      "10+ GB"))</f>
        <v>Between 5-10GB</v>
      </c>
      <c r="R3595">
        <v>1</v>
      </c>
      <c r="S3595">
        <v>44</v>
      </c>
      <c r="T3595">
        <v>4</v>
      </c>
      <c r="U3595">
        <v>66.3</v>
      </c>
      <c r="V3595">
        <v>0</v>
      </c>
      <c r="W3595">
        <v>5</v>
      </c>
    </row>
    <row r="3596" spans="1:23" x14ac:dyDescent="0.3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tr">
        <f>IF(Table2[[#This Row],[Under 30]]="yes","under 30 yrs", IF(Table2[[#This Row],[Senior]]="yes","senior","between 31 &amp; 61"))</f>
        <v>between 31 &amp; 61</v>
      </c>
      <c r="I3596" t="s">
        <v>21</v>
      </c>
      <c r="J3596" t="s">
        <v>21</v>
      </c>
      <c r="P3596">
        <v>1</v>
      </c>
      <c r="Q3596" t="str">
        <f>IF(Table2[[#This Row],[Avg Monthly GB Download]]&lt;5, "Less than 5GB",
   IF(Table2[[#This Row],[Avg Monthly GB Download]]&lt;10, "Between 5-10GB",
      "10+ GB"))</f>
        <v>10+ GB</v>
      </c>
      <c r="S3596">
        <v>30</v>
      </c>
      <c r="T3596">
        <v>0</v>
      </c>
      <c r="U3596">
        <v>80.599999999999994</v>
      </c>
      <c r="V3596">
        <v>0</v>
      </c>
      <c r="W3596">
        <v>14</v>
      </c>
    </row>
    <row r="3597" spans="1:23" x14ac:dyDescent="0.3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tr">
        <f>IF(Table2[[#This Row],[Under 30]]="yes","under 30 yrs", IF(Table2[[#This Row],[Senior]]="yes","senior","between 31 &amp; 61"))</f>
        <v>between 31 &amp; 61</v>
      </c>
      <c r="I3597" t="s">
        <v>21</v>
      </c>
      <c r="J3597" t="s">
        <v>21</v>
      </c>
      <c r="P3597">
        <v>1</v>
      </c>
      <c r="Q3597" t="str">
        <f>IF(Table2[[#This Row],[Avg Monthly GB Download]]&lt;5, "Less than 5GB",
   IF(Table2[[#This Row],[Avg Monthly GB Download]]&lt;10, "Between 5-10GB",
      "10+ GB"))</f>
        <v>Between 5-10GB</v>
      </c>
      <c r="S3597">
        <v>26</v>
      </c>
      <c r="T3597">
        <v>0</v>
      </c>
      <c r="U3597">
        <v>50.7</v>
      </c>
      <c r="V3597">
        <v>0</v>
      </c>
      <c r="W3597">
        <v>9</v>
      </c>
    </row>
    <row r="3598" spans="1:23" x14ac:dyDescent="0.3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tr">
        <f>IF(Table2[[#This Row],[Under 30]]="yes","under 30 yrs", IF(Table2[[#This Row],[Senior]]="yes","senior","between 31 &amp; 61"))</f>
        <v>between 31 &amp; 61</v>
      </c>
      <c r="I3598" t="s">
        <v>21</v>
      </c>
      <c r="J3598" t="s">
        <v>21</v>
      </c>
      <c r="P3598">
        <v>1</v>
      </c>
      <c r="Q3598" t="str">
        <f>IF(Table2[[#This Row],[Avg Monthly GB Download]]&lt;5, "Less than 5GB",
   IF(Table2[[#This Row],[Avg Monthly GB Download]]&lt;10, "Between 5-10GB",
      "10+ GB"))</f>
        <v>Between 5-10GB</v>
      </c>
      <c r="S3598">
        <v>52</v>
      </c>
      <c r="T3598">
        <v>0</v>
      </c>
      <c r="U3598">
        <v>60.7</v>
      </c>
      <c r="V3598">
        <v>0</v>
      </c>
      <c r="W3598">
        <v>5</v>
      </c>
    </row>
    <row r="3599" spans="1:23" x14ac:dyDescent="0.3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tr">
        <f>IF(Table2[[#This Row],[Under 30]]="yes","under 30 yrs", IF(Table2[[#This Row],[Senior]]="yes","senior","between 31 &amp; 61"))</f>
        <v>between 31 &amp; 61</v>
      </c>
      <c r="I3599" t="s">
        <v>21</v>
      </c>
      <c r="J3599" t="s">
        <v>21</v>
      </c>
      <c r="P3599">
        <v>1</v>
      </c>
      <c r="Q3599" t="str">
        <f>IF(Table2[[#This Row],[Avg Monthly GB Download]]&lt;5, "Less than 5GB",
   IF(Table2[[#This Row],[Avg Monthly GB Download]]&lt;10, "Between 5-10GB",
      "10+ GB"))</f>
        <v>Less than 5GB</v>
      </c>
      <c r="S3599">
        <v>27</v>
      </c>
      <c r="T3599">
        <v>0</v>
      </c>
      <c r="U3599">
        <v>34.700000000000003</v>
      </c>
      <c r="V3599">
        <v>0</v>
      </c>
      <c r="W3599">
        <v>4</v>
      </c>
    </row>
    <row r="3600" spans="1:23" x14ac:dyDescent="0.3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tr">
        <f>IF(Table2[[#This Row],[Under 30]]="yes","under 30 yrs", IF(Table2[[#This Row],[Senior]]="yes","senior","between 31 &amp; 61"))</f>
        <v>between 31 &amp; 61</v>
      </c>
      <c r="I3600" t="s">
        <v>21</v>
      </c>
      <c r="J3600" t="s">
        <v>21</v>
      </c>
      <c r="P3600">
        <v>1</v>
      </c>
      <c r="Q3600" t="str">
        <f>IF(Table2[[#This Row],[Avg Monthly GB Download]]&lt;5, "Less than 5GB",
   IF(Table2[[#This Row],[Avg Monthly GB Download]]&lt;10, "Between 5-10GB",
      "10+ GB"))</f>
        <v>Less than 5GB</v>
      </c>
      <c r="S3600">
        <v>8</v>
      </c>
      <c r="T3600">
        <v>0</v>
      </c>
      <c r="U3600">
        <v>40</v>
      </c>
      <c r="V3600">
        <v>0</v>
      </c>
      <c r="W3600">
        <v>4</v>
      </c>
    </row>
    <row r="3601" spans="1:23" x14ac:dyDescent="0.3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tr">
        <f>IF(Table2[[#This Row],[Under 30]]="yes","under 30 yrs", IF(Table2[[#This Row],[Senior]]="yes","senior","between 31 &amp; 61"))</f>
        <v>between 31 &amp; 61</v>
      </c>
      <c r="I3601" t="s">
        <v>21</v>
      </c>
      <c r="J3601" t="s">
        <v>21</v>
      </c>
      <c r="P3601">
        <v>1</v>
      </c>
      <c r="Q3601" t="str">
        <f>IF(Table2[[#This Row],[Avg Monthly GB Download]]&lt;5, "Less than 5GB",
   IF(Table2[[#This Row],[Avg Monthly GB Download]]&lt;10, "Between 5-10GB",
      "10+ GB"))</f>
        <v>Less than 5GB</v>
      </c>
      <c r="S3601">
        <v>36</v>
      </c>
      <c r="T3601">
        <v>0</v>
      </c>
      <c r="U3601">
        <v>44.6</v>
      </c>
      <c r="V3601">
        <v>0</v>
      </c>
      <c r="W3601">
        <v>4</v>
      </c>
    </row>
    <row r="3602" spans="1:23" x14ac:dyDescent="0.3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tr">
        <f>IF(Table2[[#This Row],[Under 30]]="yes","under 30 yrs", IF(Table2[[#This Row],[Senior]]="yes","senior","between 31 &amp; 61"))</f>
        <v>under 30 yrs</v>
      </c>
      <c r="I3602" t="s">
        <v>25</v>
      </c>
      <c r="J3602" t="s">
        <v>21</v>
      </c>
      <c r="P3602">
        <v>1</v>
      </c>
      <c r="Q3602" t="str">
        <f>IF(Table2[[#This Row],[Avg Monthly GB Download]]&lt;5, "Less than 5GB",
   IF(Table2[[#This Row],[Avg Monthly GB Download]]&lt;10, "Between 5-10GB",
      "10+ GB"))</f>
        <v>10+ GB</v>
      </c>
      <c r="R3602">
        <v>1</v>
      </c>
      <c r="S3602">
        <v>27</v>
      </c>
      <c r="T3602">
        <v>3</v>
      </c>
      <c r="U3602">
        <v>44.6</v>
      </c>
      <c r="V3602">
        <v>0</v>
      </c>
      <c r="W3602">
        <v>16</v>
      </c>
    </row>
    <row r="3603" spans="1:23" x14ac:dyDescent="0.3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tr">
        <f>IF(Table2[[#This Row],[Under 30]]="yes","under 30 yrs", IF(Table2[[#This Row],[Senior]]="yes","senior","between 31 &amp; 61"))</f>
        <v>between 31 &amp; 61</v>
      </c>
      <c r="I3603" t="s">
        <v>21</v>
      </c>
      <c r="J3603" t="s">
        <v>21</v>
      </c>
      <c r="P3603">
        <v>1</v>
      </c>
      <c r="Q3603" t="str">
        <f>IF(Table2[[#This Row],[Avg Monthly GB Download]]&lt;5, "Less than 5GB",
   IF(Table2[[#This Row],[Avg Monthly GB Download]]&lt;10, "Between 5-10GB",
      "10+ GB"))</f>
        <v>Less than 5GB</v>
      </c>
      <c r="R3603">
        <v>1</v>
      </c>
      <c r="S3603">
        <v>36</v>
      </c>
      <c r="T3603">
        <v>1</v>
      </c>
      <c r="U3603">
        <v>32.5</v>
      </c>
      <c r="V3603">
        <v>0</v>
      </c>
      <c r="W3603">
        <v>1</v>
      </c>
    </row>
    <row r="3604" spans="1:23" x14ac:dyDescent="0.3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tr">
        <f>IF(Table2[[#This Row],[Under 30]]="yes","under 30 yrs", IF(Table2[[#This Row],[Senior]]="yes","senior","between 31 &amp; 61"))</f>
        <v>between 31 &amp; 61</v>
      </c>
      <c r="I3604" t="s">
        <v>21</v>
      </c>
      <c r="J3604" t="s">
        <v>21</v>
      </c>
      <c r="P3604">
        <v>1</v>
      </c>
      <c r="Q3604" t="str">
        <f>IF(Table2[[#This Row],[Avg Monthly GB Download]]&lt;5, "Less than 5GB",
   IF(Table2[[#This Row],[Avg Monthly GB Download]]&lt;10, "Between 5-10GB",
      "10+ GB"))</f>
        <v>10+ GB</v>
      </c>
      <c r="S3604">
        <v>25</v>
      </c>
      <c r="T3604">
        <v>0</v>
      </c>
      <c r="U3604">
        <v>0</v>
      </c>
      <c r="V3604">
        <v>0</v>
      </c>
      <c r="W3604">
        <v>17</v>
      </c>
    </row>
    <row r="3605" spans="1:23" x14ac:dyDescent="0.3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tr">
        <f>IF(Table2[[#This Row],[Under 30]]="yes","under 30 yrs", IF(Table2[[#This Row],[Senior]]="yes","senior","between 31 &amp; 61"))</f>
        <v>under 30 yrs</v>
      </c>
      <c r="I3605" t="s">
        <v>25</v>
      </c>
      <c r="J3605" t="s">
        <v>21</v>
      </c>
      <c r="P3605">
        <v>1</v>
      </c>
      <c r="Q3605" t="str">
        <f>IF(Table2[[#This Row],[Avg Monthly GB Download]]&lt;5, "Less than 5GB",
   IF(Table2[[#This Row],[Avg Monthly GB Download]]&lt;10, "Between 5-10GB",
      "10+ GB"))</f>
        <v>10+ GB</v>
      </c>
      <c r="S3605">
        <v>20</v>
      </c>
      <c r="T3605">
        <v>1</v>
      </c>
      <c r="U3605">
        <v>0</v>
      </c>
      <c r="V3605">
        <v>0</v>
      </c>
      <c r="W3605">
        <v>15</v>
      </c>
    </row>
    <row r="3606" spans="1:23" x14ac:dyDescent="0.3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tr">
        <f>IF(Table2[[#This Row],[Under 30]]="yes","under 30 yrs", IF(Table2[[#This Row],[Senior]]="yes","senior","between 31 &amp; 61"))</f>
        <v>under 30 yrs</v>
      </c>
      <c r="I3606" t="s">
        <v>25</v>
      </c>
      <c r="J3606" t="s">
        <v>21</v>
      </c>
      <c r="P3606">
        <v>1</v>
      </c>
      <c r="Q3606" t="str">
        <f>IF(Table2[[#This Row],[Avg Monthly GB Download]]&lt;5, "Less than 5GB",
   IF(Table2[[#This Row],[Avg Monthly GB Download]]&lt;10, "Between 5-10GB",
      "10+ GB"))</f>
        <v>10+ GB</v>
      </c>
      <c r="S3606">
        <v>21</v>
      </c>
      <c r="T3606">
        <v>2</v>
      </c>
      <c r="U3606">
        <v>0</v>
      </c>
      <c r="V3606">
        <v>0</v>
      </c>
      <c r="W3606">
        <v>14</v>
      </c>
    </row>
    <row r="3607" spans="1:23" x14ac:dyDescent="0.3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tr">
        <f>IF(Table2[[#This Row],[Under 30]]="yes","under 30 yrs", IF(Table2[[#This Row],[Senior]]="yes","senior","between 31 &amp; 61"))</f>
        <v>between 31 &amp; 61</v>
      </c>
      <c r="I3607" t="s">
        <v>21</v>
      </c>
      <c r="J3607" t="s">
        <v>21</v>
      </c>
      <c r="P3607">
        <v>1</v>
      </c>
      <c r="Q3607" t="str">
        <f>IF(Table2[[#This Row],[Avg Monthly GB Download]]&lt;5, "Less than 5GB",
   IF(Table2[[#This Row],[Avg Monthly GB Download]]&lt;10, "Between 5-10GB",
      "10+ GB"))</f>
        <v>Less than 5GB</v>
      </c>
      <c r="S3607">
        <v>23</v>
      </c>
      <c r="T3607">
        <v>0</v>
      </c>
      <c r="U3607">
        <v>0</v>
      </c>
      <c r="V3607">
        <v>0</v>
      </c>
      <c r="W3607">
        <v>3</v>
      </c>
    </row>
    <row r="3608" spans="1:23" x14ac:dyDescent="0.3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tr">
        <f>IF(Table2[[#This Row],[Under 30]]="yes","under 30 yrs", IF(Table2[[#This Row],[Senior]]="yes","senior","between 31 &amp; 61"))</f>
        <v>senior</v>
      </c>
      <c r="I3608" t="s">
        <v>21</v>
      </c>
      <c r="J3608" t="s">
        <v>25</v>
      </c>
      <c r="K3608" t="s">
        <v>21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Q3608" t="str">
        <f>IF(Table2[[#This Row],[Avg Monthly GB Download]]&lt;5, "Less than 5GB",
   IF(Table2[[#This Row],[Avg Monthly GB Download]]&lt;10, "Between 5-10GB",
      "10+ GB"))</f>
        <v>Between 5-10GB</v>
      </c>
      <c r="S3608">
        <v>36</v>
      </c>
      <c r="T3608">
        <v>0</v>
      </c>
      <c r="U3608">
        <v>0</v>
      </c>
      <c r="V3608">
        <v>0</v>
      </c>
      <c r="W3608">
        <v>6</v>
      </c>
    </row>
    <row r="3609" spans="1:23" x14ac:dyDescent="0.3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tr">
        <f>IF(Table2[[#This Row],[Under 30]]="yes","under 30 yrs", IF(Table2[[#This Row],[Senior]]="yes","senior","between 31 &amp; 61"))</f>
        <v>between 31 &amp; 61</v>
      </c>
      <c r="I3609" t="s">
        <v>21</v>
      </c>
      <c r="J3609" t="s">
        <v>21</v>
      </c>
      <c r="P3609">
        <v>1</v>
      </c>
      <c r="Q3609" t="str">
        <f>IF(Table2[[#This Row],[Avg Monthly GB Download]]&lt;5, "Less than 5GB",
   IF(Table2[[#This Row],[Avg Monthly GB Download]]&lt;10, "Between 5-10GB",
      "10+ GB"))</f>
        <v>Less than 5GB</v>
      </c>
      <c r="S3609">
        <v>57</v>
      </c>
      <c r="T3609">
        <v>2</v>
      </c>
      <c r="U3609">
        <v>0</v>
      </c>
      <c r="V3609">
        <v>0</v>
      </c>
      <c r="W3609">
        <v>4</v>
      </c>
    </row>
    <row r="3610" spans="1:23" x14ac:dyDescent="0.3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tr">
        <f>IF(Table2[[#This Row],[Under 30]]="yes","under 30 yrs", IF(Table2[[#This Row],[Senior]]="yes","senior","between 31 &amp; 61"))</f>
        <v>between 31 &amp; 61</v>
      </c>
      <c r="I3610" t="s">
        <v>21</v>
      </c>
      <c r="J3610" t="s">
        <v>21</v>
      </c>
      <c r="P3610">
        <v>1</v>
      </c>
      <c r="Q3610" t="str">
        <f>IF(Table2[[#This Row],[Avg Monthly GB Download]]&lt;5, "Less than 5GB",
   IF(Table2[[#This Row],[Avg Monthly GB Download]]&lt;10, "Between 5-10GB",
      "10+ GB"))</f>
        <v>Less than 5GB</v>
      </c>
      <c r="S3610">
        <v>25</v>
      </c>
      <c r="T3610">
        <v>0</v>
      </c>
      <c r="U3610">
        <v>0</v>
      </c>
      <c r="V3610">
        <v>0</v>
      </c>
      <c r="W3610">
        <v>1</v>
      </c>
    </row>
    <row r="3611" spans="1:23" x14ac:dyDescent="0.3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tr">
        <f>IF(Table2[[#This Row],[Under 30]]="yes","under 30 yrs", IF(Table2[[#This Row],[Senior]]="yes","senior","between 31 &amp; 61"))</f>
        <v>between 31 &amp; 61</v>
      </c>
      <c r="I3611" t="s">
        <v>21</v>
      </c>
      <c r="J3611" t="s">
        <v>21</v>
      </c>
      <c r="P3611">
        <v>1</v>
      </c>
      <c r="Q3611" t="str">
        <f>IF(Table2[[#This Row],[Avg Monthly GB Download]]&lt;5, "Less than 5GB",
   IF(Table2[[#This Row],[Avg Monthly GB Download]]&lt;10, "Between 5-10GB",
      "10+ GB"))</f>
        <v>Between 5-10GB</v>
      </c>
      <c r="S3611">
        <v>33</v>
      </c>
      <c r="T3611">
        <v>0</v>
      </c>
      <c r="U3611">
        <v>0</v>
      </c>
      <c r="V3611">
        <v>0</v>
      </c>
      <c r="W3611">
        <v>6</v>
      </c>
    </row>
    <row r="3612" spans="1:23" x14ac:dyDescent="0.3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tr">
        <f>IF(Table2[[#This Row],[Under 30]]="yes","under 30 yrs", IF(Table2[[#This Row],[Senior]]="yes","senior","between 31 &amp; 61"))</f>
        <v>between 31 &amp; 61</v>
      </c>
      <c r="I3612" t="s">
        <v>21</v>
      </c>
      <c r="J3612" t="s">
        <v>21</v>
      </c>
      <c r="P3612">
        <v>1</v>
      </c>
      <c r="Q3612" t="str">
        <f>IF(Table2[[#This Row],[Avg Monthly GB Download]]&lt;5, "Less than 5GB",
   IF(Table2[[#This Row],[Avg Monthly GB Download]]&lt;10, "Between 5-10GB",
      "10+ GB"))</f>
        <v>Between 5-10GB</v>
      </c>
      <c r="S3612">
        <v>21</v>
      </c>
      <c r="T3612">
        <v>1</v>
      </c>
      <c r="U3612">
        <v>0</v>
      </c>
      <c r="V3612">
        <v>0</v>
      </c>
      <c r="W3612">
        <v>5</v>
      </c>
    </row>
    <row r="3613" spans="1:23" x14ac:dyDescent="0.3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tr">
        <f>IF(Table2[[#This Row],[Under 30]]="yes","under 30 yrs", IF(Table2[[#This Row],[Senior]]="yes","senior","between 31 &amp; 61"))</f>
        <v>between 31 &amp; 61</v>
      </c>
      <c r="I3613" t="s">
        <v>21</v>
      </c>
      <c r="J3613" t="s">
        <v>21</v>
      </c>
      <c r="P3613">
        <v>1</v>
      </c>
      <c r="Q3613" t="str">
        <f>IF(Table2[[#This Row],[Avg Monthly GB Download]]&lt;5, "Less than 5GB",
   IF(Table2[[#This Row],[Avg Monthly GB Download]]&lt;10, "Between 5-10GB",
      "10+ GB"))</f>
        <v>Less than 5GB</v>
      </c>
      <c r="S3613">
        <v>26</v>
      </c>
      <c r="T3613">
        <v>0</v>
      </c>
      <c r="U3613">
        <v>0</v>
      </c>
      <c r="V3613">
        <v>0</v>
      </c>
      <c r="W3613">
        <v>4</v>
      </c>
    </row>
    <row r="3614" spans="1:23" x14ac:dyDescent="0.3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tr">
        <f>IF(Table2[[#This Row],[Under 30]]="yes","under 30 yrs", IF(Table2[[#This Row],[Senior]]="yes","senior","between 31 &amp; 61"))</f>
        <v>senior</v>
      </c>
      <c r="I3614" t="s">
        <v>21</v>
      </c>
      <c r="J3614" t="s">
        <v>25</v>
      </c>
      <c r="K3614" t="s">
        <v>21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 t="str">
        <f>IF(Table2[[#This Row],[Avg Monthly GB Download]]&lt;5, "Less than 5GB",
   IF(Table2[[#This Row],[Avg Monthly GB Download]]&lt;10, "Between 5-10GB",
      "10+ GB"))</f>
        <v>Between 5-10GB</v>
      </c>
      <c r="R3614">
        <v>1</v>
      </c>
      <c r="S3614">
        <v>39</v>
      </c>
      <c r="T3614">
        <v>3</v>
      </c>
      <c r="U3614">
        <v>4.9000000000000004</v>
      </c>
      <c r="V3614">
        <v>0</v>
      </c>
      <c r="W3614">
        <v>6</v>
      </c>
    </row>
    <row r="3615" spans="1:23" x14ac:dyDescent="0.3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tr">
        <f>IF(Table2[[#This Row],[Under 30]]="yes","under 30 yrs", IF(Table2[[#This Row],[Senior]]="yes","senior","between 31 &amp; 61"))</f>
        <v>between 31 &amp; 61</v>
      </c>
      <c r="I3615" t="s">
        <v>21</v>
      </c>
      <c r="J3615" t="s">
        <v>21</v>
      </c>
      <c r="P3615">
        <v>1</v>
      </c>
      <c r="Q3615" t="str">
        <f>IF(Table2[[#This Row],[Avg Monthly GB Download]]&lt;5, "Less than 5GB",
   IF(Table2[[#This Row],[Avg Monthly GB Download]]&lt;10, "Between 5-10GB",
      "10+ GB"))</f>
        <v>Less than 5GB</v>
      </c>
      <c r="S3615">
        <v>19</v>
      </c>
      <c r="T3615">
        <v>0</v>
      </c>
      <c r="U3615">
        <v>0</v>
      </c>
      <c r="V3615">
        <v>0</v>
      </c>
      <c r="W3615">
        <v>4</v>
      </c>
    </row>
    <row r="3616" spans="1:23" x14ac:dyDescent="0.3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tr">
        <f>IF(Table2[[#This Row],[Under 30]]="yes","under 30 yrs", IF(Table2[[#This Row],[Senior]]="yes","senior","between 31 &amp; 61"))</f>
        <v>between 31 &amp; 61</v>
      </c>
      <c r="I3616" t="s">
        <v>21</v>
      </c>
      <c r="J3616" t="s">
        <v>21</v>
      </c>
      <c r="P3616">
        <v>1</v>
      </c>
      <c r="Q3616" t="str">
        <f>IF(Table2[[#This Row],[Avg Monthly GB Download]]&lt;5, "Less than 5GB",
   IF(Table2[[#This Row],[Avg Monthly GB Download]]&lt;10, "Between 5-10GB",
      "10+ GB"))</f>
        <v>10+ GB</v>
      </c>
      <c r="S3616">
        <v>53</v>
      </c>
      <c r="T3616">
        <v>0</v>
      </c>
      <c r="U3616">
        <v>0</v>
      </c>
      <c r="V3616">
        <v>0</v>
      </c>
      <c r="W3616">
        <v>11</v>
      </c>
    </row>
    <row r="3617" spans="1:23" x14ac:dyDescent="0.3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tr">
        <f>IF(Table2[[#This Row],[Under 30]]="yes","under 30 yrs", IF(Table2[[#This Row],[Senior]]="yes","senior","between 31 &amp; 61"))</f>
        <v>between 31 &amp; 61</v>
      </c>
      <c r="I3617" t="s">
        <v>21</v>
      </c>
      <c r="J3617" t="s">
        <v>21</v>
      </c>
      <c r="P3617">
        <v>1</v>
      </c>
      <c r="Q3617" t="str">
        <f>IF(Table2[[#This Row],[Avg Monthly GB Download]]&lt;5, "Less than 5GB",
   IF(Table2[[#This Row],[Avg Monthly GB Download]]&lt;10, "Between 5-10GB",
      "10+ GB"))</f>
        <v>Between 5-10GB</v>
      </c>
      <c r="R3617">
        <v>1</v>
      </c>
      <c r="S3617">
        <v>33</v>
      </c>
      <c r="T3617">
        <v>3</v>
      </c>
      <c r="U3617">
        <v>7.5</v>
      </c>
      <c r="V3617">
        <v>0</v>
      </c>
      <c r="W3617">
        <v>9</v>
      </c>
    </row>
    <row r="3618" spans="1:23" x14ac:dyDescent="0.3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tr">
        <f>IF(Table2[[#This Row],[Under 30]]="yes","under 30 yrs", IF(Table2[[#This Row],[Senior]]="yes","senior","between 31 &amp; 61"))</f>
        <v>senior</v>
      </c>
      <c r="I3618" t="s">
        <v>21</v>
      </c>
      <c r="J3618" t="s">
        <v>25</v>
      </c>
      <c r="K3618" t="s">
        <v>21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 t="str">
        <f>IF(Table2[[#This Row],[Avg Monthly GB Download]]&lt;5, "Less than 5GB",
   IF(Table2[[#This Row],[Avg Monthly GB Download]]&lt;10, "Between 5-10GB",
      "10+ GB"))</f>
        <v>10+ GB</v>
      </c>
      <c r="R3618">
        <v>1</v>
      </c>
      <c r="S3618">
        <v>45</v>
      </c>
      <c r="T3618">
        <v>4</v>
      </c>
      <c r="U3618">
        <v>0</v>
      </c>
      <c r="V3618">
        <v>0</v>
      </c>
      <c r="W3618">
        <v>10</v>
      </c>
    </row>
    <row r="3619" spans="1:23" x14ac:dyDescent="0.3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tr">
        <f>IF(Table2[[#This Row],[Under 30]]="yes","under 30 yrs", IF(Table2[[#This Row],[Senior]]="yes","senior","between 31 &amp; 61"))</f>
        <v>between 31 &amp; 61</v>
      </c>
      <c r="I3619" t="s">
        <v>21</v>
      </c>
      <c r="J3619" t="s">
        <v>21</v>
      </c>
      <c r="P3619">
        <v>1</v>
      </c>
      <c r="Q3619" t="str">
        <f>IF(Table2[[#This Row],[Avg Monthly GB Download]]&lt;5, "Less than 5GB",
   IF(Table2[[#This Row],[Avg Monthly GB Download]]&lt;10, "Between 5-10GB",
      "10+ GB"))</f>
        <v>Less than 5GB</v>
      </c>
      <c r="R3619">
        <v>1</v>
      </c>
      <c r="S3619">
        <v>20</v>
      </c>
      <c r="T3619">
        <v>2</v>
      </c>
      <c r="U3619">
        <v>0</v>
      </c>
      <c r="V3619">
        <v>0</v>
      </c>
      <c r="W3619">
        <v>2</v>
      </c>
    </row>
    <row r="3620" spans="1:23" x14ac:dyDescent="0.3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tr">
        <f>IF(Table2[[#This Row],[Under 30]]="yes","under 30 yrs", IF(Table2[[#This Row],[Senior]]="yes","senior","between 31 &amp; 61"))</f>
        <v>between 31 &amp; 61</v>
      </c>
      <c r="I3620" t="s">
        <v>21</v>
      </c>
      <c r="J3620" t="s">
        <v>21</v>
      </c>
      <c r="P3620">
        <v>1</v>
      </c>
      <c r="Q3620" t="str">
        <f>IF(Table2[[#This Row],[Avg Monthly GB Download]]&lt;5, "Less than 5GB",
   IF(Table2[[#This Row],[Avg Monthly GB Download]]&lt;10, "Between 5-10GB",
      "10+ GB"))</f>
        <v>10+ GB</v>
      </c>
      <c r="R3620">
        <v>1</v>
      </c>
      <c r="S3620">
        <v>40</v>
      </c>
      <c r="T3620">
        <v>1</v>
      </c>
      <c r="U3620">
        <v>3.7</v>
      </c>
      <c r="V3620">
        <v>0</v>
      </c>
      <c r="W3620">
        <v>15</v>
      </c>
    </row>
    <row r="3621" spans="1:23" x14ac:dyDescent="0.3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tr">
        <f>IF(Table2[[#This Row],[Under 30]]="yes","under 30 yrs", IF(Table2[[#This Row],[Senior]]="yes","senior","between 31 &amp; 61"))</f>
        <v>between 31 &amp; 61</v>
      </c>
      <c r="I3621" t="s">
        <v>21</v>
      </c>
      <c r="J3621" t="s">
        <v>21</v>
      </c>
      <c r="P3621">
        <v>1</v>
      </c>
      <c r="Q3621" t="str">
        <f>IF(Table2[[#This Row],[Avg Monthly GB Download]]&lt;5, "Less than 5GB",
   IF(Table2[[#This Row],[Avg Monthly GB Download]]&lt;10, "Between 5-10GB",
      "10+ GB"))</f>
        <v>10+ GB</v>
      </c>
      <c r="S3621">
        <v>42</v>
      </c>
      <c r="T3621">
        <v>0</v>
      </c>
      <c r="U3621">
        <v>0</v>
      </c>
      <c r="V3621">
        <v>0</v>
      </c>
      <c r="W3621">
        <v>10</v>
      </c>
    </row>
    <row r="3622" spans="1:23" x14ac:dyDescent="0.3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tr">
        <f>IF(Table2[[#This Row],[Under 30]]="yes","under 30 yrs", IF(Table2[[#This Row],[Senior]]="yes","senior","between 31 &amp; 61"))</f>
        <v>between 31 &amp; 61</v>
      </c>
      <c r="I3622" t="s">
        <v>21</v>
      </c>
      <c r="J3622" t="s">
        <v>21</v>
      </c>
      <c r="P3622">
        <v>1</v>
      </c>
      <c r="Q3622" t="str">
        <f>IF(Table2[[#This Row],[Avg Monthly GB Download]]&lt;5, "Less than 5GB",
   IF(Table2[[#This Row],[Avg Monthly GB Download]]&lt;10, "Between 5-10GB",
      "10+ GB"))</f>
        <v>10+ GB</v>
      </c>
      <c r="S3622">
        <v>55</v>
      </c>
      <c r="T3622">
        <v>0</v>
      </c>
      <c r="U3622">
        <v>0</v>
      </c>
      <c r="V3622">
        <v>0</v>
      </c>
      <c r="W3622">
        <v>15</v>
      </c>
    </row>
    <row r="3623" spans="1:23" x14ac:dyDescent="0.3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tr">
        <f>IF(Table2[[#This Row],[Under 30]]="yes","under 30 yrs", IF(Table2[[#This Row],[Senior]]="yes","senior","between 31 &amp; 61"))</f>
        <v>between 31 &amp; 61</v>
      </c>
      <c r="I3623" t="s">
        <v>21</v>
      </c>
      <c r="J3623" t="s">
        <v>21</v>
      </c>
      <c r="P3623">
        <v>1</v>
      </c>
      <c r="Q3623" t="str">
        <f>IF(Table2[[#This Row],[Avg Monthly GB Download]]&lt;5, "Less than 5GB",
   IF(Table2[[#This Row],[Avg Monthly GB Download]]&lt;10, "Between 5-10GB",
      "10+ GB"))</f>
        <v>Less than 5GB</v>
      </c>
      <c r="S3623">
        <v>35</v>
      </c>
      <c r="T3623">
        <v>0</v>
      </c>
      <c r="U3623">
        <v>0</v>
      </c>
      <c r="V3623">
        <v>0</v>
      </c>
      <c r="W3623">
        <v>1</v>
      </c>
    </row>
    <row r="3624" spans="1:23" x14ac:dyDescent="0.3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tr">
        <f>IF(Table2[[#This Row],[Under 30]]="yes","under 30 yrs", IF(Table2[[#This Row],[Senior]]="yes","senior","between 31 &amp; 61"))</f>
        <v>between 31 &amp; 61</v>
      </c>
      <c r="I3624" t="s">
        <v>21</v>
      </c>
      <c r="J3624" t="s">
        <v>21</v>
      </c>
      <c r="P3624">
        <v>1</v>
      </c>
      <c r="Q3624" t="str">
        <f>IF(Table2[[#This Row],[Avg Monthly GB Download]]&lt;5, "Less than 5GB",
   IF(Table2[[#This Row],[Avg Monthly GB Download]]&lt;10, "Between 5-10GB",
      "10+ GB"))</f>
        <v>Between 5-10GB</v>
      </c>
      <c r="S3624">
        <v>31</v>
      </c>
      <c r="T3624">
        <v>0</v>
      </c>
      <c r="U3624">
        <v>0</v>
      </c>
      <c r="V3624">
        <v>0</v>
      </c>
      <c r="W3624">
        <v>5</v>
      </c>
    </row>
    <row r="3625" spans="1:23" x14ac:dyDescent="0.3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tr">
        <f>IF(Table2[[#This Row],[Under 30]]="yes","under 30 yrs", IF(Table2[[#This Row],[Senior]]="yes","senior","between 31 &amp; 61"))</f>
        <v>between 31 &amp; 61</v>
      </c>
      <c r="I3625" t="s">
        <v>21</v>
      </c>
      <c r="J3625" t="s">
        <v>21</v>
      </c>
      <c r="P3625">
        <v>1</v>
      </c>
      <c r="Q3625" t="str">
        <f>IF(Table2[[#This Row],[Avg Monthly GB Download]]&lt;5, "Less than 5GB",
   IF(Table2[[#This Row],[Avg Monthly GB Download]]&lt;10, "Between 5-10GB",
      "10+ GB"))</f>
        <v>10+ GB</v>
      </c>
      <c r="S3625">
        <v>23</v>
      </c>
      <c r="T3625">
        <v>0</v>
      </c>
      <c r="U3625">
        <v>0</v>
      </c>
      <c r="V3625">
        <v>0</v>
      </c>
      <c r="W3625">
        <v>11</v>
      </c>
    </row>
    <row r="3626" spans="1:23" x14ac:dyDescent="0.3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tr">
        <f>IF(Table2[[#This Row],[Under 30]]="yes","under 30 yrs", IF(Table2[[#This Row],[Senior]]="yes","senior","between 31 &amp; 61"))</f>
        <v>under 30 yrs</v>
      </c>
      <c r="I3626" t="s">
        <v>25</v>
      </c>
      <c r="J3626" t="s">
        <v>21</v>
      </c>
      <c r="P3626">
        <v>1</v>
      </c>
      <c r="Q3626" t="str">
        <f>IF(Table2[[#This Row],[Avg Monthly GB Download]]&lt;5, "Less than 5GB",
   IF(Table2[[#This Row],[Avg Monthly GB Download]]&lt;10, "Between 5-10GB",
      "10+ GB"))</f>
        <v>10+ GB</v>
      </c>
      <c r="S3626">
        <v>42</v>
      </c>
      <c r="T3626">
        <v>0</v>
      </c>
      <c r="U3626">
        <v>0</v>
      </c>
      <c r="V3626">
        <v>0</v>
      </c>
      <c r="W3626">
        <v>20</v>
      </c>
    </row>
    <row r="3627" spans="1:23" x14ac:dyDescent="0.3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tr">
        <f>IF(Table2[[#This Row],[Under 30]]="yes","under 30 yrs", IF(Table2[[#This Row],[Senior]]="yes","senior","between 31 &amp; 61"))</f>
        <v>under 30 yrs</v>
      </c>
      <c r="I3627" t="s">
        <v>25</v>
      </c>
      <c r="J3627" t="s">
        <v>21</v>
      </c>
      <c r="P3627">
        <v>1</v>
      </c>
      <c r="Q3627" t="str">
        <f>IF(Table2[[#This Row],[Avg Monthly GB Download]]&lt;5, "Less than 5GB",
   IF(Table2[[#This Row],[Avg Monthly GB Download]]&lt;10, "Between 5-10GB",
      "10+ GB"))</f>
        <v>10+ GB</v>
      </c>
      <c r="S3627">
        <v>28</v>
      </c>
      <c r="T3627">
        <v>0</v>
      </c>
      <c r="U3627">
        <v>0</v>
      </c>
      <c r="V3627">
        <v>0</v>
      </c>
      <c r="W3627">
        <v>15</v>
      </c>
    </row>
    <row r="3628" spans="1:23" x14ac:dyDescent="0.3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tr">
        <f>IF(Table2[[#This Row],[Under 30]]="yes","under 30 yrs", IF(Table2[[#This Row],[Senior]]="yes","senior","between 31 &amp; 61"))</f>
        <v>senior</v>
      </c>
      <c r="I3628" t="s">
        <v>21</v>
      </c>
      <c r="J3628" t="s">
        <v>25</v>
      </c>
      <c r="K3628" t="s">
        <v>25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Q3628" t="str">
        <f>IF(Table2[[#This Row],[Avg Monthly GB Download]]&lt;5, "Less than 5GB",
   IF(Table2[[#This Row],[Avg Monthly GB Download]]&lt;10, "Between 5-10GB",
      "10+ GB"))</f>
        <v>10+ GB</v>
      </c>
      <c r="S3628">
        <v>49</v>
      </c>
      <c r="T3628">
        <v>2</v>
      </c>
      <c r="U3628">
        <v>0</v>
      </c>
      <c r="V3628">
        <v>0</v>
      </c>
      <c r="W3628">
        <v>15</v>
      </c>
    </row>
    <row r="3629" spans="1:23" x14ac:dyDescent="0.3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tr">
        <f>IF(Table2[[#This Row],[Under 30]]="yes","under 30 yrs", IF(Table2[[#This Row],[Senior]]="yes","senior","between 31 &amp; 61"))</f>
        <v>senior</v>
      </c>
      <c r="I3629" t="s">
        <v>21</v>
      </c>
      <c r="J3629" t="s">
        <v>25</v>
      </c>
      <c r="K3629" t="s">
        <v>21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 t="str">
        <f>IF(Table2[[#This Row],[Avg Monthly GB Download]]&lt;5, "Less than 5GB",
   IF(Table2[[#This Row],[Avg Monthly GB Download]]&lt;10, "Between 5-10GB",
      "10+ GB"))</f>
        <v>Between 5-10GB</v>
      </c>
      <c r="R3629">
        <v>1</v>
      </c>
      <c r="S3629">
        <v>32</v>
      </c>
      <c r="T3629">
        <v>4</v>
      </c>
      <c r="U3629">
        <v>0</v>
      </c>
      <c r="V3629">
        <v>0</v>
      </c>
      <c r="W3629">
        <v>5</v>
      </c>
    </row>
    <row r="3630" spans="1:23" x14ac:dyDescent="0.3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tr">
        <f>IF(Table2[[#This Row],[Under 30]]="yes","under 30 yrs", IF(Table2[[#This Row],[Senior]]="yes","senior","between 31 &amp; 61"))</f>
        <v>between 31 &amp; 61</v>
      </c>
      <c r="I3630" t="s">
        <v>21</v>
      </c>
      <c r="J3630" t="s">
        <v>21</v>
      </c>
      <c r="P3630">
        <v>1</v>
      </c>
      <c r="Q3630" t="str">
        <f>IF(Table2[[#This Row],[Avg Monthly GB Download]]&lt;5, "Less than 5GB",
   IF(Table2[[#This Row],[Avg Monthly GB Download]]&lt;10, "Between 5-10GB",
      "10+ GB"))</f>
        <v>Less than 5GB</v>
      </c>
      <c r="S3630">
        <v>42</v>
      </c>
      <c r="T3630">
        <v>0</v>
      </c>
      <c r="U3630">
        <v>0</v>
      </c>
      <c r="V3630">
        <v>0</v>
      </c>
      <c r="W3630">
        <v>4</v>
      </c>
    </row>
    <row r="3631" spans="1:23" x14ac:dyDescent="0.3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tr">
        <f>IF(Table2[[#This Row],[Under 30]]="yes","under 30 yrs", IF(Table2[[#This Row],[Senior]]="yes","senior","between 31 &amp; 61"))</f>
        <v>under 30 yrs</v>
      </c>
      <c r="I3631" t="s">
        <v>25</v>
      </c>
      <c r="J3631" t="s">
        <v>21</v>
      </c>
      <c r="P3631">
        <v>1</v>
      </c>
      <c r="Q3631" t="str">
        <f>IF(Table2[[#This Row],[Avg Monthly GB Download]]&lt;5, "Less than 5GB",
   IF(Table2[[#This Row],[Avg Monthly GB Download]]&lt;10, "Between 5-10GB",
      "10+ GB"))</f>
        <v>Between 5-10GB</v>
      </c>
      <c r="S3631">
        <v>24</v>
      </c>
      <c r="T3631">
        <v>0</v>
      </c>
      <c r="U3631">
        <v>0</v>
      </c>
      <c r="V3631">
        <v>0</v>
      </c>
      <c r="W3631">
        <v>9</v>
      </c>
    </row>
    <row r="3632" spans="1:23" x14ac:dyDescent="0.3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tr">
        <f>IF(Table2[[#This Row],[Under 30]]="yes","under 30 yrs", IF(Table2[[#This Row],[Senior]]="yes","senior","between 31 &amp; 61"))</f>
        <v>between 31 &amp; 61</v>
      </c>
      <c r="I3632" t="s">
        <v>21</v>
      </c>
      <c r="J3632" t="s">
        <v>21</v>
      </c>
      <c r="P3632">
        <v>1</v>
      </c>
      <c r="Q3632" t="str">
        <f>IF(Table2[[#This Row],[Avg Monthly GB Download]]&lt;5, "Less than 5GB",
   IF(Table2[[#This Row],[Avg Monthly GB Download]]&lt;10, "Between 5-10GB",
      "10+ GB"))</f>
        <v>Between 5-10GB</v>
      </c>
      <c r="S3632">
        <v>35</v>
      </c>
      <c r="T3632">
        <v>0</v>
      </c>
      <c r="U3632">
        <v>0</v>
      </c>
      <c r="V3632">
        <v>0</v>
      </c>
      <c r="W3632">
        <v>7</v>
      </c>
    </row>
    <row r="3633" spans="1:23" x14ac:dyDescent="0.3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tr">
        <f>IF(Table2[[#This Row],[Under 30]]="yes","under 30 yrs", IF(Table2[[#This Row],[Senior]]="yes","senior","between 31 &amp; 61"))</f>
        <v>between 31 &amp; 61</v>
      </c>
      <c r="I3633" t="s">
        <v>21</v>
      </c>
      <c r="J3633" t="s">
        <v>21</v>
      </c>
      <c r="P3633">
        <v>1</v>
      </c>
      <c r="Q3633" t="str">
        <f>IF(Table2[[#This Row],[Avg Monthly GB Download]]&lt;5, "Less than 5GB",
   IF(Table2[[#This Row],[Avg Monthly GB Download]]&lt;10, "Between 5-10GB",
      "10+ GB"))</f>
        <v>10+ GB</v>
      </c>
      <c r="S3633">
        <v>58</v>
      </c>
      <c r="T3633">
        <v>0</v>
      </c>
      <c r="U3633">
        <v>0</v>
      </c>
      <c r="V3633">
        <v>0</v>
      </c>
      <c r="W3633">
        <v>10</v>
      </c>
    </row>
    <row r="3634" spans="1:23" x14ac:dyDescent="0.3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tr">
        <f>IF(Table2[[#This Row],[Under 30]]="yes","under 30 yrs", IF(Table2[[#This Row],[Senior]]="yes","senior","between 31 &amp; 61"))</f>
        <v>between 31 &amp; 61</v>
      </c>
      <c r="I3634" t="s">
        <v>21</v>
      </c>
      <c r="J3634" t="s">
        <v>21</v>
      </c>
      <c r="P3634">
        <v>1</v>
      </c>
      <c r="Q3634" t="str">
        <f>IF(Table2[[#This Row],[Avg Monthly GB Download]]&lt;5, "Less than 5GB",
   IF(Table2[[#This Row],[Avg Monthly GB Download]]&lt;10, "Between 5-10GB",
      "10+ GB"))</f>
        <v>Between 5-10GB</v>
      </c>
      <c r="S3634">
        <v>54</v>
      </c>
      <c r="T3634">
        <v>0</v>
      </c>
      <c r="U3634">
        <v>0</v>
      </c>
      <c r="V3634">
        <v>0</v>
      </c>
      <c r="W3634">
        <v>8</v>
      </c>
    </row>
    <row r="3635" spans="1:23" x14ac:dyDescent="0.3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tr">
        <f>IF(Table2[[#This Row],[Under 30]]="yes","under 30 yrs", IF(Table2[[#This Row],[Senior]]="yes","senior","between 31 &amp; 61"))</f>
        <v>between 31 &amp; 61</v>
      </c>
      <c r="I3635" t="s">
        <v>21</v>
      </c>
      <c r="J3635" t="s">
        <v>21</v>
      </c>
      <c r="P3635">
        <v>1</v>
      </c>
      <c r="Q3635" t="str">
        <f>IF(Table2[[#This Row],[Avg Monthly GB Download]]&lt;5, "Less than 5GB",
   IF(Table2[[#This Row],[Avg Monthly GB Download]]&lt;10, "Between 5-10GB",
      "10+ GB"))</f>
        <v>Less than 5GB</v>
      </c>
      <c r="S3635">
        <v>32</v>
      </c>
      <c r="T3635">
        <v>0</v>
      </c>
      <c r="U3635">
        <v>0</v>
      </c>
      <c r="V3635">
        <v>0</v>
      </c>
      <c r="W3635">
        <v>1</v>
      </c>
    </row>
    <row r="3636" spans="1:23" x14ac:dyDescent="0.3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tr">
        <f>IF(Table2[[#This Row],[Under 30]]="yes","under 30 yrs", IF(Table2[[#This Row],[Senior]]="yes","senior","between 31 &amp; 61"))</f>
        <v>between 31 &amp; 61</v>
      </c>
      <c r="I3636" t="s">
        <v>21</v>
      </c>
      <c r="J3636" t="s">
        <v>21</v>
      </c>
      <c r="P3636">
        <v>1</v>
      </c>
      <c r="Q3636" t="str">
        <f>IF(Table2[[#This Row],[Avg Monthly GB Download]]&lt;5, "Less than 5GB",
   IF(Table2[[#This Row],[Avg Monthly GB Download]]&lt;10, "Between 5-10GB",
      "10+ GB"))</f>
        <v>Between 5-10GB</v>
      </c>
      <c r="R3636">
        <v>1</v>
      </c>
      <c r="S3636">
        <v>62</v>
      </c>
      <c r="T3636">
        <v>5</v>
      </c>
      <c r="U3636">
        <v>0</v>
      </c>
      <c r="V3636">
        <v>0</v>
      </c>
      <c r="W3636">
        <v>7</v>
      </c>
    </row>
    <row r="3637" spans="1:23" x14ac:dyDescent="0.3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tr">
        <f>IF(Table2[[#This Row],[Under 30]]="yes","under 30 yrs", IF(Table2[[#This Row],[Senior]]="yes","senior","between 31 &amp; 61"))</f>
        <v>between 31 &amp; 61</v>
      </c>
      <c r="I3637" t="s">
        <v>21</v>
      </c>
      <c r="J3637" t="s">
        <v>21</v>
      </c>
      <c r="P3637">
        <v>1</v>
      </c>
      <c r="Q3637" t="str">
        <f>IF(Table2[[#This Row],[Avg Monthly GB Download]]&lt;5, "Less than 5GB",
   IF(Table2[[#This Row],[Avg Monthly GB Download]]&lt;10, "Between 5-10GB",
      "10+ GB"))</f>
        <v>Less than 5GB</v>
      </c>
      <c r="R3637">
        <v>1</v>
      </c>
      <c r="S3637">
        <v>32</v>
      </c>
      <c r="T3637">
        <v>0</v>
      </c>
      <c r="U3637">
        <v>0</v>
      </c>
      <c r="V3637">
        <v>0</v>
      </c>
      <c r="W3637">
        <v>2</v>
      </c>
    </row>
    <row r="3638" spans="1:23" x14ac:dyDescent="0.3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tr">
        <f>IF(Table2[[#This Row],[Under 30]]="yes","under 30 yrs", IF(Table2[[#This Row],[Senior]]="yes","senior","between 31 &amp; 61"))</f>
        <v>senior</v>
      </c>
      <c r="I3638" t="s">
        <v>21</v>
      </c>
      <c r="J3638" t="s">
        <v>25</v>
      </c>
      <c r="K3638" t="s">
        <v>25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Q3638" t="str">
        <f>IF(Table2[[#This Row],[Avg Monthly GB Download]]&lt;5, "Less than 5GB",
   IF(Table2[[#This Row],[Avg Monthly GB Download]]&lt;10, "Between 5-10GB",
      "10+ GB"))</f>
        <v>Less than 5GB</v>
      </c>
      <c r="S3638">
        <v>27</v>
      </c>
      <c r="T3638">
        <v>0</v>
      </c>
      <c r="U3638">
        <v>0</v>
      </c>
      <c r="V3638">
        <v>0</v>
      </c>
      <c r="W3638">
        <v>3</v>
      </c>
    </row>
    <row r="3639" spans="1:23" x14ac:dyDescent="0.3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tr">
        <f>IF(Table2[[#This Row],[Under 30]]="yes","under 30 yrs", IF(Table2[[#This Row],[Senior]]="yes","senior","between 31 &amp; 61"))</f>
        <v>between 31 &amp; 61</v>
      </c>
      <c r="I3639" t="s">
        <v>21</v>
      </c>
      <c r="J3639" t="s">
        <v>21</v>
      </c>
      <c r="P3639">
        <v>1</v>
      </c>
      <c r="Q3639" t="str">
        <f>IF(Table2[[#This Row],[Avg Monthly GB Download]]&lt;5, "Less than 5GB",
   IF(Table2[[#This Row],[Avg Monthly GB Download]]&lt;10, "Between 5-10GB",
      "10+ GB"))</f>
        <v>Less than 5GB</v>
      </c>
      <c r="S3639">
        <v>22</v>
      </c>
      <c r="T3639">
        <v>0</v>
      </c>
      <c r="U3639">
        <v>0</v>
      </c>
      <c r="V3639">
        <v>0</v>
      </c>
      <c r="W3639">
        <v>3</v>
      </c>
    </row>
    <row r="3640" spans="1:23" x14ac:dyDescent="0.3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tr">
        <f>IF(Table2[[#This Row],[Under 30]]="yes","under 30 yrs", IF(Table2[[#This Row],[Senior]]="yes","senior","between 31 &amp; 61"))</f>
        <v>between 31 &amp; 61</v>
      </c>
      <c r="I3640" t="s">
        <v>21</v>
      </c>
      <c r="J3640" t="s">
        <v>21</v>
      </c>
      <c r="P3640">
        <v>1</v>
      </c>
      <c r="Q3640" t="str">
        <f>IF(Table2[[#This Row],[Avg Monthly GB Download]]&lt;5, "Less than 5GB",
   IF(Table2[[#This Row],[Avg Monthly GB Download]]&lt;10, "Between 5-10GB",
      "10+ GB"))</f>
        <v>10+ GB</v>
      </c>
      <c r="S3640">
        <v>29</v>
      </c>
      <c r="T3640">
        <v>0</v>
      </c>
      <c r="U3640">
        <v>0</v>
      </c>
      <c r="V3640">
        <v>0</v>
      </c>
      <c r="W3640">
        <v>25</v>
      </c>
    </row>
    <row r="3641" spans="1:23" x14ac:dyDescent="0.3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tr">
        <f>IF(Table2[[#This Row],[Under 30]]="yes","under 30 yrs", IF(Table2[[#This Row],[Senior]]="yes","senior","between 31 &amp; 61"))</f>
        <v>senior</v>
      </c>
      <c r="I3641" t="s">
        <v>21</v>
      </c>
      <c r="J3641" t="s">
        <v>25</v>
      </c>
      <c r="K3641" t="s">
        <v>21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 t="str">
        <f>IF(Table2[[#This Row],[Avg Monthly GB Download]]&lt;5, "Less than 5GB",
   IF(Table2[[#This Row],[Avg Monthly GB Download]]&lt;10, "Between 5-10GB",
      "10+ GB"))</f>
        <v>Less than 5GB</v>
      </c>
      <c r="R3641">
        <v>1</v>
      </c>
      <c r="S3641">
        <v>35</v>
      </c>
      <c r="T3641">
        <v>4</v>
      </c>
      <c r="U3641">
        <v>0</v>
      </c>
      <c r="V3641">
        <v>0</v>
      </c>
      <c r="W3641">
        <v>2</v>
      </c>
    </row>
    <row r="3642" spans="1:23" x14ac:dyDescent="0.3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tr">
        <f>IF(Table2[[#This Row],[Under 30]]="yes","under 30 yrs", IF(Table2[[#This Row],[Senior]]="yes","senior","between 31 &amp; 61"))</f>
        <v>under 30 yrs</v>
      </c>
      <c r="I3642" t="s">
        <v>25</v>
      </c>
      <c r="J3642" t="s">
        <v>21</v>
      </c>
      <c r="P3642">
        <v>1</v>
      </c>
      <c r="Q3642" t="str">
        <f>IF(Table2[[#This Row],[Avg Monthly GB Download]]&lt;5, "Less than 5GB",
   IF(Table2[[#This Row],[Avg Monthly GB Download]]&lt;10, "Between 5-10GB",
      "10+ GB"))</f>
        <v>10+ GB</v>
      </c>
      <c r="S3642">
        <v>28</v>
      </c>
      <c r="T3642">
        <v>0</v>
      </c>
      <c r="U3642">
        <v>0</v>
      </c>
      <c r="V3642">
        <v>0</v>
      </c>
      <c r="W3642">
        <v>26</v>
      </c>
    </row>
    <row r="3643" spans="1:23" x14ac:dyDescent="0.3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tr">
        <f>IF(Table2[[#This Row],[Under 30]]="yes","under 30 yrs", IF(Table2[[#This Row],[Senior]]="yes","senior","between 31 &amp; 61"))</f>
        <v>senior</v>
      </c>
      <c r="I3643" t="s">
        <v>21</v>
      </c>
      <c r="J3643" t="s">
        <v>25</v>
      </c>
      <c r="K3643" t="s">
        <v>21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 t="str">
        <f>IF(Table2[[#This Row],[Avg Monthly GB Download]]&lt;5, "Less than 5GB",
   IF(Table2[[#This Row],[Avg Monthly GB Download]]&lt;10, "Between 5-10GB",
      "10+ GB"))</f>
        <v>Less than 5GB</v>
      </c>
      <c r="R3643">
        <v>1</v>
      </c>
      <c r="S3643">
        <v>48</v>
      </c>
      <c r="T3643">
        <v>3</v>
      </c>
      <c r="U3643">
        <v>0</v>
      </c>
      <c r="V3643">
        <v>0</v>
      </c>
      <c r="W3643">
        <v>2</v>
      </c>
    </row>
    <row r="3644" spans="1:23" x14ac:dyDescent="0.3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tr">
        <f>IF(Table2[[#This Row],[Under 30]]="yes","under 30 yrs", IF(Table2[[#This Row],[Senior]]="yes","senior","between 31 &amp; 61"))</f>
        <v>between 31 &amp; 61</v>
      </c>
      <c r="I3644" t="s">
        <v>21</v>
      </c>
      <c r="J3644" t="s">
        <v>21</v>
      </c>
      <c r="P3644">
        <v>1</v>
      </c>
      <c r="Q3644" t="str">
        <f>IF(Table2[[#This Row],[Avg Monthly GB Download]]&lt;5, "Less than 5GB",
   IF(Table2[[#This Row],[Avg Monthly GB Download]]&lt;10, "Between 5-10GB",
      "10+ GB"))</f>
        <v>Between 5-10GB</v>
      </c>
      <c r="S3644">
        <v>20</v>
      </c>
      <c r="T3644">
        <v>0</v>
      </c>
      <c r="U3644">
        <v>0</v>
      </c>
      <c r="V3644">
        <v>0</v>
      </c>
      <c r="W3644">
        <v>5</v>
      </c>
    </row>
    <row r="3645" spans="1:23" x14ac:dyDescent="0.3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tr">
        <f>IF(Table2[[#This Row],[Under 30]]="yes","under 30 yrs", IF(Table2[[#This Row],[Senior]]="yes","senior","between 31 &amp; 61"))</f>
        <v>between 31 &amp; 61</v>
      </c>
      <c r="I3645" t="s">
        <v>21</v>
      </c>
      <c r="J3645" t="s">
        <v>21</v>
      </c>
      <c r="P3645">
        <v>1</v>
      </c>
      <c r="Q3645" t="str">
        <f>IF(Table2[[#This Row],[Avg Monthly GB Download]]&lt;5, "Less than 5GB",
   IF(Table2[[#This Row],[Avg Monthly GB Download]]&lt;10, "Between 5-10GB",
      "10+ GB"))</f>
        <v>Between 5-10GB</v>
      </c>
      <c r="R3645">
        <v>1</v>
      </c>
      <c r="S3645">
        <v>42</v>
      </c>
      <c r="T3645">
        <v>2</v>
      </c>
      <c r="U3645">
        <v>0</v>
      </c>
      <c r="V3645">
        <v>0</v>
      </c>
      <c r="W3645">
        <v>6</v>
      </c>
    </row>
    <row r="3646" spans="1:23" x14ac:dyDescent="0.3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tr">
        <f>IF(Table2[[#This Row],[Under 30]]="yes","under 30 yrs", IF(Table2[[#This Row],[Senior]]="yes","senior","between 31 &amp; 61"))</f>
        <v>between 31 &amp; 61</v>
      </c>
      <c r="I3646" t="s">
        <v>21</v>
      </c>
      <c r="J3646" t="s">
        <v>21</v>
      </c>
      <c r="P3646">
        <v>1</v>
      </c>
      <c r="Q3646" t="str">
        <f>IF(Table2[[#This Row],[Avg Monthly GB Download]]&lt;5, "Less than 5GB",
   IF(Table2[[#This Row],[Avg Monthly GB Download]]&lt;10, "Between 5-10GB",
      "10+ GB"))</f>
        <v>10+ GB</v>
      </c>
      <c r="R3646">
        <v>1</v>
      </c>
      <c r="S3646">
        <v>30</v>
      </c>
      <c r="T3646">
        <v>1</v>
      </c>
      <c r="U3646">
        <v>0</v>
      </c>
      <c r="V3646">
        <v>0</v>
      </c>
      <c r="W3646">
        <v>19</v>
      </c>
    </row>
    <row r="3647" spans="1:23" x14ac:dyDescent="0.3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tr">
        <f>IF(Table2[[#This Row],[Under 30]]="yes","under 30 yrs", IF(Table2[[#This Row],[Senior]]="yes","senior","between 31 &amp; 61"))</f>
        <v>between 31 &amp; 61</v>
      </c>
      <c r="I3647" t="s">
        <v>21</v>
      </c>
      <c r="J3647" t="s">
        <v>21</v>
      </c>
      <c r="P3647">
        <v>1</v>
      </c>
      <c r="Q3647" t="str">
        <f>IF(Table2[[#This Row],[Avg Monthly GB Download]]&lt;5, "Less than 5GB",
   IF(Table2[[#This Row],[Avg Monthly GB Download]]&lt;10, "Between 5-10GB",
      "10+ GB"))</f>
        <v>Between 5-10GB</v>
      </c>
      <c r="R3647">
        <v>1</v>
      </c>
      <c r="S3647">
        <v>27</v>
      </c>
      <c r="T3647">
        <v>3</v>
      </c>
      <c r="U3647">
        <v>0</v>
      </c>
      <c r="V3647">
        <v>0</v>
      </c>
      <c r="W3647">
        <v>5</v>
      </c>
    </row>
    <row r="3648" spans="1:23" x14ac:dyDescent="0.3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tr">
        <f>IF(Table2[[#This Row],[Under 30]]="yes","under 30 yrs", IF(Table2[[#This Row],[Senior]]="yes","senior","between 31 &amp; 61"))</f>
        <v>senior</v>
      </c>
      <c r="I3648" t="s">
        <v>21</v>
      </c>
      <c r="J3648" t="s">
        <v>25</v>
      </c>
      <c r="K3648" t="s">
        <v>21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Q3648" t="str">
        <f>IF(Table2[[#This Row],[Avg Monthly GB Download]]&lt;5, "Less than 5GB",
   IF(Table2[[#This Row],[Avg Monthly GB Download]]&lt;10, "Between 5-10GB",
      "10+ GB"))</f>
        <v>Between 5-10GB</v>
      </c>
      <c r="S3648">
        <v>33</v>
      </c>
      <c r="T3648">
        <v>2</v>
      </c>
      <c r="U3648">
        <v>100.8</v>
      </c>
      <c r="V3648">
        <v>0</v>
      </c>
      <c r="W3648">
        <v>7</v>
      </c>
    </row>
    <row r="3649" spans="1:23" x14ac:dyDescent="0.3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tr">
        <f>IF(Table2[[#This Row],[Under 30]]="yes","under 30 yrs", IF(Table2[[#This Row],[Senior]]="yes","senior","between 31 &amp; 61"))</f>
        <v>between 31 &amp; 61</v>
      </c>
      <c r="I3649" t="s">
        <v>21</v>
      </c>
      <c r="J3649" t="s">
        <v>21</v>
      </c>
      <c r="P3649">
        <v>1</v>
      </c>
      <c r="Q3649" t="str">
        <f>IF(Table2[[#This Row],[Avg Monthly GB Download]]&lt;5, "Less than 5GB",
   IF(Table2[[#This Row],[Avg Monthly GB Download]]&lt;10, "Between 5-10GB",
      "10+ GB"))</f>
        <v>Less than 5GB</v>
      </c>
      <c r="S3649">
        <v>32</v>
      </c>
      <c r="T3649">
        <v>0</v>
      </c>
      <c r="U3649">
        <v>95.9</v>
      </c>
      <c r="V3649">
        <v>0</v>
      </c>
      <c r="W3649">
        <v>3</v>
      </c>
    </row>
    <row r="3650" spans="1:23" x14ac:dyDescent="0.3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tr">
        <f>IF(Table2[[#This Row],[Under 30]]="yes","under 30 yrs", IF(Table2[[#This Row],[Senior]]="yes","senior","between 31 &amp; 61"))</f>
        <v>between 31 &amp; 61</v>
      </c>
      <c r="I3650" t="s">
        <v>21</v>
      </c>
      <c r="J3650" t="s">
        <v>21</v>
      </c>
      <c r="P3650">
        <v>1</v>
      </c>
      <c r="Q3650" t="str">
        <f>IF(Table2[[#This Row],[Avg Monthly GB Download]]&lt;5, "Less than 5GB",
   IF(Table2[[#This Row],[Avg Monthly GB Download]]&lt;10, "Between 5-10GB",
      "10+ GB"))</f>
        <v>Less than 5GB</v>
      </c>
      <c r="R3650">
        <v>1</v>
      </c>
      <c r="S3650">
        <v>43</v>
      </c>
      <c r="T3650">
        <v>4</v>
      </c>
      <c r="U3650">
        <v>60.2</v>
      </c>
      <c r="V3650">
        <v>0</v>
      </c>
      <c r="W3650">
        <v>4</v>
      </c>
    </row>
    <row r="3651" spans="1:23" x14ac:dyDescent="0.3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tr">
        <f>IF(Table2[[#This Row],[Under 30]]="yes","under 30 yrs", IF(Table2[[#This Row],[Senior]]="yes","senior","between 31 &amp; 61"))</f>
        <v>between 31 &amp; 61</v>
      </c>
      <c r="I3651" t="s">
        <v>21</v>
      </c>
      <c r="J3651" t="s">
        <v>21</v>
      </c>
      <c r="P3651">
        <v>1</v>
      </c>
      <c r="Q3651" t="str">
        <f>IF(Table2[[#This Row],[Avg Monthly GB Download]]&lt;5, "Less than 5GB",
   IF(Table2[[#This Row],[Avg Monthly GB Download]]&lt;10, "Between 5-10GB",
      "10+ GB"))</f>
        <v>Between 5-10GB</v>
      </c>
      <c r="S3651">
        <v>25</v>
      </c>
      <c r="T3651">
        <v>1</v>
      </c>
      <c r="U3651">
        <v>50.4</v>
      </c>
      <c r="V3651">
        <v>0</v>
      </c>
      <c r="W3651">
        <v>7</v>
      </c>
    </row>
    <row r="3652" spans="1:23" x14ac:dyDescent="0.3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tr">
        <f>IF(Table2[[#This Row],[Under 30]]="yes","under 30 yrs", IF(Table2[[#This Row],[Senior]]="yes","senior","between 31 &amp; 61"))</f>
        <v>senior</v>
      </c>
      <c r="I3652" t="s">
        <v>21</v>
      </c>
      <c r="J3652" t="s">
        <v>25</v>
      </c>
      <c r="K3652" t="s">
        <v>21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 t="str">
        <f>IF(Table2[[#This Row],[Avg Monthly GB Download]]&lt;5, "Less than 5GB",
   IF(Table2[[#This Row],[Avg Monthly GB Download]]&lt;10, "Between 5-10GB",
      "10+ GB"))</f>
        <v>Between 5-10GB</v>
      </c>
      <c r="R3652">
        <v>1</v>
      </c>
      <c r="S3652">
        <v>55</v>
      </c>
      <c r="T3652">
        <v>4</v>
      </c>
      <c r="U3652">
        <v>13.5</v>
      </c>
      <c r="V3652">
        <v>0</v>
      </c>
      <c r="W3652">
        <v>8</v>
      </c>
    </row>
    <row r="3653" spans="1:23" x14ac:dyDescent="0.3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tr">
        <f>IF(Table2[[#This Row],[Under 30]]="yes","under 30 yrs", IF(Table2[[#This Row],[Senior]]="yes","senior","between 31 &amp; 61"))</f>
        <v>between 31 &amp; 61</v>
      </c>
      <c r="I3653" t="s">
        <v>21</v>
      </c>
      <c r="J3653" t="s">
        <v>21</v>
      </c>
      <c r="P3653">
        <v>1</v>
      </c>
      <c r="Q3653" t="str">
        <f>IF(Table2[[#This Row],[Avg Monthly GB Download]]&lt;5, "Less than 5GB",
   IF(Table2[[#This Row],[Avg Monthly GB Download]]&lt;10, "Between 5-10GB",
      "10+ GB"))</f>
        <v>Between 5-10GB</v>
      </c>
      <c r="R3653">
        <v>1</v>
      </c>
      <c r="S3653">
        <v>37</v>
      </c>
      <c r="T3653">
        <v>2</v>
      </c>
      <c r="U3653">
        <v>30</v>
      </c>
      <c r="V3653">
        <v>0</v>
      </c>
      <c r="W3653">
        <v>7</v>
      </c>
    </row>
    <row r="3654" spans="1:23" x14ac:dyDescent="0.3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tr">
        <f>IF(Table2[[#This Row],[Under 30]]="yes","under 30 yrs", IF(Table2[[#This Row],[Senior]]="yes","senior","between 31 &amp; 61"))</f>
        <v>between 31 &amp; 61</v>
      </c>
      <c r="I3654" t="s">
        <v>21</v>
      </c>
      <c r="J3654" t="s">
        <v>21</v>
      </c>
      <c r="P3654">
        <v>1</v>
      </c>
      <c r="Q3654" t="str">
        <f>IF(Table2[[#This Row],[Avg Monthly GB Download]]&lt;5, "Less than 5GB",
   IF(Table2[[#This Row],[Avg Monthly GB Download]]&lt;10, "Between 5-10GB",
      "10+ GB"))</f>
        <v>Between 5-10GB</v>
      </c>
      <c r="R3654">
        <v>1</v>
      </c>
      <c r="S3654">
        <v>27</v>
      </c>
      <c r="T3654">
        <v>5</v>
      </c>
      <c r="U3654">
        <v>4.7</v>
      </c>
      <c r="V3654">
        <v>0</v>
      </c>
      <c r="W3654">
        <v>7</v>
      </c>
    </row>
    <row r="3655" spans="1:23" x14ac:dyDescent="0.3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tr">
        <f>IF(Table2[[#This Row],[Under 30]]="yes","under 30 yrs", IF(Table2[[#This Row],[Senior]]="yes","senior","between 31 &amp; 61"))</f>
        <v>between 31 &amp; 61</v>
      </c>
      <c r="I3655" t="s">
        <v>21</v>
      </c>
      <c r="J3655" t="s">
        <v>21</v>
      </c>
      <c r="P3655">
        <v>1</v>
      </c>
      <c r="Q3655" t="str">
        <f>IF(Table2[[#This Row],[Avg Monthly GB Download]]&lt;5, "Less than 5GB",
   IF(Table2[[#This Row],[Avg Monthly GB Download]]&lt;10, "Between 5-10GB",
      "10+ GB"))</f>
        <v>Between 5-10GB</v>
      </c>
      <c r="S3655">
        <v>42</v>
      </c>
      <c r="T3655">
        <v>0</v>
      </c>
      <c r="U3655">
        <v>39.200000000000003</v>
      </c>
      <c r="V3655">
        <v>0</v>
      </c>
      <c r="W3655">
        <v>5</v>
      </c>
    </row>
    <row r="3656" spans="1:23" x14ac:dyDescent="0.3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tr">
        <f>IF(Table2[[#This Row],[Under 30]]="yes","under 30 yrs", IF(Table2[[#This Row],[Senior]]="yes","senior","between 31 &amp; 61"))</f>
        <v>senior</v>
      </c>
      <c r="I3656" t="s">
        <v>21</v>
      </c>
      <c r="J3656" t="s">
        <v>25</v>
      </c>
      <c r="K3656" t="s">
        <v>21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Q3656" t="str">
        <f>IF(Table2[[#This Row],[Avg Monthly GB Download]]&lt;5, "Less than 5GB",
   IF(Table2[[#This Row],[Avg Monthly GB Download]]&lt;10, "Between 5-10GB",
      "10+ GB"))</f>
        <v>Between 5-10GB</v>
      </c>
      <c r="S3656">
        <v>48</v>
      </c>
      <c r="T3656">
        <v>2</v>
      </c>
      <c r="U3656">
        <v>75.599999999999994</v>
      </c>
      <c r="V3656">
        <v>0</v>
      </c>
      <c r="W3656">
        <v>9</v>
      </c>
    </row>
    <row r="3657" spans="1:23" x14ac:dyDescent="0.3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tr">
        <f>IF(Table2[[#This Row],[Under 30]]="yes","under 30 yrs", IF(Table2[[#This Row],[Senior]]="yes","senior","between 31 &amp; 61"))</f>
        <v>between 31 &amp; 61</v>
      </c>
      <c r="I3657" t="s">
        <v>21</v>
      </c>
      <c r="J3657" t="s">
        <v>21</v>
      </c>
      <c r="P3657">
        <v>1</v>
      </c>
      <c r="Q3657" t="str">
        <f>IF(Table2[[#This Row],[Avg Monthly GB Download]]&lt;5, "Less than 5GB",
   IF(Table2[[#This Row],[Avg Monthly GB Download]]&lt;10, "Between 5-10GB",
      "10+ GB"))</f>
        <v>Between 5-10GB</v>
      </c>
      <c r="R3657">
        <v>1</v>
      </c>
      <c r="S3657">
        <v>57</v>
      </c>
      <c r="T3657">
        <v>2</v>
      </c>
      <c r="U3657">
        <v>51.8</v>
      </c>
      <c r="V3657">
        <v>0</v>
      </c>
      <c r="W3657">
        <v>7</v>
      </c>
    </row>
    <row r="3658" spans="1:23" x14ac:dyDescent="0.3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tr">
        <f>IF(Table2[[#This Row],[Under 30]]="yes","under 30 yrs", IF(Table2[[#This Row],[Senior]]="yes","senior","between 31 &amp; 61"))</f>
        <v>senior</v>
      </c>
      <c r="I3658" t="s">
        <v>21</v>
      </c>
      <c r="J3658" t="s">
        <v>25</v>
      </c>
      <c r="K3658" t="s">
        <v>21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 t="str">
        <f>IF(Table2[[#This Row],[Avg Monthly GB Download]]&lt;5, "Less than 5GB",
   IF(Table2[[#This Row],[Avg Monthly GB Download]]&lt;10, "Between 5-10GB",
      "10+ GB"))</f>
        <v>Between 5-10GB</v>
      </c>
      <c r="R3658">
        <v>1</v>
      </c>
      <c r="S3658">
        <v>34</v>
      </c>
      <c r="T3658">
        <v>2</v>
      </c>
      <c r="U3658">
        <v>46.2</v>
      </c>
      <c r="V3658">
        <v>0</v>
      </c>
      <c r="W3658">
        <v>6</v>
      </c>
    </row>
    <row r="3659" spans="1:23" x14ac:dyDescent="0.3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tr">
        <f>IF(Table2[[#This Row],[Under 30]]="yes","under 30 yrs", IF(Table2[[#This Row],[Senior]]="yes","senior","between 31 &amp; 61"))</f>
        <v>between 31 &amp; 61</v>
      </c>
      <c r="I3659" t="s">
        <v>21</v>
      </c>
      <c r="J3659" t="s">
        <v>21</v>
      </c>
      <c r="P3659">
        <v>1</v>
      </c>
      <c r="Q3659" t="str">
        <f>IF(Table2[[#This Row],[Avg Monthly GB Download]]&lt;5, "Less than 5GB",
   IF(Table2[[#This Row],[Avg Monthly GB Download]]&lt;10, "Between 5-10GB",
      "10+ GB"))</f>
        <v>Between 5-10GB</v>
      </c>
      <c r="S3659">
        <v>51</v>
      </c>
      <c r="T3659">
        <v>2</v>
      </c>
      <c r="U3659">
        <v>70</v>
      </c>
      <c r="V3659">
        <v>0</v>
      </c>
      <c r="W3659">
        <v>6</v>
      </c>
    </row>
    <row r="3660" spans="1:23" x14ac:dyDescent="0.3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tr">
        <f>IF(Table2[[#This Row],[Under 30]]="yes","under 30 yrs", IF(Table2[[#This Row],[Senior]]="yes","senior","between 31 &amp; 61"))</f>
        <v>under 30 yrs</v>
      </c>
      <c r="I3660" t="s">
        <v>25</v>
      </c>
      <c r="J3660" t="s">
        <v>21</v>
      </c>
      <c r="P3660">
        <v>1</v>
      </c>
      <c r="Q3660" t="str">
        <f>IF(Table2[[#This Row],[Avg Monthly GB Download]]&lt;5, "Less than 5GB",
   IF(Table2[[#This Row],[Avg Monthly GB Download]]&lt;10, "Between 5-10GB",
      "10+ GB"))</f>
        <v>Between 5-10GB</v>
      </c>
      <c r="R3660">
        <v>1</v>
      </c>
      <c r="S3660">
        <v>42</v>
      </c>
      <c r="T3660">
        <v>1</v>
      </c>
      <c r="U3660">
        <v>52.7</v>
      </c>
      <c r="V3660">
        <v>0</v>
      </c>
      <c r="W3660">
        <v>8</v>
      </c>
    </row>
    <row r="3661" spans="1:23" x14ac:dyDescent="0.3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tr">
        <f>IF(Table2[[#This Row],[Under 30]]="yes","under 30 yrs", IF(Table2[[#This Row],[Senior]]="yes","senior","between 31 &amp; 61"))</f>
        <v>between 31 &amp; 61</v>
      </c>
      <c r="I3661" t="s">
        <v>21</v>
      </c>
      <c r="J3661" t="s">
        <v>21</v>
      </c>
      <c r="P3661">
        <v>1</v>
      </c>
      <c r="Q3661" t="str">
        <f>IF(Table2[[#This Row],[Avg Monthly GB Download]]&lt;5, "Less than 5GB",
   IF(Table2[[#This Row],[Avg Monthly GB Download]]&lt;10, "Between 5-10GB",
      "10+ GB"))</f>
        <v>Between 5-10GB</v>
      </c>
      <c r="R3661">
        <v>1</v>
      </c>
      <c r="S3661">
        <v>21</v>
      </c>
      <c r="T3661">
        <v>0</v>
      </c>
      <c r="U3661">
        <v>32.200000000000003</v>
      </c>
      <c r="V3661">
        <v>0</v>
      </c>
      <c r="W3661">
        <v>9</v>
      </c>
    </row>
    <row r="3662" spans="1:23" x14ac:dyDescent="0.3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tr">
        <f>IF(Table2[[#This Row],[Under 30]]="yes","under 30 yrs", IF(Table2[[#This Row],[Senior]]="yes","senior","between 31 &amp; 61"))</f>
        <v>between 31 &amp; 61</v>
      </c>
      <c r="I3662" t="s">
        <v>21</v>
      </c>
      <c r="J3662" t="s">
        <v>21</v>
      </c>
      <c r="P3662">
        <v>1</v>
      </c>
      <c r="Q3662" t="str">
        <f>IF(Table2[[#This Row],[Avg Monthly GB Download]]&lt;5, "Less than 5GB",
   IF(Table2[[#This Row],[Avg Monthly GB Download]]&lt;10, "Between 5-10GB",
      "10+ GB"))</f>
        <v>10+ GB</v>
      </c>
      <c r="S3662">
        <v>29</v>
      </c>
      <c r="T3662">
        <v>0</v>
      </c>
      <c r="U3662">
        <v>72.099999999999994</v>
      </c>
      <c r="V3662">
        <v>0</v>
      </c>
      <c r="W3662">
        <v>12</v>
      </c>
    </row>
    <row r="3663" spans="1:23" x14ac:dyDescent="0.3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tr">
        <f>IF(Table2[[#This Row],[Under 30]]="yes","under 30 yrs", IF(Table2[[#This Row],[Senior]]="yes","senior","between 31 &amp; 61"))</f>
        <v>between 31 &amp; 61</v>
      </c>
      <c r="I3663" t="s">
        <v>21</v>
      </c>
      <c r="J3663" t="s">
        <v>21</v>
      </c>
      <c r="P3663">
        <v>1</v>
      </c>
      <c r="Q3663" t="str">
        <f>IF(Table2[[#This Row],[Avg Monthly GB Download]]&lt;5, "Less than 5GB",
   IF(Table2[[#This Row],[Avg Monthly GB Download]]&lt;10, "Between 5-10GB",
      "10+ GB"))</f>
        <v>Less than 5GB</v>
      </c>
      <c r="S3663">
        <v>21</v>
      </c>
      <c r="T3663">
        <v>2</v>
      </c>
      <c r="U3663">
        <v>47.6</v>
      </c>
      <c r="V3663">
        <v>0</v>
      </c>
      <c r="W3663">
        <v>1</v>
      </c>
    </row>
    <row r="3664" spans="1:23" x14ac:dyDescent="0.3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tr">
        <f>IF(Table2[[#This Row],[Under 30]]="yes","under 30 yrs", IF(Table2[[#This Row],[Senior]]="yes","senior","between 31 &amp; 61"))</f>
        <v>between 31 &amp; 61</v>
      </c>
      <c r="I3664" t="s">
        <v>21</v>
      </c>
      <c r="J3664" t="s">
        <v>21</v>
      </c>
      <c r="P3664">
        <v>1</v>
      </c>
      <c r="Q3664" t="str">
        <f>IF(Table2[[#This Row],[Avg Monthly GB Download]]&lt;5, "Less than 5GB",
   IF(Table2[[#This Row],[Avg Monthly GB Download]]&lt;10, "Between 5-10GB",
      "10+ GB"))</f>
        <v>10+ GB</v>
      </c>
      <c r="R3664">
        <v>1</v>
      </c>
      <c r="S3664">
        <v>34</v>
      </c>
      <c r="T3664">
        <v>4</v>
      </c>
      <c r="U3664">
        <v>48.5</v>
      </c>
      <c r="V3664">
        <v>0</v>
      </c>
      <c r="W3664">
        <v>10</v>
      </c>
    </row>
    <row r="3665" spans="1:23" x14ac:dyDescent="0.3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tr">
        <f>IF(Table2[[#This Row],[Under 30]]="yes","under 30 yrs", IF(Table2[[#This Row],[Senior]]="yes","senior","between 31 &amp; 61"))</f>
        <v>between 31 &amp; 61</v>
      </c>
      <c r="I3665" t="s">
        <v>21</v>
      </c>
      <c r="J3665" t="s">
        <v>21</v>
      </c>
      <c r="P3665">
        <v>1</v>
      </c>
      <c r="Q3665" t="str">
        <f>IF(Table2[[#This Row],[Avg Monthly GB Download]]&lt;5, "Less than 5GB",
   IF(Table2[[#This Row],[Avg Monthly GB Download]]&lt;10, "Between 5-10GB",
      "10+ GB"))</f>
        <v>Between 5-10GB</v>
      </c>
      <c r="S3665">
        <v>36</v>
      </c>
      <c r="T3665">
        <v>1</v>
      </c>
      <c r="U3665">
        <v>32.200000000000003</v>
      </c>
      <c r="V3665">
        <v>0</v>
      </c>
      <c r="W3665">
        <v>6</v>
      </c>
    </row>
    <row r="3666" spans="1:23" x14ac:dyDescent="0.3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tr">
        <f>IF(Table2[[#This Row],[Under 30]]="yes","under 30 yrs", IF(Table2[[#This Row],[Senior]]="yes","senior","between 31 &amp; 61"))</f>
        <v>under 30 yrs</v>
      </c>
      <c r="I3666" t="s">
        <v>25</v>
      </c>
      <c r="J3666" t="s">
        <v>21</v>
      </c>
      <c r="P3666">
        <v>1</v>
      </c>
      <c r="Q3666" t="str">
        <f>IF(Table2[[#This Row],[Avg Monthly GB Download]]&lt;5, "Less than 5GB",
   IF(Table2[[#This Row],[Avg Monthly GB Download]]&lt;10, "Between 5-10GB",
      "10+ GB"))</f>
        <v>10+ GB</v>
      </c>
      <c r="S3666">
        <v>31</v>
      </c>
      <c r="T3666">
        <v>0</v>
      </c>
      <c r="U3666">
        <v>0</v>
      </c>
      <c r="V3666">
        <v>0</v>
      </c>
      <c r="W3666">
        <v>30</v>
      </c>
    </row>
    <row r="3667" spans="1:23" x14ac:dyDescent="0.3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tr">
        <f>IF(Table2[[#This Row],[Under 30]]="yes","under 30 yrs", IF(Table2[[#This Row],[Senior]]="yes","senior","between 31 &amp; 61"))</f>
        <v>senior</v>
      </c>
      <c r="I3667" t="s">
        <v>21</v>
      </c>
      <c r="J3667" t="s">
        <v>25</v>
      </c>
      <c r="K3667" t="s">
        <v>21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Q3667" t="str">
        <f>IF(Table2[[#This Row],[Avg Monthly GB Download]]&lt;5, "Less than 5GB",
   IF(Table2[[#This Row],[Avg Monthly GB Download]]&lt;10, "Between 5-10GB",
      "10+ GB"))</f>
        <v>10+ GB</v>
      </c>
      <c r="S3667">
        <v>28</v>
      </c>
      <c r="T3667">
        <v>1</v>
      </c>
      <c r="U3667">
        <v>0</v>
      </c>
      <c r="V3667">
        <v>0</v>
      </c>
      <c r="W3667">
        <v>12</v>
      </c>
    </row>
    <row r="3668" spans="1:23" x14ac:dyDescent="0.3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tr">
        <f>IF(Table2[[#This Row],[Under 30]]="yes","under 30 yrs", IF(Table2[[#This Row],[Senior]]="yes","senior","between 31 &amp; 61"))</f>
        <v>between 31 &amp; 61</v>
      </c>
      <c r="I3668" t="s">
        <v>21</v>
      </c>
      <c r="J3668" t="s">
        <v>21</v>
      </c>
      <c r="P3668">
        <v>1</v>
      </c>
      <c r="Q3668" t="str">
        <f>IF(Table2[[#This Row],[Avg Monthly GB Download]]&lt;5, "Less than 5GB",
   IF(Table2[[#This Row],[Avg Monthly GB Download]]&lt;10, "Between 5-10GB",
      "10+ GB"))</f>
        <v>Less than 5GB</v>
      </c>
      <c r="S3668">
        <v>31</v>
      </c>
      <c r="T3668">
        <v>1</v>
      </c>
      <c r="U3668">
        <v>0</v>
      </c>
      <c r="V3668">
        <v>0</v>
      </c>
      <c r="W3668">
        <v>3</v>
      </c>
    </row>
    <row r="3669" spans="1:23" x14ac:dyDescent="0.3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tr">
        <f>IF(Table2[[#This Row],[Under 30]]="yes","under 30 yrs", IF(Table2[[#This Row],[Senior]]="yes","senior","between 31 &amp; 61"))</f>
        <v>between 31 &amp; 61</v>
      </c>
      <c r="I3669" t="s">
        <v>21</v>
      </c>
      <c r="J3669" t="s">
        <v>21</v>
      </c>
      <c r="P3669">
        <v>1</v>
      </c>
      <c r="Q3669" t="str">
        <f>IF(Table2[[#This Row],[Avg Monthly GB Download]]&lt;5, "Less than 5GB",
   IF(Table2[[#This Row],[Avg Monthly GB Download]]&lt;10, "Between 5-10GB",
      "10+ GB"))</f>
        <v>Less than 5GB</v>
      </c>
      <c r="R3669">
        <v>1</v>
      </c>
      <c r="S3669">
        <v>70</v>
      </c>
      <c r="T3669">
        <v>4</v>
      </c>
      <c r="U3669">
        <v>222.1</v>
      </c>
      <c r="V3669">
        <v>0</v>
      </c>
      <c r="W3669">
        <v>2</v>
      </c>
    </row>
    <row r="3670" spans="1:23" x14ac:dyDescent="0.3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tr">
        <f>IF(Table2[[#This Row],[Under 30]]="yes","under 30 yrs", IF(Table2[[#This Row],[Senior]]="yes","senior","between 31 &amp; 61"))</f>
        <v>between 31 &amp; 61</v>
      </c>
      <c r="I3670" t="s">
        <v>21</v>
      </c>
      <c r="J3670" t="s">
        <v>21</v>
      </c>
      <c r="P3670">
        <v>1</v>
      </c>
      <c r="Q3670" t="str">
        <f>IF(Table2[[#This Row],[Avg Monthly GB Download]]&lt;5, "Less than 5GB",
   IF(Table2[[#This Row],[Avg Monthly GB Download]]&lt;10, "Between 5-10GB",
      "10+ GB"))</f>
        <v>Less than 5GB</v>
      </c>
      <c r="S3670">
        <v>53</v>
      </c>
      <c r="T3670">
        <v>0</v>
      </c>
      <c r="U3670">
        <v>0</v>
      </c>
      <c r="V3670">
        <v>0</v>
      </c>
      <c r="W3670">
        <v>1</v>
      </c>
    </row>
    <row r="3671" spans="1:23" x14ac:dyDescent="0.3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tr">
        <f>IF(Table2[[#This Row],[Under 30]]="yes","under 30 yrs", IF(Table2[[#This Row],[Senior]]="yes","senior","between 31 &amp; 61"))</f>
        <v>under 30 yrs</v>
      </c>
      <c r="I3671" t="s">
        <v>25</v>
      </c>
      <c r="J3671" t="s">
        <v>21</v>
      </c>
      <c r="P3671">
        <v>1</v>
      </c>
      <c r="Q3671" t="str">
        <f>IF(Table2[[#This Row],[Avg Monthly GB Download]]&lt;5, "Less than 5GB",
   IF(Table2[[#This Row],[Avg Monthly GB Download]]&lt;10, "Between 5-10GB",
      "10+ GB"))</f>
        <v>10+ GB</v>
      </c>
      <c r="S3671">
        <v>39</v>
      </c>
      <c r="T3671">
        <v>0</v>
      </c>
      <c r="U3671">
        <v>0</v>
      </c>
      <c r="V3671">
        <v>0</v>
      </c>
      <c r="W3671">
        <v>16</v>
      </c>
    </row>
    <row r="3672" spans="1:23" x14ac:dyDescent="0.3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tr">
        <f>IF(Table2[[#This Row],[Under 30]]="yes","under 30 yrs", IF(Table2[[#This Row],[Senior]]="yes","senior","between 31 &amp; 61"))</f>
        <v>between 31 &amp; 61</v>
      </c>
      <c r="I3672" t="s">
        <v>21</v>
      </c>
      <c r="J3672" t="s">
        <v>21</v>
      </c>
      <c r="P3672">
        <v>1</v>
      </c>
      <c r="Q3672" t="str">
        <f>IF(Table2[[#This Row],[Avg Monthly GB Download]]&lt;5, "Less than 5GB",
   IF(Table2[[#This Row],[Avg Monthly GB Download]]&lt;10, "Between 5-10GB",
      "10+ GB"))</f>
        <v>Between 5-10GB</v>
      </c>
      <c r="S3672">
        <v>34</v>
      </c>
      <c r="T3672">
        <v>0</v>
      </c>
      <c r="U3672">
        <v>0</v>
      </c>
      <c r="V3672">
        <v>0</v>
      </c>
      <c r="W3672">
        <v>8</v>
      </c>
    </row>
    <row r="3673" spans="1:23" x14ac:dyDescent="0.3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tr">
        <f>IF(Table2[[#This Row],[Under 30]]="yes","under 30 yrs", IF(Table2[[#This Row],[Senior]]="yes","senior","between 31 &amp; 61"))</f>
        <v>between 31 &amp; 61</v>
      </c>
      <c r="I3673" t="s">
        <v>21</v>
      </c>
      <c r="J3673" t="s">
        <v>21</v>
      </c>
      <c r="P3673">
        <v>1</v>
      </c>
      <c r="Q3673" t="str">
        <f>IF(Table2[[#This Row],[Avg Monthly GB Download]]&lt;5, "Less than 5GB",
   IF(Table2[[#This Row],[Avg Monthly GB Download]]&lt;10, "Between 5-10GB",
      "10+ GB"))</f>
        <v>Between 5-10GB</v>
      </c>
      <c r="S3673">
        <v>26</v>
      </c>
      <c r="T3673">
        <v>0</v>
      </c>
      <c r="U3673">
        <v>0</v>
      </c>
      <c r="V3673">
        <v>0</v>
      </c>
      <c r="W3673">
        <v>5</v>
      </c>
    </row>
    <row r="3674" spans="1:23" x14ac:dyDescent="0.3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tr">
        <f>IF(Table2[[#This Row],[Under 30]]="yes","under 30 yrs", IF(Table2[[#This Row],[Senior]]="yes","senior","between 31 &amp; 61"))</f>
        <v>between 31 &amp; 61</v>
      </c>
      <c r="I3674" t="s">
        <v>21</v>
      </c>
      <c r="J3674" t="s">
        <v>21</v>
      </c>
      <c r="P3674">
        <v>1</v>
      </c>
      <c r="Q3674" t="str">
        <f>IF(Table2[[#This Row],[Avg Monthly GB Download]]&lt;5, "Less than 5GB",
   IF(Table2[[#This Row],[Avg Monthly GB Download]]&lt;10, "Between 5-10GB",
      "10+ GB"))</f>
        <v>10+ GB</v>
      </c>
      <c r="S3674">
        <v>17</v>
      </c>
      <c r="T3674">
        <v>0</v>
      </c>
      <c r="U3674">
        <v>0</v>
      </c>
      <c r="V3674">
        <v>0</v>
      </c>
      <c r="W3674">
        <v>29</v>
      </c>
    </row>
    <row r="3675" spans="1:23" x14ac:dyDescent="0.3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tr">
        <f>IF(Table2[[#This Row],[Under 30]]="yes","under 30 yrs", IF(Table2[[#This Row],[Senior]]="yes","senior","between 31 &amp; 61"))</f>
        <v>between 31 &amp; 61</v>
      </c>
      <c r="I3675" t="s">
        <v>21</v>
      </c>
      <c r="J3675" t="s">
        <v>21</v>
      </c>
      <c r="P3675">
        <v>1</v>
      </c>
      <c r="Q3675" t="str">
        <f>IF(Table2[[#This Row],[Avg Monthly GB Download]]&lt;5, "Less than 5GB",
   IF(Table2[[#This Row],[Avg Monthly GB Download]]&lt;10, "Between 5-10GB",
      "10+ GB"))</f>
        <v>Between 5-10GB</v>
      </c>
      <c r="S3675">
        <v>25</v>
      </c>
      <c r="T3675">
        <v>0</v>
      </c>
      <c r="U3675">
        <v>0</v>
      </c>
      <c r="V3675">
        <v>0</v>
      </c>
      <c r="W3675">
        <v>8</v>
      </c>
    </row>
    <row r="3676" spans="1:23" x14ac:dyDescent="0.3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tr">
        <f>IF(Table2[[#This Row],[Under 30]]="yes","under 30 yrs", IF(Table2[[#This Row],[Senior]]="yes","senior","between 31 &amp; 61"))</f>
        <v>under 30 yrs</v>
      </c>
      <c r="I3676" t="s">
        <v>25</v>
      </c>
      <c r="J3676" t="s">
        <v>21</v>
      </c>
      <c r="P3676">
        <v>1</v>
      </c>
      <c r="Q3676" t="str">
        <f>IF(Table2[[#This Row],[Avg Monthly GB Download]]&lt;5, "Less than 5GB",
   IF(Table2[[#This Row],[Avg Monthly GB Download]]&lt;10, "Between 5-10GB",
      "10+ GB"))</f>
        <v>Between 5-10GB</v>
      </c>
      <c r="S3676">
        <v>39</v>
      </c>
      <c r="T3676">
        <v>2</v>
      </c>
      <c r="U3676">
        <v>0</v>
      </c>
      <c r="V3676">
        <v>0</v>
      </c>
      <c r="W3676">
        <v>7</v>
      </c>
    </row>
    <row r="3677" spans="1:23" x14ac:dyDescent="0.3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tr">
        <f>IF(Table2[[#This Row],[Under 30]]="yes","under 30 yrs", IF(Table2[[#This Row],[Senior]]="yes","senior","between 31 &amp; 61"))</f>
        <v>senior</v>
      </c>
      <c r="I3677" t="s">
        <v>21</v>
      </c>
      <c r="J3677" t="s">
        <v>25</v>
      </c>
      <c r="K3677" t="s">
        <v>21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 t="str">
        <f>IF(Table2[[#This Row],[Avg Monthly GB Download]]&lt;5, "Less than 5GB",
   IF(Table2[[#This Row],[Avg Monthly GB Download]]&lt;10, "Between 5-10GB",
      "10+ GB"))</f>
        <v>Between 5-10GB</v>
      </c>
      <c r="R3677">
        <v>1</v>
      </c>
      <c r="S3677">
        <v>33</v>
      </c>
      <c r="T3677">
        <v>5</v>
      </c>
      <c r="U3677">
        <v>0</v>
      </c>
      <c r="V3677">
        <v>0</v>
      </c>
      <c r="W3677">
        <v>5</v>
      </c>
    </row>
    <row r="3678" spans="1:23" x14ac:dyDescent="0.3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tr">
        <f>IF(Table2[[#This Row],[Under 30]]="yes","under 30 yrs", IF(Table2[[#This Row],[Senior]]="yes","senior","between 31 &amp; 61"))</f>
        <v>between 31 &amp; 61</v>
      </c>
      <c r="I3678" t="s">
        <v>21</v>
      </c>
      <c r="J3678" t="s">
        <v>21</v>
      </c>
      <c r="P3678">
        <v>1</v>
      </c>
      <c r="Q3678" t="str">
        <f>IF(Table2[[#This Row],[Avg Monthly GB Download]]&lt;5, "Less than 5GB",
   IF(Table2[[#This Row],[Avg Monthly GB Download]]&lt;10, "Between 5-10GB",
      "10+ GB"))</f>
        <v>Between 5-10GB</v>
      </c>
      <c r="R3678">
        <v>1</v>
      </c>
      <c r="S3678">
        <v>47</v>
      </c>
      <c r="T3678">
        <v>4</v>
      </c>
      <c r="U3678">
        <v>55.6</v>
      </c>
      <c r="V3678">
        <v>0</v>
      </c>
      <c r="W3678">
        <v>7</v>
      </c>
    </row>
    <row r="3679" spans="1:23" x14ac:dyDescent="0.3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tr">
        <f>IF(Table2[[#This Row],[Under 30]]="yes","under 30 yrs", IF(Table2[[#This Row],[Senior]]="yes","senior","between 31 &amp; 61"))</f>
        <v>between 31 &amp; 61</v>
      </c>
      <c r="I3679" t="s">
        <v>21</v>
      </c>
      <c r="J3679" t="s">
        <v>21</v>
      </c>
      <c r="P3679">
        <v>1</v>
      </c>
      <c r="Q3679" t="str">
        <f>IF(Table2[[#This Row],[Avg Monthly GB Download]]&lt;5, "Less than 5GB",
   IF(Table2[[#This Row],[Avg Monthly GB Download]]&lt;10, "Between 5-10GB",
      "10+ GB"))</f>
        <v>Between 5-10GB</v>
      </c>
      <c r="R3679">
        <v>1</v>
      </c>
      <c r="S3679">
        <v>32</v>
      </c>
      <c r="T3679">
        <v>0</v>
      </c>
      <c r="U3679">
        <v>0</v>
      </c>
      <c r="V3679">
        <v>0</v>
      </c>
      <c r="W3679">
        <v>5</v>
      </c>
    </row>
    <row r="3680" spans="1:23" x14ac:dyDescent="0.3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tr">
        <f>IF(Table2[[#This Row],[Under 30]]="yes","under 30 yrs", IF(Table2[[#This Row],[Senior]]="yes","senior","between 31 &amp; 61"))</f>
        <v>between 31 &amp; 61</v>
      </c>
      <c r="I3680" t="s">
        <v>21</v>
      </c>
      <c r="J3680" t="s">
        <v>21</v>
      </c>
      <c r="P3680">
        <v>1</v>
      </c>
      <c r="Q3680" t="str">
        <f>IF(Table2[[#This Row],[Avg Monthly GB Download]]&lt;5, "Less than 5GB",
   IF(Table2[[#This Row],[Avg Monthly GB Download]]&lt;10, "Between 5-10GB",
      "10+ GB"))</f>
        <v>Between 5-10GB</v>
      </c>
      <c r="S3680">
        <v>29</v>
      </c>
      <c r="T3680">
        <v>1</v>
      </c>
      <c r="U3680">
        <v>0</v>
      </c>
      <c r="V3680">
        <v>0</v>
      </c>
      <c r="W3680">
        <v>9</v>
      </c>
    </row>
    <row r="3681" spans="1:23" x14ac:dyDescent="0.3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tr">
        <f>IF(Table2[[#This Row],[Under 30]]="yes","under 30 yrs", IF(Table2[[#This Row],[Senior]]="yes","senior","between 31 &amp; 61"))</f>
        <v>senior</v>
      </c>
      <c r="I3681" t="s">
        <v>21</v>
      </c>
      <c r="J3681" t="s">
        <v>25</v>
      </c>
      <c r="K3681" t="s">
        <v>21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Q3681" t="str">
        <f>IF(Table2[[#This Row],[Avg Monthly GB Download]]&lt;5, "Less than 5GB",
   IF(Table2[[#This Row],[Avg Monthly GB Download]]&lt;10, "Between 5-10GB",
      "10+ GB"))</f>
        <v>Less than 5GB</v>
      </c>
      <c r="S3681">
        <v>33</v>
      </c>
      <c r="T3681">
        <v>0</v>
      </c>
      <c r="U3681">
        <v>0</v>
      </c>
      <c r="V3681">
        <v>0</v>
      </c>
      <c r="W3681">
        <v>4</v>
      </c>
    </row>
    <row r="3682" spans="1:23" x14ac:dyDescent="0.3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tr">
        <f>IF(Table2[[#This Row],[Under 30]]="yes","under 30 yrs", IF(Table2[[#This Row],[Senior]]="yes","senior","between 31 &amp; 61"))</f>
        <v>senior</v>
      </c>
      <c r="I3682" t="s">
        <v>21</v>
      </c>
      <c r="J3682" t="s">
        <v>25</v>
      </c>
      <c r="K3682" t="s">
        <v>25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 t="str">
        <f>IF(Table2[[#This Row],[Avg Monthly GB Download]]&lt;5, "Less than 5GB",
   IF(Table2[[#This Row],[Avg Monthly GB Download]]&lt;10, "Between 5-10GB",
      "10+ GB"))</f>
        <v>10+ GB</v>
      </c>
      <c r="R3682">
        <v>1</v>
      </c>
      <c r="S3682">
        <v>30</v>
      </c>
      <c r="T3682">
        <v>0</v>
      </c>
      <c r="U3682">
        <v>13.2</v>
      </c>
      <c r="V3682">
        <v>0</v>
      </c>
      <c r="W3682">
        <v>10</v>
      </c>
    </row>
    <row r="3683" spans="1:23" x14ac:dyDescent="0.3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tr">
        <f>IF(Table2[[#This Row],[Under 30]]="yes","under 30 yrs", IF(Table2[[#This Row],[Senior]]="yes","senior","between 31 &amp; 61"))</f>
        <v>under 30 yrs</v>
      </c>
      <c r="I3683" t="s">
        <v>25</v>
      </c>
      <c r="J3683" t="s">
        <v>21</v>
      </c>
      <c r="P3683">
        <v>1</v>
      </c>
      <c r="Q3683" t="str">
        <f>IF(Table2[[#This Row],[Avg Monthly GB Download]]&lt;5, "Less than 5GB",
   IF(Table2[[#This Row],[Avg Monthly GB Download]]&lt;10, "Between 5-10GB",
      "10+ GB"))</f>
        <v>10+ GB</v>
      </c>
      <c r="S3683">
        <v>37</v>
      </c>
      <c r="T3683">
        <v>0</v>
      </c>
      <c r="U3683">
        <v>0</v>
      </c>
      <c r="V3683">
        <v>0</v>
      </c>
      <c r="W3683">
        <v>14</v>
      </c>
    </row>
    <row r="3684" spans="1:23" x14ac:dyDescent="0.3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tr">
        <f>IF(Table2[[#This Row],[Under 30]]="yes","under 30 yrs", IF(Table2[[#This Row],[Senior]]="yes","senior","between 31 &amp; 61"))</f>
        <v>senior</v>
      </c>
      <c r="I3684" t="s">
        <v>21</v>
      </c>
      <c r="J3684" t="s">
        <v>25</v>
      </c>
      <c r="K3684" t="s">
        <v>21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 t="str">
        <f>IF(Table2[[#This Row],[Avg Monthly GB Download]]&lt;5, "Less than 5GB",
   IF(Table2[[#This Row],[Avg Monthly GB Download]]&lt;10, "Between 5-10GB",
      "10+ GB"))</f>
        <v>Less than 5GB</v>
      </c>
      <c r="R3684">
        <v>1</v>
      </c>
      <c r="S3684">
        <v>33</v>
      </c>
      <c r="T3684">
        <v>2</v>
      </c>
      <c r="U3684">
        <v>0</v>
      </c>
      <c r="V3684">
        <v>0</v>
      </c>
      <c r="W3684">
        <v>3</v>
      </c>
    </row>
    <row r="3685" spans="1:23" x14ac:dyDescent="0.3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tr">
        <f>IF(Table2[[#This Row],[Under 30]]="yes","under 30 yrs", IF(Table2[[#This Row],[Senior]]="yes","senior","between 31 &amp; 61"))</f>
        <v>between 31 &amp; 61</v>
      </c>
      <c r="I3685" t="s">
        <v>21</v>
      </c>
      <c r="J3685" t="s">
        <v>21</v>
      </c>
      <c r="P3685">
        <v>1</v>
      </c>
      <c r="Q3685" t="str">
        <f>IF(Table2[[#This Row],[Avg Monthly GB Download]]&lt;5, "Less than 5GB",
   IF(Table2[[#This Row],[Avg Monthly GB Download]]&lt;10, "Between 5-10GB",
      "10+ GB"))</f>
        <v>Between 5-10GB</v>
      </c>
      <c r="S3685">
        <v>44</v>
      </c>
      <c r="T3685">
        <v>0</v>
      </c>
      <c r="U3685">
        <v>0</v>
      </c>
      <c r="V3685">
        <v>0</v>
      </c>
      <c r="W3685">
        <v>6</v>
      </c>
    </row>
    <row r="3686" spans="1:23" x14ac:dyDescent="0.3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tr">
        <f>IF(Table2[[#This Row],[Under 30]]="yes","under 30 yrs", IF(Table2[[#This Row],[Senior]]="yes","senior","between 31 &amp; 61"))</f>
        <v>between 31 &amp; 61</v>
      </c>
      <c r="I3686" t="s">
        <v>21</v>
      </c>
      <c r="J3686" t="s">
        <v>21</v>
      </c>
      <c r="P3686">
        <v>1</v>
      </c>
      <c r="Q3686" t="str">
        <f>IF(Table2[[#This Row],[Avg Monthly GB Download]]&lt;5, "Less than 5GB",
   IF(Table2[[#This Row],[Avg Monthly GB Download]]&lt;10, "Between 5-10GB",
      "10+ GB"))</f>
        <v>Less than 5GB</v>
      </c>
      <c r="S3686">
        <v>51</v>
      </c>
      <c r="T3686">
        <v>0</v>
      </c>
      <c r="U3686">
        <v>0</v>
      </c>
      <c r="V3686">
        <v>0</v>
      </c>
      <c r="W3686">
        <v>0</v>
      </c>
    </row>
    <row r="3687" spans="1:23" x14ac:dyDescent="0.3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tr">
        <f>IF(Table2[[#This Row],[Under 30]]="yes","under 30 yrs", IF(Table2[[#This Row],[Senior]]="yes","senior","between 31 &amp; 61"))</f>
        <v>senior</v>
      </c>
      <c r="I3687" t="s">
        <v>21</v>
      </c>
      <c r="J3687" t="s">
        <v>25</v>
      </c>
      <c r="K3687" t="s">
        <v>21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Q3687" t="str">
        <f>IF(Table2[[#This Row],[Avg Monthly GB Download]]&lt;5, "Less than 5GB",
   IF(Table2[[#This Row],[Avg Monthly GB Download]]&lt;10, "Between 5-10GB",
      "10+ GB"))</f>
        <v>Between 5-10GB</v>
      </c>
      <c r="S3687">
        <v>40</v>
      </c>
      <c r="T3687">
        <v>0</v>
      </c>
      <c r="U3687">
        <v>0</v>
      </c>
      <c r="V3687">
        <v>0</v>
      </c>
      <c r="W3687">
        <v>5</v>
      </c>
    </row>
    <row r="3688" spans="1:23" x14ac:dyDescent="0.3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tr">
        <f>IF(Table2[[#This Row],[Under 30]]="yes","under 30 yrs", IF(Table2[[#This Row],[Senior]]="yes","senior","between 31 &amp; 61"))</f>
        <v>between 31 &amp; 61</v>
      </c>
      <c r="I3688" t="s">
        <v>21</v>
      </c>
      <c r="J3688" t="s">
        <v>21</v>
      </c>
      <c r="P3688">
        <v>1</v>
      </c>
      <c r="Q3688" t="str">
        <f>IF(Table2[[#This Row],[Avg Monthly GB Download]]&lt;5, "Less than 5GB",
   IF(Table2[[#This Row],[Avg Monthly GB Download]]&lt;10, "Between 5-10GB",
      "10+ GB"))</f>
        <v>Between 5-10GB</v>
      </c>
      <c r="S3688">
        <v>20</v>
      </c>
      <c r="T3688">
        <v>0</v>
      </c>
      <c r="U3688">
        <v>0</v>
      </c>
      <c r="V3688">
        <v>0</v>
      </c>
      <c r="W3688">
        <v>6</v>
      </c>
    </row>
    <row r="3689" spans="1:23" x14ac:dyDescent="0.3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tr">
        <f>IF(Table2[[#This Row],[Under 30]]="yes","under 30 yrs", IF(Table2[[#This Row],[Senior]]="yes","senior","between 31 &amp; 61"))</f>
        <v>between 31 &amp; 61</v>
      </c>
      <c r="I3689" t="s">
        <v>21</v>
      </c>
      <c r="J3689" t="s">
        <v>21</v>
      </c>
      <c r="P3689">
        <v>1</v>
      </c>
      <c r="Q3689" t="str">
        <f>IF(Table2[[#This Row],[Avg Monthly GB Download]]&lt;5, "Less than 5GB",
   IF(Table2[[#This Row],[Avg Monthly GB Download]]&lt;10, "Between 5-10GB",
      "10+ GB"))</f>
        <v>10+ GB</v>
      </c>
      <c r="S3689">
        <v>33</v>
      </c>
      <c r="T3689">
        <v>0</v>
      </c>
      <c r="U3689">
        <v>0</v>
      </c>
      <c r="V3689">
        <v>0</v>
      </c>
      <c r="W3689">
        <v>11</v>
      </c>
    </row>
    <row r="3690" spans="1:23" x14ac:dyDescent="0.3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tr">
        <f>IF(Table2[[#This Row],[Under 30]]="yes","under 30 yrs", IF(Table2[[#This Row],[Senior]]="yes","senior","between 31 &amp; 61"))</f>
        <v>senior</v>
      </c>
      <c r="I3690" t="s">
        <v>21</v>
      </c>
      <c r="J3690" t="s">
        <v>25</v>
      </c>
      <c r="K3690" t="s">
        <v>21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 t="str">
        <f>IF(Table2[[#This Row],[Avg Monthly GB Download]]&lt;5, "Less than 5GB",
   IF(Table2[[#This Row],[Avg Monthly GB Download]]&lt;10, "Between 5-10GB",
      "10+ GB"))</f>
        <v>Less than 5GB</v>
      </c>
      <c r="R3690">
        <v>1</v>
      </c>
      <c r="S3690">
        <v>29</v>
      </c>
      <c r="T3690">
        <v>1</v>
      </c>
      <c r="U3690">
        <v>0</v>
      </c>
      <c r="V3690">
        <v>0</v>
      </c>
      <c r="W3690">
        <v>1</v>
      </c>
    </row>
    <row r="3691" spans="1:23" x14ac:dyDescent="0.3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tr">
        <f>IF(Table2[[#This Row],[Under 30]]="yes","under 30 yrs", IF(Table2[[#This Row],[Senior]]="yes","senior","between 31 &amp; 61"))</f>
        <v>between 31 &amp; 61</v>
      </c>
      <c r="I3691" t="s">
        <v>21</v>
      </c>
      <c r="J3691" t="s">
        <v>21</v>
      </c>
      <c r="P3691">
        <v>1</v>
      </c>
      <c r="Q3691" t="str">
        <f>IF(Table2[[#This Row],[Avg Monthly GB Download]]&lt;5, "Less than 5GB",
   IF(Table2[[#This Row],[Avg Monthly GB Download]]&lt;10, "Between 5-10GB",
      "10+ GB"))</f>
        <v>10+ GB</v>
      </c>
      <c r="S3691">
        <v>38</v>
      </c>
      <c r="T3691">
        <v>0</v>
      </c>
      <c r="U3691">
        <v>0</v>
      </c>
      <c r="V3691">
        <v>0</v>
      </c>
      <c r="W3691">
        <v>15</v>
      </c>
    </row>
    <row r="3692" spans="1:23" x14ac:dyDescent="0.3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tr">
        <f>IF(Table2[[#This Row],[Under 30]]="yes","under 30 yrs", IF(Table2[[#This Row],[Senior]]="yes","senior","between 31 &amp; 61"))</f>
        <v>between 31 &amp; 61</v>
      </c>
      <c r="I3692" t="s">
        <v>21</v>
      </c>
      <c r="J3692" t="s">
        <v>21</v>
      </c>
      <c r="P3692">
        <v>1</v>
      </c>
      <c r="Q3692" t="str">
        <f>IF(Table2[[#This Row],[Avg Monthly GB Download]]&lt;5, "Less than 5GB",
   IF(Table2[[#This Row],[Avg Monthly GB Download]]&lt;10, "Between 5-10GB",
      "10+ GB"))</f>
        <v>Less than 5GB</v>
      </c>
      <c r="R3692">
        <v>1</v>
      </c>
      <c r="S3692">
        <v>61</v>
      </c>
      <c r="T3692">
        <v>5</v>
      </c>
      <c r="U3692">
        <v>180.9</v>
      </c>
      <c r="V3692">
        <v>0</v>
      </c>
      <c r="W3692">
        <v>2</v>
      </c>
    </row>
    <row r="3693" spans="1:23" x14ac:dyDescent="0.3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tr">
        <f>IF(Table2[[#This Row],[Under 30]]="yes","under 30 yrs", IF(Table2[[#This Row],[Senior]]="yes","senior","between 31 &amp; 61"))</f>
        <v>under 30 yrs</v>
      </c>
      <c r="I3693" t="s">
        <v>25</v>
      </c>
      <c r="J3693" t="s">
        <v>21</v>
      </c>
      <c r="P3693">
        <v>1</v>
      </c>
      <c r="Q3693" t="str">
        <f>IF(Table2[[#This Row],[Avg Monthly GB Download]]&lt;5, "Less than 5GB",
   IF(Table2[[#This Row],[Avg Monthly GB Download]]&lt;10, "Between 5-10GB",
      "10+ GB"))</f>
        <v>10+ GB</v>
      </c>
      <c r="S3693">
        <v>53</v>
      </c>
      <c r="T3693">
        <v>0</v>
      </c>
      <c r="U3693">
        <v>0</v>
      </c>
      <c r="V3693">
        <v>0</v>
      </c>
      <c r="W3693">
        <v>17</v>
      </c>
    </row>
    <row r="3694" spans="1:23" x14ac:dyDescent="0.3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tr">
        <f>IF(Table2[[#This Row],[Under 30]]="yes","under 30 yrs", IF(Table2[[#This Row],[Senior]]="yes","senior","between 31 &amp; 61"))</f>
        <v>between 31 &amp; 61</v>
      </c>
      <c r="I3694" t="s">
        <v>21</v>
      </c>
      <c r="J3694" t="s">
        <v>21</v>
      </c>
      <c r="P3694">
        <v>1</v>
      </c>
      <c r="Q3694" t="str">
        <f>IF(Table2[[#This Row],[Avg Monthly GB Download]]&lt;5, "Less than 5GB",
   IF(Table2[[#This Row],[Avg Monthly GB Download]]&lt;10, "Between 5-10GB",
      "10+ GB"))</f>
        <v>10+ GB</v>
      </c>
      <c r="R3694">
        <v>1</v>
      </c>
      <c r="S3694">
        <v>23</v>
      </c>
      <c r="T3694">
        <v>3</v>
      </c>
      <c r="U3694">
        <v>0</v>
      </c>
      <c r="V3694">
        <v>0</v>
      </c>
      <c r="W3694">
        <v>13</v>
      </c>
    </row>
    <row r="3695" spans="1:23" x14ac:dyDescent="0.3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tr">
        <f>IF(Table2[[#This Row],[Under 30]]="yes","under 30 yrs", IF(Table2[[#This Row],[Senior]]="yes","senior","between 31 &amp; 61"))</f>
        <v>senior</v>
      </c>
      <c r="I3695" t="s">
        <v>21</v>
      </c>
      <c r="J3695" t="s">
        <v>25</v>
      </c>
      <c r="K3695" t="s">
        <v>21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Q3695" t="str">
        <f>IF(Table2[[#This Row],[Avg Monthly GB Download]]&lt;5, "Less than 5GB",
   IF(Table2[[#This Row],[Avg Monthly GB Download]]&lt;10, "Between 5-10GB",
      "10+ GB"))</f>
        <v>Less than 5GB</v>
      </c>
      <c r="S3695">
        <v>30</v>
      </c>
      <c r="T3695">
        <v>1</v>
      </c>
      <c r="U3695">
        <v>0</v>
      </c>
      <c r="V3695">
        <v>0</v>
      </c>
      <c r="W3695">
        <v>1</v>
      </c>
    </row>
    <row r="3696" spans="1:23" x14ac:dyDescent="0.3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tr">
        <f>IF(Table2[[#This Row],[Under 30]]="yes","under 30 yrs", IF(Table2[[#This Row],[Senior]]="yes","senior","between 31 &amp; 61"))</f>
        <v>under 30 yrs</v>
      </c>
      <c r="I3696" t="s">
        <v>25</v>
      </c>
      <c r="J3696" t="s">
        <v>21</v>
      </c>
      <c r="P3696">
        <v>1</v>
      </c>
      <c r="Q3696" t="str">
        <f>IF(Table2[[#This Row],[Avg Monthly GB Download]]&lt;5, "Less than 5GB",
   IF(Table2[[#This Row],[Avg Monthly GB Download]]&lt;10, "Between 5-10GB",
      "10+ GB"))</f>
        <v>10+ GB</v>
      </c>
      <c r="S3696">
        <v>25</v>
      </c>
      <c r="T3696">
        <v>0</v>
      </c>
      <c r="U3696">
        <v>0</v>
      </c>
      <c r="V3696">
        <v>0</v>
      </c>
      <c r="W3696">
        <v>24</v>
      </c>
    </row>
    <row r="3697" spans="1:23" x14ac:dyDescent="0.3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tr">
        <f>IF(Table2[[#This Row],[Under 30]]="yes","under 30 yrs", IF(Table2[[#This Row],[Senior]]="yes","senior","between 31 &amp; 61"))</f>
        <v>between 31 &amp; 61</v>
      </c>
      <c r="I3697" t="s">
        <v>21</v>
      </c>
      <c r="J3697" t="s">
        <v>21</v>
      </c>
      <c r="P3697">
        <v>1</v>
      </c>
      <c r="Q3697" t="str">
        <f>IF(Table2[[#This Row],[Avg Monthly GB Download]]&lt;5, "Less than 5GB",
   IF(Table2[[#This Row],[Avg Monthly GB Download]]&lt;10, "Between 5-10GB",
      "10+ GB"))</f>
        <v>Between 5-10GB</v>
      </c>
      <c r="S3697">
        <v>24</v>
      </c>
      <c r="T3697">
        <v>1</v>
      </c>
      <c r="U3697">
        <v>0</v>
      </c>
      <c r="V3697">
        <v>0</v>
      </c>
      <c r="W3697">
        <v>6</v>
      </c>
    </row>
    <row r="3698" spans="1:23" x14ac:dyDescent="0.3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tr">
        <f>IF(Table2[[#This Row],[Under 30]]="yes","under 30 yrs", IF(Table2[[#This Row],[Senior]]="yes","senior","between 31 &amp; 61"))</f>
        <v>between 31 &amp; 61</v>
      </c>
      <c r="I3698" t="s">
        <v>21</v>
      </c>
      <c r="J3698" t="s">
        <v>21</v>
      </c>
      <c r="P3698">
        <v>1</v>
      </c>
      <c r="Q3698" t="str">
        <f>IF(Table2[[#This Row],[Avg Monthly GB Download]]&lt;5, "Less than 5GB",
   IF(Table2[[#This Row],[Avg Monthly GB Download]]&lt;10, "Between 5-10GB",
      "10+ GB"))</f>
        <v>10+ GB</v>
      </c>
      <c r="R3698">
        <v>1</v>
      </c>
      <c r="S3698">
        <v>29</v>
      </c>
      <c r="T3698">
        <v>1</v>
      </c>
      <c r="U3698">
        <v>0</v>
      </c>
      <c r="V3698">
        <v>0</v>
      </c>
      <c r="W3698">
        <v>26</v>
      </c>
    </row>
    <row r="3699" spans="1:23" x14ac:dyDescent="0.3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tr">
        <f>IF(Table2[[#This Row],[Under 30]]="yes","under 30 yrs", IF(Table2[[#This Row],[Senior]]="yes","senior","between 31 &amp; 61"))</f>
        <v>between 31 &amp; 61</v>
      </c>
      <c r="I3699" t="s">
        <v>21</v>
      </c>
      <c r="J3699" t="s">
        <v>21</v>
      </c>
      <c r="P3699">
        <v>1</v>
      </c>
      <c r="Q3699" t="str">
        <f>IF(Table2[[#This Row],[Avg Monthly GB Download]]&lt;5, "Less than 5GB",
   IF(Table2[[#This Row],[Avg Monthly GB Download]]&lt;10, "Between 5-10GB",
      "10+ GB"))</f>
        <v>Less than 5GB</v>
      </c>
      <c r="R3699">
        <v>1</v>
      </c>
      <c r="S3699">
        <v>31</v>
      </c>
      <c r="T3699">
        <v>4</v>
      </c>
      <c r="U3699">
        <v>0</v>
      </c>
      <c r="V3699">
        <v>0</v>
      </c>
      <c r="W3699">
        <v>4</v>
      </c>
    </row>
    <row r="3700" spans="1:23" x14ac:dyDescent="0.3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tr">
        <f>IF(Table2[[#This Row],[Under 30]]="yes","under 30 yrs", IF(Table2[[#This Row],[Senior]]="yes","senior","between 31 &amp; 61"))</f>
        <v>between 31 &amp; 61</v>
      </c>
      <c r="I3700" t="s">
        <v>21</v>
      </c>
      <c r="J3700" t="s">
        <v>21</v>
      </c>
      <c r="P3700">
        <v>1</v>
      </c>
      <c r="Q3700" t="str">
        <f>IF(Table2[[#This Row],[Avg Monthly GB Download]]&lt;5, "Less than 5GB",
   IF(Table2[[#This Row],[Avg Monthly GB Download]]&lt;10, "Between 5-10GB",
      "10+ GB"))</f>
        <v>Between 5-10GB</v>
      </c>
      <c r="R3700">
        <v>1</v>
      </c>
      <c r="S3700">
        <v>67</v>
      </c>
      <c r="T3700">
        <v>1</v>
      </c>
      <c r="U3700">
        <v>0</v>
      </c>
      <c r="V3700">
        <v>0</v>
      </c>
      <c r="W3700">
        <v>6</v>
      </c>
    </row>
    <row r="3701" spans="1:23" x14ac:dyDescent="0.3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tr">
        <f>IF(Table2[[#This Row],[Under 30]]="yes","under 30 yrs", IF(Table2[[#This Row],[Senior]]="yes","senior","between 31 &amp; 61"))</f>
        <v>between 31 &amp; 61</v>
      </c>
      <c r="I3701" t="s">
        <v>21</v>
      </c>
      <c r="J3701" t="s">
        <v>21</v>
      </c>
      <c r="P3701">
        <v>1</v>
      </c>
      <c r="Q3701" t="str">
        <f>IF(Table2[[#This Row],[Avg Monthly GB Download]]&lt;5, "Less than 5GB",
   IF(Table2[[#This Row],[Avg Monthly GB Download]]&lt;10, "Between 5-10GB",
      "10+ GB"))</f>
        <v>Between 5-10GB</v>
      </c>
      <c r="R3701">
        <v>1</v>
      </c>
      <c r="S3701">
        <v>26</v>
      </c>
      <c r="T3701">
        <v>5</v>
      </c>
      <c r="U3701">
        <v>7.4</v>
      </c>
      <c r="V3701">
        <v>0</v>
      </c>
      <c r="W3701">
        <v>8</v>
      </c>
    </row>
    <row r="3702" spans="1:23" x14ac:dyDescent="0.3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tr">
        <f>IF(Table2[[#This Row],[Under 30]]="yes","under 30 yrs", IF(Table2[[#This Row],[Senior]]="yes","senior","between 31 &amp; 61"))</f>
        <v>between 31 &amp; 61</v>
      </c>
      <c r="I3702" t="s">
        <v>21</v>
      </c>
      <c r="J3702" t="s">
        <v>21</v>
      </c>
      <c r="P3702">
        <v>1</v>
      </c>
      <c r="Q3702" t="str">
        <f>IF(Table2[[#This Row],[Avg Monthly GB Download]]&lt;5, "Less than 5GB",
   IF(Table2[[#This Row],[Avg Monthly GB Download]]&lt;10, "Between 5-10GB",
      "10+ GB"))</f>
        <v>Between 5-10GB</v>
      </c>
      <c r="R3702">
        <v>1</v>
      </c>
      <c r="S3702">
        <v>45</v>
      </c>
      <c r="T3702">
        <v>4</v>
      </c>
      <c r="U3702">
        <v>100.6</v>
      </c>
      <c r="V3702">
        <v>0</v>
      </c>
      <c r="W3702">
        <v>5</v>
      </c>
    </row>
    <row r="3703" spans="1:23" x14ac:dyDescent="0.3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tr">
        <f>IF(Table2[[#This Row],[Under 30]]="yes","under 30 yrs", IF(Table2[[#This Row],[Senior]]="yes","senior","between 31 &amp; 61"))</f>
        <v>under 30 yrs</v>
      </c>
      <c r="I3703" t="s">
        <v>25</v>
      </c>
      <c r="J3703" t="s">
        <v>21</v>
      </c>
      <c r="P3703">
        <v>1</v>
      </c>
      <c r="Q3703" t="str">
        <f>IF(Table2[[#This Row],[Avg Monthly GB Download]]&lt;5, "Less than 5GB",
   IF(Table2[[#This Row],[Avg Monthly GB Download]]&lt;10, "Between 5-10GB",
      "10+ GB"))</f>
        <v>10+ GB</v>
      </c>
      <c r="R3703">
        <v>1</v>
      </c>
      <c r="S3703">
        <v>36</v>
      </c>
      <c r="T3703">
        <v>2</v>
      </c>
      <c r="U3703">
        <v>52.5</v>
      </c>
      <c r="V3703">
        <v>0</v>
      </c>
      <c r="W3703">
        <v>10</v>
      </c>
    </row>
    <row r="3704" spans="1:23" x14ac:dyDescent="0.3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tr">
        <f>IF(Table2[[#This Row],[Under 30]]="yes","under 30 yrs", IF(Table2[[#This Row],[Senior]]="yes","senior","between 31 &amp; 61"))</f>
        <v>under 30 yrs</v>
      </c>
      <c r="I3704" t="s">
        <v>25</v>
      </c>
      <c r="J3704" t="s">
        <v>21</v>
      </c>
      <c r="P3704">
        <v>1</v>
      </c>
      <c r="Q3704" t="str">
        <f>IF(Table2[[#This Row],[Avg Monthly GB Download]]&lt;5, "Less than 5GB",
   IF(Table2[[#This Row],[Avg Monthly GB Download]]&lt;10, "Between 5-10GB",
      "10+ GB"))</f>
        <v>10+ GB</v>
      </c>
      <c r="R3704">
        <v>1</v>
      </c>
      <c r="S3704">
        <v>33</v>
      </c>
      <c r="T3704">
        <v>2</v>
      </c>
      <c r="U3704">
        <v>107.3</v>
      </c>
      <c r="V3704">
        <v>0</v>
      </c>
      <c r="W3704">
        <v>13</v>
      </c>
    </row>
    <row r="3705" spans="1:23" x14ac:dyDescent="0.3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tr">
        <f>IF(Table2[[#This Row],[Under 30]]="yes","under 30 yrs", IF(Table2[[#This Row],[Senior]]="yes","senior","between 31 &amp; 61"))</f>
        <v>between 31 &amp; 61</v>
      </c>
      <c r="I3705" t="s">
        <v>21</v>
      </c>
      <c r="J3705" t="s">
        <v>21</v>
      </c>
      <c r="P3705">
        <v>1</v>
      </c>
      <c r="Q3705" t="str">
        <f>IF(Table2[[#This Row],[Avg Monthly GB Download]]&lt;5, "Less than 5GB",
   IF(Table2[[#This Row],[Avg Monthly GB Download]]&lt;10, "Between 5-10GB",
      "10+ GB"))</f>
        <v>Between 5-10GB</v>
      </c>
      <c r="S3705">
        <v>25</v>
      </c>
      <c r="T3705">
        <v>0</v>
      </c>
      <c r="U3705">
        <v>40.1</v>
      </c>
      <c r="V3705">
        <v>0</v>
      </c>
      <c r="W3705">
        <v>7</v>
      </c>
    </row>
    <row r="3706" spans="1:23" x14ac:dyDescent="0.3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tr">
        <f>IF(Table2[[#This Row],[Under 30]]="yes","under 30 yrs", IF(Table2[[#This Row],[Senior]]="yes","senior","between 31 &amp; 61"))</f>
        <v>between 31 &amp; 61</v>
      </c>
      <c r="I3706" t="s">
        <v>21</v>
      </c>
      <c r="J3706" t="s">
        <v>21</v>
      </c>
      <c r="P3706">
        <v>1</v>
      </c>
      <c r="Q3706" t="str">
        <f>IF(Table2[[#This Row],[Avg Monthly GB Download]]&lt;5, "Less than 5GB",
   IF(Table2[[#This Row],[Avg Monthly GB Download]]&lt;10, "Between 5-10GB",
      "10+ GB"))</f>
        <v>10+ GB</v>
      </c>
      <c r="S3706">
        <v>29</v>
      </c>
      <c r="T3706">
        <v>0</v>
      </c>
      <c r="U3706">
        <v>33.299999999999997</v>
      </c>
      <c r="V3706">
        <v>0</v>
      </c>
      <c r="W3706">
        <v>12</v>
      </c>
    </row>
    <row r="3707" spans="1:23" x14ac:dyDescent="0.3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tr">
        <f>IF(Table2[[#This Row],[Under 30]]="yes","under 30 yrs", IF(Table2[[#This Row],[Senior]]="yes","senior","between 31 &amp; 61"))</f>
        <v>senior</v>
      </c>
      <c r="I3707" t="s">
        <v>21</v>
      </c>
      <c r="J3707" t="s">
        <v>25</v>
      </c>
      <c r="K3707" t="s">
        <v>21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 t="str">
        <f>IF(Table2[[#This Row],[Avg Monthly GB Download]]&lt;5, "Less than 5GB",
   IF(Table2[[#This Row],[Avg Monthly GB Download]]&lt;10, "Between 5-10GB",
      "10+ GB"))</f>
        <v>Between 5-10GB</v>
      </c>
      <c r="R3707">
        <v>1</v>
      </c>
      <c r="S3707">
        <v>27</v>
      </c>
      <c r="T3707">
        <v>5</v>
      </c>
      <c r="U3707">
        <v>17.399999999999999</v>
      </c>
      <c r="V3707">
        <v>0</v>
      </c>
      <c r="W3707">
        <v>5</v>
      </c>
    </row>
    <row r="3708" spans="1:23" x14ac:dyDescent="0.3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tr">
        <f>IF(Table2[[#This Row],[Under 30]]="yes","under 30 yrs", IF(Table2[[#This Row],[Senior]]="yes","senior","between 31 &amp; 61"))</f>
        <v>senior</v>
      </c>
      <c r="I3708" t="s">
        <v>21</v>
      </c>
      <c r="J3708" t="s">
        <v>25</v>
      </c>
      <c r="K3708" t="s">
        <v>21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 t="str">
        <f>IF(Table2[[#This Row],[Avg Monthly GB Download]]&lt;5, "Less than 5GB",
   IF(Table2[[#This Row],[Avg Monthly GB Download]]&lt;10, "Between 5-10GB",
      "10+ GB"))</f>
        <v>Less than 5GB</v>
      </c>
      <c r="R3708">
        <v>1</v>
      </c>
      <c r="S3708">
        <v>32</v>
      </c>
      <c r="T3708">
        <v>4</v>
      </c>
      <c r="U3708">
        <v>32</v>
      </c>
      <c r="V3708">
        <v>0</v>
      </c>
      <c r="W3708">
        <v>2</v>
      </c>
    </row>
    <row r="3709" spans="1:23" x14ac:dyDescent="0.3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tr">
        <f>IF(Table2[[#This Row],[Under 30]]="yes","under 30 yrs", IF(Table2[[#This Row],[Senior]]="yes","senior","between 31 &amp; 61"))</f>
        <v>between 31 &amp; 61</v>
      </c>
      <c r="I3709" t="s">
        <v>21</v>
      </c>
      <c r="J3709" t="s">
        <v>21</v>
      </c>
      <c r="P3709">
        <v>1</v>
      </c>
      <c r="Q3709" t="str">
        <f>IF(Table2[[#This Row],[Avg Monthly GB Download]]&lt;5, "Less than 5GB",
   IF(Table2[[#This Row],[Avg Monthly GB Download]]&lt;10, "Between 5-10GB",
      "10+ GB"))</f>
        <v>Between 5-10GB</v>
      </c>
      <c r="S3709">
        <v>17</v>
      </c>
      <c r="T3709">
        <v>1</v>
      </c>
      <c r="U3709">
        <v>98.3</v>
      </c>
      <c r="V3709">
        <v>0</v>
      </c>
      <c r="W3709">
        <v>9</v>
      </c>
    </row>
    <row r="3710" spans="1:23" x14ac:dyDescent="0.3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tr">
        <f>IF(Table2[[#This Row],[Under 30]]="yes","under 30 yrs", IF(Table2[[#This Row],[Senior]]="yes","senior","between 31 &amp; 61"))</f>
        <v>senior</v>
      </c>
      <c r="I3710" t="s">
        <v>21</v>
      </c>
      <c r="J3710" t="s">
        <v>25</v>
      </c>
      <c r="K3710" t="s">
        <v>21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 t="str">
        <f>IF(Table2[[#This Row],[Avg Monthly GB Download]]&lt;5, "Less than 5GB",
   IF(Table2[[#This Row],[Avg Monthly GB Download]]&lt;10, "Between 5-10GB",
      "10+ GB"))</f>
        <v>Less than 5GB</v>
      </c>
      <c r="R3710">
        <v>1</v>
      </c>
      <c r="S3710">
        <v>55</v>
      </c>
      <c r="T3710">
        <v>2</v>
      </c>
      <c r="U3710">
        <v>43.3</v>
      </c>
      <c r="V3710">
        <v>0</v>
      </c>
      <c r="W3710">
        <v>4</v>
      </c>
    </row>
    <row r="3711" spans="1:23" x14ac:dyDescent="0.3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tr">
        <f>IF(Table2[[#This Row],[Under 30]]="yes","under 30 yrs", IF(Table2[[#This Row],[Senior]]="yes","senior","between 31 &amp; 61"))</f>
        <v>senior</v>
      </c>
      <c r="I3711" t="s">
        <v>21</v>
      </c>
      <c r="J3711" t="s">
        <v>25</v>
      </c>
      <c r="K3711" t="s">
        <v>21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 t="str">
        <f>IF(Table2[[#This Row],[Avg Monthly GB Download]]&lt;5, "Less than 5GB",
   IF(Table2[[#This Row],[Avg Monthly GB Download]]&lt;10, "Between 5-10GB",
      "10+ GB"))</f>
        <v>Less than 5GB</v>
      </c>
      <c r="R3711">
        <v>1</v>
      </c>
      <c r="S3711">
        <v>36</v>
      </c>
      <c r="T3711">
        <v>4</v>
      </c>
      <c r="U3711">
        <v>259</v>
      </c>
      <c r="V3711">
        <v>0</v>
      </c>
      <c r="W3711">
        <v>4</v>
      </c>
    </row>
    <row r="3712" spans="1:23" x14ac:dyDescent="0.3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tr">
        <f>IF(Table2[[#This Row],[Under 30]]="yes","under 30 yrs", IF(Table2[[#This Row],[Senior]]="yes","senior","between 31 &amp; 61"))</f>
        <v>between 31 &amp; 61</v>
      </c>
      <c r="I3712" t="s">
        <v>21</v>
      </c>
      <c r="J3712" t="s">
        <v>21</v>
      </c>
      <c r="P3712">
        <v>1</v>
      </c>
      <c r="Q3712" t="str">
        <f>IF(Table2[[#This Row],[Avg Monthly GB Download]]&lt;5, "Less than 5GB",
   IF(Table2[[#This Row],[Avg Monthly GB Download]]&lt;10, "Between 5-10GB",
      "10+ GB"))</f>
        <v>Less than 5GB</v>
      </c>
      <c r="S3712">
        <v>9</v>
      </c>
      <c r="T3712">
        <v>0</v>
      </c>
      <c r="U3712">
        <v>42.4</v>
      </c>
      <c r="V3712">
        <v>0</v>
      </c>
      <c r="W3712">
        <v>2</v>
      </c>
    </row>
    <row r="3713" spans="1:23" x14ac:dyDescent="0.3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tr">
        <f>IF(Table2[[#This Row],[Under 30]]="yes","under 30 yrs", IF(Table2[[#This Row],[Senior]]="yes","senior","between 31 &amp; 61"))</f>
        <v>between 31 &amp; 61</v>
      </c>
      <c r="I3713" t="s">
        <v>21</v>
      </c>
      <c r="J3713" t="s">
        <v>21</v>
      </c>
      <c r="P3713">
        <v>1</v>
      </c>
      <c r="Q3713" t="str">
        <f>IF(Table2[[#This Row],[Avg Monthly GB Download]]&lt;5, "Less than 5GB",
   IF(Table2[[#This Row],[Avg Monthly GB Download]]&lt;10, "Between 5-10GB",
      "10+ GB"))</f>
        <v>Less than 5GB</v>
      </c>
      <c r="S3713">
        <v>34</v>
      </c>
      <c r="T3713">
        <v>0</v>
      </c>
      <c r="U3713">
        <v>24.5</v>
      </c>
      <c r="V3713">
        <v>0</v>
      </c>
      <c r="W3713">
        <v>2</v>
      </c>
    </row>
    <row r="3714" spans="1:23" x14ac:dyDescent="0.3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tr">
        <f>IF(Table2[[#This Row],[Under 30]]="yes","under 30 yrs", IF(Table2[[#This Row],[Senior]]="yes","senior","between 31 &amp; 61"))</f>
        <v>between 31 &amp; 61</v>
      </c>
      <c r="I3714" t="s">
        <v>21</v>
      </c>
      <c r="J3714" t="s">
        <v>21</v>
      </c>
      <c r="P3714">
        <v>1</v>
      </c>
      <c r="Q3714" t="str">
        <f>IF(Table2[[#This Row],[Avg Monthly GB Download]]&lt;5, "Less than 5GB",
   IF(Table2[[#This Row],[Avg Monthly GB Download]]&lt;10, "Between 5-10GB",
      "10+ GB"))</f>
        <v>Less than 5GB</v>
      </c>
      <c r="S3714">
        <v>24</v>
      </c>
      <c r="T3714">
        <v>0</v>
      </c>
      <c r="U3714">
        <v>64.5</v>
      </c>
      <c r="V3714">
        <v>0</v>
      </c>
      <c r="W3714">
        <v>4</v>
      </c>
    </row>
    <row r="3715" spans="1:23" x14ac:dyDescent="0.3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tr">
        <f>IF(Table2[[#This Row],[Under 30]]="yes","under 30 yrs", IF(Table2[[#This Row],[Senior]]="yes","senior","between 31 &amp; 61"))</f>
        <v>under 30 yrs</v>
      </c>
      <c r="I3715" t="s">
        <v>25</v>
      </c>
      <c r="J3715" t="s">
        <v>21</v>
      </c>
      <c r="P3715">
        <v>1</v>
      </c>
      <c r="Q3715" t="str">
        <f>IF(Table2[[#This Row],[Avg Monthly GB Download]]&lt;5, "Less than 5GB",
   IF(Table2[[#This Row],[Avg Monthly GB Download]]&lt;10, "Between 5-10GB",
      "10+ GB"))</f>
        <v>10+ GB</v>
      </c>
      <c r="S3715">
        <v>24</v>
      </c>
      <c r="T3715">
        <v>0</v>
      </c>
      <c r="U3715">
        <v>0</v>
      </c>
      <c r="V3715">
        <v>0</v>
      </c>
      <c r="W3715">
        <v>20</v>
      </c>
    </row>
    <row r="3716" spans="1:23" x14ac:dyDescent="0.3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tr">
        <f>IF(Table2[[#This Row],[Under 30]]="yes","under 30 yrs", IF(Table2[[#This Row],[Senior]]="yes","senior","between 31 &amp; 61"))</f>
        <v>under 30 yrs</v>
      </c>
      <c r="I3716" t="s">
        <v>25</v>
      </c>
      <c r="J3716" t="s">
        <v>21</v>
      </c>
      <c r="P3716">
        <v>1</v>
      </c>
      <c r="Q3716" t="str">
        <f>IF(Table2[[#This Row],[Avg Monthly GB Download]]&lt;5, "Less than 5GB",
   IF(Table2[[#This Row],[Avg Monthly GB Download]]&lt;10, "Between 5-10GB",
      "10+ GB"))</f>
        <v>10+ GB</v>
      </c>
      <c r="S3716">
        <v>22</v>
      </c>
      <c r="T3716">
        <v>0</v>
      </c>
      <c r="U3716">
        <v>0</v>
      </c>
      <c r="V3716">
        <v>0</v>
      </c>
      <c r="W3716">
        <v>24</v>
      </c>
    </row>
    <row r="3717" spans="1:23" x14ac:dyDescent="0.3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tr">
        <f>IF(Table2[[#This Row],[Under 30]]="yes","under 30 yrs", IF(Table2[[#This Row],[Senior]]="yes","senior","between 31 &amp; 61"))</f>
        <v>under 30 yrs</v>
      </c>
      <c r="I3717" t="s">
        <v>25</v>
      </c>
      <c r="J3717" t="s">
        <v>21</v>
      </c>
      <c r="P3717">
        <v>1</v>
      </c>
      <c r="Q3717" t="str">
        <f>IF(Table2[[#This Row],[Avg Monthly GB Download]]&lt;5, "Less than 5GB",
   IF(Table2[[#This Row],[Avg Monthly GB Download]]&lt;10, "Between 5-10GB",
      "10+ GB"))</f>
        <v>Between 5-10GB</v>
      </c>
      <c r="S3717">
        <v>18</v>
      </c>
      <c r="T3717">
        <v>0</v>
      </c>
      <c r="U3717">
        <v>0</v>
      </c>
      <c r="V3717">
        <v>0</v>
      </c>
      <c r="W3717">
        <v>9</v>
      </c>
    </row>
    <row r="3718" spans="1:23" x14ac:dyDescent="0.3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tr">
        <f>IF(Table2[[#This Row],[Under 30]]="yes","under 30 yrs", IF(Table2[[#This Row],[Senior]]="yes","senior","between 31 &amp; 61"))</f>
        <v>between 31 &amp; 61</v>
      </c>
      <c r="I3718" t="s">
        <v>21</v>
      </c>
      <c r="J3718" t="s">
        <v>21</v>
      </c>
      <c r="P3718">
        <v>1</v>
      </c>
      <c r="Q3718" t="str">
        <f>IF(Table2[[#This Row],[Avg Monthly GB Download]]&lt;5, "Less than 5GB",
   IF(Table2[[#This Row],[Avg Monthly GB Download]]&lt;10, "Between 5-10GB",
      "10+ GB"))</f>
        <v>Less than 5GB</v>
      </c>
      <c r="S3718">
        <v>25</v>
      </c>
      <c r="T3718">
        <v>0</v>
      </c>
      <c r="U3718">
        <v>0</v>
      </c>
      <c r="V3718">
        <v>0</v>
      </c>
      <c r="W3718">
        <v>1</v>
      </c>
    </row>
    <row r="3719" spans="1:23" x14ac:dyDescent="0.3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tr">
        <f>IF(Table2[[#This Row],[Under 30]]="yes","under 30 yrs", IF(Table2[[#This Row],[Senior]]="yes","senior","between 31 &amp; 61"))</f>
        <v>between 31 &amp; 61</v>
      </c>
      <c r="I3719" t="s">
        <v>21</v>
      </c>
      <c r="J3719" t="s">
        <v>21</v>
      </c>
      <c r="P3719">
        <v>1</v>
      </c>
      <c r="Q3719" t="str">
        <f>IF(Table2[[#This Row],[Avg Monthly GB Download]]&lt;5, "Less than 5GB",
   IF(Table2[[#This Row],[Avg Monthly GB Download]]&lt;10, "Between 5-10GB",
      "10+ GB"))</f>
        <v>10+ GB</v>
      </c>
      <c r="S3719">
        <v>16</v>
      </c>
      <c r="T3719">
        <v>2</v>
      </c>
      <c r="U3719">
        <v>0</v>
      </c>
      <c r="V3719">
        <v>0</v>
      </c>
      <c r="W3719">
        <v>15</v>
      </c>
    </row>
    <row r="3720" spans="1:23" x14ac:dyDescent="0.3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tr">
        <f>IF(Table2[[#This Row],[Under 30]]="yes","under 30 yrs", IF(Table2[[#This Row],[Senior]]="yes","senior","between 31 &amp; 61"))</f>
        <v>between 31 &amp; 61</v>
      </c>
      <c r="I3720" t="s">
        <v>21</v>
      </c>
      <c r="J3720" t="s">
        <v>21</v>
      </c>
      <c r="P3720">
        <v>1</v>
      </c>
      <c r="Q3720" t="str">
        <f>IF(Table2[[#This Row],[Avg Monthly GB Download]]&lt;5, "Less than 5GB",
   IF(Table2[[#This Row],[Avg Monthly GB Download]]&lt;10, "Between 5-10GB",
      "10+ GB"))</f>
        <v>Less than 5GB</v>
      </c>
      <c r="S3720">
        <v>33</v>
      </c>
      <c r="T3720">
        <v>0</v>
      </c>
      <c r="U3720">
        <v>0</v>
      </c>
      <c r="V3720">
        <v>0</v>
      </c>
      <c r="W3720">
        <v>3</v>
      </c>
    </row>
    <row r="3721" spans="1:23" x14ac:dyDescent="0.3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tr">
        <f>IF(Table2[[#This Row],[Under 30]]="yes","under 30 yrs", IF(Table2[[#This Row],[Senior]]="yes","senior","between 31 &amp; 61"))</f>
        <v>senior</v>
      </c>
      <c r="I3721" t="s">
        <v>21</v>
      </c>
      <c r="J3721" t="s">
        <v>25</v>
      </c>
      <c r="K3721" t="s">
        <v>21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Q3721" t="str">
        <f>IF(Table2[[#This Row],[Avg Monthly GB Download]]&lt;5, "Less than 5GB",
   IF(Table2[[#This Row],[Avg Monthly GB Download]]&lt;10, "Between 5-10GB",
      "10+ GB"))</f>
        <v>Less than 5GB</v>
      </c>
      <c r="S3721">
        <v>47</v>
      </c>
      <c r="T3721">
        <v>2</v>
      </c>
      <c r="U3721">
        <v>0</v>
      </c>
      <c r="V3721">
        <v>0</v>
      </c>
      <c r="W3721">
        <v>3</v>
      </c>
    </row>
    <row r="3722" spans="1:23" x14ac:dyDescent="0.3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tr">
        <f>IF(Table2[[#This Row],[Under 30]]="yes","under 30 yrs", IF(Table2[[#This Row],[Senior]]="yes","senior","between 31 &amp; 61"))</f>
        <v>between 31 &amp; 61</v>
      </c>
      <c r="I3722" t="s">
        <v>21</v>
      </c>
      <c r="J3722" t="s">
        <v>21</v>
      </c>
      <c r="P3722">
        <v>1</v>
      </c>
      <c r="Q3722" t="str">
        <f>IF(Table2[[#This Row],[Avg Monthly GB Download]]&lt;5, "Less than 5GB",
   IF(Table2[[#This Row],[Avg Monthly GB Download]]&lt;10, "Between 5-10GB",
      "10+ GB"))</f>
        <v>Between 5-10GB</v>
      </c>
      <c r="S3722">
        <v>49</v>
      </c>
      <c r="T3722">
        <v>0</v>
      </c>
      <c r="U3722">
        <v>0</v>
      </c>
      <c r="V3722">
        <v>0</v>
      </c>
      <c r="W3722">
        <v>9</v>
      </c>
    </row>
    <row r="3723" spans="1:23" x14ac:dyDescent="0.3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tr">
        <f>IF(Table2[[#This Row],[Under 30]]="yes","under 30 yrs", IF(Table2[[#This Row],[Senior]]="yes","senior","between 31 &amp; 61"))</f>
        <v>between 31 &amp; 61</v>
      </c>
      <c r="I3723" t="s">
        <v>21</v>
      </c>
      <c r="J3723" t="s">
        <v>21</v>
      </c>
      <c r="P3723">
        <v>1</v>
      </c>
      <c r="Q3723" t="str">
        <f>IF(Table2[[#This Row],[Avg Monthly GB Download]]&lt;5, "Less than 5GB",
   IF(Table2[[#This Row],[Avg Monthly GB Download]]&lt;10, "Between 5-10GB",
      "10+ GB"))</f>
        <v>10+ GB</v>
      </c>
      <c r="S3723">
        <v>23</v>
      </c>
      <c r="T3723">
        <v>0</v>
      </c>
      <c r="U3723">
        <v>0</v>
      </c>
      <c r="V3723">
        <v>0</v>
      </c>
      <c r="W3723">
        <v>10</v>
      </c>
    </row>
    <row r="3724" spans="1:23" x14ac:dyDescent="0.3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tr">
        <f>IF(Table2[[#This Row],[Under 30]]="yes","under 30 yrs", IF(Table2[[#This Row],[Senior]]="yes","senior","between 31 &amp; 61"))</f>
        <v>senior</v>
      </c>
      <c r="I3724" t="s">
        <v>21</v>
      </c>
      <c r="J3724" t="s">
        <v>25</v>
      </c>
      <c r="K3724" t="s">
        <v>21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 t="str">
        <f>IF(Table2[[#This Row],[Avg Monthly GB Download]]&lt;5, "Less than 5GB",
   IF(Table2[[#This Row],[Avg Monthly GB Download]]&lt;10, "Between 5-10GB",
      "10+ GB"))</f>
        <v>Less than 5GB</v>
      </c>
      <c r="R3724">
        <v>1</v>
      </c>
      <c r="S3724">
        <v>47</v>
      </c>
      <c r="T3724">
        <v>0</v>
      </c>
      <c r="U3724">
        <v>0</v>
      </c>
      <c r="V3724">
        <v>0</v>
      </c>
      <c r="W3724">
        <v>1</v>
      </c>
    </row>
    <row r="3725" spans="1:23" x14ac:dyDescent="0.3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tr">
        <f>IF(Table2[[#This Row],[Under 30]]="yes","under 30 yrs", IF(Table2[[#This Row],[Senior]]="yes","senior","between 31 &amp; 61"))</f>
        <v>between 31 &amp; 61</v>
      </c>
      <c r="I3725" t="s">
        <v>21</v>
      </c>
      <c r="J3725" t="s">
        <v>21</v>
      </c>
      <c r="P3725">
        <v>1</v>
      </c>
      <c r="Q3725" t="str">
        <f>IF(Table2[[#This Row],[Avg Monthly GB Download]]&lt;5, "Less than 5GB",
   IF(Table2[[#This Row],[Avg Monthly GB Download]]&lt;10, "Between 5-10GB",
      "10+ GB"))</f>
        <v>Less than 5GB</v>
      </c>
      <c r="S3725">
        <v>43</v>
      </c>
      <c r="T3725">
        <v>0</v>
      </c>
      <c r="U3725">
        <v>0</v>
      </c>
      <c r="V3725">
        <v>0</v>
      </c>
      <c r="W3725">
        <v>4</v>
      </c>
    </row>
    <row r="3726" spans="1:23" x14ac:dyDescent="0.3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tr">
        <f>IF(Table2[[#This Row],[Under 30]]="yes","under 30 yrs", IF(Table2[[#This Row],[Senior]]="yes","senior","between 31 &amp; 61"))</f>
        <v>under 30 yrs</v>
      </c>
      <c r="I3726" t="s">
        <v>25</v>
      </c>
      <c r="J3726" t="s">
        <v>21</v>
      </c>
      <c r="P3726">
        <v>1</v>
      </c>
      <c r="Q3726" t="str">
        <f>IF(Table2[[#This Row],[Avg Monthly GB Download]]&lt;5, "Less than 5GB",
   IF(Table2[[#This Row],[Avg Monthly GB Download]]&lt;10, "Between 5-10GB",
      "10+ GB"))</f>
        <v>10+ GB</v>
      </c>
      <c r="S3726">
        <v>38</v>
      </c>
      <c r="T3726">
        <v>0</v>
      </c>
      <c r="U3726">
        <v>0</v>
      </c>
      <c r="V3726">
        <v>0</v>
      </c>
      <c r="W3726">
        <v>35</v>
      </c>
    </row>
    <row r="3727" spans="1:23" x14ac:dyDescent="0.3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tr">
        <f>IF(Table2[[#This Row],[Under 30]]="yes","under 30 yrs", IF(Table2[[#This Row],[Senior]]="yes","senior","between 31 &amp; 61"))</f>
        <v>senior</v>
      </c>
      <c r="I3727" t="s">
        <v>21</v>
      </c>
      <c r="J3727" t="s">
        <v>25</v>
      </c>
      <c r="K3727" t="s">
        <v>21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 t="str">
        <f>IF(Table2[[#This Row],[Avg Monthly GB Download]]&lt;5, "Less than 5GB",
   IF(Table2[[#This Row],[Avg Monthly GB Download]]&lt;10, "Between 5-10GB",
      "10+ GB"))</f>
        <v>Less than 5GB</v>
      </c>
      <c r="R3727">
        <v>1</v>
      </c>
      <c r="S3727">
        <v>45</v>
      </c>
      <c r="T3727">
        <v>5</v>
      </c>
      <c r="U3727">
        <v>0</v>
      </c>
      <c r="V3727">
        <v>0</v>
      </c>
      <c r="W3727">
        <v>3</v>
      </c>
    </row>
    <row r="3728" spans="1:23" x14ac:dyDescent="0.3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tr">
        <f>IF(Table2[[#This Row],[Under 30]]="yes","under 30 yrs", IF(Table2[[#This Row],[Senior]]="yes","senior","between 31 &amp; 61"))</f>
        <v>between 31 &amp; 61</v>
      </c>
      <c r="I3728" t="s">
        <v>21</v>
      </c>
      <c r="J3728" t="s">
        <v>21</v>
      </c>
      <c r="P3728">
        <v>1</v>
      </c>
      <c r="Q3728" t="str">
        <f>IF(Table2[[#This Row],[Avg Monthly GB Download]]&lt;5, "Less than 5GB",
   IF(Table2[[#This Row],[Avg Monthly GB Download]]&lt;10, "Between 5-10GB",
      "10+ GB"))</f>
        <v>Between 5-10GB</v>
      </c>
      <c r="S3728">
        <v>35</v>
      </c>
      <c r="T3728">
        <v>2</v>
      </c>
      <c r="U3728">
        <v>0</v>
      </c>
      <c r="V3728">
        <v>0</v>
      </c>
      <c r="W3728">
        <v>9</v>
      </c>
    </row>
    <row r="3729" spans="1:23" x14ac:dyDescent="0.3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tr">
        <f>IF(Table2[[#This Row],[Under 30]]="yes","under 30 yrs", IF(Table2[[#This Row],[Senior]]="yes","senior","between 31 &amp; 61"))</f>
        <v>senior</v>
      </c>
      <c r="I3729" t="s">
        <v>21</v>
      </c>
      <c r="J3729" t="s">
        <v>25</v>
      </c>
      <c r="K3729" t="s">
        <v>21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 t="str">
        <f>IF(Table2[[#This Row],[Avg Monthly GB Download]]&lt;5, "Less than 5GB",
   IF(Table2[[#This Row],[Avg Monthly GB Download]]&lt;10, "Between 5-10GB",
      "10+ GB"))</f>
        <v>Less than 5GB</v>
      </c>
      <c r="R3729">
        <v>1</v>
      </c>
      <c r="S3729">
        <v>59</v>
      </c>
      <c r="T3729">
        <v>2</v>
      </c>
      <c r="U3729">
        <v>0</v>
      </c>
      <c r="V3729">
        <v>0</v>
      </c>
      <c r="W3729">
        <v>4</v>
      </c>
    </row>
    <row r="3730" spans="1:23" x14ac:dyDescent="0.3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tr">
        <f>IF(Table2[[#This Row],[Under 30]]="yes","under 30 yrs", IF(Table2[[#This Row],[Senior]]="yes","senior","between 31 &amp; 61"))</f>
        <v>between 31 &amp; 61</v>
      </c>
      <c r="I3730" t="s">
        <v>21</v>
      </c>
      <c r="J3730" t="s">
        <v>21</v>
      </c>
      <c r="P3730">
        <v>1</v>
      </c>
      <c r="Q3730" t="str">
        <f>IF(Table2[[#This Row],[Avg Monthly GB Download]]&lt;5, "Less than 5GB",
   IF(Table2[[#This Row],[Avg Monthly GB Download]]&lt;10, "Between 5-10GB",
      "10+ GB"))</f>
        <v>Less than 5GB</v>
      </c>
      <c r="S3730">
        <v>44</v>
      </c>
      <c r="T3730">
        <v>0</v>
      </c>
      <c r="U3730">
        <v>0</v>
      </c>
      <c r="V3730">
        <v>0</v>
      </c>
      <c r="W3730">
        <v>1</v>
      </c>
    </row>
    <row r="3731" spans="1:23" x14ac:dyDescent="0.3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tr">
        <f>IF(Table2[[#This Row],[Under 30]]="yes","under 30 yrs", IF(Table2[[#This Row],[Senior]]="yes","senior","between 31 &amp; 61"))</f>
        <v>between 31 &amp; 61</v>
      </c>
      <c r="I3731" t="s">
        <v>21</v>
      </c>
      <c r="J3731" t="s">
        <v>21</v>
      </c>
      <c r="P3731">
        <v>1</v>
      </c>
      <c r="Q3731" t="str">
        <f>IF(Table2[[#This Row],[Avg Monthly GB Download]]&lt;5, "Less than 5GB",
   IF(Table2[[#This Row],[Avg Monthly GB Download]]&lt;10, "Between 5-10GB",
      "10+ GB"))</f>
        <v>10+ GB</v>
      </c>
      <c r="S3731">
        <v>55</v>
      </c>
      <c r="T3731">
        <v>1</v>
      </c>
      <c r="U3731">
        <v>0</v>
      </c>
      <c r="V3731">
        <v>0</v>
      </c>
      <c r="W3731">
        <v>10</v>
      </c>
    </row>
    <row r="3732" spans="1:23" x14ac:dyDescent="0.3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tr">
        <f>IF(Table2[[#This Row],[Under 30]]="yes","under 30 yrs", IF(Table2[[#This Row],[Senior]]="yes","senior","between 31 &amp; 61"))</f>
        <v>between 31 &amp; 61</v>
      </c>
      <c r="I3732" t="s">
        <v>21</v>
      </c>
      <c r="J3732" t="s">
        <v>21</v>
      </c>
      <c r="P3732">
        <v>1</v>
      </c>
      <c r="Q3732" t="str">
        <f>IF(Table2[[#This Row],[Avg Monthly GB Download]]&lt;5, "Less than 5GB",
   IF(Table2[[#This Row],[Avg Monthly GB Download]]&lt;10, "Between 5-10GB",
      "10+ GB"))</f>
        <v>Between 5-10GB</v>
      </c>
      <c r="R3732">
        <v>1</v>
      </c>
      <c r="S3732">
        <v>34</v>
      </c>
      <c r="T3732">
        <v>0</v>
      </c>
      <c r="U3732">
        <v>0</v>
      </c>
      <c r="V3732">
        <v>0</v>
      </c>
      <c r="W3732">
        <v>5</v>
      </c>
    </row>
    <row r="3733" spans="1:23" x14ac:dyDescent="0.3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tr">
        <f>IF(Table2[[#This Row],[Under 30]]="yes","under 30 yrs", IF(Table2[[#This Row],[Senior]]="yes","senior","between 31 &amp; 61"))</f>
        <v>between 31 &amp; 61</v>
      </c>
      <c r="I3733" t="s">
        <v>21</v>
      </c>
      <c r="J3733" t="s">
        <v>21</v>
      </c>
      <c r="P3733">
        <v>1</v>
      </c>
      <c r="Q3733" t="str">
        <f>IF(Table2[[#This Row],[Avg Monthly GB Download]]&lt;5, "Less than 5GB",
   IF(Table2[[#This Row],[Avg Monthly GB Download]]&lt;10, "Between 5-10GB",
      "10+ GB"))</f>
        <v>Between 5-10GB</v>
      </c>
      <c r="R3733">
        <v>1</v>
      </c>
      <c r="S3733">
        <v>43</v>
      </c>
      <c r="T3733">
        <v>3</v>
      </c>
      <c r="U3733">
        <v>4.3</v>
      </c>
      <c r="V3733">
        <v>0</v>
      </c>
      <c r="W3733">
        <v>5</v>
      </c>
    </row>
    <row r="3734" spans="1:23" x14ac:dyDescent="0.3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tr">
        <f>IF(Table2[[#This Row],[Under 30]]="yes","under 30 yrs", IF(Table2[[#This Row],[Senior]]="yes","senior","between 31 &amp; 61"))</f>
        <v>between 31 &amp; 61</v>
      </c>
      <c r="I3734" t="s">
        <v>21</v>
      </c>
      <c r="J3734" t="s">
        <v>21</v>
      </c>
      <c r="P3734">
        <v>1</v>
      </c>
      <c r="Q3734" t="str">
        <f>IF(Table2[[#This Row],[Avg Monthly GB Download]]&lt;5, "Less than 5GB",
   IF(Table2[[#This Row],[Avg Monthly GB Download]]&lt;10, "Between 5-10GB",
      "10+ GB"))</f>
        <v>Between 5-10GB</v>
      </c>
      <c r="S3734">
        <v>24</v>
      </c>
      <c r="T3734">
        <v>0</v>
      </c>
      <c r="U3734">
        <v>0</v>
      </c>
      <c r="V3734">
        <v>0</v>
      </c>
      <c r="W3734">
        <v>9</v>
      </c>
    </row>
    <row r="3735" spans="1:23" x14ac:dyDescent="0.3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tr">
        <f>IF(Table2[[#This Row],[Under 30]]="yes","under 30 yrs", IF(Table2[[#This Row],[Senior]]="yes","senior","between 31 &amp; 61"))</f>
        <v>between 31 &amp; 61</v>
      </c>
      <c r="I3735" t="s">
        <v>21</v>
      </c>
      <c r="J3735" t="s">
        <v>21</v>
      </c>
      <c r="P3735">
        <v>1</v>
      </c>
      <c r="Q3735" t="str">
        <f>IF(Table2[[#This Row],[Avg Monthly GB Download]]&lt;5, "Less than 5GB",
   IF(Table2[[#This Row],[Avg Monthly GB Download]]&lt;10, "Between 5-10GB",
      "10+ GB"))</f>
        <v>10+ GB</v>
      </c>
      <c r="R3735">
        <v>1</v>
      </c>
      <c r="S3735">
        <v>40</v>
      </c>
      <c r="T3735">
        <v>5</v>
      </c>
      <c r="U3735">
        <v>0</v>
      </c>
      <c r="V3735">
        <v>0</v>
      </c>
      <c r="W3735">
        <v>10</v>
      </c>
    </row>
    <row r="3736" spans="1:23" x14ac:dyDescent="0.3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tr">
        <f>IF(Table2[[#This Row],[Under 30]]="yes","under 30 yrs", IF(Table2[[#This Row],[Senior]]="yes","senior","between 31 &amp; 61"))</f>
        <v>between 31 &amp; 61</v>
      </c>
      <c r="I3736" t="s">
        <v>21</v>
      </c>
      <c r="J3736" t="s">
        <v>21</v>
      </c>
      <c r="P3736">
        <v>1</v>
      </c>
      <c r="Q3736" t="str">
        <f>IF(Table2[[#This Row],[Avg Monthly GB Download]]&lt;5, "Less than 5GB",
   IF(Table2[[#This Row],[Avg Monthly GB Download]]&lt;10, "Between 5-10GB",
      "10+ GB"))</f>
        <v>Between 5-10GB</v>
      </c>
      <c r="S3736">
        <v>38</v>
      </c>
      <c r="T3736">
        <v>2</v>
      </c>
      <c r="U3736">
        <v>0</v>
      </c>
      <c r="V3736">
        <v>0</v>
      </c>
      <c r="W3736">
        <v>6</v>
      </c>
    </row>
    <row r="3737" spans="1:23" x14ac:dyDescent="0.3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tr">
        <f>IF(Table2[[#This Row],[Under 30]]="yes","under 30 yrs", IF(Table2[[#This Row],[Senior]]="yes","senior","between 31 &amp; 61"))</f>
        <v>under 30 yrs</v>
      </c>
      <c r="I3737" t="s">
        <v>25</v>
      </c>
      <c r="J3737" t="s">
        <v>21</v>
      </c>
      <c r="P3737">
        <v>1</v>
      </c>
      <c r="Q3737" t="str">
        <f>IF(Table2[[#This Row],[Avg Monthly GB Download]]&lt;5, "Less than 5GB",
   IF(Table2[[#This Row],[Avg Monthly GB Download]]&lt;10, "Between 5-10GB",
      "10+ GB"))</f>
        <v>10+ GB</v>
      </c>
      <c r="R3737">
        <v>1</v>
      </c>
      <c r="S3737">
        <v>31</v>
      </c>
      <c r="T3737">
        <v>5</v>
      </c>
      <c r="U3737">
        <v>0</v>
      </c>
      <c r="V3737">
        <v>0</v>
      </c>
      <c r="W3737">
        <v>38</v>
      </c>
    </row>
    <row r="3738" spans="1:23" x14ac:dyDescent="0.3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tr">
        <f>IF(Table2[[#This Row],[Under 30]]="yes","under 30 yrs", IF(Table2[[#This Row],[Senior]]="yes","senior","between 31 &amp; 61"))</f>
        <v>under 30 yrs</v>
      </c>
      <c r="I3738" t="s">
        <v>25</v>
      </c>
      <c r="J3738" t="s">
        <v>21</v>
      </c>
      <c r="P3738">
        <v>1</v>
      </c>
      <c r="Q3738" t="str">
        <f>IF(Table2[[#This Row],[Avg Monthly GB Download]]&lt;5, "Less than 5GB",
   IF(Table2[[#This Row],[Avg Monthly GB Download]]&lt;10, "Between 5-10GB",
      "10+ GB"))</f>
        <v>10+ GB</v>
      </c>
      <c r="S3738">
        <v>25</v>
      </c>
      <c r="T3738">
        <v>0</v>
      </c>
      <c r="U3738">
        <v>0</v>
      </c>
      <c r="V3738">
        <v>0</v>
      </c>
      <c r="W3738">
        <v>12</v>
      </c>
    </row>
    <row r="3739" spans="1:23" x14ac:dyDescent="0.3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tr">
        <f>IF(Table2[[#This Row],[Under 30]]="yes","under 30 yrs", IF(Table2[[#This Row],[Senior]]="yes","senior","between 31 &amp; 61"))</f>
        <v>between 31 &amp; 61</v>
      </c>
      <c r="I3739" t="s">
        <v>21</v>
      </c>
      <c r="J3739" t="s">
        <v>21</v>
      </c>
      <c r="P3739">
        <v>1</v>
      </c>
      <c r="Q3739" t="str">
        <f>IF(Table2[[#This Row],[Avg Monthly GB Download]]&lt;5, "Less than 5GB",
   IF(Table2[[#This Row],[Avg Monthly GB Download]]&lt;10, "Between 5-10GB",
      "10+ GB"))</f>
        <v>Between 5-10GB</v>
      </c>
      <c r="S3739">
        <v>50</v>
      </c>
      <c r="T3739">
        <v>1</v>
      </c>
      <c r="U3739">
        <v>0</v>
      </c>
      <c r="V3739">
        <v>0</v>
      </c>
      <c r="W3739">
        <v>7</v>
      </c>
    </row>
    <row r="3740" spans="1:23" x14ac:dyDescent="0.3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tr">
        <f>IF(Table2[[#This Row],[Under 30]]="yes","under 30 yrs", IF(Table2[[#This Row],[Senior]]="yes","senior","between 31 &amp; 61"))</f>
        <v>senior</v>
      </c>
      <c r="I3740" t="s">
        <v>21</v>
      </c>
      <c r="J3740" t="s">
        <v>25</v>
      </c>
      <c r="K3740" t="s">
        <v>21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 t="str">
        <f>IF(Table2[[#This Row],[Avg Monthly GB Download]]&lt;5, "Less than 5GB",
   IF(Table2[[#This Row],[Avg Monthly GB Download]]&lt;10, "Between 5-10GB",
      "10+ GB"))</f>
        <v>Between 5-10GB</v>
      </c>
      <c r="R3740">
        <v>1</v>
      </c>
      <c r="S3740">
        <v>50</v>
      </c>
      <c r="T3740">
        <v>3</v>
      </c>
      <c r="U3740">
        <v>29.8</v>
      </c>
      <c r="V3740">
        <v>0</v>
      </c>
      <c r="W3740">
        <v>5</v>
      </c>
    </row>
    <row r="3741" spans="1:23" x14ac:dyDescent="0.3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tr">
        <f>IF(Table2[[#This Row],[Under 30]]="yes","under 30 yrs", IF(Table2[[#This Row],[Senior]]="yes","senior","between 31 &amp; 61"))</f>
        <v>under 30 yrs</v>
      </c>
      <c r="I3741" t="s">
        <v>25</v>
      </c>
      <c r="J3741" t="s">
        <v>21</v>
      </c>
      <c r="P3741">
        <v>1</v>
      </c>
      <c r="Q3741" t="str">
        <f>IF(Table2[[#This Row],[Avg Monthly GB Download]]&lt;5, "Less than 5GB",
   IF(Table2[[#This Row],[Avg Monthly GB Download]]&lt;10, "Between 5-10GB",
      "10+ GB"))</f>
        <v>10+ GB</v>
      </c>
      <c r="S3741">
        <v>17</v>
      </c>
      <c r="T3741">
        <v>0</v>
      </c>
      <c r="U3741">
        <v>0</v>
      </c>
      <c r="V3741">
        <v>0</v>
      </c>
      <c r="W3741">
        <v>15</v>
      </c>
    </row>
    <row r="3742" spans="1:23" x14ac:dyDescent="0.3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tr">
        <f>IF(Table2[[#This Row],[Under 30]]="yes","under 30 yrs", IF(Table2[[#This Row],[Senior]]="yes","senior","between 31 &amp; 61"))</f>
        <v>between 31 &amp; 61</v>
      </c>
      <c r="I3742" t="s">
        <v>21</v>
      </c>
      <c r="J3742" t="s">
        <v>21</v>
      </c>
      <c r="P3742">
        <v>1</v>
      </c>
      <c r="Q3742" t="str">
        <f>IF(Table2[[#This Row],[Avg Monthly GB Download]]&lt;5, "Less than 5GB",
   IF(Table2[[#This Row],[Avg Monthly GB Download]]&lt;10, "Between 5-10GB",
      "10+ GB"))</f>
        <v>Less than 5GB</v>
      </c>
      <c r="S3742">
        <v>35</v>
      </c>
      <c r="T3742">
        <v>0</v>
      </c>
      <c r="U3742">
        <v>0</v>
      </c>
      <c r="V3742">
        <v>0</v>
      </c>
      <c r="W3742">
        <v>3</v>
      </c>
    </row>
    <row r="3743" spans="1:23" x14ac:dyDescent="0.3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tr">
        <f>IF(Table2[[#This Row],[Under 30]]="yes","under 30 yrs", IF(Table2[[#This Row],[Senior]]="yes","senior","between 31 &amp; 61"))</f>
        <v>between 31 &amp; 61</v>
      </c>
      <c r="I3743" t="s">
        <v>21</v>
      </c>
      <c r="J3743" t="s">
        <v>21</v>
      </c>
      <c r="P3743">
        <v>1</v>
      </c>
      <c r="Q3743" t="str">
        <f>IF(Table2[[#This Row],[Avg Monthly GB Download]]&lt;5, "Less than 5GB",
   IF(Table2[[#This Row],[Avg Monthly GB Download]]&lt;10, "Between 5-10GB",
      "10+ GB"))</f>
        <v>10+ GB</v>
      </c>
      <c r="R3743">
        <v>1</v>
      </c>
      <c r="S3743">
        <v>33</v>
      </c>
      <c r="T3743">
        <v>3</v>
      </c>
      <c r="U3743">
        <v>0</v>
      </c>
      <c r="V3743">
        <v>0</v>
      </c>
      <c r="W3743">
        <v>15</v>
      </c>
    </row>
    <row r="3744" spans="1:23" x14ac:dyDescent="0.3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tr">
        <f>IF(Table2[[#This Row],[Under 30]]="yes","under 30 yrs", IF(Table2[[#This Row],[Senior]]="yes","senior","between 31 &amp; 61"))</f>
        <v>between 31 &amp; 61</v>
      </c>
      <c r="I3744" t="s">
        <v>21</v>
      </c>
      <c r="J3744" t="s">
        <v>21</v>
      </c>
      <c r="P3744">
        <v>1</v>
      </c>
      <c r="Q3744" t="str">
        <f>IF(Table2[[#This Row],[Avg Monthly GB Download]]&lt;5, "Less than 5GB",
   IF(Table2[[#This Row],[Avg Monthly GB Download]]&lt;10, "Between 5-10GB",
      "10+ GB"))</f>
        <v>10+ GB</v>
      </c>
      <c r="S3744">
        <v>37</v>
      </c>
      <c r="T3744">
        <v>0</v>
      </c>
      <c r="U3744">
        <v>0</v>
      </c>
      <c r="V3744">
        <v>0</v>
      </c>
      <c r="W3744">
        <v>17</v>
      </c>
    </row>
    <row r="3745" spans="1:23" x14ac:dyDescent="0.3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tr">
        <f>IF(Table2[[#This Row],[Under 30]]="yes","under 30 yrs", IF(Table2[[#This Row],[Senior]]="yes","senior","between 31 &amp; 61"))</f>
        <v>under 30 yrs</v>
      </c>
      <c r="I3745" t="s">
        <v>25</v>
      </c>
      <c r="J3745" t="s">
        <v>21</v>
      </c>
      <c r="P3745">
        <v>1</v>
      </c>
      <c r="Q3745" t="str">
        <f>IF(Table2[[#This Row],[Avg Monthly GB Download]]&lt;5, "Less than 5GB",
   IF(Table2[[#This Row],[Avg Monthly GB Download]]&lt;10, "Between 5-10GB",
      "10+ GB"))</f>
        <v>10+ GB</v>
      </c>
      <c r="S3745">
        <v>26</v>
      </c>
      <c r="T3745">
        <v>0</v>
      </c>
      <c r="U3745">
        <v>0</v>
      </c>
      <c r="V3745">
        <v>0</v>
      </c>
      <c r="W3745">
        <v>15</v>
      </c>
    </row>
    <row r="3746" spans="1:23" x14ac:dyDescent="0.3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tr">
        <f>IF(Table2[[#This Row],[Under 30]]="yes","under 30 yrs", IF(Table2[[#This Row],[Senior]]="yes","senior","between 31 &amp; 61"))</f>
        <v>between 31 &amp; 61</v>
      </c>
      <c r="I3746" t="s">
        <v>21</v>
      </c>
      <c r="J3746" t="s">
        <v>21</v>
      </c>
      <c r="P3746">
        <v>1</v>
      </c>
      <c r="Q3746" t="str">
        <f>IF(Table2[[#This Row],[Avg Monthly GB Download]]&lt;5, "Less than 5GB",
   IF(Table2[[#This Row],[Avg Monthly GB Download]]&lt;10, "Between 5-10GB",
      "10+ GB"))</f>
        <v>Less than 5GB</v>
      </c>
      <c r="S3746">
        <v>15</v>
      </c>
      <c r="T3746">
        <v>1</v>
      </c>
      <c r="U3746">
        <v>0</v>
      </c>
      <c r="V3746">
        <v>0</v>
      </c>
      <c r="W3746">
        <v>3</v>
      </c>
    </row>
    <row r="3747" spans="1:23" x14ac:dyDescent="0.3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tr">
        <f>IF(Table2[[#This Row],[Under 30]]="yes","under 30 yrs", IF(Table2[[#This Row],[Senior]]="yes","senior","between 31 &amp; 61"))</f>
        <v>senior</v>
      </c>
      <c r="I3747" t="s">
        <v>21</v>
      </c>
      <c r="J3747" t="s">
        <v>25</v>
      </c>
      <c r="K3747" t="s">
        <v>21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 t="str">
        <f>IF(Table2[[#This Row],[Avg Monthly GB Download]]&lt;5, "Less than 5GB",
   IF(Table2[[#This Row],[Avg Monthly GB Download]]&lt;10, "Between 5-10GB",
      "10+ GB"))</f>
        <v>Less than 5GB</v>
      </c>
      <c r="R3747">
        <v>1</v>
      </c>
      <c r="S3747">
        <v>53</v>
      </c>
      <c r="T3747">
        <v>1</v>
      </c>
      <c r="U3747">
        <v>0</v>
      </c>
      <c r="V3747">
        <v>0</v>
      </c>
      <c r="W3747">
        <v>2</v>
      </c>
    </row>
    <row r="3748" spans="1:23" x14ac:dyDescent="0.3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tr">
        <f>IF(Table2[[#This Row],[Under 30]]="yes","under 30 yrs", IF(Table2[[#This Row],[Senior]]="yes","senior","between 31 &amp; 61"))</f>
        <v>between 31 &amp; 61</v>
      </c>
      <c r="I3748" t="s">
        <v>21</v>
      </c>
      <c r="J3748" t="s">
        <v>21</v>
      </c>
      <c r="P3748">
        <v>1</v>
      </c>
      <c r="Q3748" t="str">
        <f>IF(Table2[[#This Row],[Avg Monthly GB Download]]&lt;5, "Less than 5GB",
   IF(Table2[[#This Row],[Avg Monthly GB Download]]&lt;10, "Between 5-10GB",
      "10+ GB"))</f>
        <v>Less than 5GB</v>
      </c>
      <c r="S3748">
        <v>28</v>
      </c>
      <c r="T3748">
        <v>1</v>
      </c>
      <c r="U3748">
        <v>0</v>
      </c>
      <c r="V3748">
        <v>0</v>
      </c>
      <c r="W3748">
        <v>3</v>
      </c>
    </row>
    <row r="3749" spans="1:23" x14ac:dyDescent="0.3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tr">
        <f>IF(Table2[[#This Row],[Under 30]]="yes","under 30 yrs", IF(Table2[[#This Row],[Senior]]="yes","senior","between 31 &amp; 61"))</f>
        <v>under 30 yrs</v>
      </c>
      <c r="I3749" t="s">
        <v>25</v>
      </c>
      <c r="J3749" t="s">
        <v>21</v>
      </c>
      <c r="P3749">
        <v>1</v>
      </c>
      <c r="Q3749" t="str">
        <f>IF(Table2[[#This Row],[Avg Monthly GB Download]]&lt;5, "Less than 5GB",
   IF(Table2[[#This Row],[Avg Monthly GB Download]]&lt;10, "Between 5-10GB",
      "10+ GB"))</f>
        <v>10+ GB</v>
      </c>
      <c r="R3749">
        <v>1</v>
      </c>
      <c r="S3749">
        <v>23</v>
      </c>
      <c r="T3749">
        <v>4</v>
      </c>
      <c r="U3749">
        <v>0</v>
      </c>
      <c r="V3749">
        <v>0</v>
      </c>
      <c r="W3749">
        <v>15</v>
      </c>
    </row>
    <row r="3750" spans="1:23" x14ac:dyDescent="0.3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tr">
        <f>IF(Table2[[#This Row],[Under 30]]="yes","under 30 yrs", IF(Table2[[#This Row],[Senior]]="yes","senior","between 31 &amp; 61"))</f>
        <v>between 31 &amp; 61</v>
      </c>
      <c r="I3750" t="s">
        <v>21</v>
      </c>
      <c r="J3750" t="s">
        <v>21</v>
      </c>
      <c r="P3750">
        <v>1</v>
      </c>
      <c r="Q3750" t="str">
        <f>IF(Table2[[#This Row],[Avg Monthly GB Download]]&lt;5, "Less than 5GB",
   IF(Table2[[#This Row],[Avg Monthly GB Download]]&lt;10, "Between 5-10GB",
      "10+ GB"))</f>
        <v>Between 5-10GB</v>
      </c>
      <c r="R3750">
        <v>1</v>
      </c>
      <c r="S3750">
        <v>43</v>
      </c>
      <c r="T3750">
        <v>2</v>
      </c>
      <c r="U3750">
        <v>0</v>
      </c>
      <c r="V3750">
        <v>0</v>
      </c>
      <c r="W3750">
        <v>9</v>
      </c>
    </row>
    <row r="3751" spans="1:23" x14ac:dyDescent="0.3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tr">
        <f>IF(Table2[[#This Row],[Under 30]]="yes","under 30 yrs", IF(Table2[[#This Row],[Senior]]="yes","senior","between 31 &amp; 61"))</f>
        <v>between 31 &amp; 61</v>
      </c>
      <c r="I3751" t="s">
        <v>21</v>
      </c>
      <c r="J3751" t="s">
        <v>21</v>
      </c>
      <c r="P3751">
        <v>1</v>
      </c>
      <c r="Q3751" t="str">
        <f>IF(Table2[[#This Row],[Avg Monthly GB Download]]&lt;5, "Less than 5GB",
   IF(Table2[[#This Row],[Avg Monthly GB Download]]&lt;10, "Between 5-10GB",
      "10+ GB"))</f>
        <v>Less than 5GB</v>
      </c>
      <c r="S3751">
        <v>22</v>
      </c>
      <c r="T3751">
        <v>3</v>
      </c>
      <c r="U3751">
        <v>68.8</v>
      </c>
      <c r="V3751">
        <v>0</v>
      </c>
      <c r="W3751">
        <v>4</v>
      </c>
    </row>
    <row r="3752" spans="1:23" x14ac:dyDescent="0.3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tr">
        <f>IF(Table2[[#This Row],[Under 30]]="yes","under 30 yrs", IF(Table2[[#This Row],[Senior]]="yes","senior","between 31 &amp; 61"))</f>
        <v>senior</v>
      </c>
      <c r="I3752" t="s">
        <v>21</v>
      </c>
      <c r="J3752" t="s">
        <v>25</v>
      </c>
      <c r="K3752" t="s">
        <v>21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Q3752" t="str">
        <f>IF(Table2[[#This Row],[Avg Monthly GB Download]]&lt;5, "Less than 5GB",
   IF(Table2[[#This Row],[Avg Monthly GB Download]]&lt;10, "Between 5-10GB",
      "10+ GB"))</f>
        <v>Less than 5GB</v>
      </c>
      <c r="S3752">
        <v>53</v>
      </c>
      <c r="T3752">
        <v>0</v>
      </c>
      <c r="U3752">
        <v>53.3</v>
      </c>
      <c r="V3752">
        <v>0</v>
      </c>
      <c r="W3752">
        <v>2</v>
      </c>
    </row>
    <row r="3753" spans="1:23" x14ac:dyDescent="0.3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tr">
        <f>IF(Table2[[#This Row],[Under 30]]="yes","under 30 yrs", IF(Table2[[#This Row],[Senior]]="yes","senior","between 31 &amp; 61"))</f>
        <v>senior</v>
      </c>
      <c r="I3753" t="s">
        <v>21</v>
      </c>
      <c r="J3753" t="s">
        <v>25</v>
      </c>
      <c r="K3753" t="s">
        <v>21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 t="str">
        <f>IF(Table2[[#This Row],[Avg Monthly GB Download]]&lt;5, "Less than 5GB",
   IF(Table2[[#This Row],[Avg Monthly GB Download]]&lt;10, "Between 5-10GB",
      "10+ GB"))</f>
        <v>Between 5-10GB</v>
      </c>
      <c r="R3753">
        <v>1</v>
      </c>
      <c r="S3753">
        <v>43</v>
      </c>
      <c r="T3753">
        <v>1</v>
      </c>
      <c r="U3753">
        <v>37.700000000000003</v>
      </c>
      <c r="V3753">
        <v>0</v>
      </c>
      <c r="W3753">
        <v>6</v>
      </c>
    </row>
    <row r="3754" spans="1:23" x14ac:dyDescent="0.3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tr">
        <f>IF(Table2[[#This Row],[Under 30]]="yes","under 30 yrs", IF(Table2[[#This Row],[Senior]]="yes","senior","between 31 &amp; 61"))</f>
        <v>between 31 &amp; 61</v>
      </c>
      <c r="I3754" t="s">
        <v>21</v>
      </c>
      <c r="J3754" t="s">
        <v>21</v>
      </c>
      <c r="P3754">
        <v>1</v>
      </c>
      <c r="Q3754" t="str">
        <f>IF(Table2[[#This Row],[Avg Monthly GB Download]]&lt;5, "Less than 5GB",
   IF(Table2[[#This Row],[Avg Monthly GB Download]]&lt;10, "Between 5-10GB",
      "10+ GB"))</f>
        <v>Between 5-10GB</v>
      </c>
      <c r="R3754">
        <v>1</v>
      </c>
      <c r="S3754">
        <v>48</v>
      </c>
      <c r="T3754">
        <v>1</v>
      </c>
      <c r="U3754">
        <v>16.899999999999999</v>
      </c>
      <c r="V3754">
        <v>0</v>
      </c>
      <c r="W3754">
        <v>8</v>
      </c>
    </row>
    <row r="3755" spans="1:23" x14ac:dyDescent="0.3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tr">
        <f>IF(Table2[[#This Row],[Under 30]]="yes","under 30 yrs", IF(Table2[[#This Row],[Senior]]="yes","senior","between 31 &amp; 61"))</f>
        <v>senior</v>
      </c>
      <c r="I3755" t="s">
        <v>21</v>
      </c>
      <c r="J3755" t="s">
        <v>25</v>
      </c>
      <c r="K3755" t="s">
        <v>21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 t="str">
        <f>IF(Table2[[#This Row],[Avg Monthly GB Download]]&lt;5, "Less than 5GB",
   IF(Table2[[#This Row],[Avg Monthly GB Download]]&lt;10, "Between 5-10GB",
      "10+ GB"))</f>
        <v>Between 5-10GB</v>
      </c>
      <c r="R3755">
        <v>1</v>
      </c>
      <c r="S3755">
        <v>32</v>
      </c>
      <c r="T3755">
        <v>4</v>
      </c>
      <c r="U3755">
        <v>3.2</v>
      </c>
      <c r="V3755">
        <v>0</v>
      </c>
      <c r="W3755">
        <v>5</v>
      </c>
    </row>
    <row r="3756" spans="1:23" x14ac:dyDescent="0.3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tr">
        <f>IF(Table2[[#This Row],[Under 30]]="yes","under 30 yrs", IF(Table2[[#This Row],[Senior]]="yes","senior","between 31 &amp; 61"))</f>
        <v>senior</v>
      </c>
      <c r="I3756" t="s">
        <v>21</v>
      </c>
      <c r="J3756" t="s">
        <v>25</v>
      </c>
      <c r="K3756" t="s">
        <v>21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 t="str">
        <f>IF(Table2[[#This Row],[Avg Monthly GB Download]]&lt;5, "Less than 5GB",
   IF(Table2[[#This Row],[Avg Monthly GB Download]]&lt;10, "Between 5-10GB",
      "10+ GB"))</f>
        <v>Less than 5GB</v>
      </c>
      <c r="R3756">
        <v>1</v>
      </c>
      <c r="S3756">
        <v>42</v>
      </c>
      <c r="T3756">
        <v>2</v>
      </c>
      <c r="U3756">
        <v>23.7</v>
      </c>
      <c r="V3756">
        <v>0</v>
      </c>
      <c r="W3756">
        <v>2</v>
      </c>
    </row>
    <row r="3757" spans="1:23" x14ac:dyDescent="0.3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tr">
        <f>IF(Table2[[#This Row],[Under 30]]="yes","under 30 yrs", IF(Table2[[#This Row],[Senior]]="yes","senior","between 31 &amp; 61"))</f>
        <v>between 31 &amp; 61</v>
      </c>
      <c r="I3757" t="s">
        <v>21</v>
      </c>
      <c r="J3757" t="s">
        <v>21</v>
      </c>
      <c r="P3757">
        <v>1</v>
      </c>
      <c r="Q3757" t="str">
        <f>IF(Table2[[#This Row],[Avg Monthly GB Download]]&lt;5, "Less than 5GB",
   IF(Table2[[#This Row],[Avg Monthly GB Download]]&lt;10, "Between 5-10GB",
      "10+ GB"))</f>
        <v>10+ GB</v>
      </c>
      <c r="S3757">
        <v>22</v>
      </c>
      <c r="T3757">
        <v>0</v>
      </c>
      <c r="U3757">
        <v>64</v>
      </c>
      <c r="V3757">
        <v>0</v>
      </c>
      <c r="W3757">
        <v>10</v>
      </c>
    </row>
    <row r="3758" spans="1:23" x14ac:dyDescent="0.3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tr">
        <f>IF(Table2[[#This Row],[Under 30]]="yes","under 30 yrs", IF(Table2[[#This Row],[Senior]]="yes","senior","between 31 &amp; 61"))</f>
        <v>senior</v>
      </c>
      <c r="I3758" t="s">
        <v>21</v>
      </c>
      <c r="J3758" t="s">
        <v>25</v>
      </c>
      <c r="K3758" t="s">
        <v>21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 t="str">
        <f>IF(Table2[[#This Row],[Avg Monthly GB Download]]&lt;5, "Less than 5GB",
   IF(Table2[[#This Row],[Avg Monthly GB Download]]&lt;10, "Between 5-10GB",
      "10+ GB"))</f>
        <v>Between 5-10GB</v>
      </c>
      <c r="R3758">
        <v>1</v>
      </c>
      <c r="S3758">
        <v>35</v>
      </c>
      <c r="T3758">
        <v>5</v>
      </c>
      <c r="U3758">
        <v>44.3</v>
      </c>
      <c r="V3758">
        <v>0</v>
      </c>
      <c r="W3758">
        <v>8</v>
      </c>
    </row>
    <row r="3759" spans="1:23" x14ac:dyDescent="0.3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tr">
        <f>IF(Table2[[#This Row],[Under 30]]="yes","under 30 yrs", IF(Table2[[#This Row],[Senior]]="yes","senior","between 31 &amp; 61"))</f>
        <v>under 30 yrs</v>
      </c>
      <c r="I3759" t="s">
        <v>25</v>
      </c>
      <c r="J3759" t="s">
        <v>21</v>
      </c>
      <c r="P3759">
        <v>1</v>
      </c>
      <c r="Q3759" t="str">
        <f>IF(Table2[[#This Row],[Avg Monthly GB Download]]&lt;5, "Less than 5GB",
   IF(Table2[[#This Row],[Avg Monthly GB Download]]&lt;10, "Between 5-10GB",
      "10+ GB"))</f>
        <v>10+ GB</v>
      </c>
      <c r="S3759">
        <v>47</v>
      </c>
      <c r="T3759">
        <v>0</v>
      </c>
      <c r="U3759">
        <v>36.4</v>
      </c>
      <c r="V3759">
        <v>0</v>
      </c>
      <c r="W3759">
        <v>16</v>
      </c>
    </row>
    <row r="3760" spans="1:23" x14ac:dyDescent="0.3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tr">
        <f>IF(Table2[[#This Row],[Under 30]]="yes","under 30 yrs", IF(Table2[[#This Row],[Senior]]="yes","senior","between 31 &amp; 61"))</f>
        <v>between 31 &amp; 61</v>
      </c>
      <c r="I3760" t="s">
        <v>21</v>
      </c>
      <c r="J3760" t="s">
        <v>21</v>
      </c>
      <c r="P3760">
        <v>1</v>
      </c>
      <c r="Q3760" t="str">
        <f>IF(Table2[[#This Row],[Avg Monthly GB Download]]&lt;5, "Less than 5GB",
   IF(Table2[[#This Row],[Avg Monthly GB Download]]&lt;10, "Between 5-10GB",
      "10+ GB"))</f>
        <v>10+ GB</v>
      </c>
      <c r="S3760">
        <v>22</v>
      </c>
      <c r="T3760">
        <v>0</v>
      </c>
      <c r="U3760">
        <v>92.8</v>
      </c>
      <c r="V3760">
        <v>0</v>
      </c>
      <c r="W3760">
        <v>11</v>
      </c>
    </row>
    <row r="3761" spans="1:23" x14ac:dyDescent="0.3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tr">
        <f>IF(Table2[[#This Row],[Under 30]]="yes","under 30 yrs", IF(Table2[[#This Row],[Senior]]="yes","senior","between 31 &amp; 61"))</f>
        <v>between 31 &amp; 61</v>
      </c>
      <c r="I3761" t="s">
        <v>21</v>
      </c>
      <c r="J3761" t="s">
        <v>21</v>
      </c>
      <c r="P3761">
        <v>1</v>
      </c>
      <c r="Q3761" t="str">
        <f>IF(Table2[[#This Row],[Avg Monthly GB Download]]&lt;5, "Less than 5GB",
   IF(Table2[[#This Row],[Avg Monthly GB Download]]&lt;10, "Between 5-10GB",
      "10+ GB"))</f>
        <v>Less than 5GB</v>
      </c>
      <c r="S3761">
        <v>50</v>
      </c>
      <c r="T3761">
        <v>0</v>
      </c>
      <c r="U3761">
        <v>51.6</v>
      </c>
      <c r="V3761">
        <v>0</v>
      </c>
      <c r="W3761">
        <v>4</v>
      </c>
    </row>
    <row r="3762" spans="1:23" x14ac:dyDescent="0.3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tr">
        <f>IF(Table2[[#This Row],[Under 30]]="yes","under 30 yrs", IF(Table2[[#This Row],[Senior]]="yes","senior","between 31 &amp; 61"))</f>
        <v>between 31 &amp; 61</v>
      </c>
      <c r="I3762" t="s">
        <v>21</v>
      </c>
      <c r="J3762" t="s">
        <v>21</v>
      </c>
      <c r="P3762">
        <v>1</v>
      </c>
      <c r="Q3762" t="str">
        <f>IF(Table2[[#This Row],[Avg Monthly GB Download]]&lt;5, "Less than 5GB",
   IF(Table2[[#This Row],[Avg Monthly GB Download]]&lt;10, "Between 5-10GB",
      "10+ GB"))</f>
        <v>Between 5-10GB</v>
      </c>
      <c r="R3762">
        <v>1</v>
      </c>
      <c r="S3762">
        <v>36</v>
      </c>
      <c r="T3762">
        <v>3</v>
      </c>
      <c r="U3762">
        <v>2.6</v>
      </c>
      <c r="V3762">
        <v>0</v>
      </c>
      <c r="W3762">
        <v>6</v>
      </c>
    </row>
    <row r="3763" spans="1:23" x14ac:dyDescent="0.3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tr">
        <f>IF(Table2[[#This Row],[Under 30]]="yes","under 30 yrs", IF(Table2[[#This Row],[Senior]]="yes","senior","between 31 &amp; 61"))</f>
        <v>between 31 &amp; 61</v>
      </c>
      <c r="I3763" t="s">
        <v>21</v>
      </c>
      <c r="J3763" t="s">
        <v>21</v>
      </c>
      <c r="P3763">
        <v>1</v>
      </c>
      <c r="Q3763" t="str">
        <f>IF(Table2[[#This Row],[Avg Monthly GB Download]]&lt;5, "Less than 5GB",
   IF(Table2[[#This Row],[Avg Monthly GB Download]]&lt;10, "Between 5-10GB",
      "10+ GB"))</f>
        <v>Less than 5GB</v>
      </c>
      <c r="R3763">
        <v>1</v>
      </c>
      <c r="S3763">
        <v>37</v>
      </c>
      <c r="T3763">
        <v>1</v>
      </c>
      <c r="U3763">
        <v>43.2</v>
      </c>
      <c r="V3763">
        <v>0</v>
      </c>
      <c r="W3763">
        <v>2</v>
      </c>
    </row>
    <row r="3764" spans="1:23" x14ac:dyDescent="0.3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tr">
        <f>IF(Table2[[#This Row],[Under 30]]="yes","under 30 yrs", IF(Table2[[#This Row],[Senior]]="yes","senior","between 31 &amp; 61"))</f>
        <v>between 31 &amp; 61</v>
      </c>
      <c r="I3764" t="s">
        <v>21</v>
      </c>
      <c r="J3764" t="s">
        <v>21</v>
      </c>
      <c r="P3764">
        <v>1</v>
      </c>
      <c r="Q3764" t="str">
        <f>IF(Table2[[#This Row],[Avg Monthly GB Download]]&lt;5, "Less than 5GB",
   IF(Table2[[#This Row],[Avg Monthly GB Download]]&lt;10, "Between 5-10GB",
      "10+ GB"))</f>
        <v>Between 5-10GB</v>
      </c>
      <c r="S3764">
        <v>42</v>
      </c>
      <c r="T3764">
        <v>0</v>
      </c>
      <c r="U3764">
        <v>24.6</v>
      </c>
      <c r="V3764">
        <v>0</v>
      </c>
      <c r="W3764">
        <v>6</v>
      </c>
    </row>
    <row r="3765" spans="1:23" x14ac:dyDescent="0.3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tr">
        <f>IF(Table2[[#This Row],[Under 30]]="yes","under 30 yrs", IF(Table2[[#This Row],[Senior]]="yes","senior","between 31 &amp; 61"))</f>
        <v>between 31 &amp; 61</v>
      </c>
      <c r="I3765" t="s">
        <v>21</v>
      </c>
      <c r="J3765" t="s">
        <v>21</v>
      </c>
      <c r="P3765">
        <v>1</v>
      </c>
      <c r="Q3765" t="str">
        <f>IF(Table2[[#This Row],[Avg Monthly GB Download]]&lt;5, "Less than 5GB",
   IF(Table2[[#This Row],[Avg Monthly GB Download]]&lt;10, "Between 5-10GB",
      "10+ GB"))</f>
        <v>Between 5-10GB</v>
      </c>
      <c r="R3765">
        <v>1</v>
      </c>
      <c r="S3765">
        <v>36</v>
      </c>
      <c r="T3765">
        <v>5</v>
      </c>
      <c r="U3765">
        <v>40.799999999999997</v>
      </c>
      <c r="V3765">
        <v>0</v>
      </c>
      <c r="W3765">
        <v>5</v>
      </c>
    </row>
    <row r="3766" spans="1:23" x14ac:dyDescent="0.3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tr">
        <f>IF(Table2[[#This Row],[Under 30]]="yes","under 30 yrs", IF(Table2[[#This Row],[Senior]]="yes","senior","between 31 &amp; 61"))</f>
        <v>between 31 &amp; 61</v>
      </c>
      <c r="I3766" t="s">
        <v>21</v>
      </c>
      <c r="J3766" t="s">
        <v>21</v>
      </c>
      <c r="P3766">
        <v>1</v>
      </c>
      <c r="Q3766" t="str">
        <f>IF(Table2[[#This Row],[Avg Monthly GB Download]]&lt;5, "Less than 5GB",
   IF(Table2[[#This Row],[Avg Monthly GB Download]]&lt;10, "Between 5-10GB",
      "10+ GB"))</f>
        <v>Less than 5GB</v>
      </c>
      <c r="R3766">
        <v>1</v>
      </c>
      <c r="S3766">
        <v>44</v>
      </c>
      <c r="T3766">
        <v>4</v>
      </c>
      <c r="U3766">
        <v>45.6</v>
      </c>
      <c r="V3766">
        <v>0</v>
      </c>
      <c r="W3766">
        <v>3</v>
      </c>
    </row>
    <row r="3767" spans="1:23" x14ac:dyDescent="0.3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tr">
        <f>IF(Table2[[#This Row],[Under 30]]="yes","under 30 yrs", IF(Table2[[#This Row],[Senior]]="yes","senior","between 31 &amp; 61"))</f>
        <v>between 31 &amp; 61</v>
      </c>
      <c r="I3767" t="s">
        <v>21</v>
      </c>
      <c r="J3767" t="s">
        <v>21</v>
      </c>
      <c r="P3767">
        <v>1</v>
      </c>
      <c r="Q3767" t="str">
        <f>IF(Table2[[#This Row],[Avg Monthly GB Download]]&lt;5, "Less than 5GB",
   IF(Table2[[#This Row],[Avg Monthly GB Download]]&lt;10, "Between 5-10GB",
      "10+ GB"))</f>
        <v>Between 5-10GB</v>
      </c>
      <c r="S3767">
        <v>40</v>
      </c>
      <c r="T3767">
        <v>1</v>
      </c>
      <c r="U3767">
        <v>52.3</v>
      </c>
      <c r="V3767">
        <v>0</v>
      </c>
      <c r="W3767">
        <v>8</v>
      </c>
    </row>
    <row r="3768" spans="1:23" x14ac:dyDescent="0.3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tr">
        <f>IF(Table2[[#This Row],[Under 30]]="yes","under 30 yrs", IF(Table2[[#This Row],[Senior]]="yes","senior","between 31 &amp; 61"))</f>
        <v>senior</v>
      </c>
      <c r="I3768" t="s">
        <v>21</v>
      </c>
      <c r="J3768" t="s">
        <v>25</v>
      </c>
      <c r="K3768" t="s">
        <v>21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 t="str">
        <f>IF(Table2[[#This Row],[Avg Monthly GB Download]]&lt;5, "Less than 5GB",
   IF(Table2[[#This Row],[Avg Monthly GB Download]]&lt;10, "Between 5-10GB",
      "10+ GB"))</f>
        <v>Less than 5GB</v>
      </c>
      <c r="R3768">
        <v>1</v>
      </c>
      <c r="S3768">
        <v>49</v>
      </c>
      <c r="T3768">
        <v>5</v>
      </c>
      <c r="U3768">
        <v>18.899999999999999</v>
      </c>
      <c r="V3768">
        <v>0</v>
      </c>
      <c r="W3768">
        <v>2</v>
      </c>
    </row>
    <row r="3769" spans="1:23" x14ac:dyDescent="0.3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tr">
        <f>IF(Table2[[#This Row],[Under 30]]="yes","under 30 yrs", IF(Table2[[#This Row],[Senior]]="yes","senior","between 31 &amp; 61"))</f>
        <v>between 31 &amp; 61</v>
      </c>
      <c r="I3769" t="s">
        <v>21</v>
      </c>
      <c r="J3769" t="s">
        <v>21</v>
      </c>
      <c r="P3769">
        <v>1</v>
      </c>
      <c r="Q3769" t="str">
        <f>IF(Table2[[#This Row],[Avg Monthly GB Download]]&lt;5, "Less than 5GB",
   IF(Table2[[#This Row],[Avg Monthly GB Download]]&lt;10, "Between 5-10GB",
      "10+ GB"))</f>
        <v>Between 5-10GB</v>
      </c>
      <c r="R3769">
        <v>1</v>
      </c>
      <c r="S3769">
        <v>38</v>
      </c>
      <c r="T3769">
        <v>5</v>
      </c>
      <c r="U3769">
        <v>33.299999999999997</v>
      </c>
      <c r="V3769">
        <v>0</v>
      </c>
      <c r="W3769">
        <v>5</v>
      </c>
    </row>
    <row r="3770" spans="1:23" x14ac:dyDescent="0.3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tr">
        <f>IF(Table2[[#This Row],[Under 30]]="yes","under 30 yrs", IF(Table2[[#This Row],[Senior]]="yes","senior","between 31 &amp; 61"))</f>
        <v>between 31 &amp; 61</v>
      </c>
      <c r="I3770" t="s">
        <v>21</v>
      </c>
      <c r="J3770" t="s">
        <v>21</v>
      </c>
      <c r="P3770">
        <v>1</v>
      </c>
      <c r="Q3770" t="str">
        <f>IF(Table2[[#This Row],[Avg Monthly GB Download]]&lt;5, "Less than 5GB",
   IF(Table2[[#This Row],[Avg Monthly GB Download]]&lt;10, "Between 5-10GB",
      "10+ GB"))</f>
        <v>Less than 5GB</v>
      </c>
      <c r="R3770">
        <v>1</v>
      </c>
      <c r="S3770">
        <v>30</v>
      </c>
      <c r="T3770">
        <v>2</v>
      </c>
      <c r="U3770">
        <v>43.2</v>
      </c>
      <c r="V3770">
        <v>0</v>
      </c>
      <c r="W3770">
        <v>2</v>
      </c>
    </row>
    <row r="3771" spans="1:23" x14ac:dyDescent="0.3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tr">
        <f>IF(Table2[[#This Row],[Under 30]]="yes","under 30 yrs", IF(Table2[[#This Row],[Senior]]="yes","senior","between 31 &amp; 61"))</f>
        <v>under 30 yrs</v>
      </c>
      <c r="I3771" t="s">
        <v>25</v>
      </c>
      <c r="J3771" t="s">
        <v>21</v>
      </c>
      <c r="P3771">
        <v>1</v>
      </c>
      <c r="Q3771" t="str">
        <f>IF(Table2[[#This Row],[Avg Monthly GB Download]]&lt;5, "Less than 5GB",
   IF(Table2[[#This Row],[Avg Monthly GB Download]]&lt;10, "Between 5-10GB",
      "10+ GB"))</f>
        <v>10+ GB</v>
      </c>
      <c r="S3771">
        <v>37</v>
      </c>
      <c r="T3771">
        <v>1</v>
      </c>
      <c r="U3771">
        <v>29.8</v>
      </c>
      <c r="V3771">
        <v>0</v>
      </c>
      <c r="W3771">
        <v>12</v>
      </c>
    </row>
    <row r="3772" spans="1:23" x14ac:dyDescent="0.3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tr">
        <f>IF(Table2[[#This Row],[Under 30]]="yes","under 30 yrs", IF(Table2[[#This Row],[Senior]]="yes","senior","between 31 &amp; 61"))</f>
        <v>between 31 &amp; 61</v>
      </c>
      <c r="I3772" t="s">
        <v>21</v>
      </c>
      <c r="J3772" t="s">
        <v>21</v>
      </c>
      <c r="P3772">
        <v>1</v>
      </c>
      <c r="Q3772" t="str">
        <f>IF(Table2[[#This Row],[Avg Monthly GB Download]]&lt;5, "Less than 5GB",
   IF(Table2[[#This Row],[Avg Monthly GB Download]]&lt;10, "Between 5-10GB",
      "10+ GB"))</f>
        <v>Less than 5GB</v>
      </c>
      <c r="R3772">
        <v>1</v>
      </c>
      <c r="S3772">
        <v>20</v>
      </c>
      <c r="T3772">
        <v>3</v>
      </c>
      <c r="U3772">
        <v>192.4</v>
      </c>
      <c r="V3772">
        <v>0</v>
      </c>
      <c r="W3772">
        <v>2</v>
      </c>
    </row>
    <row r="3773" spans="1:23" x14ac:dyDescent="0.3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tr">
        <f>IF(Table2[[#This Row],[Under 30]]="yes","under 30 yrs", IF(Table2[[#This Row],[Senior]]="yes","senior","between 31 &amp; 61"))</f>
        <v>senior</v>
      </c>
      <c r="I3773" t="s">
        <v>21</v>
      </c>
      <c r="J3773" t="s">
        <v>25</v>
      </c>
      <c r="K3773" t="s">
        <v>21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 t="str">
        <f>IF(Table2[[#This Row],[Avg Monthly GB Download]]&lt;5, "Less than 5GB",
   IF(Table2[[#This Row],[Avg Monthly GB Download]]&lt;10, "Between 5-10GB",
      "10+ GB"))</f>
        <v>Between 5-10GB</v>
      </c>
      <c r="R3773">
        <v>1</v>
      </c>
      <c r="S3773">
        <v>23</v>
      </c>
      <c r="T3773">
        <v>0</v>
      </c>
      <c r="U3773">
        <v>0</v>
      </c>
      <c r="V3773">
        <v>0</v>
      </c>
      <c r="W3773">
        <v>7</v>
      </c>
    </row>
    <row r="3774" spans="1:23" x14ac:dyDescent="0.3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tr">
        <f>IF(Table2[[#This Row],[Under 30]]="yes","under 30 yrs", IF(Table2[[#This Row],[Senior]]="yes","senior","between 31 &amp; 61"))</f>
        <v>between 31 &amp; 61</v>
      </c>
      <c r="I3774" t="s">
        <v>21</v>
      </c>
      <c r="J3774" t="s">
        <v>21</v>
      </c>
      <c r="P3774">
        <v>1</v>
      </c>
      <c r="Q3774" t="str">
        <f>IF(Table2[[#This Row],[Avg Monthly GB Download]]&lt;5, "Less than 5GB",
   IF(Table2[[#This Row],[Avg Monthly GB Download]]&lt;10, "Between 5-10GB",
      "10+ GB"))</f>
        <v>Less than 5GB</v>
      </c>
      <c r="S3774">
        <v>45</v>
      </c>
      <c r="T3774">
        <v>2</v>
      </c>
      <c r="U3774">
        <v>0</v>
      </c>
      <c r="V3774">
        <v>0</v>
      </c>
      <c r="W3774">
        <v>3</v>
      </c>
    </row>
    <row r="3775" spans="1:23" x14ac:dyDescent="0.3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tr">
        <f>IF(Table2[[#This Row],[Under 30]]="yes","under 30 yrs", IF(Table2[[#This Row],[Senior]]="yes","senior","between 31 &amp; 61"))</f>
        <v>between 31 &amp; 61</v>
      </c>
      <c r="I3775" t="s">
        <v>21</v>
      </c>
      <c r="J3775" t="s">
        <v>21</v>
      </c>
      <c r="P3775">
        <v>1</v>
      </c>
      <c r="Q3775" t="str">
        <f>IF(Table2[[#This Row],[Avg Monthly GB Download]]&lt;5, "Less than 5GB",
   IF(Table2[[#This Row],[Avg Monthly GB Download]]&lt;10, "Between 5-10GB",
      "10+ GB"))</f>
        <v>10+ GB</v>
      </c>
      <c r="S3775">
        <v>44</v>
      </c>
      <c r="T3775">
        <v>0</v>
      </c>
      <c r="U3775">
        <v>0</v>
      </c>
      <c r="V3775">
        <v>0</v>
      </c>
      <c r="W3775">
        <v>20</v>
      </c>
    </row>
    <row r="3776" spans="1:23" x14ac:dyDescent="0.3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tr">
        <f>IF(Table2[[#This Row],[Under 30]]="yes","under 30 yrs", IF(Table2[[#This Row],[Senior]]="yes","senior","between 31 &amp; 61"))</f>
        <v>senior</v>
      </c>
      <c r="I3776" t="s">
        <v>21</v>
      </c>
      <c r="J3776" t="s">
        <v>25</v>
      </c>
      <c r="K3776" t="s">
        <v>21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 t="str">
        <f>IF(Table2[[#This Row],[Avg Monthly GB Download]]&lt;5, "Less than 5GB",
   IF(Table2[[#This Row],[Avg Monthly GB Download]]&lt;10, "Between 5-10GB",
      "10+ GB"))</f>
        <v>Less than 5GB</v>
      </c>
      <c r="R3776">
        <v>1</v>
      </c>
      <c r="S3776">
        <v>47</v>
      </c>
      <c r="T3776">
        <v>5</v>
      </c>
      <c r="U3776">
        <v>0</v>
      </c>
      <c r="V3776">
        <v>0</v>
      </c>
      <c r="W3776">
        <v>3</v>
      </c>
    </row>
    <row r="3777" spans="1:23" x14ac:dyDescent="0.3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tr">
        <f>IF(Table2[[#This Row],[Under 30]]="yes","under 30 yrs", IF(Table2[[#This Row],[Senior]]="yes","senior","between 31 &amp; 61"))</f>
        <v>senior</v>
      </c>
      <c r="I3777" t="s">
        <v>21</v>
      </c>
      <c r="J3777" t="s">
        <v>25</v>
      </c>
      <c r="K3777" t="s">
        <v>21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Q3777" t="str">
        <f>IF(Table2[[#This Row],[Avg Monthly GB Download]]&lt;5, "Less than 5GB",
   IF(Table2[[#This Row],[Avg Monthly GB Download]]&lt;10, "Between 5-10GB",
      "10+ GB"))</f>
        <v>Between 5-10GB</v>
      </c>
      <c r="S3777">
        <v>17</v>
      </c>
      <c r="T3777">
        <v>0</v>
      </c>
      <c r="U3777">
        <v>0</v>
      </c>
      <c r="V3777">
        <v>0</v>
      </c>
      <c r="W3777">
        <v>6</v>
      </c>
    </row>
    <row r="3778" spans="1:23" x14ac:dyDescent="0.3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tr">
        <f>IF(Table2[[#This Row],[Under 30]]="yes","under 30 yrs", IF(Table2[[#This Row],[Senior]]="yes","senior","between 31 &amp; 61"))</f>
        <v>under 30 yrs</v>
      </c>
      <c r="I3778" t="s">
        <v>25</v>
      </c>
      <c r="J3778" t="s">
        <v>21</v>
      </c>
      <c r="P3778">
        <v>1</v>
      </c>
      <c r="Q3778" t="str">
        <f>IF(Table2[[#This Row],[Avg Monthly GB Download]]&lt;5, "Less than 5GB",
   IF(Table2[[#This Row],[Avg Monthly GB Download]]&lt;10, "Between 5-10GB",
      "10+ GB"))</f>
        <v>10+ GB</v>
      </c>
      <c r="R3778">
        <v>1</v>
      </c>
      <c r="S3778">
        <v>39</v>
      </c>
      <c r="T3778">
        <v>5</v>
      </c>
      <c r="U3778">
        <v>0</v>
      </c>
      <c r="V3778">
        <v>0</v>
      </c>
      <c r="W3778">
        <v>13</v>
      </c>
    </row>
    <row r="3779" spans="1:23" x14ac:dyDescent="0.3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tr">
        <f>IF(Table2[[#This Row],[Under 30]]="yes","under 30 yrs", IF(Table2[[#This Row],[Senior]]="yes","senior","between 31 &amp; 61"))</f>
        <v>between 31 &amp; 61</v>
      </c>
      <c r="I3779" t="s">
        <v>21</v>
      </c>
      <c r="J3779" t="s">
        <v>21</v>
      </c>
      <c r="P3779">
        <v>1</v>
      </c>
      <c r="Q3779" t="str">
        <f>IF(Table2[[#This Row],[Avg Monthly GB Download]]&lt;5, "Less than 5GB",
   IF(Table2[[#This Row],[Avg Monthly GB Download]]&lt;10, "Between 5-10GB",
      "10+ GB"))</f>
        <v>Less than 5GB</v>
      </c>
      <c r="S3779">
        <v>41</v>
      </c>
      <c r="T3779">
        <v>0</v>
      </c>
      <c r="U3779">
        <v>0</v>
      </c>
      <c r="V3779">
        <v>0</v>
      </c>
      <c r="W3779">
        <v>4</v>
      </c>
    </row>
    <row r="3780" spans="1:23" x14ac:dyDescent="0.3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tr">
        <f>IF(Table2[[#This Row],[Under 30]]="yes","under 30 yrs", IF(Table2[[#This Row],[Senior]]="yes","senior","between 31 &amp; 61"))</f>
        <v>senior</v>
      </c>
      <c r="I3780" t="s">
        <v>21</v>
      </c>
      <c r="J3780" t="s">
        <v>25</v>
      </c>
      <c r="K3780" t="s">
        <v>21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 t="str">
        <f>IF(Table2[[#This Row],[Avg Monthly GB Download]]&lt;5, "Less than 5GB",
   IF(Table2[[#This Row],[Avg Monthly GB Download]]&lt;10, "Between 5-10GB",
      "10+ GB"))</f>
        <v>Less than 5GB</v>
      </c>
      <c r="R3780">
        <v>1</v>
      </c>
      <c r="S3780">
        <v>30</v>
      </c>
      <c r="T3780">
        <v>0</v>
      </c>
      <c r="U3780">
        <v>0</v>
      </c>
      <c r="V3780">
        <v>0</v>
      </c>
      <c r="W3780">
        <v>0</v>
      </c>
    </row>
    <row r="3781" spans="1:23" x14ac:dyDescent="0.3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tr">
        <f>IF(Table2[[#This Row],[Under 30]]="yes","under 30 yrs", IF(Table2[[#This Row],[Senior]]="yes","senior","between 31 &amp; 61"))</f>
        <v>between 31 &amp; 61</v>
      </c>
      <c r="I3781" t="s">
        <v>21</v>
      </c>
      <c r="J3781" t="s">
        <v>21</v>
      </c>
      <c r="P3781">
        <v>1</v>
      </c>
      <c r="Q3781" t="str">
        <f>IF(Table2[[#This Row],[Avg Monthly GB Download]]&lt;5, "Less than 5GB",
   IF(Table2[[#This Row],[Avg Monthly GB Download]]&lt;10, "Between 5-10GB",
      "10+ GB"))</f>
        <v>10+ GB</v>
      </c>
      <c r="S3781">
        <v>21</v>
      </c>
      <c r="T3781">
        <v>0</v>
      </c>
      <c r="U3781">
        <v>0</v>
      </c>
      <c r="V3781">
        <v>0</v>
      </c>
      <c r="W3781">
        <v>27</v>
      </c>
    </row>
    <row r="3782" spans="1:23" x14ac:dyDescent="0.3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tr">
        <f>IF(Table2[[#This Row],[Under 30]]="yes","under 30 yrs", IF(Table2[[#This Row],[Senior]]="yes","senior","between 31 &amp; 61"))</f>
        <v>between 31 &amp; 61</v>
      </c>
      <c r="I3782" t="s">
        <v>21</v>
      </c>
      <c r="J3782" t="s">
        <v>21</v>
      </c>
      <c r="P3782">
        <v>1</v>
      </c>
      <c r="Q3782" t="str">
        <f>IF(Table2[[#This Row],[Avg Monthly GB Download]]&lt;5, "Less than 5GB",
   IF(Table2[[#This Row],[Avg Monthly GB Download]]&lt;10, "Between 5-10GB",
      "10+ GB"))</f>
        <v>Less than 5GB</v>
      </c>
      <c r="S3782">
        <v>47</v>
      </c>
      <c r="T3782">
        <v>0</v>
      </c>
      <c r="U3782">
        <v>0</v>
      </c>
      <c r="V3782">
        <v>0</v>
      </c>
      <c r="W3782">
        <v>1</v>
      </c>
    </row>
    <row r="3783" spans="1:23" x14ac:dyDescent="0.3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tr">
        <f>IF(Table2[[#This Row],[Under 30]]="yes","under 30 yrs", IF(Table2[[#This Row],[Senior]]="yes","senior","between 31 &amp; 61"))</f>
        <v>between 31 &amp; 61</v>
      </c>
      <c r="I3783" t="s">
        <v>21</v>
      </c>
      <c r="J3783" t="s">
        <v>21</v>
      </c>
      <c r="P3783">
        <v>1</v>
      </c>
      <c r="Q3783" t="str">
        <f>IF(Table2[[#This Row],[Avg Monthly GB Download]]&lt;5, "Less than 5GB",
   IF(Table2[[#This Row],[Avg Monthly GB Download]]&lt;10, "Between 5-10GB",
      "10+ GB"))</f>
        <v>Between 5-10GB</v>
      </c>
      <c r="S3783">
        <v>35</v>
      </c>
      <c r="T3783">
        <v>1</v>
      </c>
      <c r="U3783">
        <v>0</v>
      </c>
      <c r="V3783">
        <v>0</v>
      </c>
      <c r="W3783">
        <v>8</v>
      </c>
    </row>
    <row r="3784" spans="1:23" x14ac:dyDescent="0.3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tr">
        <f>IF(Table2[[#This Row],[Under 30]]="yes","under 30 yrs", IF(Table2[[#This Row],[Senior]]="yes","senior","between 31 &amp; 61"))</f>
        <v>between 31 &amp; 61</v>
      </c>
      <c r="I3784" t="s">
        <v>21</v>
      </c>
      <c r="J3784" t="s">
        <v>21</v>
      </c>
      <c r="P3784">
        <v>1</v>
      </c>
      <c r="Q3784" t="str">
        <f>IF(Table2[[#This Row],[Avg Monthly GB Download]]&lt;5, "Less than 5GB",
   IF(Table2[[#This Row],[Avg Monthly GB Download]]&lt;10, "Between 5-10GB",
      "10+ GB"))</f>
        <v>Less than 5GB</v>
      </c>
      <c r="R3784">
        <v>1</v>
      </c>
      <c r="S3784">
        <v>17</v>
      </c>
      <c r="T3784">
        <v>1</v>
      </c>
      <c r="U3784">
        <v>0</v>
      </c>
      <c r="V3784">
        <v>0</v>
      </c>
      <c r="W3784">
        <v>1</v>
      </c>
    </row>
    <row r="3785" spans="1:23" x14ac:dyDescent="0.3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tr">
        <f>IF(Table2[[#This Row],[Under 30]]="yes","under 30 yrs", IF(Table2[[#This Row],[Senior]]="yes","senior","between 31 &amp; 61"))</f>
        <v>under 30 yrs</v>
      </c>
      <c r="I3785" t="s">
        <v>25</v>
      </c>
      <c r="J3785" t="s">
        <v>21</v>
      </c>
      <c r="P3785">
        <v>1</v>
      </c>
      <c r="Q3785" t="str">
        <f>IF(Table2[[#This Row],[Avg Monthly GB Download]]&lt;5, "Less than 5GB",
   IF(Table2[[#This Row],[Avg Monthly GB Download]]&lt;10, "Between 5-10GB",
      "10+ GB"))</f>
        <v>10+ GB</v>
      </c>
      <c r="S3785">
        <v>27</v>
      </c>
      <c r="T3785">
        <v>0</v>
      </c>
      <c r="U3785">
        <v>0</v>
      </c>
      <c r="V3785">
        <v>0</v>
      </c>
      <c r="W3785">
        <v>35</v>
      </c>
    </row>
    <row r="3786" spans="1:23" x14ac:dyDescent="0.3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tr">
        <f>IF(Table2[[#This Row],[Under 30]]="yes","under 30 yrs", IF(Table2[[#This Row],[Senior]]="yes","senior","between 31 &amp; 61"))</f>
        <v>between 31 &amp; 61</v>
      </c>
      <c r="I3786" t="s">
        <v>21</v>
      </c>
      <c r="J3786" t="s">
        <v>21</v>
      </c>
      <c r="P3786">
        <v>1</v>
      </c>
      <c r="Q3786" t="str">
        <f>IF(Table2[[#This Row],[Avg Monthly GB Download]]&lt;5, "Less than 5GB",
   IF(Table2[[#This Row],[Avg Monthly GB Download]]&lt;10, "Between 5-10GB",
      "10+ GB"))</f>
        <v>Between 5-10GB</v>
      </c>
      <c r="R3786">
        <v>1</v>
      </c>
      <c r="S3786">
        <v>32</v>
      </c>
      <c r="T3786">
        <v>4</v>
      </c>
      <c r="U3786">
        <v>0</v>
      </c>
      <c r="V3786">
        <v>0</v>
      </c>
      <c r="W3786">
        <v>7</v>
      </c>
    </row>
    <row r="3787" spans="1:23" x14ac:dyDescent="0.3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tr">
        <f>IF(Table2[[#This Row],[Under 30]]="yes","under 30 yrs", IF(Table2[[#This Row],[Senior]]="yes","senior","between 31 &amp; 61"))</f>
        <v>between 31 &amp; 61</v>
      </c>
      <c r="I3787" t="s">
        <v>21</v>
      </c>
      <c r="J3787" t="s">
        <v>21</v>
      </c>
      <c r="P3787">
        <v>1</v>
      </c>
      <c r="Q3787" t="str">
        <f>IF(Table2[[#This Row],[Avg Monthly GB Download]]&lt;5, "Less than 5GB",
   IF(Table2[[#This Row],[Avg Monthly GB Download]]&lt;10, "Between 5-10GB",
      "10+ GB"))</f>
        <v>10+ GB</v>
      </c>
      <c r="S3787">
        <v>35</v>
      </c>
      <c r="T3787">
        <v>0</v>
      </c>
      <c r="U3787">
        <v>0</v>
      </c>
      <c r="V3787">
        <v>0</v>
      </c>
      <c r="W3787">
        <v>13</v>
      </c>
    </row>
    <row r="3788" spans="1:23" x14ac:dyDescent="0.3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tr">
        <f>IF(Table2[[#This Row],[Under 30]]="yes","under 30 yrs", IF(Table2[[#This Row],[Senior]]="yes","senior","between 31 &amp; 61"))</f>
        <v>between 31 &amp; 61</v>
      </c>
      <c r="I3788" t="s">
        <v>21</v>
      </c>
      <c r="J3788" t="s">
        <v>21</v>
      </c>
      <c r="P3788">
        <v>1</v>
      </c>
      <c r="Q3788" t="str">
        <f>IF(Table2[[#This Row],[Avg Monthly GB Download]]&lt;5, "Less than 5GB",
   IF(Table2[[#This Row],[Avg Monthly GB Download]]&lt;10, "Between 5-10GB",
      "10+ GB"))</f>
        <v>Between 5-10GB</v>
      </c>
      <c r="R3788">
        <v>1</v>
      </c>
      <c r="S3788">
        <v>15</v>
      </c>
      <c r="T3788">
        <v>0</v>
      </c>
      <c r="U3788">
        <v>0</v>
      </c>
      <c r="V3788">
        <v>0</v>
      </c>
      <c r="W3788">
        <v>8</v>
      </c>
    </row>
    <row r="3789" spans="1:23" x14ac:dyDescent="0.3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tr">
        <f>IF(Table2[[#This Row],[Under 30]]="yes","under 30 yrs", IF(Table2[[#This Row],[Senior]]="yes","senior","between 31 &amp; 61"))</f>
        <v>between 31 &amp; 61</v>
      </c>
      <c r="I3789" t="s">
        <v>21</v>
      </c>
      <c r="J3789" t="s">
        <v>21</v>
      </c>
      <c r="P3789">
        <v>1</v>
      </c>
      <c r="Q3789" t="str">
        <f>IF(Table2[[#This Row],[Avg Monthly GB Download]]&lt;5, "Less than 5GB",
   IF(Table2[[#This Row],[Avg Monthly GB Download]]&lt;10, "Between 5-10GB",
      "10+ GB"))</f>
        <v>Less than 5GB</v>
      </c>
      <c r="S3789">
        <v>42</v>
      </c>
      <c r="T3789">
        <v>0</v>
      </c>
      <c r="U3789">
        <v>0</v>
      </c>
      <c r="V3789">
        <v>0</v>
      </c>
      <c r="W3789">
        <v>4</v>
      </c>
    </row>
    <row r="3790" spans="1:23" x14ac:dyDescent="0.3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tr">
        <f>IF(Table2[[#This Row],[Under 30]]="yes","under 30 yrs", IF(Table2[[#This Row],[Senior]]="yes","senior","between 31 &amp; 61"))</f>
        <v>between 31 &amp; 61</v>
      </c>
      <c r="I3790" t="s">
        <v>21</v>
      </c>
      <c r="J3790" t="s">
        <v>21</v>
      </c>
      <c r="P3790">
        <v>1</v>
      </c>
      <c r="Q3790" t="str">
        <f>IF(Table2[[#This Row],[Avg Monthly GB Download]]&lt;5, "Less than 5GB",
   IF(Table2[[#This Row],[Avg Monthly GB Download]]&lt;10, "Between 5-10GB",
      "10+ GB"))</f>
        <v>10+ GB</v>
      </c>
      <c r="S3790">
        <v>15</v>
      </c>
      <c r="T3790">
        <v>1</v>
      </c>
      <c r="U3790">
        <v>0</v>
      </c>
      <c r="V3790">
        <v>0</v>
      </c>
      <c r="W3790">
        <v>10</v>
      </c>
    </row>
    <row r="3791" spans="1:23" x14ac:dyDescent="0.3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tr">
        <f>IF(Table2[[#This Row],[Under 30]]="yes","under 30 yrs", IF(Table2[[#This Row],[Senior]]="yes","senior","between 31 &amp; 61"))</f>
        <v>between 31 &amp; 61</v>
      </c>
      <c r="I3791" t="s">
        <v>21</v>
      </c>
      <c r="J3791" t="s">
        <v>21</v>
      </c>
      <c r="P3791">
        <v>1</v>
      </c>
      <c r="Q3791" t="str">
        <f>IF(Table2[[#This Row],[Avg Monthly GB Download]]&lt;5, "Less than 5GB",
   IF(Table2[[#This Row],[Avg Monthly GB Download]]&lt;10, "Between 5-10GB",
      "10+ GB"))</f>
        <v>Between 5-10GB</v>
      </c>
      <c r="S3791">
        <v>49</v>
      </c>
      <c r="T3791">
        <v>0</v>
      </c>
      <c r="U3791">
        <v>0</v>
      </c>
      <c r="V3791">
        <v>0</v>
      </c>
      <c r="W3791">
        <v>5</v>
      </c>
    </row>
    <row r="3792" spans="1:23" x14ac:dyDescent="0.3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tr">
        <f>IF(Table2[[#This Row],[Under 30]]="yes","under 30 yrs", IF(Table2[[#This Row],[Senior]]="yes","senior","between 31 &amp; 61"))</f>
        <v>between 31 &amp; 61</v>
      </c>
      <c r="I3792" t="s">
        <v>21</v>
      </c>
      <c r="J3792" t="s">
        <v>21</v>
      </c>
      <c r="P3792">
        <v>1</v>
      </c>
      <c r="Q3792" t="str">
        <f>IF(Table2[[#This Row],[Avg Monthly GB Download]]&lt;5, "Less than 5GB",
   IF(Table2[[#This Row],[Avg Monthly GB Download]]&lt;10, "Between 5-10GB",
      "10+ GB"))</f>
        <v>10+ GB</v>
      </c>
      <c r="R3792">
        <v>1</v>
      </c>
      <c r="S3792">
        <v>53</v>
      </c>
      <c r="T3792">
        <v>3</v>
      </c>
      <c r="U3792">
        <v>0</v>
      </c>
      <c r="V3792">
        <v>0</v>
      </c>
      <c r="W3792">
        <v>13</v>
      </c>
    </row>
    <row r="3793" spans="1:23" x14ac:dyDescent="0.3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tr">
        <f>IF(Table2[[#This Row],[Under 30]]="yes","under 30 yrs", IF(Table2[[#This Row],[Senior]]="yes","senior","between 31 &amp; 61"))</f>
        <v>between 31 &amp; 61</v>
      </c>
      <c r="I3793" t="s">
        <v>21</v>
      </c>
      <c r="J3793" t="s">
        <v>21</v>
      </c>
      <c r="P3793">
        <v>1</v>
      </c>
      <c r="Q3793" t="str">
        <f>IF(Table2[[#This Row],[Avg Monthly GB Download]]&lt;5, "Less than 5GB",
   IF(Table2[[#This Row],[Avg Monthly GB Download]]&lt;10, "Between 5-10GB",
      "10+ GB"))</f>
        <v>Between 5-10GB</v>
      </c>
      <c r="S3793">
        <v>43</v>
      </c>
      <c r="T3793">
        <v>1</v>
      </c>
      <c r="U3793">
        <v>0</v>
      </c>
      <c r="V3793">
        <v>0</v>
      </c>
      <c r="W3793">
        <v>9</v>
      </c>
    </row>
    <row r="3794" spans="1:23" x14ac:dyDescent="0.3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tr">
        <f>IF(Table2[[#This Row],[Under 30]]="yes","under 30 yrs", IF(Table2[[#This Row],[Senior]]="yes","senior","between 31 &amp; 61"))</f>
        <v>between 31 &amp; 61</v>
      </c>
      <c r="I3794" t="s">
        <v>21</v>
      </c>
      <c r="J3794" t="s">
        <v>21</v>
      </c>
      <c r="P3794">
        <v>1</v>
      </c>
      <c r="Q3794" t="str">
        <f>IF(Table2[[#This Row],[Avg Monthly GB Download]]&lt;5, "Less than 5GB",
   IF(Table2[[#This Row],[Avg Monthly GB Download]]&lt;10, "Between 5-10GB",
      "10+ GB"))</f>
        <v>10+ GB</v>
      </c>
      <c r="S3794">
        <v>43</v>
      </c>
      <c r="T3794">
        <v>0</v>
      </c>
      <c r="U3794">
        <v>0</v>
      </c>
      <c r="V3794">
        <v>0</v>
      </c>
      <c r="W3794">
        <v>10</v>
      </c>
    </row>
    <row r="3795" spans="1:23" x14ac:dyDescent="0.3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tr">
        <f>IF(Table2[[#This Row],[Under 30]]="yes","under 30 yrs", IF(Table2[[#This Row],[Senior]]="yes","senior","between 31 &amp; 61"))</f>
        <v>senior</v>
      </c>
      <c r="I3795" t="s">
        <v>21</v>
      </c>
      <c r="J3795" t="s">
        <v>25</v>
      </c>
      <c r="K3795" t="s">
        <v>21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Q3795" t="str">
        <f>IF(Table2[[#This Row],[Avg Monthly GB Download]]&lt;5, "Less than 5GB",
   IF(Table2[[#This Row],[Avg Monthly GB Download]]&lt;10, "Between 5-10GB",
      "10+ GB"))</f>
        <v>Less than 5GB</v>
      </c>
      <c r="S3795">
        <v>39</v>
      </c>
      <c r="T3795">
        <v>0</v>
      </c>
      <c r="U3795">
        <v>0</v>
      </c>
      <c r="V3795">
        <v>0</v>
      </c>
      <c r="W3795">
        <v>4</v>
      </c>
    </row>
    <row r="3796" spans="1:23" x14ac:dyDescent="0.3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tr">
        <f>IF(Table2[[#This Row],[Under 30]]="yes","under 30 yrs", IF(Table2[[#This Row],[Senior]]="yes","senior","between 31 &amp; 61"))</f>
        <v>under 30 yrs</v>
      </c>
      <c r="I3796" t="s">
        <v>25</v>
      </c>
      <c r="J3796" t="s">
        <v>21</v>
      </c>
      <c r="P3796">
        <v>1</v>
      </c>
      <c r="Q3796" t="str">
        <f>IF(Table2[[#This Row],[Avg Monthly GB Download]]&lt;5, "Less than 5GB",
   IF(Table2[[#This Row],[Avg Monthly GB Download]]&lt;10, "Between 5-10GB",
      "10+ GB"))</f>
        <v>10+ GB</v>
      </c>
      <c r="S3796">
        <v>38</v>
      </c>
      <c r="T3796">
        <v>0</v>
      </c>
      <c r="U3796">
        <v>0</v>
      </c>
      <c r="V3796">
        <v>0</v>
      </c>
      <c r="W3796">
        <v>12</v>
      </c>
    </row>
    <row r="3797" spans="1:23" x14ac:dyDescent="0.3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tr">
        <f>IF(Table2[[#This Row],[Under 30]]="yes","under 30 yrs", IF(Table2[[#This Row],[Senior]]="yes","senior","between 31 &amp; 61"))</f>
        <v>between 31 &amp; 61</v>
      </c>
      <c r="I3797" t="s">
        <v>21</v>
      </c>
      <c r="J3797" t="s">
        <v>21</v>
      </c>
      <c r="P3797">
        <v>1</v>
      </c>
      <c r="Q3797" t="str">
        <f>IF(Table2[[#This Row],[Avg Monthly GB Download]]&lt;5, "Less than 5GB",
   IF(Table2[[#This Row],[Avg Monthly GB Download]]&lt;10, "Between 5-10GB",
      "10+ GB"))</f>
        <v>Less than 5GB</v>
      </c>
      <c r="S3797">
        <v>17</v>
      </c>
      <c r="T3797">
        <v>2</v>
      </c>
      <c r="U3797">
        <v>0</v>
      </c>
      <c r="V3797">
        <v>0</v>
      </c>
      <c r="W3797">
        <v>4</v>
      </c>
    </row>
    <row r="3798" spans="1:23" x14ac:dyDescent="0.3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tr">
        <f>IF(Table2[[#This Row],[Under 30]]="yes","under 30 yrs", IF(Table2[[#This Row],[Senior]]="yes","senior","between 31 &amp; 61"))</f>
        <v>senior</v>
      </c>
      <c r="I3798" t="s">
        <v>21</v>
      </c>
      <c r="J3798" t="s">
        <v>25</v>
      </c>
      <c r="K3798" t="s">
        <v>21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Q3798" t="str">
        <f>IF(Table2[[#This Row],[Avg Monthly GB Download]]&lt;5, "Less than 5GB",
   IF(Table2[[#This Row],[Avg Monthly GB Download]]&lt;10, "Between 5-10GB",
      "10+ GB"))</f>
        <v>Less than 5GB</v>
      </c>
      <c r="S3798">
        <v>36</v>
      </c>
      <c r="T3798">
        <v>0</v>
      </c>
      <c r="U3798">
        <v>0</v>
      </c>
      <c r="V3798">
        <v>0</v>
      </c>
      <c r="W3798">
        <v>4</v>
      </c>
    </row>
    <row r="3799" spans="1:23" x14ac:dyDescent="0.3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tr">
        <f>IF(Table2[[#This Row],[Under 30]]="yes","under 30 yrs", IF(Table2[[#This Row],[Senior]]="yes","senior","between 31 &amp; 61"))</f>
        <v>between 31 &amp; 61</v>
      </c>
      <c r="I3799" t="s">
        <v>21</v>
      </c>
      <c r="J3799" t="s">
        <v>21</v>
      </c>
      <c r="P3799">
        <v>1</v>
      </c>
      <c r="Q3799" t="str">
        <f>IF(Table2[[#This Row],[Avg Monthly GB Download]]&lt;5, "Less than 5GB",
   IF(Table2[[#This Row],[Avg Monthly GB Download]]&lt;10, "Between 5-10GB",
      "10+ GB"))</f>
        <v>Between 5-10GB</v>
      </c>
      <c r="S3799">
        <v>28</v>
      </c>
      <c r="T3799">
        <v>0</v>
      </c>
      <c r="U3799">
        <v>0</v>
      </c>
      <c r="V3799">
        <v>0</v>
      </c>
      <c r="W3799">
        <v>5</v>
      </c>
    </row>
    <row r="3800" spans="1:23" x14ac:dyDescent="0.3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tr">
        <f>IF(Table2[[#This Row],[Under 30]]="yes","under 30 yrs", IF(Table2[[#This Row],[Senior]]="yes","senior","between 31 &amp; 61"))</f>
        <v>between 31 &amp; 61</v>
      </c>
      <c r="I3800" t="s">
        <v>21</v>
      </c>
      <c r="J3800" t="s">
        <v>21</v>
      </c>
      <c r="P3800">
        <v>1</v>
      </c>
      <c r="Q3800" t="str">
        <f>IF(Table2[[#This Row],[Avg Monthly GB Download]]&lt;5, "Less than 5GB",
   IF(Table2[[#This Row],[Avg Monthly GB Download]]&lt;10, "Between 5-10GB",
      "10+ GB"))</f>
        <v>Less than 5GB</v>
      </c>
      <c r="S3800">
        <v>49</v>
      </c>
      <c r="T3800">
        <v>0</v>
      </c>
      <c r="U3800">
        <v>0</v>
      </c>
      <c r="V3800">
        <v>0</v>
      </c>
      <c r="W3800">
        <v>2</v>
      </c>
    </row>
    <row r="3801" spans="1:23" x14ac:dyDescent="0.3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tr">
        <f>IF(Table2[[#This Row],[Under 30]]="yes","under 30 yrs", IF(Table2[[#This Row],[Senior]]="yes","senior","between 31 &amp; 61"))</f>
        <v>senior</v>
      </c>
      <c r="I3801" t="s">
        <v>21</v>
      </c>
      <c r="J3801" t="s">
        <v>25</v>
      </c>
      <c r="K3801" t="s">
        <v>21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Q3801" t="str">
        <f>IF(Table2[[#This Row],[Avg Monthly GB Download]]&lt;5, "Less than 5GB",
   IF(Table2[[#This Row],[Avg Monthly GB Download]]&lt;10, "Between 5-10GB",
      "10+ GB"))</f>
        <v>Less than 5GB</v>
      </c>
      <c r="S3801">
        <v>38</v>
      </c>
      <c r="T3801">
        <v>0</v>
      </c>
      <c r="U3801">
        <v>0</v>
      </c>
      <c r="V3801">
        <v>0</v>
      </c>
      <c r="W3801">
        <v>2</v>
      </c>
    </row>
    <row r="3802" spans="1:23" x14ac:dyDescent="0.3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tr">
        <f>IF(Table2[[#This Row],[Under 30]]="yes","under 30 yrs", IF(Table2[[#This Row],[Senior]]="yes","senior","between 31 &amp; 61"))</f>
        <v>between 31 &amp; 61</v>
      </c>
      <c r="I3802" t="s">
        <v>21</v>
      </c>
      <c r="J3802" t="s">
        <v>21</v>
      </c>
      <c r="P3802">
        <v>1</v>
      </c>
      <c r="Q3802" t="str">
        <f>IF(Table2[[#This Row],[Avg Monthly GB Download]]&lt;5, "Less than 5GB",
   IF(Table2[[#This Row],[Avg Monthly GB Download]]&lt;10, "Between 5-10GB",
      "10+ GB"))</f>
        <v>Less than 5GB</v>
      </c>
      <c r="S3802">
        <v>36</v>
      </c>
      <c r="T3802">
        <v>0</v>
      </c>
      <c r="U3802">
        <v>0</v>
      </c>
      <c r="V3802">
        <v>0</v>
      </c>
      <c r="W3802">
        <v>2</v>
      </c>
    </row>
    <row r="3803" spans="1:23" x14ac:dyDescent="0.3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tr">
        <f>IF(Table2[[#This Row],[Under 30]]="yes","under 30 yrs", IF(Table2[[#This Row],[Senior]]="yes","senior","between 31 &amp; 61"))</f>
        <v>between 31 &amp; 61</v>
      </c>
      <c r="I3803" t="s">
        <v>21</v>
      </c>
      <c r="J3803" t="s">
        <v>21</v>
      </c>
      <c r="P3803">
        <v>1</v>
      </c>
      <c r="Q3803" t="str">
        <f>IF(Table2[[#This Row],[Avg Monthly GB Download]]&lt;5, "Less than 5GB",
   IF(Table2[[#This Row],[Avg Monthly GB Download]]&lt;10, "Between 5-10GB",
      "10+ GB"))</f>
        <v>Less than 5GB</v>
      </c>
      <c r="R3803">
        <v>1</v>
      </c>
      <c r="S3803">
        <v>42</v>
      </c>
      <c r="T3803">
        <v>0</v>
      </c>
      <c r="U3803">
        <v>0</v>
      </c>
      <c r="V3803">
        <v>0</v>
      </c>
      <c r="W3803">
        <v>2</v>
      </c>
    </row>
    <row r="3804" spans="1:23" x14ac:dyDescent="0.3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tr">
        <f>IF(Table2[[#This Row],[Under 30]]="yes","under 30 yrs", IF(Table2[[#This Row],[Senior]]="yes","senior","between 31 &amp; 61"))</f>
        <v>between 31 &amp; 61</v>
      </c>
      <c r="I3804" t="s">
        <v>21</v>
      </c>
      <c r="J3804" t="s">
        <v>21</v>
      </c>
      <c r="P3804">
        <v>2</v>
      </c>
      <c r="Q3804" t="str">
        <f>IF(Table2[[#This Row],[Avg Monthly GB Download]]&lt;5, "Less than 5GB",
   IF(Table2[[#This Row],[Avg Monthly GB Download]]&lt;10, "Between 5-10GB",
      "10+ GB"))</f>
        <v>Less than 5GB</v>
      </c>
      <c r="S3804">
        <v>40.5</v>
      </c>
      <c r="T3804">
        <v>0</v>
      </c>
      <c r="U3804">
        <v>0</v>
      </c>
      <c r="V3804">
        <v>0</v>
      </c>
      <c r="W3804">
        <v>3.5</v>
      </c>
    </row>
    <row r="3805" spans="1:23" x14ac:dyDescent="0.3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tr">
        <f>IF(Table2[[#This Row],[Under 30]]="yes","under 30 yrs", IF(Table2[[#This Row],[Senior]]="yes","senior","between 31 &amp; 61"))</f>
        <v>between 31 &amp; 61</v>
      </c>
      <c r="I3805" t="s">
        <v>21</v>
      </c>
      <c r="J3805" t="s">
        <v>21</v>
      </c>
      <c r="P3805">
        <v>1</v>
      </c>
      <c r="Q3805" t="str">
        <f>IF(Table2[[#This Row],[Avg Monthly GB Download]]&lt;5, "Less than 5GB",
   IF(Table2[[#This Row],[Avg Monthly GB Download]]&lt;10, "Between 5-10GB",
      "10+ GB"))</f>
        <v>Between 5-10GB</v>
      </c>
      <c r="R3805">
        <v>1</v>
      </c>
      <c r="S3805">
        <v>51</v>
      </c>
      <c r="T3805">
        <v>1</v>
      </c>
      <c r="U3805">
        <v>0</v>
      </c>
      <c r="V3805">
        <v>0</v>
      </c>
      <c r="W3805">
        <v>5</v>
      </c>
    </row>
    <row r="3806" spans="1:23" x14ac:dyDescent="0.3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tr">
        <f>IF(Table2[[#This Row],[Under 30]]="yes","under 30 yrs", IF(Table2[[#This Row],[Senior]]="yes","senior","between 31 &amp; 61"))</f>
        <v>between 31 &amp; 61</v>
      </c>
      <c r="I3806" t="s">
        <v>21</v>
      </c>
      <c r="J3806" t="s">
        <v>21</v>
      </c>
      <c r="P3806">
        <v>1</v>
      </c>
      <c r="Q3806" t="str">
        <f>IF(Table2[[#This Row],[Avg Monthly GB Download]]&lt;5, "Less than 5GB",
   IF(Table2[[#This Row],[Avg Monthly GB Download]]&lt;10, "Between 5-10GB",
      "10+ GB"))</f>
        <v>Less than 5GB</v>
      </c>
      <c r="R3806">
        <v>1</v>
      </c>
      <c r="S3806">
        <v>31</v>
      </c>
      <c r="T3806">
        <v>0</v>
      </c>
      <c r="U3806">
        <v>0</v>
      </c>
      <c r="V3806">
        <v>0</v>
      </c>
      <c r="W3806">
        <v>4</v>
      </c>
    </row>
    <row r="3807" spans="1:23" x14ac:dyDescent="0.3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tr">
        <f>IF(Table2[[#This Row],[Under 30]]="yes","under 30 yrs", IF(Table2[[#This Row],[Senior]]="yes","senior","between 31 &amp; 61"))</f>
        <v>between 31 &amp; 61</v>
      </c>
      <c r="I3807" t="s">
        <v>21</v>
      </c>
      <c r="J3807" t="s">
        <v>21</v>
      </c>
      <c r="P3807">
        <v>1</v>
      </c>
      <c r="Q3807" t="str">
        <f>IF(Table2[[#This Row],[Avg Monthly GB Download]]&lt;5, "Less than 5GB",
   IF(Table2[[#This Row],[Avg Monthly GB Download]]&lt;10, "Between 5-10GB",
      "10+ GB"))</f>
        <v>10+ GB</v>
      </c>
      <c r="S3807">
        <v>32</v>
      </c>
      <c r="T3807">
        <v>0</v>
      </c>
      <c r="U3807">
        <v>0</v>
      </c>
      <c r="V3807">
        <v>0</v>
      </c>
      <c r="W3807">
        <v>11</v>
      </c>
    </row>
    <row r="3808" spans="1:23" x14ac:dyDescent="0.3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tr">
        <f>IF(Table2[[#This Row],[Under 30]]="yes","under 30 yrs", IF(Table2[[#This Row],[Senior]]="yes","senior","between 31 &amp; 61"))</f>
        <v>between 31 &amp; 61</v>
      </c>
      <c r="I3808" t="s">
        <v>21</v>
      </c>
      <c r="J3808" t="s">
        <v>21</v>
      </c>
      <c r="P3808">
        <v>1</v>
      </c>
      <c r="Q3808" t="str">
        <f>IF(Table2[[#This Row],[Avg Monthly GB Download]]&lt;5, "Less than 5GB",
   IF(Table2[[#This Row],[Avg Monthly GB Download]]&lt;10, "Between 5-10GB",
      "10+ GB"))</f>
        <v>Less than 5GB</v>
      </c>
      <c r="S3808">
        <v>15</v>
      </c>
      <c r="T3808">
        <v>0</v>
      </c>
      <c r="U3808">
        <v>0</v>
      </c>
      <c r="V3808">
        <v>0</v>
      </c>
      <c r="W3808">
        <v>2</v>
      </c>
    </row>
    <row r="3809" spans="1:23" x14ac:dyDescent="0.3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tr">
        <f>IF(Table2[[#This Row],[Under 30]]="yes","under 30 yrs", IF(Table2[[#This Row],[Senior]]="yes","senior","between 31 &amp; 61"))</f>
        <v>between 31 &amp; 61</v>
      </c>
      <c r="I3809" t="s">
        <v>21</v>
      </c>
      <c r="J3809" t="s">
        <v>21</v>
      </c>
      <c r="P3809">
        <v>1</v>
      </c>
      <c r="Q3809" t="str">
        <f>IF(Table2[[#This Row],[Avg Monthly GB Download]]&lt;5, "Less than 5GB",
   IF(Table2[[#This Row],[Avg Monthly GB Download]]&lt;10, "Between 5-10GB",
      "10+ GB"))</f>
        <v>Less than 5GB</v>
      </c>
      <c r="R3809">
        <v>1</v>
      </c>
      <c r="S3809">
        <v>43</v>
      </c>
      <c r="T3809">
        <v>0</v>
      </c>
      <c r="U3809">
        <v>0</v>
      </c>
      <c r="V3809">
        <v>0</v>
      </c>
      <c r="W3809">
        <v>4</v>
      </c>
    </row>
    <row r="3810" spans="1:23" x14ac:dyDescent="0.3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tr">
        <f>IF(Table2[[#This Row],[Under 30]]="yes","under 30 yrs", IF(Table2[[#This Row],[Senior]]="yes","senior","between 31 &amp; 61"))</f>
        <v>between 31 &amp; 61</v>
      </c>
      <c r="I3810" t="s">
        <v>21</v>
      </c>
      <c r="J3810" t="s">
        <v>21</v>
      </c>
      <c r="P3810">
        <v>1</v>
      </c>
      <c r="Q3810" t="str">
        <f>IF(Table2[[#This Row],[Avg Monthly GB Download]]&lt;5, "Less than 5GB",
   IF(Table2[[#This Row],[Avg Monthly GB Download]]&lt;10, "Between 5-10GB",
      "10+ GB"))</f>
        <v>Less than 5GB</v>
      </c>
      <c r="S3810">
        <v>47</v>
      </c>
      <c r="T3810">
        <v>0</v>
      </c>
      <c r="U3810">
        <v>0</v>
      </c>
      <c r="V3810">
        <v>0</v>
      </c>
      <c r="W3810">
        <v>3</v>
      </c>
    </row>
    <row r="3811" spans="1:23" x14ac:dyDescent="0.3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tr">
        <f>IF(Table2[[#This Row],[Under 30]]="yes","under 30 yrs", IF(Table2[[#This Row],[Senior]]="yes","senior","between 31 &amp; 61"))</f>
        <v>between 31 &amp; 61</v>
      </c>
      <c r="I3811" t="s">
        <v>21</v>
      </c>
      <c r="J3811" t="s">
        <v>21</v>
      </c>
      <c r="P3811">
        <v>1</v>
      </c>
      <c r="Q3811" t="str">
        <f>IF(Table2[[#This Row],[Avg Monthly GB Download]]&lt;5, "Less than 5GB",
   IF(Table2[[#This Row],[Avg Monthly GB Download]]&lt;10, "Between 5-10GB",
      "10+ GB"))</f>
        <v>Less than 5GB</v>
      </c>
      <c r="R3811">
        <v>1</v>
      </c>
      <c r="S3811">
        <v>56</v>
      </c>
      <c r="T3811">
        <v>2</v>
      </c>
      <c r="U3811">
        <v>0</v>
      </c>
      <c r="V3811">
        <v>0</v>
      </c>
      <c r="W3811">
        <v>2</v>
      </c>
    </row>
    <row r="3812" spans="1:23" x14ac:dyDescent="0.3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tr">
        <f>IF(Table2[[#This Row],[Under 30]]="yes","under 30 yrs", IF(Table2[[#This Row],[Senior]]="yes","senior","between 31 &amp; 61"))</f>
        <v>between 31 &amp; 61</v>
      </c>
      <c r="I3812" t="s">
        <v>21</v>
      </c>
      <c r="J3812" t="s">
        <v>21</v>
      </c>
      <c r="P3812">
        <v>1</v>
      </c>
      <c r="Q3812" t="str">
        <f>IF(Table2[[#This Row],[Avg Monthly GB Download]]&lt;5, "Less than 5GB",
   IF(Table2[[#This Row],[Avg Monthly GB Download]]&lt;10, "Between 5-10GB",
      "10+ GB"))</f>
        <v>Between 5-10GB</v>
      </c>
      <c r="S3812">
        <v>36</v>
      </c>
      <c r="T3812">
        <v>2</v>
      </c>
      <c r="U3812">
        <v>0</v>
      </c>
      <c r="V3812">
        <v>0</v>
      </c>
      <c r="W3812">
        <v>8</v>
      </c>
    </row>
    <row r="3813" spans="1:23" x14ac:dyDescent="0.3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tr">
        <f>IF(Table2[[#This Row],[Under 30]]="yes","under 30 yrs", IF(Table2[[#This Row],[Senior]]="yes","senior","between 31 &amp; 61"))</f>
        <v>senior</v>
      </c>
      <c r="I3813" t="s">
        <v>21</v>
      </c>
      <c r="J3813" t="s">
        <v>25</v>
      </c>
      <c r="K3813" t="s">
        <v>21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 t="str">
        <f>IF(Table2[[#This Row],[Avg Monthly GB Download]]&lt;5, "Less than 5GB",
   IF(Table2[[#This Row],[Avg Monthly GB Download]]&lt;10, "Between 5-10GB",
      "10+ GB"))</f>
        <v>Less than 5GB</v>
      </c>
      <c r="R3813">
        <v>1</v>
      </c>
      <c r="S3813">
        <v>39</v>
      </c>
      <c r="T3813">
        <v>4</v>
      </c>
      <c r="U3813">
        <v>0</v>
      </c>
      <c r="V3813">
        <v>0</v>
      </c>
      <c r="W3813">
        <v>2</v>
      </c>
    </row>
    <row r="3814" spans="1:23" x14ac:dyDescent="0.3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tr">
        <f>IF(Table2[[#This Row],[Under 30]]="yes","under 30 yrs", IF(Table2[[#This Row],[Senior]]="yes","senior","between 31 &amp; 61"))</f>
        <v>under 30 yrs</v>
      </c>
      <c r="I3814" t="s">
        <v>25</v>
      </c>
      <c r="J3814" t="s">
        <v>21</v>
      </c>
      <c r="P3814">
        <v>1</v>
      </c>
      <c r="Q3814" t="str">
        <f>IF(Table2[[#This Row],[Avg Monthly GB Download]]&lt;5, "Less than 5GB",
   IF(Table2[[#This Row],[Avg Monthly GB Download]]&lt;10, "Between 5-10GB",
      "10+ GB"))</f>
        <v>10+ GB</v>
      </c>
      <c r="S3814">
        <v>23</v>
      </c>
      <c r="T3814">
        <v>0</v>
      </c>
      <c r="U3814">
        <v>0</v>
      </c>
      <c r="V3814">
        <v>0</v>
      </c>
      <c r="W3814">
        <v>10</v>
      </c>
    </row>
    <row r="3815" spans="1:23" x14ac:dyDescent="0.3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tr">
        <f>IF(Table2[[#This Row],[Under 30]]="yes","under 30 yrs", IF(Table2[[#This Row],[Senior]]="yes","senior","between 31 &amp; 61"))</f>
        <v>under 30 yrs</v>
      </c>
      <c r="I3815" t="s">
        <v>25</v>
      </c>
      <c r="J3815" t="s">
        <v>21</v>
      </c>
      <c r="P3815">
        <v>1</v>
      </c>
      <c r="Q3815" t="str">
        <f>IF(Table2[[#This Row],[Avg Monthly GB Download]]&lt;5, "Less than 5GB",
   IF(Table2[[#This Row],[Avg Monthly GB Download]]&lt;10, "Between 5-10GB",
      "10+ GB"))</f>
        <v>10+ GB</v>
      </c>
      <c r="S3815">
        <v>25</v>
      </c>
      <c r="T3815">
        <v>0</v>
      </c>
      <c r="U3815">
        <v>0</v>
      </c>
      <c r="V3815">
        <v>0</v>
      </c>
      <c r="W3815">
        <v>10</v>
      </c>
    </row>
    <row r="3816" spans="1:23" x14ac:dyDescent="0.3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tr">
        <f>IF(Table2[[#This Row],[Under 30]]="yes","under 30 yrs", IF(Table2[[#This Row],[Senior]]="yes","senior","between 31 &amp; 61"))</f>
        <v>between 31 &amp; 61</v>
      </c>
      <c r="I3816" t="s">
        <v>21</v>
      </c>
      <c r="J3816" t="s">
        <v>21</v>
      </c>
      <c r="P3816">
        <v>1</v>
      </c>
      <c r="Q3816" t="str">
        <f>IF(Table2[[#This Row],[Avg Monthly GB Download]]&lt;5, "Less than 5GB",
   IF(Table2[[#This Row],[Avg Monthly GB Download]]&lt;10, "Between 5-10GB",
      "10+ GB"))</f>
        <v>Less than 5GB</v>
      </c>
      <c r="R3816">
        <v>1</v>
      </c>
      <c r="S3816">
        <v>35</v>
      </c>
      <c r="T3816">
        <v>2</v>
      </c>
      <c r="U3816">
        <v>0</v>
      </c>
      <c r="V3816">
        <v>0</v>
      </c>
      <c r="W3816">
        <v>3</v>
      </c>
    </row>
    <row r="3817" spans="1:23" x14ac:dyDescent="0.3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tr">
        <f>IF(Table2[[#This Row],[Under 30]]="yes","under 30 yrs", IF(Table2[[#This Row],[Senior]]="yes","senior","between 31 &amp; 61"))</f>
        <v>between 31 &amp; 61</v>
      </c>
      <c r="I3817" t="s">
        <v>21</v>
      </c>
      <c r="J3817" t="s">
        <v>21</v>
      </c>
      <c r="P3817">
        <v>1</v>
      </c>
      <c r="Q3817" t="str">
        <f>IF(Table2[[#This Row],[Avg Monthly GB Download]]&lt;5, "Less than 5GB",
   IF(Table2[[#This Row],[Avg Monthly GB Download]]&lt;10, "Between 5-10GB",
      "10+ GB"))</f>
        <v>Less than 5GB</v>
      </c>
      <c r="R3817">
        <v>1</v>
      </c>
      <c r="S3817">
        <v>49</v>
      </c>
      <c r="T3817">
        <v>2</v>
      </c>
      <c r="U3817">
        <v>0</v>
      </c>
      <c r="V3817">
        <v>0</v>
      </c>
      <c r="W3817">
        <v>2</v>
      </c>
    </row>
    <row r="3818" spans="1:23" x14ac:dyDescent="0.3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tr">
        <f>IF(Table2[[#This Row],[Under 30]]="yes","under 30 yrs", IF(Table2[[#This Row],[Senior]]="yes","senior","between 31 &amp; 61"))</f>
        <v>between 31 &amp; 61</v>
      </c>
      <c r="I3818" t="s">
        <v>21</v>
      </c>
      <c r="J3818" t="s">
        <v>21</v>
      </c>
      <c r="P3818">
        <v>1</v>
      </c>
      <c r="Q3818" t="str">
        <f>IF(Table2[[#This Row],[Avg Monthly GB Download]]&lt;5, "Less than 5GB",
   IF(Table2[[#This Row],[Avg Monthly GB Download]]&lt;10, "Between 5-10GB",
      "10+ GB"))</f>
        <v>Between 5-10GB</v>
      </c>
      <c r="S3818">
        <v>19</v>
      </c>
      <c r="T3818">
        <v>0</v>
      </c>
      <c r="U3818">
        <v>0</v>
      </c>
      <c r="V3818">
        <v>0</v>
      </c>
      <c r="W3818">
        <v>9</v>
      </c>
    </row>
    <row r="3819" spans="1:23" x14ac:dyDescent="0.3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tr">
        <f>IF(Table2[[#This Row],[Under 30]]="yes","under 30 yrs", IF(Table2[[#This Row],[Senior]]="yes","senior","between 31 &amp; 61"))</f>
        <v>between 31 &amp; 61</v>
      </c>
      <c r="I3819" t="s">
        <v>21</v>
      </c>
      <c r="J3819" t="s">
        <v>21</v>
      </c>
      <c r="P3819">
        <v>1</v>
      </c>
      <c r="Q3819" t="str">
        <f>IF(Table2[[#This Row],[Avg Monthly GB Download]]&lt;5, "Less than 5GB",
   IF(Table2[[#This Row],[Avg Monthly GB Download]]&lt;10, "Between 5-10GB",
      "10+ GB"))</f>
        <v>Less than 5GB</v>
      </c>
      <c r="R3819">
        <v>1</v>
      </c>
      <c r="S3819">
        <v>46</v>
      </c>
      <c r="T3819">
        <v>1</v>
      </c>
      <c r="U3819">
        <v>0</v>
      </c>
      <c r="V3819">
        <v>0</v>
      </c>
      <c r="W3819">
        <v>1</v>
      </c>
    </row>
    <row r="3820" spans="1:23" x14ac:dyDescent="0.3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tr">
        <f>IF(Table2[[#This Row],[Under 30]]="yes","under 30 yrs", IF(Table2[[#This Row],[Senior]]="yes","senior","between 31 &amp; 61"))</f>
        <v>between 31 &amp; 61</v>
      </c>
      <c r="I3820" t="s">
        <v>21</v>
      </c>
      <c r="J3820" t="s">
        <v>21</v>
      </c>
      <c r="P3820">
        <v>1</v>
      </c>
      <c r="Q3820" t="str">
        <f>IF(Table2[[#This Row],[Avg Monthly GB Download]]&lt;5, "Less than 5GB",
   IF(Table2[[#This Row],[Avg Monthly GB Download]]&lt;10, "Between 5-10GB",
      "10+ GB"))</f>
        <v>Less than 5GB</v>
      </c>
      <c r="R3820">
        <v>1</v>
      </c>
      <c r="S3820">
        <v>41</v>
      </c>
      <c r="T3820">
        <v>2</v>
      </c>
      <c r="U3820">
        <v>74.7</v>
      </c>
      <c r="V3820">
        <v>0</v>
      </c>
      <c r="W3820">
        <v>3</v>
      </c>
    </row>
    <row r="3821" spans="1:23" x14ac:dyDescent="0.3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tr">
        <f>IF(Table2[[#This Row],[Under 30]]="yes","under 30 yrs", IF(Table2[[#This Row],[Senior]]="yes","senior","between 31 &amp; 61"))</f>
        <v>between 31 &amp; 61</v>
      </c>
      <c r="I3821" t="s">
        <v>21</v>
      </c>
      <c r="J3821" t="s">
        <v>21</v>
      </c>
      <c r="P3821">
        <v>1</v>
      </c>
      <c r="Q3821" t="str">
        <f>IF(Table2[[#This Row],[Avg Monthly GB Download]]&lt;5, "Less than 5GB",
   IF(Table2[[#This Row],[Avg Monthly GB Download]]&lt;10, "Between 5-10GB",
      "10+ GB"))</f>
        <v>Between 5-10GB</v>
      </c>
      <c r="R3821">
        <v>1</v>
      </c>
      <c r="S3821">
        <v>19</v>
      </c>
      <c r="T3821">
        <v>3</v>
      </c>
      <c r="U3821">
        <v>40.200000000000003</v>
      </c>
      <c r="V3821">
        <v>0</v>
      </c>
      <c r="W3821">
        <v>7</v>
      </c>
    </row>
    <row r="3822" spans="1:23" x14ac:dyDescent="0.3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tr">
        <f>IF(Table2[[#This Row],[Under 30]]="yes","under 30 yrs", IF(Table2[[#This Row],[Senior]]="yes","senior","between 31 &amp; 61"))</f>
        <v>between 31 &amp; 61</v>
      </c>
      <c r="I3822" t="s">
        <v>21</v>
      </c>
      <c r="J3822" t="s">
        <v>21</v>
      </c>
      <c r="P3822">
        <v>1</v>
      </c>
      <c r="Q3822" t="str">
        <f>IF(Table2[[#This Row],[Avg Monthly GB Download]]&lt;5, "Less than 5GB",
   IF(Table2[[#This Row],[Avg Monthly GB Download]]&lt;10, "Between 5-10GB",
      "10+ GB"))</f>
        <v>Between 5-10GB</v>
      </c>
      <c r="S3822">
        <v>23</v>
      </c>
      <c r="T3822">
        <v>0</v>
      </c>
      <c r="U3822">
        <v>43.5</v>
      </c>
      <c r="V3822">
        <v>0</v>
      </c>
      <c r="W3822">
        <v>8</v>
      </c>
    </row>
    <row r="3823" spans="1:23" x14ac:dyDescent="0.3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tr">
        <f>IF(Table2[[#This Row],[Under 30]]="yes","under 30 yrs", IF(Table2[[#This Row],[Senior]]="yes","senior","between 31 &amp; 61"))</f>
        <v>senior</v>
      </c>
      <c r="I3823" t="s">
        <v>21</v>
      </c>
      <c r="J3823" t="s">
        <v>25</v>
      </c>
      <c r="K3823" t="s">
        <v>21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 t="str">
        <f>IF(Table2[[#This Row],[Avg Monthly GB Download]]&lt;5, "Less than 5GB",
   IF(Table2[[#This Row],[Avg Monthly GB Download]]&lt;10, "Between 5-10GB",
      "10+ GB"))</f>
        <v>10+ GB</v>
      </c>
      <c r="R3823">
        <v>1</v>
      </c>
      <c r="S3823">
        <v>17</v>
      </c>
      <c r="T3823">
        <v>0</v>
      </c>
      <c r="U3823">
        <v>69.7</v>
      </c>
      <c r="V3823">
        <v>0</v>
      </c>
      <c r="W3823">
        <v>12</v>
      </c>
    </row>
    <row r="3824" spans="1:23" x14ac:dyDescent="0.3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tr">
        <f>IF(Table2[[#This Row],[Under 30]]="yes","under 30 yrs", IF(Table2[[#This Row],[Senior]]="yes","senior","between 31 &amp; 61"))</f>
        <v>senior</v>
      </c>
      <c r="I3824" t="s">
        <v>21</v>
      </c>
      <c r="J3824" t="s">
        <v>25</v>
      </c>
      <c r="K3824" t="s">
        <v>21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Q3824" t="str">
        <f>IF(Table2[[#This Row],[Avg Monthly GB Download]]&lt;5, "Less than 5GB",
   IF(Table2[[#This Row],[Avg Monthly GB Download]]&lt;10, "Between 5-10GB",
      "10+ GB"))</f>
        <v>Between 5-10GB</v>
      </c>
      <c r="S3824">
        <v>33</v>
      </c>
      <c r="T3824">
        <v>0</v>
      </c>
      <c r="U3824">
        <v>134.30000000000001</v>
      </c>
      <c r="V3824">
        <v>0</v>
      </c>
      <c r="W3824">
        <v>5</v>
      </c>
    </row>
    <row r="3825" spans="1:23" x14ac:dyDescent="0.3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tr">
        <f>IF(Table2[[#This Row],[Under 30]]="yes","under 30 yrs", IF(Table2[[#This Row],[Senior]]="yes","senior","between 31 &amp; 61"))</f>
        <v>under 30 yrs</v>
      </c>
      <c r="I3825" t="s">
        <v>25</v>
      </c>
      <c r="J3825" t="s">
        <v>21</v>
      </c>
      <c r="P3825">
        <v>1</v>
      </c>
      <c r="Q3825" t="str">
        <f>IF(Table2[[#This Row],[Avg Monthly GB Download]]&lt;5, "Less than 5GB",
   IF(Table2[[#This Row],[Avg Monthly GB Download]]&lt;10, "Between 5-10GB",
      "10+ GB"))</f>
        <v>10+ GB</v>
      </c>
      <c r="S3825">
        <v>14</v>
      </c>
      <c r="T3825">
        <v>0</v>
      </c>
      <c r="U3825">
        <v>97.8</v>
      </c>
      <c r="V3825">
        <v>0</v>
      </c>
      <c r="W3825">
        <v>17</v>
      </c>
    </row>
    <row r="3826" spans="1:23" x14ac:dyDescent="0.3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tr">
        <f>IF(Table2[[#This Row],[Under 30]]="yes","under 30 yrs", IF(Table2[[#This Row],[Senior]]="yes","senior","between 31 &amp; 61"))</f>
        <v>senior</v>
      </c>
      <c r="I3826" t="s">
        <v>21</v>
      </c>
      <c r="J3826" t="s">
        <v>25</v>
      </c>
      <c r="K3826" t="s">
        <v>21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 t="str">
        <f>IF(Table2[[#This Row],[Avg Monthly GB Download]]&lt;5, "Less than 5GB",
   IF(Table2[[#This Row],[Avg Monthly GB Download]]&lt;10, "Between 5-10GB",
      "10+ GB"))</f>
        <v>Less than 5GB</v>
      </c>
      <c r="R3826">
        <v>1</v>
      </c>
      <c r="S3826">
        <v>19</v>
      </c>
      <c r="T3826">
        <v>2</v>
      </c>
      <c r="U3826">
        <v>26.2</v>
      </c>
      <c r="V3826">
        <v>0</v>
      </c>
      <c r="W3826">
        <v>2</v>
      </c>
    </row>
    <row r="3827" spans="1:23" x14ac:dyDescent="0.3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tr">
        <f>IF(Table2[[#This Row],[Under 30]]="yes","under 30 yrs", IF(Table2[[#This Row],[Senior]]="yes","senior","between 31 &amp; 61"))</f>
        <v>senior</v>
      </c>
      <c r="I3827" t="s">
        <v>21</v>
      </c>
      <c r="J3827" t="s">
        <v>25</v>
      </c>
      <c r="K3827" t="s">
        <v>21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 t="str">
        <f>IF(Table2[[#This Row],[Avg Monthly GB Download]]&lt;5, "Less than 5GB",
   IF(Table2[[#This Row],[Avg Monthly GB Download]]&lt;10, "Between 5-10GB",
      "10+ GB"))</f>
        <v>Between 5-10GB</v>
      </c>
      <c r="R3827">
        <v>1</v>
      </c>
      <c r="S3827">
        <v>30</v>
      </c>
      <c r="T3827">
        <v>2</v>
      </c>
      <c r="U3827">
        <v>28.9</v>
      </c>
      <c r="V3827">
        <v>0</v>
      </c>
      <c r="W3827">
        <v>5</v>
      </c>
    </row>
    <row r="3828" spans="1:23" x14ac:dyDescent="0.3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tr">
        <f>IF(Table2[[#This Row],[Under 30]]="yes","under 30 yrs", IF(Table2[[#This Row],[Senior]]="yes","senior","between 31 &amp; 61"))</f>
        <v>under 30 yrs</v>
      </c>
      <c r="I3828" t="s">
        <v>25</v>
      </c>
      <c r="J3828" t="s">
        <v>21</v>
      </c>
      <c r="P3828">
        <v>1</v>
      </c>
      <c r="Q3828" t="str">
        <f>IF(Table2[[#This Row],[Avg Monthly GB Download]]&lt;5, "Less than 5GB",
   IF(Table2[[#This Row],[Avg Monthly GB Download]]&lt;10, "Between 5-10GB",
      "10+ GB"))</f>
        <v>10+ GB</v>
      </c>
      <c r="R3828">
        <v>1</v>
      </c>
      <c r="S3828">
        <v>24</v>
      </c>
      <c r="T3828">
        <v>0</v>
      </c>
      <c r="U3828">
        <v>18.5</v>
      </c>
      <c r="V3828">
        <v>0</v>
      </c>
      <c r="W3828">
        <v>14</v>
      </c>
    </row>
    <row r="3829" spans="1:23" x14ac:dyDescent="0.3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tr">
        <f>IF(Table2[[#This Row],[Under 30]]="yes","under 30 yrs", IF(Table2[[#This Row],[Senior]]="yes","senior","between 31 &amp; 61"))</f>
        <v>between 31 &amp; 61</v>
      </c>
      <c r="I3829" t="s">
        <v>21</v>
      </c>
      <c r="J3829" t="s">
        <v>21</v>
      </c>
      <c r="P3829">
        <v>1</v>
      </c>
      <c r="Q3829" t="str">
        <f>IF(Table2[[#This Row],[Avg Monthly GB Download]]&lt;5, "Less than 5GB",
   IF(Table2[[#This Row],[Avg Monthly GB Download]]&lt;10, "Between 5-10GB",
      "10+ GB"))</f>
        <v>Less than 5GB</v>
      </c>
      <c r="R3829">
        <v>1</v>
      </c>
      <c r="S3829">
        <v>38</v>
      </c>
      <c r="T3829">
        <v>4</v>
      </c>
      <c r="U3829">
        <v>68.599999999999994</v>
      </c>
      <c r="V3829">
        <v>0</v>
      </c>
      <c r="W3829">
        <v>4</v>
      </c>
    </row>
    <row r="3830" spans="1:23" x14ac:dyDescent="0.3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tr">
        <f>IF(Table2[[#This Row],[Under 30]]="yes","under 30 yrs", IF(Table2[[#This Row],[Senior]]="yes","senior","between 31 &amp; 61"))</f>
        <v>senior</v>
      </c>
      <c r="I3830" t="s">
        <v>21</v>
      </c>
      <c r="J3830" t="s">
        <v>25</v>
      </c>
      <c r="K3830" t="s">
        <v>21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Q3830" t="str">
        <f>IF(Table2[[#This Row],[Avg Monthly GB Download]]&lt;5, "Less than 5GB",
   IF(Table2[[#This Row],[Avg Monthly GB Download]]&lt;10, "Between 5-10GB",
      "10+ GB"))</f>
        <v>Less than 5GB</v>
      </c>
      <c r="S3830">
        <v>37</v>
      </c>
      <c r="T3830">
        <v>0</v>
      </c>
      <c r="U3830">
        <v>44.6</v>
      </c>
      <c r="V3830">
        <v>0</v>
      </c>
      <c r="W3830">
        <v>4</v>
      </c>
    </row>
    <row r="3831" spans="1:23" x14ac:dyDescent="0.3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tr">
        <f>IF(Table2[[#This Row],[Under 30]]="yes","under 30 yrs", IF(Table2[[#This Row],[Senior]]="yes","senior","between 31 &amp; 61"))</f>
        <v>between 31 &amp; 61</v>
      </c>
      <c r="I3831" t="s">
        <v>21</v>
      </c>
      <c r="J3831" t="s">
        <v>21</v>
      </c>
      <c r="P3831">
        <v>1</v>
      </c>
      <c r="Q3831" t="str">
        <f>IF(Table2[[#This Row],[Avg Monthly GB Download]]&lt;5, "Less than 5GB",
   IF(Table2[[#This Row],[Avg Monthly GB Download]]&lt;10, "Between 5-10GB",
      "10+ GB"))</f>
        <v>Less than 5GB</v>
      </c>
      <c r="R3831">
        <v>1</v>
      </c>
      <c r="S3831">
        <v>39</v>
      </c>
      <c r="T3831">
        <v>2</v>
      </c>
      <c r="U3831">
        <v>71.400000000000006</v>
      </c>
      <c r="V3831">
        <v>0</v>
      </c>
      <c r="W3831">
        <v>4</v>
      </c>
    </row>
    <row r="3832" spans="1:23" x14ac:dyDescent="0.3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tr">
        <f>IF(Table2[[#This Row],[Under 30]]="yes","under 30 yrs", IF(Table2[[#This Row],[Senior]]="yes","senior","between 31 &amp; 61"))</f>
        <v>between 31 &amp; 61</v>
      </c>
      <c r="I3832" t="s">
        <v>21</v>
      </c>
      <c r="J3832" t="s">
        <v>21</v>
      </c>
      <c r="P3832">
        <v>1</v>
      </c>
      <c r="Q3832" t="str">
        <f>IF(Table2[[#This Row],[Avg Monthly GB Download]]&lt;5, "Less than 5GB",
   IF(Table2[[#This Row],[Avg Monthly GB Download]]&lt;10, "Between 5-10GB",
      "10+ GB"))</f>
        <v>Between 5-10GB</v>
      </c>
      <c r="R3832">
        <v>1</v>
      </c>
      <c r="S3832">
        <v>45</v>
      </c>
      <c r="T3832">
        <v>5</v>
      </c>
      <c r="U3832">
        <v>137.69999999999999</v>
      </c>
      <c r="V3832">
        <v>0</v>
      </c>
      <c r="W3832">
        <v>5</v>
      </c>
    </row>
    <row r="3833" spans="1:23" x14ac:dyDescent="0.3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tr">
        <f>IF(Table2[[#This Row],[Under 30]]="yes","under 30 yrs", IF(Table2[[#This Row],[Senior]]="yes","senior","between 31 &amp; 61"))</f>
        <v>under 30 yrs</v>
      </c>
      <c r="I3833" t="s">
        <v>25</v>
      </c>
      <c r="J3833" t="s">
        <v>21</v>
      </c>
      <c r="P3833">
        <v>1</v>
      </c>
      <c r="Q3833" t="str">
        <f>IF(Table2[[#This Row],[Avg Monthly GB Download]]&lt;5, "Less than 5GB",
   IF(Table2[[#This Row],[Avg Monthly GB Download]]&lt;10, "Between 5-10GB",
      "10+ GB"))</f>
        <v>10+ GB</v>
      </c>
      <c r="S3833">
        <v>27</v>
      </c>
      <c r="T3833">
        <v>0</v>
      </c>
      <c r="U3833">
        <v>33</v>
      </c>
      <c r="V3833">
        <v>0</v>
      </c>
      <c r="W3833">
        <v>10</v>
      </c>
    </row>
    <row r="3834" spans="1:23" x14ac:dyDescent="0.3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tr">
        <f>IF(Table2[[#This Row],[Under 30]]="yes","under 30 yrs", IF(Table2[[#This Row],[Senior]]="yes","senior","between 31 &amp; 61"))</f>
        <v>under 30 yrs</v>
      </c>
      <c r="I3834" t="s">
        <v>25</v>
      </c>
      <c r="J3834" t="s">
        <v>21</v>
      </c>
      <c r="P3834">
        <v>1</v>
      </c>
      <c r="Q3834" t="str">
        <f>IF(Table2[[#This Row],[Avg Monthly GB Download]]&lt;5, "Less than 5GB",
   IF(Table2[[#This Row],[Avg Monthly GB Download]]&lt;10, "Between 5-10GB",
      "10+ GB"))</f>
        <v>10+ GB</v>
      </c>
      <c r="S3834">
        <v>10</v>
      </c>
      <c r="T3834">
        <v>0</v>
      </c>
      <c r="U3834">
        <v>44.8</v>
      </c>
      <c r="V3834">
        <v>0</v>
      </c>
      <c r="W3834">
        <v>21</v>
      </c>
    </row>
    <row r="3835" spans="1:23" x14ac:dyDescent="0.3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tr">
        <f>IF(Table2[[#This Row],[Under 30]]="yes","under 30 yrs", IF(Table2[[#This Row],[Senior]]="yes","senior","between 31 &amp; 61"))</f>
        <v>between 31 &amp; 61</v>
      </c>
      <c r="I3835" t="s">
        <v>21</v>
      </c>
      <c r="J3835" t="s">
        <v>21</v>
      </c>
      <c r="P3835">
        <v>1</v>
      </c>
      <c r="Q3835" t="str">
        <f>IF(Table2[[#This Row],[Avg Monthly GB Download]]&lt;5, "Less than 5GB",
   IF(Table2[[#This Row],[Avg Monthly GB Download]]&lt;10, "Between 5-10GB",
      "10+ GB"))</f>
        <v>10+ GB</v>
      </c>
      <c r="S3835">
        <v>24</v>
      </c>
      <c r="T3835">
        <v>0</v>
      </c>
      <c r="U3835">
        <v>32.6</v>
      </c>
      <c r="V3835">
        <v>0</v>
      </c>
      <c r="W3835">
        <v>14</v>
      </c>
    </row>
    <row r="3836" spans="1:23" x14ac:dyDescent="0.3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tr">
        <f>IF(Table2[[#This Row],[Under 30]]="yes","under 30 yrs", IF(Table2[[#This Row],[Senior]]="yes","senior","between 31 &amp; 61"))</f>
        <v>senior</v>
      </c>
      <c r="I3836" t="s">
        <v>21</v>
      </c>
      <c r="J3836" t="s">
        <v>25</v>
      </c>
      <c r="K3836" t="s">
        <v>21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 t="str">
        <f>IF(Table2[[#This Row],[Avg Monthly GB Download]]&lt;5, "Less than 5GB",
   IF(Table2[[#This Row],[Avg Monthly GB Download]]&lt;10, "Between 5-10GB",
      "10+ GB"))</f>
        <v>Less than 5GB</v>
      </c>
      <c r="R3836">
        <v>1</v>
      </c>
      <c r="S3836">
        <v>34</v>
      </c>
      <c r="T3836">
        <v>2</v>
      </c>
      <c r="U3836">
        <v>1.9</v>
      </c>
      <c r="V3836">
        <v>0</v>
      </c>
      <c r="W3836">
        <v>4</v>
      </c>
    </row>
    <row r="3837" spans="1:23" x14ac:dyDescent="0.3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tr">
        <f>IF(Table2[[#This Row],[Under 30]]="yes","under 30 yrs", IF(Table2[[#This Row],[Senior]]="yes","senior","between 31 &amp; 61"))</f>
        <v>between 31 &amp; 61</v>
      </c>
      <c r="I3837" t="s">
        <v>21</v>
      </c>
      <c r="J3837" t="s">
        <v>21</v>
      </c>
      <c r="P3837">
        <v>1</v>
      </c>
      <c r="Q3837" t="str">
        <f>IF(Table2[[#This Row],[Avg Monthly GB Download]]&lt;5, "Less than 5GB",
   IF(Table2[[#This Row],[Avg Monthly GB Download]]&lt;10, "Between 5-10GB",
      "10+ GB"))</f>
        <v>Less than 5GB</v>
      </c>
      <c r="R3837">
        <v>1</v>
      </c>
      <c r="S3837">
        <v>35</v>
      </c>
      <c r="T3837">
        <v>1</v>
      </c>
      <c r="U3837">
        <v>91</v>
      </c>
      <c r="V3837">
        <v>0</v>
      </c>
      <c r="W3837">
        <v>2</v>
      </c>
    </row>
    <row r="3838" spans="1:23" x14ac:dyDescent="0.3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tr">
        <f>IF(Table2[[#This Row],[Under 30]]="yes","under 30 yrs", IF(Table2[[#This Row],[Senior]]="yes","senior","between 31 &amp; 61"))</f>
        <v>between 31 &amp; 61</v>
      </c>
      <c r="I3838" t="s">
        <v>21</v>
      </c>
      <c r="J3838" t="s">
        <v>21</v>
      </c>
      <c r="P3838">
        <v>1</v>
      </c>
      <c r="Q3838" t="str">
        <f>IF(Table2[[#This Row],[Avg Monthly GB Download]]&lt;5, "Less than 5GB",
   IF(Table2[[#This Row],[Avg Monthly GB Download]]&lt;10, "Between 5-10GB",
      "10+ GB"))</f>
        <v>10+ GB</v>
      </c>
      <c r="S3838">
        <v>25</v>
      </c>
      <c r="T3838">
        <v>0</v>
      </c>
      <c r="U3838">
        <v>60.1</v>
      </c>
      <c r="V3838">
        <v>0</v>
      </c>
      <c r="W3838">
        <v>25</v>
      </c>
    </row>
    <row r="3839" spans="1:23" x14ac:dyDescent="0.3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tr">
        <f>IF(Table2[[#This Row],[Under 30]]="yes","under 30 yrs", IF(Table2[[#This Row],[Senior]]="yes","senior","between 31 &amp; 61"))</f>
        <v>senior</v>
      </c>
      <c r="I3839" t="s">
        <v>21</v>
      </c>
      <c r="J3839" t="s">
        <v>25</v>
      </c>
      <c r="K3839" t="s">
        <v>21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 t="str">
        <f>IF(Table2[[#This Row],[Avg Monthly GB Download]]&lt;5, "Less than 5GB",
   IF(Table2[[#This Row],[Avg Monthly GB Download]]&lt;10, "Between 5-10GB",
      "10+ GB"))</f>
        <v>Between 5-10GB</v>
      </c>
      <c r="R3839">
        <v>1</v>
      </c>
      <c r="S3839">
        <v>57</v>
      </c>
      <c r="T3839">
        <v>1</v>
      </c>
      <c r="U3839">
        <v>3.4</v>
      </c>
      <c r="V3839">
        <v>0</v>
      </c>
      <c r="W3839">
        <v>9</v>
      </c>
    </row>
    <row r="3840" spans="1:23" x14ac:dyDescent="0.3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tr">
        <f>IF(Table2[[#This Row],[Under 30]]="yes","under 30 yrs", IF(Table2[[#This Row],[Senior]]="yes","senior","between 31 &amp; 61"))</f>
        <v>between 31 &amp; 61</v>
      </c>
      <c r="I3840" t="s">
        <v>21</v>
      </c>
      <c r="J3840" t="s">
        <v>21</v>
      </c>
      <c r="P3840">
        <v>1</v>
      </c>
      <c r="Q3840" t="str">
        <f>IF(Table2[[#This Row],[Avg Monthly GB Download]]&lt;5, "Less than 5GB",
   IF(Table2[[#This Row],[Avg Monthly GB Download]]&lt;10, "Between 5-10GB",
      "10+ GB"))</f>
        <v>10+ GB</v>
      </c>
      <c r="R3840">
        <v>1</v>
      </c>
      <c r="S3840">
        <v>42</v>
      </c>
      <c r="T3840">
        <v>5</v>
      </c>
      <c r="U3840">
        <v>50.3</v>
      </c>
      <c r="V3840">
        <v>0</v>
      </c>
      <c r="W3840">
        <v>15</v>
      </c>
    </row>
    <row r="3841" spans="1:23" x14ac:dyDescent="0.3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tr">
        <f>IF(Table2[[#This Row],[Under 30]]="yes","under 30 yrs", IF(Table2[[#This Row],[Senior]]="yes","senior","between 31 &amp; 61"))</f>
        <v>between 31 &amp; 61</v>
      </c>
      <c r="I3841" t="s">
        <v>21</v>
      </c>
      <c r="J3841" t="s">
        <v>21</v>
      </c>
      <c r="P3841">
        <v>1</v>
      </c>
      <c r="Q3841" t="str">
        <f>IF(Table2[[#This Row],[Avg Monthly GB Download]]&lt;5, "Less than 5GB",
   IF(Table2[[#This Row],[Avg Monthly GB Download]]&lt;10, "Between 5-10GB",
      "10+ GB"))</f>
        <v>Less than 5GB</v>
      </c>
      <c r="S3841">
        <v>14</v>
      </c>
      <c r="T3841">
        <v>0</v>
      </c>
      <c r="U3841">
        <v>60.1</v>
      </c>
      <c r="V3841">
        <v>0</v>
      </c>
      <c r="W3841">
        <v>4</v>
      </c>
    </row>
    <row r="3842" spans="1:23" x14ac:dyDescent="0.3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tr">
        <f>IF(Table2[[#This Row],[Under 30]]="yes","under 30 yrs", IF(Table2[[#This Row],[Senior]]="yes","senior","between 31 &amp; 61"))</f>
        <v>senior</v>
      </c>
      <c r="I3842" t="s">
        <v>21</v>
      </c>
      <c r="J3842" t="s">
        <v>25</v>
      </c>
      <c r="K3842" t="s">
        <v>21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Q3842" t="str">
        <f>IF(Table2[[#This Row],[Avg Monthly GB Download]]&lt;5, "Less than 5GB",
   IF(Table2[[#This Row],[Avg Monthly GB Download]]&lt;10, "Between 5-10GB",
      "10+ GB"))</f>
        <v>Less than 5GB</v>
      </c>
      <c r="S3842">
        <v>39</v>
      </c>
      <c r="T3842">
        <v>0</v>
      </c>
      <c r="U3842">
        <v>0</v>
      </c>
      <c r="V3842">
        <v>0</v>
      </c>
      <c r="W3842">
        <v>3</v>
      </c>
    </row>
    <row r="3843" spans="1:23" x14ac:dyDescent="0.3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tr">
        <f>IF(Table2[[#This Row],[Under 30]]="yes","under 30 yrs", IF(Table2[[#This Row],[Senior]]="yes","senior","between 31 &amp; 61"))</f>
        <v>under 30 yrs</v>
      </c>
      <c r="I3843" t="s">
        <v>25</v>
      </c>
      <c r="J3843" t="s">
        <v>21</v>
      </c>
      <c r="P3843">
        <v>1</v>
      </c>
      <c r="Q3843" t="str">
        <f>IF(Table2[[#This Row],[Avg Monthly GB Download]]&lt;5, "Less than 5GB",
   IF(Table2[[#This Row],[Avg Monthly GB Download]]&lt;10, "Between 5-10GB",
      "10+ GB"))</f>
        <v>10+ GB</v>
      </c>
      <c r="S3843">
        <v>33</v>
      </c>
      <c r="T3843">
        <v>0</v>
      </c>
      <c r="U3843">
        <v>0</v>
      </c>
      <c r="V3843">
        <v>0</v>
      </c>
      <c r="W3843">
        <v>13</v>
      </c>
    </row>
    <row r="3844" spans="1:23" x14ac:dyDescent="0.3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tr">
        <f>IF(Table2[[#This Row],[Under 30]]="yes","under 30 yrs", IF(Table2[[#This Row],[Senior]]="yes","senior","between 31 &amp; 61"))</f>
        <v>between 31 &amp; 61</v>
      </c>
      <c r="I3844" t="s">
        <v>21</v>
      </c>
      <c r="J3844" t="s">
        <v>21</v>
      </c>
      <c r="P3844">
        <v>1</v>
      </c>
      <c r="Q3844" t="str">
        <f>IF(Table2[[#This Row],[Avg Monthly GB Download]]&lt;5, "Less than 5GB",
   IF(Table2[[#This Row],[Avg Monthly GB Download]]&lt;10, "Between 5-10GB",
      "10+ GB"))</f>
        <v>Less than 5GB</v>
      </c>
      <c r="S3844">
        <v>48</v>
      </c>
      <c r="T3844">
        <v>0</v>
      </c>
      <c r="U3844">
        <v>0</v>
      </c>
      <c r="V3844">
        <v>0</v>
      </c>
      <c r="W3844">
        <v>2</v>
      </c>
    </row>
    <row r="3845" spans="1:23" x14ac:dyDescent="0.3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tr">
        <f>IF(Table2[[#This Row],[Under 30]]="yes","under 30 yrs", IF(Table2[[#This Row],[Senior]]="yes","senior","between 31 &amp; 61"))</f>
        <v>senior</v>
      </c>
      <c r="I3845" t="s">
        <v>21</v>
      </c>
      <c r="J3845" t="s">
        <v>25</v>
      </c>
      <c r="K3845" t="s">
        <v>21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Q3845" t="str">
        <f>IF(Table2[[#This Row],[Avg Monthly GB Download]]&lt;5, "Less than 5GB",
   IF(Table2[[#This Row],[Avg Monthly GB Download]]&lt;10, "Between 5-10GB",
      "10+ GB"))</f>
        <v>10+ GB</v>
      </c>
      <c r="S3845">
        <v>47</v>
      </c>
      <c r="T3845">
        <v>2</v>
      </c>
      <c r="U3845">
        <v>0</v>
      </c>
      <c r="V3845">
        <v>0</v>
      </c>
      <c r="W3845">
        <v>10</v>
      </c>
    </row>
    <row r="3846" spans="1:23" x14ac:dyDescent="0.3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tr">
        <f>IF(Table2[[#This Row],[Under 30]]="yes","under 30 yrs", IF(Table2[[#This Row],[Senior]]="yes","senior","between 31 &amp; 61"))</f>
        <v>under 30 yrs</v>
      </c>
      <c r="I3846" t="s">
        <v>25</v>
      </c>
      <c r="J3846" t="s">
        <v>21</v>
      </c>
      <c r="P3846">
        <v>1</v>
      </c>
      <c r="Q3846" t="str">
        <f>IF(Table2[[#This Row],[Avg Monthly GB Download]]&lt;5, "Less than 5GB",
   IF(Table2[[#This Row],[Avg Monthly GB Download]]&lt;10, "Between 5-10GB",
      "10+ GB"))</f>
        <v>10+ GB</v>
      </c>
      <c r="S3846">
        <v>22</v>
      </c>
      <c r="T3846">
        <v>1</v>
      </c>
      <c r="U3846">
        <v>0</v>
      </c>
      <c r="V3846">
        <v>0</v>
      </c>
      <c r="W3846">
        <v>15</v>
      </c>
    </row>
    <row r="3847" spans="1:23" x14ac:dyDescent="0.3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tr">
        <f>IF(Table2[[#This Row],[Under 30]]="yes","under 30 yrs", IF(Table2[[#This Row],[Senior]]="yes","senior","between 31 &amp; 61"))</f>
        <v>senior</v>
      </c>
      <c r="I3847" t="s">
        <v>21</v>
      </c>
      <c r="J3847" t="s">
        <v>25</v>
      </c>
      <c r="K3847" t="s">
        <v>21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Q3847" t="str">
        <f>IF(Table2[[#This Row],[Avg Monthly GB Download]]&lt;5, "Less than 5GB",
   IF(Table2[[#This Row],[Avg Monthly GB Download]]&lt;10, "Between 5-10GB",
      "10+ GB"))</f>
        <v>Between 5-10GB</v>
      </c>
      <c r="S3847">
        <v>48</v>
      </c>
      <c r="T3847">
        <v>0</v>
      </c>
      <c r="U3847">
        <v>0</v>
      </c>
      <c r="V3847">
        <v>0</v>
      </c>
      <c r="W3847">
        <v>6</v>
      </c>
    </row>
    <row r="3848" spans="1:23" x14ac:dyDescent="0.3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tr">
        <f>IF(Table2[[#This Row],[Under 30]]="yes","under 30 yrs", IF(Table2[[#This Row],[Senior]]="yes","senior","between 31 &amp; 61"))</f>
        <v>under 30 yrs</v>
      </c>
      <c r="I3848" t="s">
        <v>25</v>
      </c>
      <c r="J3848" t="s">
        <v>21</v>
      </c>
      <c r="P3848">
        <v>1</v>
      </c>
      <c r="Q3848" t="str">
        <f>IF(Table2[[#This Row],[Avg Monthly GB Download]]&lt;5, "Less than 5GB",
   IF(Table2[[#This Row],[Avg Monthly GB Download]]&lt;10, "Between 5-10GB",
      "10+ GB"))</f>
        <v>Between 5-10GB</v>
      </c>
      <c r="S3848">
        <v>46</v>
      </c>
      <c r="T3848">
        <v>0</v>
      </c>
      <c r="U3848">
        <v>0</v>
      </c>
      <c r="V3848">
        <v>0</v>
      </c>
      <c r="W3848">
        <v>8</v>
      </c>
    </row>
    <row r="3849" spans="1:23" x14ac:dyDescent="0.3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tr">
        <f>IF(Table2[[#This Row],[Under 30]]="yes","under 30 yrs", IF(Table2[[#This Row],[Senior]]="yes","senior","between 31 &amp; 61"))</f>
        <v>between 31 &amp; 61</v>
      </c>
      <c r="I3849" t="s">
        <v>21</v>
      </c>
      <c r="J3849" t="s">
        <v>21</v>
      </c>
      <c r="P3849">
        <v>1</v>
      </c>
      <c r="Q3849" t="str">
        <f>IF(Table2[[#This Row],[Avg Monthly GB Download]]&lt;5, "Less than 5GB",
   IF(Table2[[#This Row],[Avg Monthly GB Download]]&lt;10, "Between 5-10GB",
      "10+ GB"))</f>
        <v>10+ GB</v>
      </c>
      <c r="S3849">
        <v>61</v>
      </c>
      <c r="T3849">
        <v>2</v>
      </c>
      <c r="U3849">
        <v>0</v>
      </c>
      <c r="V3849">
        <v>0</v>
      </c>
      <c r="W3849">
        <v>11</v>
      </c>
    </row>
    <row r="3850" spans="1:23" x14ac:dyDescent="0.3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tr">
        <f>IF(Table2[[#This Row],[Under 30]]="yes","under 30 yrs", IF(Table2[[#This Row],[Senior]]="yes","senior","between 31 &amp; 61"))</f>
        <v>between 31 &amp; 61</v>
      </c>
      <c r="I3850" t="s">
        <v>21</v>
      </c>
      <c r="J3850" t="s">
        <v>21</v>
      </c>
      <c r="P3850">
        <v>1</v>
      </c>
      <c r="Q3850" t="str">
        <f>IF(Table2[[#This Row],[Avg Monthly GB Download]]&lt;5, "Less than 5GB",
   IF(Table2[[#This Row],[Avg Monthly GB Download]]&lt;10, "Between 5-10GB",
      "10+ GB"))</f>
        <v>10+ GB</v>
      </c>
      <c r="S3850">
        <v>33</v>
      </c>
      <c r="T3850">
        <v>0</v>
      </c>
      <c r="U3850">
        <v>0</v>
      </c>
      <c r="V3850">
        <v>0</v>
      </c>
      <c r="W3850">
        <v>29</v>
      </c>
    </row>
    <row r="3851" spans="1:23" x14ac:dyDescent="0.3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tr">
        <f>IF(Table2[[#This Row],[Under 30]]="yes","under 30 yrs", IF(Table2[[#This Row],[Senior]]="yes","senior","between 31 &amp; 61"))</f>
        <v>between 31 &amp; 61</v>
      </c>
      <c r="I3851" t="s">
        <v>21</v>
      </c>
      <c r="J3851" t="s">
        <v>21</v>
      </c>
      <c r="P3851">
        <v>1</v>
      </c>
      <c r="Q3851" t="str">
        <f>IF(Table2[[#This Row],[Avg Monthly GB Download]]&lt;5, "Less than 5GB",
   IF(Table2[[#This Row],[Avg Monthly GB Download]]&lt;10, "Between 5-10GB",
      "10+ GB"))</f>
        <v>Less than 5GB</v>
      </c>
      <c r="S3851">
        <v>30</v>
      </c>
      <c r="T3851">
        <v>0</v>
      </c>
      <c r="U3851">
        <v>0</v>
      </c>
      <c r="V3851">
        <v>0</v>
      </c>
      <c r="W3851">
        <v>4</v>
      </c>
    </row>
    <row r="3852" spans="1:23" x14ac:dyDescent="0.3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tr">
        <f>IF(Table2[[#This Row],[Under 30]]="yes","under 30 yrs", IF(Table2[[#This Row],[Senior]]="yes","senior","between 31 &amp; 61"))</f>
        <v>between 31 &amp; 61</v>
      </c>
      <c r="I3852" t="s">
        <v>21</v>
      </c>
      <c r="J3852" t="s">
        <v>21</v>
      </c>
      <c r="P3852">
        <v>1</v>
      </c>
      <c r="Q3852" t="str">
        <f>IF(Table2[[#This Row],[Avg Monthly GB Download]]&lt;5, "Less than 5GB",
   IF(Table2[[#This Row],[Avg Monthly GB Download]]&lt;10, "Between 5-10GB",
      "10+ GB"))</f>
        <v>10+ GB</v>
      </c>
      <c r="S3852">
        <v>37</v>
      </c>
      <c r="T3852">
        <v>0</v>
      </c>
      <c r="U3852">
        <v>0</v>
      </c>
      <c r="V3852">
        <v>0</v>
      </c>
      <c r="W3852">
        <v>17</v>
      </c>
    </row>
    <row r="3853" spans="1:23" x14ac:dyDescent="0.3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tr">
        <f>IF(Table2[[#This Row],[Under 30]]="yes","under 30 yrs", IF(Table2[[#This Row],[Senior]]="yes","senior","between 31 &amp; 61"))</f>
        <v>between 31 &amp; 61</v>
      </c>
      <c r="I3853" t="s">
        <v>21</v>
      </c>
      <c r="J3853" t="s">
        <v>21</v>
      </c>
      <c r="P3853">
        <v>1</v>
      </c>
      <c r="Q3853" t="str">
        <f>IF(Table2[[#This Row],[Avg Monthly GB Download]]&lt;5, "Less than 5GB",
   IF(Table2[[#This Row],[Avg Monthly GB Download]]&lt;10, "Between 5-10GB",
      "10+ GB"))</f>
        <v>Less than 5GB</v>
      </c>
      <c r="S3853">
        <v>53</v>
      </c>
      <c r="T3853">
        <v>1</v>
      </c>
      <c r="U3853">
        <v>0</v>
      </c>
      <c r="V3853">
        <v>0</v>
      </c>
      <c r="W3853">
        <v>2</v>
      </c>
    </row>
    <row r="3854" spans="1:23" x14ac:dyDescent="0.3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tr">
        <f>IF(Table2[[#This Row],[Under 30]]="yes","under 30 yrs", IF(Table2[[#This Row],[Senior]]="yes","senior","between 31 &amp; 61"))</f>
        <v>under 30 yrs</v>
      </c>
      <c r="I3854" t="s">
        <v>25</v>
      </c>
      <c r="J3854" t="s">
        <v>21</v>
      </c>
      <c r="P3854">
        <v>1</v>
      </c>
      <c r="Q3854" t="str">
        <f>IF(Table2[[#This Row],[Avg Monthly GB Download]]&lt;5, "Less than 5GB",
   IF(Table2[[#This Row],[Avg Monthly GB Download]]&lt;10, "Between 5-10GB",
      "10+ GB"))</f>
        <v>Between 5-10GB</v>
      </c>
      <c r="R3854">
        <v>1</v>
      </c>
      <c r="S3854">
        <v>31</v>
      </c>
      <c r="T3854">
        <v>3</v>
      </c>
      <c r="U3854">
        <v>0</v>
      </c>
      <c r="V3854">
        <v>0</v>
      </c>
      <c r="W3854">
        <v>5</v>
      </c>
    </row>
    <row r="3855" spans="1:23" x14ac:dyDescent="0.3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tr">
        <f>IF(Table2[[#This Row],[Under 30]]="yes","under 30 yrs", IF(Table2[[#This Row],[Senior]]="yes","senior","between 31 &amp; 61"))</f>
        <v>between 31 &amp; 61</v>
      </c>
      <c r="I3855" t="s">
        <v>21</v>
      </c>
      <c r="J3855" t="s">
        <v>21</v>
      </c>
      <c r="P3855">
        <v>1</v>
      </c>
      <c r="Q3855" t="str">
        <f>IF(Table2[[#This Row],[Avg Monthly GB Download]]&lt;5, "Less than 5GB",
   IF(Table2[[#This Row],[Avg Monthly GB Download]]&lt;10, "Between 5-10GB",
      "10+ GB"))</f>
        <v>10+ GB</v>
      </c>
      <c r="S3855">
        <v>42</v>
      </c>
      <c r="T3855">
        <v>0</v>
      </c>
      <c r="U3855">
        <v>0</v>
      </c>
      <c r="V3855">
        <v>0</v>
      </c>
      <c r="W3855">
        <v>12</v>
      </c>
    </row>
    <row r="3856" spans="1:23" x14ac:dyDescent="0.3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tr">
        <f>IF(Table2[[#This Row],[Under 30]]="yes","under 30 yrs", IF(Table2[[#This Row],[Senior]]="yes","senior","between 31 &amp; 61"))</f>
        <v>between 31 &amp; 61</v>
      </c>
      <c r="I3856" t="s">
        <v>21</v>
      </c>
      <c r="J3856" t="s">
        <v>21</v>
      </c>
      <c r="P3856">
        <v>1</v>
      </c>
      <c r="Q3856" t="str">
        <f>IF(Table2[[#This Row],[Avg Monthly GB Download]]&lt;5, "Less than 5GB",
   IF(Table2[[#This Row],[Avg Monthly GB Download]]&lt;10, "Between 5-10GB",
      "10+ GB"))</f>
        <v>Between 5-10GB</v>
      </c>
      <c r="S3856">
        <v>38</v>
      </c>
      <c r="T3856">
        <v>2</v>
      </c>
      <c r="U3856">
        <v>0</v>
      </c>
      <c r="V3856">
        <v>0</v>
      </c>
      <c r="W3856">
        <v>8</v>
      </c>
    </row>
    <row r="3857" spans="1:23" x14ac:dyDescent="0.3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tr">
        <f>IF(Table2[[#This Row],[Under 30]]="yes","under 30 yrs", IF(Table2[[#This Row],[Senior]]="yes","senior","between 31 &amp; 61"))</f>
        <v>between 31 &amp; 61</v>
      </c>
      <c r="I3857" t="s">
        <v>21</v>
      </c>
      <c r="J3857" t="s">
        <v>21</v>
      </c>
      <c r="P3857">
        <v>1</v>
      </c>
      <c r="Q3857" t="str">
        <f>IF(Table2[[#This Row],[Avg Monthly GB Download]]&lt;5, "Less than 5GB",
   IF(Table2[[#This Row],[Avg Monthly GB Download]]&lt;10, "Between 5-10GB",
      "10+ GB"))</f>
        <v>Less than 5GB</v>
      </c>
      <c r="S3857">
        <v>53</v>
      </c>
      <c r="T3857">
        <v>0</v>
      </c>
      <c r="U3857">
        <v>0</v>
      </c>
      <c r="V3857">
        <v>0</v>
      </c>
      <c r="W3857">
        <v>1</v>
      </c>
    </row>
    <row r="3858" spans="1:23" x14ac:dyDescent="0.3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tr">
        <f>IF(Table2[[#This Row],[Under 30]]="yes","under 30 yrs", IF(Table2[[#This Row],[Senior]]="yes","senior","between 31 &amp; 61"))</f>
        <v>between 31 &amp; 61</v>
      </c>
      <c r="I3858" t="s">
        <v>21</v>
      </c>
      <c r="J3858" t="s">
        <v>21</v>
      </c>
      <c r="P3858">
        <v>1</v>
      </c>
      <c r="Q3858" t="str">
        <f>IF(Table2[[#This Row],[Avg Monthly GB Download]]&lt;5, "Less than 5GB",
   IF(Table2[[#This Row],[Avg Monthly GB Download]]&lt;10, "Between 5-10GB",
      "10+ GB"))</f>
        <v>Between 5-10GB</v>
      </c>
      <c r="S3858">
        <v>29</v>
      </c>
      <c r="T3858">
        <v>0</v>
      </c>
      <c r="U3858">
        <v>0</v>
      </c>
      <c r="V3858">
        <v>0</v>
      </c>
      <c r="W3858">
        <v>6</v>
      </c>
    </row>
    <row r="3859" spans="1:23" x14ac:dyDescent="0.3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tr">
        <f>IF(Table2[[#This Row],[Under 30]]="yes","under 30 yrs", IF(Table2[[#This Row],[Senior]]="yes","senior","between 31 &amp; 61"))</f>
        <v>senior</v>
      </c>
      <c r="I3859" t="s">
        <v>21</v>
      </c>
      <c r="J3859" t="s">
        <v>25</v>
      </c>
      <c r="K3859" t="s">
        <v>21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 t="str">
        <f>IF(Table2[[#This Row],[Avg Monthly GB Download]]&lt;5, "Less than 5GB",
   IF(Table2[[#This Row],[Avg Monthly GB Download]]&lt;10, "Between 5-10GB",
      "10+ GB"))</f>
        <v>Between 5-10GB</v>
      </c>
      <c r="R3859">
        <v>1</v>
      </c>
      <c r="S3859">
        <v>39</v>
      </c>
      <c r="T3859">
        <v>5</v>
      </c>
      <c r="U3859">
        <v>0</v>
      </c>
      <c r="V3859">
        <v>0</v>
      </c>
      <c r="W3859">
        <v>5</v>
      </c>
    </row>
    <row r="3860" spans="1:23" x14ac:dyDescent="0.3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tr">
        <f>IF(Table2[[#This Row],[Under 30]]="yes","under 30 yrs", IF(Table2[[#This Row],[Senior]]="yes","senior","between 31 &amp; 61"))</f>
        <v>between 31 &amp; 61</v>
      </c>
      <c r="I3860" t="s">
        <v>21</v>
      </c>
      <c r="J3860" t="s">
        <v>21</v>
      </c>
      <c r="P3860">
        <v>1</v>
      </c>
      <c r="Q3860" t="str">
        <f>IF(Table2[[#This Row],[Avg Monthly GB Download]]&lt;5, "Less than 5GB",
   IF(Table2[[#This Row],[Avg Monthly GB Download]]&lt;10, "Between 5-10GB",
      "10+ GB"))</f>
        <v>10+ GB</v>
      </c>
      <c r="S3860">
        <v>22</v>
      </c>
      <c r="T3860">
        <v>0</v>
      </c>
      <c r="U3860">
        <v>0</v>
      </c>
      <c r="V3860">
        <v>0</v>
      </c>
      <c r="W3860">
        <v>14</v>
      </c>
    </row>
    <row r="3861" spans="1:23" x14ac:dyDescent="0.3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tr">
        <f>IF(Table2[[#This Row],[Under 30]]="yes","under 30 yrs", IF(Table2[[#This Row],[Senior]]="yes","senior","between 31 &amp; 61"))</f>
        <v>between 31 &amp; 61</v>
      </c>
      <c r="I3861" t="s">
        <v>21</v>
      </c>
      <c r="J3861" t="s">
        <v>21</v>
      </c>
      <c r="P3861">
        <v>1</v>
      </c>
      <c r="Q3861" t="str">
        <f>IF(Table2[[#This Row],[Avg Monthly GB Download]]&lt;5, "Less than 5GB",
   IF(Table2[[#This Row],[Avg Monthly GB Download]]&lt;10, "Between 5-10GB",
      "10+ GB"))</f>
        <v>Less than 5GB</v>
      </c>
      <c r="S3861">
        <v>31</v>
      </c>
      <c r="T3861">
        <v>0</v>
      </c>
      <c r="U3861">
        <v>0</v>
      </c>
      <c r="V3861">
        <v>0</v>
      </c>
      <c r="W3861">
        <v>4</v>
      </c>
    </row>
    <row r="3862" spans="1:23" x14ac:dyDescent="0.3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tr">
        <f>IF(Table2[[#This Row],[Under 30]]="yes","under 30 yrs", IF(Table2[[#This Row],[Senior]]="yes","senior","between 31 &amp; 61"))</f>
        <v>under 30 yrs</v>
      </c>
      <c r="I3862" t="s">
        <v>25</v>
      </c>
      <c r="J3862" t="s">
        <v>21</v>
      </c>
      <c r="P3862">
        <v>1</v>
      </c>
      <c r="Q3862" t="str">
        <f>IF(Table2[[#This Row],[Avg Monthly GB Download]]&lt;5, "Less than 5GB",
   IF(Table2[[#This Row],[Avg Monthly GB Download]]&lt;10, "Between 5-10GB",
      "10+ GB"))</f>
        <v>10+ GB</v>
      </c>
      <c r="S3862">
        <v>14</v>
      </c>
      <c r="T3862">
        <v>0</v>
      </c>
      <c r="U3862">
        <v>0</v>
      </c>
      <c r="V3862">
        <v>0</v>
      </c>
      <c r="W3862">
        <v>26</v>
      </c>
    </row>
    <row r="3863" spans="1:23" x14ac:dyDescent="0.3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tr">
        <f>IF(Table2[[#This Row],[Under 30]]="yes","under 30 yrs", IF(Table2[[#This Row],[Senior]]="yes","senior","between 31 &amp; 61"))</f>
        <v>senior</v>
      </c>
      <c r="I3863" t="s">
        <v>21</v>
      </c>
      <c r="J3863" t="s">
        <v>25</v>
      </c>
      <c r="K3863" t="s">
        <v>21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Q3863" t="str">
        <f>IF(Table2[[#This Row],[Avg Monthly GB Download]]&lt;5, "Less than 5GB",
   IF(Table2[[#This Row],[Avg Monthly GB Download]]&lt;10, "Between 5-10GB",
      "10+ GB"))</f>
        <v>Less than 5GB</v>
      </c>
      <c r="S3863">
        <v>27</v>
      </c>
      <c r="T3863">
        <v>0</v>
      </c>
      <c r="U3863">
        <v>0</v>
      </c>
      <c r="V3863">
        <v>0</v>
      </c>
      <c r="W3863">
        <v>4</v>
      </c>
    </row>
    <row r="3864" spans="1:23" x14ac:dyDescent="0.3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tr">
        <f>IF(Table2[[#This Row],[Under 30]]="yes","under 30 yrs", IF(Table2[[#This Row],[Senior]]="yes","senior","between 31 &amp; 61"))</f>
        <v>under 30 yrs</v>
      </c>
      <c r="I3864" t="s">
        <v>25</v>
      </c>
      <c r="J3864" t="s">
        <v>21</v>
      </c>
      <c r="P3864">
        <v>1</v>
      </c>
      <c r="Q3864" t="str">
        <f>IF(Table2[[#This Row],[Avg Monthly GB Download]]&lt;5, "Less than 5GB",
   IF(Table2[[#This Row],[Avg Monthly GB Download]]&lt;10, "Between 5-10GB",
      "10+ GB"))</f>
        <v>10+ GB</v>
      </c>
      <c r="S3864">
        <v>20</v>
      </c>
      <c r="T3864">
        <v>1</v>
      </c>
      <c r="U3864">
        <v>0</v>
      </c>
      <c r="V3864">
        <v>0</v>
      </c>
      <c r="W3864">
        <v>20</v>
      </c>
    </row>
    <row r="3865" spans="1:23" x14ac:dyDescent="0.3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tr">
        <f>IF(Table2[[#This Row],[Under 30]]="yes","under 30 yrs", IF(Table2[[#This Row],[Senior]]="yes","senior","between 31 &amp; 61"))</f>
        <v>under 30 yrs</v>
      </c>
      <c r="I3865" t="s">
        <v>25</v>
      </c>
      <c r="J3865" t="s">
        <v>21</v>
      </c>
      <c r="P3865">
        <v>1</v>
      </c>
      <c r="Q3865" t="str">
        <f>IF(Table2[[#This Row],[Avg Monthly GB Download]]&lt;5, "Less than 5GB",
   IF(Table2[[#This Row],[Avg Monthly GB Download]]&lt;10, "Between 5-10GB",
      "10+ GB"))</f>
        <v>10+ GB</v>
      </c>
      <c r="S3865">
        <v>52</v>
      </c>
      <c r="T3865">
        <v>2</v>
      </c>
      <c r="U3865">
        <v>0</v>
      </c>
      <c r="V3865">
        <v>0</v>
      </c>
      <c r="W3865">
        <v>12</v>
      </c>
    </row>
    <row r="3866" spans="1:23" x14ac:dyDescent="0.3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tr">
        <f>IF(Table2[[#This Row],[Under 30]]="yes","under 30 yrs", IF(Table2[[#This Row],[Senior]]="yes","senior","between 31 &amp; 61"))</f>
        <v>between 31 &amp; 61</v>
      </c>
      <c r="I3866" t="s">
        <v>21</v>
      </c>
      <c r="J3866" t="s">
        <v>21</v>
      </c>
      <c r="P3866">
        <v>1</v>
      </c>
      <c r="Q3866" t="str">
        <f>IF(Table2[[#This Row],[Avg Monthly GB Download]]&lt;5, "Less than 5GB",
   IF(Table2[[#This Row],[Avg Monthly GB Download]]&lt;10, "Between 5-10GB",
      "10+ GB"))</f>
        <v>Less than 5GB</v>
      </c>
      <c r="S3866">
        <v>26</v>
      </c>
      <c r="T3866">
        <v>0</v>
      </c>
      <c r="U3866">
        <v>0</v>
      </c>
      <c r="V3866">
        <v>0</v>
      </c>
      <c r="W3866">
        <v>4</v>
      </c>
    </row>
    <row r="3867" spans="1:23" x14ac:dyDescent="0.3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tr">
        <f>IF(Table2[[#This Row],[Under 30]]="yes","under 30 yrs", IF(Table2[[#This Row],[Senior]]="yes","senior","between 31 &amp; 61"))</f>
        <v>between 31 &amp; 61</v>
      </c>
      <c r="I3867" t="s">
        <v>21</v>
      </c>
      <c r="J3867" t="s">
        <v>21</v>
      </c>
      <c r="P3867">
        <v>1</v>
      </c>
      <c r="Q3867" t="str">
        <f>IF(Table2[[#This Row],[Avg Monthly GB Download]]&lt;5, "Less than 5GB",
   IF(Table2[[#This Row],[Avg Monthly GB Download]]&lt;10, "Between 5-10GB",
      "10+ GB"))</f>
        <v>10+ GB</v>
      </c>
      <c r="R3867">
        <v>1</v>
      </c>
      <c r="S3867">
        <v>35</v>
      </c>
      <c r="T3867">
        <v>4</v>
      </c>
      <c r="U3867">
        <v>11.9</v>
      </c>
      <c r="V3867">
        <v>0</v>
      </c>
      <c r="W3867">
        <v>10</v>
      </c>
    </row>
    <row r="3868" spans="1:23" x14ac:dyDescent="0.3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tr">
        <f>IF(Table2[[#This Row],[Under 30]]="yes","under 30 yrs", IF(Table2[[#This Row],[Senior]]="yes","senior","between 31 &amp; 61"))</f>
        <v>between 31 &amp; 61</v>
      </c>
      <c r="I3868" t="s">
        <v>21</v>
      </c>
      <c r="J3868" t="s">
        <v>21</v>
      </c>
      <c r="P3868">
        <v>1</v>
      </c>
      <c r="Q3868" t="str">
        <f>IF(Table2[[#This Row],[Avg Monthly GB Download]]&lt;5, "Less than 5GB",
   IF(Table2[[#This Row],[Avg Monthly GB Download]]&lt;10, "Between 5-10GB",
      "10+ GB"))</f>
        <v>Less than 5GB</v>
      </c>
      <c r="S3868">
        <v>19</v>
      </c>
      <c r="T3868">
        <v>0</v>
      </c>
      <c r="U3868">
        <v>0</v>
      </c>
      <c r="V3868">
        <v>0</v>
      </c>
      <c r="W3868">
        <v>1</v>
      </c>
    </row>
    <row r="3869" spans="1:23" x14ac:dyDescent="0.3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tr">
        <f>IF(Table2[[#This Row],[Under 30]]="yes","under 30 yrs", IF(Table2[[#This Row],[Senior]]="yes","senior","between 31 &amp; 61"))</f>
        <v>between 31 &amp; 61</v>
      </c>
      <c r="I3869" t="s">
        <v>21</v>
      </c>
      <c r="J3869" t="s">
        <v>21</v>
      </c>
      <c r="P3869">
        <v>1</v>
      </c>
      <c r="Q3869" t="str">
        <f>IF(Table2[[#This Row],[Avg Monthly GB Download]]&lt;5, "Less than 5GB",
   IF(Table2[[#This Row],[Avg Monthly GB Download]]&lt;10, "Between 5-10GB",
      "10+ GB"))</f>
        <v>Between 5-10GB</v>
      </c>
      <c r="S3869">
        <v>31</v>
      </c>
      <c r="T3869">
        <v>0</v>
      </c>
      <c r="U3869">
        <v>0</v>
      </c>
      <c r="V3869">
        <v>0</v>
      </c>
      <c r="W3869">
        <v>7</v>
      </c>
    </row>
    <row r="3870" spans="1:23" x14ac:dyDescent="0.3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tr">
        <f>IF(Table2[[#This Row],[Under 30]]="yes","under 30 yrs", IF(Table2[[#This Row],[Senior]]="yes","senior","between 31 &amp; 61"))</f>
        <v>under 30 yrs</v>
      </c>
      <c r="I3870" t="s">
        <v>25</v>
      </c>
      <c r="J3870" t="s">
        <v>21</v>
      </c>
      <c r="P3870">
        <v>1</v>
      </c>
      <c r="Q3870" t="str">
        <f>IF(Table2[[#This Row],[Avg Monthly GB Download]]&lt;5, "Less than 5GB",
   IF(Table2[[#This Row],[Avg Monthly GB Download]]&lt;10, "Between 5-10GB",
      "10+ GB"))</f>
        <v>10+ GB</v>
      </c>
      <c r="S3870">
        <v>34</v>
      </c>
      <c r="T3870">
        <v>2</v>
      </c>
      <c r="U3870">
        <v>0</v>
      </c>
      <c r="V3870">
        <v>0</v>
      </c>
      <c r="W3870">
        <v>23</v>
      </c>
    </row>
    <row r="3871" spans="1:23" x14ac:dyDescent="0.3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tr">
        <f>IF(Table2[[#This Row],[Under 30]]="yes","under 30 yrs", IF(Table2[[#This Row],[Senior]]="yes","senior","between 31 &amp; 61"))</f>
        <v>between 31 &amp; 61</v>
      </c>
      <c r="I3871" t="s">
        <v>21</v>
      </c>
      <c r="J3871" t="s">
        <v>21</v>
      </c>
      <c r="P3871">
        <v>1</v>
      </c>
      <c r="Q3871" t="str">
        <f>IF(Table2[[#This Row],[Avg Monthly GB Download]]&lt;5, "Less than 5GB",
   IF(Table2[[#This Row],[Avg Monthly GB Download]]&lt;10, "Between 5-10GB",
      "10+ GB"))</f>
        <v>Between 5-10GB</v>
      </c>
      <c r="S3871">
        <v>19</v>
      </c>
      <c r="T3871">
        <v>0</v>
      </c>
      <c r="U3871">
        <v>0</v>
      </c>
      <c r="V3871">
        <v>0</v>
      </c>
      <c r="W3871">
        <v>9</v>
      </c>
    </row>
    <row r="3872" spans="1:23" x14ac:dyDescent="0.3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tr">
        <f>IF(Table2[[#This Row],[Under 30]]="yes","under 30 yrs", IF(Table2[[#This Row],[Senior]]="yes","senior","between 31 &amp; 61"))</f>
        <v>senior</v>
      </c>
      <c r="I3872" t="s">
        <v>21</v>
      </c>
      <c r="J3872" t="s">
        <v>25</v>
      </c>
      <c r="K3872" t="s">
        <v>21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Q3872" t="str">
        <f>IF(Table2[[#This Row],[Avg Monthly GB Download]]&lt;5, "Less than 5GB",
   IF(Table2[[#This Row],[Avg Monthly GB Download]]&lt;10, "Between 5-10GB",
      "10+ GB"))</f>
        <v>10+ GB</v>
      </c>
      <c r="S3872">
        <v>27</v>
      </c>
      <c r="T3872">
        <v>0</v>
      </c>
      <c r="U3872">
        <v>0</v>
      </c>
      <c r="V3872">
        <v>0</v>
      </c>
      <c r="W3872">
        <v>12</v>
      </c>
    </row>
    <row r="3873" spans="1:23" x14ac:dyDescent="0.3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tr">
        <f>IF(Table2[[#This Row],[Under 30]]="yes","under 30 yrs", IF(Table2[[#This Row],[Senior]]="yes","senior","between 31 &amp; 61"))</f>
        <v>senior</v>
      </c>
      <c r="I3873" t="s">
        <v>21</v>
      </c>
      <c r="J3873" t="s">
        <v>25</v>
      </c>
      <c r="K3873" t="s">
        <v>21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Q3873" t="str">
        <f>IF(Table2[[#This Row],[Avg Monthly GB Download]]&lt;5, "Less than 5GB",
   IF(Table2[[#This Row],[Avg Monthly GB Download]]&lt;10, "Between 5-10GB",
      "10+ GB"))</f>
        <v>Between 5-10GB</v>
      </c>
      <c r="S3873">
        <v>42</v>
      </c>
      <c r="T3873">
        <v>0</v>
      </c>
      <c r="U3873">
        <v>0</v>
      </c>
      <c r="V3873">
        <v>0</v>
      </c>
      <c r="W3873">
        <v>5</v>
      </c>
    </row>
    <row r="3874" spans="1:23" x14ac:dyDescent="0.3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tr">
        <f>IF(Table2[[#This Row],[Under 30]]="yes","under 30 yrs", IF(Table2[[#This Row],[Senior]]="yes","senior","between 31 &amp; 61"))</f>
        <v>under 30 yrs</v>
      </c>
      <c r="I3874" t="s">
        <v>25</v>
      </c>
      <c r="J3874" t="s">
        <v>21</v>
      </c>
      <c r="P3874">
        <v>1</v>
      </c>
      <c r="Q3874" t="str">
        <f>IF(Table2[[#This Row],[Avg Monthly GB Download]]&lt;5, "Less than 5GB",
   IF(Table2[[#This Row],[Avg Monthly GB Download]]&lt;10, "Between 5-10GB",
      "10+ GB"))</f>
        <v>10+ GB</v>
      </c>
      <c r="R3874">
        <v>1</v>
      </c>
      <c r="S3874">
        <v>53</v>
      </c>
      <c r="T3874">
        <v>4</v>
      </c>
      <c r="U3874">
        <v>0</v>
      </c>
      <c r="V3874">
        <v>0</v>
      </c>
      <c r="W3874">
        <v>14</v>
      </c>
    </row>
    <row r="3875" spans="1:23" x14ac:dyDescent="0.3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tr">
        <f>IF(Table2[[#This Row],[Under 30]]="yes","under 30 yrs", IF(Table2[[#This Row],[Senior]]="yes","senior","between 31 &amp; 61"))</f>
        <v>between 31 &amp; 61</v>
      </c>
      <c r="I3875" t="s">
        <v>21</v>
      </c>
      <c r="J3875" t="s">
        <v>21</v>
      </c>
      <c r="P3875">
        <v>1</v>
      </c>
      <c r="Q3875" t="str">
        <f>IF(Table2[[#This Row],[Avg Monthly GB Download]]&lt;5, "Less than 5GB",
   IF(Table2[[#This Row],[Avg Monthly GB Download]]&lt;10, "Between 5-10GB",
      "10+ GB"))</f>
        <v>Less than 5GB</v>
      </c>
      <c r="S3875">
        <v>47</v>
      </c>
      <c r="T3875">
        <v>0</v>
      </c>
      <c r="U3875">
        <v>0</v>
      </c>
      <c r="V3875">
        <v>0</v>
      </c>
      <c r="W3875">
        <v>3</v>
      </c>
    </row>
    <row r="3876" spans="1:23" x14ac:dyDescent="0.3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tr">
        <f>IF(Table2[[#This Row],[Under 30]]="yes","under 30 yrs", IF(Table2[[#This Row],[Senior]]="yes","senior","between 31 &amp; 61"))</f>
        <v>under 30 yrs</v>
      </c>
      <c r="I3876" t="s">
        <v>25</v>
      </c>
      <c r="J3876" t="s">
        <v>21</v>
      </c>
      <c r="P3876">
        <v>1</v>
      </c>
      <c r="Q3876" t="str">
        <f>IF(Table2[[#This Row],[Avg Monthly GB Download]]&lt;5, "Less than 5GB",
   IF(Table2[[#This Row],[Avg Monthly GB Download]]&lt;10, "Between 5-10GB",
      "10+ GB"))</f>
        <v>Between 5-10GB</v>
      </c>
      <c r="R3876">
        <v>1</v>
      </c>
      <c r="S3876">
        <v>62</v>
      </c>
      <c r="T3876">
        <v>2</v>
      </c>
      <c r="U3876">
        <v>223</v>
      </c>
      <c r="V3876">
        <v>0</v>
      </c>
      <c r="W3876">
        <v>5</v>
      </c>
    </row>
    <row r="3877" spans="1:23" x14ac:dyDescent="0.3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tr">
        <f>IF(Table2[[#This Row],[Under 30]]="yes","under 30 yrs", IF(Table2[[#This Row],[Senior]]="yes","senior","between 31 &amp; 61"))</f>
        <v>under 30 yrs</v>
      </c>
      <c r="I3877" t="s">
        <v>25</v>
      </c>
      <c r="J3877" t="s">
        <v>21</v>
      </c>
      <c r="P3877">
        <v>1</v>
      </c>
      <c r="Q3877" t="str">
        <f>IF(Table2[[#This Row],[Avg Monthly GB Download]]&lt;5, "Less than 5GB",
   IF(Table2[[#This Row],[Avg Monthly GB Download]]&lt;10, "Between 5-10GB",
      "10+ GB"))</f>
        <v>10+ GB</v>
      </c>
      <c r="S3877">
        <v>29</v>
      </c>
      <c r="T3877">
        <v>1</v>
      </c>
      <c r="U3877">
        <v>27</v>
      </c>
      <c r="V3877">
        <v>0</v>
      </c>
      <c r="W3877">
        <v>17</v>
      </c>
    </row>
    <row r="3878" spans="1:23" x14ac:dyDescent="0.3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tr">
        <f>IF(Table2[[#This Row],[Under 30]]="yes","under 30 yrs", IF(Table2[[#This Row],[Senior]]="yes","senior","between 31 &amp; 61"))</f>
        <v>between 31 &amp; 61</v>
      </c>
      <c r="I3878" t="s">
        <v>21</v>
      </c>
      <c r="J3878" t="s">
        <v>21</v>
      </c>
      <c r="P3878">
        <v>1</v>
      </c>
      <c r="Q3878" t="str">
        <f>IF(Table2[[#This Row],[Avg Monthly GB Download]]&lt;5, "Less than 5GB",
   IF(Table2[[#This Row],[Avg Monthly GB Download]]&lt;10, "Between 5-10GB",
      "10+ GB"))</f>
        <v>Between 5-10GB</v>
      </c>
      <c r="R3878">
        <v>1</v>
      </c>
      <c r="S3878">
        <v>22</v>
      </c>
      <c r="T3878">
        <v>5</v>
      </c>
      <c r="U3878">
        <v>55.8</v>
      </c>
      <c r="V3878">
        <v>0</v>
      </c>
      <c r="W3878">
        <v>7</v>
      </c>
    </row>
    <row r="3879" spans="1:23" x14ac:dyDescent="0.3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tr">
        <f>IF(Table2[[#This Row],[Under 30]]="yes","under 30 yrs", IF(Table2[[#This Row],[Senior]]="yes","senior","between 31 &amp; 61"))</f>
        <v>senior</v>
      </c>
      <c r="I3879" t="s">
        <v>21</v>
      </c>
      <c r="J3879" t="s">
        <v>25</v>
      </c>
      <c r="K3879" t="s">
        <v>21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 t="str">
        <f>IF(Table2[[#This Row],[Avg Monthly GB Download]]&lt;5, "Less than 5GB",
   IF(Table2[[#This Row],[Avg Monthly GB Download]]&lt;10, "Between 5-10GB",
      "10+ GB"))</f>
        <v>Between 5-10GB</v>
      </c>
      <c r="R3879">
        <v>1</v>
      </c>
      <c r="S3879">
        <v>45</v>
      </c>
      <c r="T3879">
        <v>2</v>
      </c>
      <c r="U3879">
        <v>72.599999999999994</v>
      </c>
      <c r="V3879">
        <v>0</v>
      </c>
      <c r="W3879">
        <v>7</v>
      </c>
    </row>
    <row r="3880" spans="1:23" x14ac:dyDescent="0.3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tr">
        <f>IF(Table2[[#This Row],[Under 30]]="yes","under 30 yrs", IF(Table2[[#This Row],[Senior]]="yes","senior","between 31 &amp; 61"))</f>
        <v>between 31 &amp; 61</v>
      </c>
      <c r="I3880" t="s">
        <v>21</v>
      </c>
      <c r="J3880" t="s">
        <v>21</v>
      </c>
      <c r="P3880">
        <v>1</v>
      </c>
      <c r="Q3880" t="str">
        <f>IF(Table2[[#This Row],[Avg Monthly GB Download]]&lt;5, "Less than 5GB",
   IF(Table2[[#This Row],[Avg Monthly GB Download]]&lt;10, "Between 5-10GB",
      "10+ GB"))</f>
        <v>Between 5-10GB</v>
      </c>
      <c r="R3880">
        <v>1</v>
      </c>
      <c r="S3880">
        <v>62</v>
      </c>
      <c r="T3880">
        <v>1</v>
      </c>
      <c r="U3880">
        <v>57.6</v>
      </c>
      <c r="V3880">
        <v>0</v>
      </c>
      <c r="W3880">
        <v>5</v>
      </c>
    </row>
    <row r="3881" spans="1:23" x14ac:dyDescent="0.3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tr">
        <f>IF(Table2[[#This Row],[Under 30]]="yes","under 30 yrs", IF(Table2[[#This Row],[Senior]]="yes","senior","between 31 &amp; 61"))</f>
        <v>between 31 &amp; 61</v>
      </c>
      <c r="I3881" t="s">
        <v>21</v>
      </c>
      <c r="J3881" t="s">
        <v>21</v>
      </c>
      <c r="P3881">
        <v>1</v>
      </c>
      <c r="Q3881" t="str">
        <f>IF(Table2[[#This Row],[Avg Monthly GB Download]]&lt;5, "Less than 5GB",
   IF(Table2[[#This Row],[Avg Monthly GB Download]]&lt;10, "Between 5-10GB",
      "10+ GB"))</f>
        <v>Less than 5GB</v>
      </c>
      <c r="R3881">
        <v>1</v>
      </c>
      <c r="S3881">
        <v>32</v>
      </c>
      <c r="T3881">
        <v>3</v>
      </c>
      <c r="U3881">
        <v>31.3</v>
      </c>
      <c r="V3881">
        <v>0</v>
      </c>
      <c r="W3881">
        <v>2</v>
      </c>
    </row>
    <row r="3882" spans="1:23" x14ac:dyDescent="0.3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tr">
        <f>IF(Table2[[#This Row],[Under 30]]="yes","under 30 yrs", IF(Table2[[#This Row],[Senior]]="yes","senior","between 31 &amp; 61"))</f>
        <v>between 31 &amp; 61</v>
      </c>
      <c r="I3882" t="s">
        <v>21</v>
      </c>
      <c r="J3882" t="s">
        <v>21</v>
      </c>
      <c r="P3882">
        <v>1</v>
      </c>
      <c r="Q3882" t="str">
        <f>IF(Table2[[#This Row],[Avg Monthly GB Download]]&lt;5, "Less than 5GB",
   IF(Table2[[#This Row],[Avg Monthly GB Download]]&lt;10, "Between 5-10GB",
      "10+ GB"))</f>
        <v>Less than 5GB</v>
      </c>
      <c r="S3882">
        <v>32</v>
      </c>
      <c r="T3882">
        <v>0</v>
      </c>
      <c r="U3882">
        <v>108.9</v>
      </c>
      <c r="V3882">
        <v>0</v>
      </c>
      <c r="W3882">
        <v>4</v>
      </c>
    </row>
    <row r="3883" spans="1:23" x14ac:dyDescent="0.3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tr">
        <f>IF(Table2[[#This Row],[Under 30]]="yes","under 30 yrs", IF(Table2[[#This Row],[Senior]]="yes","senior","between 31 &amp; 61"))</f>
        <v>between 31 &amp; 61</v>
      </c>
      <c r="I3883" t="s">
        <v>21</v>
      </c>
      <c r="J3883" t="s">
        <v>21</v>
      </c>
      <c r="P3883">
        <v>1</v>
      </c>
      <c r="Q3883" t="str">
        <f>IF(Table2[[#This Row],[Avg Monthly GB Download]]&lt;5, "Less than 5GB",
   IF(Table2[[#This Row],[Avg Monthly GB Download]]&lt;10, "Between 5-10GB",
      "10+ GB"))</f>
        <v>Less than 5GB</v>
      </c>
      <c r="S3883">
        <v>40</v>
      </c>
      <c r="T3883">
        <v>0</v>
      </c>
      <c r="U3883">
        <v>172.8</v>
      </c>
      <c r="V3883">
        <v>0</v>
      </c>
      <c r="W3883">
        <v>4</v>
      </c>
    </row>
    <row r="3884" spans="1:23" x14ac:dyDescent="0.3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tr">
        <f>IF(Table2[[#This Row],[Under 30]]="yes","under 30 yrs", IF(Table2[[#This Row],[Senior]]="yes","senior","between 31 &amp; 61"))</f>
        <v>senior</v>
      </c>
      <c r="I3884" t="s">
        <v>21</v>
      </c>
      <c r="J3884" t="s">
        <v>25</v>
      </c>
      <c r="K3884" t="s">
        <v>25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 t="str">
        <f>IF(Table2[[#This Row],[Avg Monthly GB Download]]&lt;5, "Less than 5GB",
   IF(Table2[[#This Row],[Avg Monthly GB Download]]&lt;10, "Between 5-10GB",
      "10+ GB"))</f>
        <v>10+ GB</v>
      </c>
      <c r="R3884">
        <v>1</v>
      </c>
      <c r="S3884">
        <v>43</v>
      </c>
      <c r="T3884">
        <v>5</v>
      </c>
      <c r="U3884">
        <v>83.2</v>
      </c>
      <c r="V3884">
        <v>0</v>
      </c>
      <c r="W3884">
        <v>10</v>
      </c>
    </row>
    <row r="3885" spans="1:23" x14ac:dyDescent="0.3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tr">
        <f>IF(Table2[[#This Row],[Under 30]]="yes","under 30 yrs", IF(Table2[[#This Row],[Senior]]="yes","senior","between 31 &amp; 61"))</f>
        <v>between 31 &amp; 61</v>
      </c>
      <c r="I3885" t="s">
        <v>21</v>
      </c>
      <c r="J3885" t="s">
        <v>21</v>
      </c>
      <c r="P3885">
        <v>1</v>
      </c>
      <c r="Q3885" t="str">
        <f>IF(Table2[[#This Row],[Avg Monthly GB Download]]&lt;5, "Less than 5GB",
   IF(Table2[[#This Row],[Avg Monthly GB Download]]&lt;10, "Between 5-10GB",
      "10+ GB"))</f>
        <v>Between 5-10GB</v>
      </c>
      <c r="S3885">
        <v>45</v>
      </c>
      <c r="T3885">
        <v>1</v>
      </c>
      <c r="U3885">
        <v>31.7</v>
      </c>
      <c r="V3885">
        <v>0</v>
      </c>
      <c r="W3885">
        <v>8</v>
      </c>
    </row>
    <row r="3886" spans="1:23" x14ac:dyDescent="0.3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tr">
        <f>IF(Table2[[#This Row],[Under 30]]="yes","under 30 yrs", IF(Table2[[#This Row],[Senior]]="yes","senior","between 31 &amp; 61"))</f>
        <v>between 31 &amp; 61</v>
      </c>
      <c r="I3886" t="s">
        <v>21</v>
      </c>
      <c r="J3886" t="s">
        <v>21</v>
      </c>
      <c r="P3886">
        <v>1</v>
      </c>
      <c r="Q3886" t="str">
        <f>IF(Table2[[#This Row],[Avg Monthly GB Download]]&lt;5, "Less than 5GB",
   IF(Table2[[#This Row],[Avg Monthly GB Download]]&lt;10, "Between 5-10GB",
      "10+ GB"))</f>
        <v>Less than 5GB</v>
      </c>
      <c r="S3886">
        <v>23</v>
      </c>
      <c r="T3886">
        <v>0</v>
      </c>
      <c r="U3886">
        <v>99</v>
      </c>
      <c r="V3886">
        <v>0</v>
      </c>
      <c r="W3886">
        <v>4</v>
      </c>
    </row>
    <row r="3887" spans="1:23" x14ac:dyDescent="0.3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tr">
        <f>IF(Table2[[#This Row],[Under 30]]="yes","under 30 yrs", IF(Table2[[#This Row],[Senior]]="yes","senior","between 31 &amp; 61"))</f>
        <v>between 31 &amp; 61</v>
      </c>
      <c r="I3887" t="s">
        <v>21</v>
      </c>
      <c r="J3887" t="s">
        <v>21</v>
      </c>
      <c r="P3887">
        <v>1</v>
      </c>
      <c r="Q3887" t="str">
        <f>IF(Table2[[#This Row],[Avg Monthly GB Download]]&lt;5, "Less than 5GB",
   IF(Table2[[#This Row],[Avg Monthly GB Download]]&lt;10, "Between 5-10GB",
      "10+ GB"))</f>
        <v>Less than 5GB</v>
      </c>
      <c r="R3887">
        <v>1</v>
      </c>
      <c r="S3887">
        <v>39</v>
      </c>
      <c r="T3887">
        <v>1</v>
      </c>
      <c r="U3887">
        <v>28.4</v>
      </c>
      <c r="V3887">
        <v>0</v>
      </c>
      <c r="W3887">
        <v>3</v>
      </c>
    </row>
    <row r="3888" spans="1:23" x14ac:dyDescent="0.3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tr">
        <f>IF(Table2[[#This Row],[Under 30]]="yes","under 30 yrs", IF(Table2[[#This Row],[Senior]]="yes","senior","between 31 &amp; 61"))</f>
        <v>between 31 &amp; 61</v>
      </c>
      <c r="I3888" t="s">
        <v>21</v>
      </c>
      <c r="J3888" t="s">
        <v>21</v>
      </c>
      <c r="P3888">
        <v>1</v>
      </c>
      <c r="Q3888" t="str">
        <f>IF(Table2[[#This Row],[Avg Monthly GB Download]]&lt;5, "Less than 5GB",
   IF(Table2[[#This Row],[Avg Monthly GB Download]]&lt;10, "Between 5-10GB",
      "10+ GB"))</f>
        <v>Between 5-10GB</v>
      </c>
      <c r="R3888">
        <v>1</v>
      </c>
      <c r="S3888">
        <v>37</v>
      </c>
      <c r="T3888">
        <v>0</v>
      </c>
      <c r="U3888">
        <v>45</v>
      </c>
      <c r="V3888">
        <v>0</v>
      </c>
      <c r="W3888">
        <v>5</v>
      </c>
    </row>
    <row r="3889" spans="1:23" x14ac:dyDescent="0.3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tr">
        <f>IF(Table2[[#This Row],[Under 30]]="yes","under 30 yrs", IF(Table2[[#This Row],[Senior]]="yes","senior","between 31 &amp; 61"))</f>
        <v>senior</v>
      </c>
      <c r="I3889" t="s">
        <v>21</v>
      </c>
      <c r="J3889" t="s">
        <v>25</v>
      </c>
      <c r="K3889" t="s">
        <v>21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Q3889" t="str">
        <f>IF(Table2[[#This Row],[Avg Monthly GB Download]]&lt;5, "Less than 5GB",
   IF(Table2[[#This Row],[Avg Monthly GB Download]]&lt;10, "Between 5-10GB",
      "10+ GB"))</f>
        <v>10+ GB</v>
      </c>
      <c r="S3889">
        <v>44</v>
      </c>
      <c r="T3889">
        <v>0</v>
      </c>
      <c r="U3889">
        <v>63.5</v>
      </c>
      <c r="V3889">
        <v>0</v>
      </c>
      <c r="W3889">
        <v>10</v>
      </c>
    </row>
    <row r="3890" spans="1:23" x14ac:dyDescent="0.3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tr">
        <f>IF(Table2[[#This Row],[Under 30]]="yes","under 30 yrs", IF(Table2[[#This Row],[Senior]]="yes","senior","between 31 &amp; 61"))</f>
        <v>senior</v>
      </c>
      <c r="I3890" t="s">
        <v>21</v>
      </c>
      <c r="J3890" t="s">
        <v>25</v>
      </c>
      <c r="K3890" t="s">
        <v>21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 t="str">
        <f>IF(Table2[[#This Row],[Avg Monthly GB Download]]&lt;5, "Less than 5GB",
   IF(Table2[[#This Row],[Avg Monthly GB Download]]&lt;10, "Between 5-10GB",
      "10+ GB"))</f>
        <v>Between 5-10GB</v>
      </c>
      <c r="R3890">
        <v>1</v>
      </c>
      <c r="S3890">
        <v>42</v>
      </c>
      <c r="T3890">
        <v>0</v>
      </c>
      <c r="U3890">
        <v>74</v>
      </c>
      <c r="V3890">
        <v>0</v>
      </c>
      <c r="W3890">
        <v>5</v>
      </c>
    </row>
    <row r="3891" spans="1:23" x14ac:dyDescent="0.3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tr">
        <f>IF(Table2[[#This Row],[Under 30]]="yes","under 30 yrs", IF(Table2[[#This Row],[Senior]]="yes","senior","between 31 &amp; 61"))</f>
        <v>between 31 &amp; 61</v>
      </c>
      <c r="I3891" t="s">
        <v>21</v>
      </c>
      <c r="J3891" t="s">
        <v>21</v>
      </c>
      <c r="P3891">
        <v>1</v>
      </c>
      <c r="Q3891" t="str">
        <f>IF(Table2[[#This Row],[Avg Monthly GB Download]]&lt;5, "Less than 5GB",
   IF(Table2[[#This Row],[Avg Monthly GB Download]]&lt;10, "Between 5-10GB",
      "10+ GB"))</f>
        <v>10+ GB</v>
      </c>
      <c r="S3891">
        <v>22</v>
      </c>
      <c r="T3891">
        <v>0</v>
      </c>
      <c r="U3891">
        <v>38.9</v>
      </c>
      <c r="V3891">
        <v>0</v>
      </c>
      <c r="W3891">
        <v>10</v>
      </c>
    </row>
    <row r="3892" spans="1:23" x14ac:dyDescent="0.3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tr">
        <f>IF(Table2[[#This Row],[Under 30]]="yes","under 30 yrs", IF(Table2[[#This Row],[Senior]]="yes","senior","between 31 &amp; 61"))</f>
        <v>between 31 &amp; 61</v>
      </c>
      <c r="I3892" t="s">
        <v>21</v>
      </c>
      <c r="J3892" t="s">
        <v>21</v>
      </c>
      <c r="P3892">
        <v>1</v>
      </c>
      <c r="Q3892" t="str">
        <f>IF(Table2[[#This Row],[Avg Monthly GB Download]]&lt;5, "Less than 5GB",
   IF(Table2[[#This Row],[Avg Monthly GB Download]]&lt;10, "Between 5-10GB",
      "10+ GB"))</f>
        <v>Between 5-10GB</v>
      </c>
      <c r="R3892">
        <v>1</v>
      </c>
      <c r="S3892">
        <v>22</v>
      </c>
      <c r="T3892">
        <v>1</v>
      </c>
      <c r="U3892">
        <v>55.8</v>
      </c>
      <c r="V3892">
        <v>0</v>
      </c>
      <c r="W3892">
        <v>9</v>
      </c>
    </row>
    <row r="3893" spans="1:23" x14ac:dyDescent="0.3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tr">
        <f>IF(Table2[[#This Row],[Under 30]]="yes","under 30 yrs", IF(Table2[[#This Row],[Senior]]="yes","senior","between 31 &amp; 61"))</f>
        <v>between 31 &amp; 61</v>
      </c>
      <c r="I3893" t="s">
        <v>21</v>
      </c>
      <c r="J3893" t="s">
        <v>21</v>
      </c>
      <c r="P3893">
        <v>1</v>
      </c>
      <c r="Q3893" t="str">
        <f>IF(Table2[[#This Row],[Avg Monthly GB Download]]&lt;5, "Less than 5GB",
   IF(Table2[[#This Row],[Avg Monthly GB Download]]&lt;10, "Between 5-10GB",
      "10+ GB"))</f>
        <v>Between 5-10GB</v>
      </c>
      <c r="S3893">
        <v>13</v>
      </c>
      <c r="T3893">
        <v>0</v>
      </c>
      <c r="U3893">
        <v>59</v>
      </c>
      <c r="V3893">
        <v>0</v>
      </c>
      <c r="W3893">
        <v>6</v>
      </c>
    </row>
    <row r="3894" spans="1:23" x14ac:dyDescent="0.3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tr">
        <f>IF(Table2[[#This Row],[Under 30]]="yes","under 30 yrs", IF(Table2[[#This Row],[Senior]]="yes","senior","between 31 &amp; 61"))</f>
        <v>under 30 yrs</v>
      </c>
      <c r="I3894" t="s">
        <v>25</v>
      </c>
      <c r="J3894" t="s">
        <v>21</v>
      </c>
      <c r="P3894">
        <v>1</v>
      </c>
      <c r="Q3894" t="str">
        <f>IF(Table2[[#This Row],[Avg Monthly GB Download]]&lt;5, "Less than 5GB",
   IF(Table2[[#This Row],[Avg Monthly GB Download]]&lt;10, "Between 5-10GB",
      "10+ GB"))</f>
        <v>10+ GB</v>
      </c>
      <c r="S3894">
        <v>11</v>
      </c>
      <c r="T3894">
        <v>0</v>
      </c>
      <c r="U3894">
        <v>0</v>
      </c>
      <c r="V3894">
        <v>0</v>
      </c>
      <c r="W3894">
        <v>17</v>
      </c>
    </row>
    <row r="3895" spans="1:23" x14ac:dyDescent="0.3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tr">
        <f>IF(Table2[[#This Row],[Under 30]]="yes","under 30 yrs", IF(Table2[[#This Row],[Senior]]="yes","senior","between 31 &amp; 61"))</f>
        <v>under 30 yrs</v>
      </c>
      <c r="I3895" t="s">
        <v>25</v>
      </c>
      <c r="J3895" t="s">
        <v>21</v>
      </c>
      <c r="P3895">
        <v>1</v>
      </c>
      <c r="Q3895" t="str">
        <f>IF(Table2[[#This Row],[Avg Monthly GB Download]]&lt;5, "Less than 5GB",
   IF(Table2[[#This Row],[Avg Monthly GB Download]]&lt;10, "Between 5-10GB",
      "10+ GB"))</f>
        <v>10+ GB</v>
      </c>
      <c r="S3895">
        <v>34</v>
      </c>
      <c r="T3895">
        <v>0</v>
      </c>
      <c r="U3895">
        <v>0</v>
      </c>
      <c r="V3895">
        <v>0</v>
      </c>
      <c r="W3895">
        <v>24</v>
      </c>
    </row>
    <row r="3896" spans="1:23" x14ac:dyDescent="0.3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tr">
        <f>IF(Table2[[#This Row],[Under 30]]="yes","under 30 yrs", IF(Table2[[#This Row],[Senior]]="yes","senior","between 31 &amp; 61"))</f>
        <v>under 30 yrs</v>
      </c>
      <c r="I3896" t="s">
        <v>25</v>
      </c>
      <c r="J3896" t="s">
        <v>21</v>
      </c>
      <c r="P3896">
        <v>1</v>
      </c>
      <c r="Q3896" t="str">
        <f>IF(Table2[[#This Row],[Avg Monthly GB Download]]&lt;5, "Less than 5GB",
   IF(Table2[[#This Row],[Avg Monthly GB Download]]&lt;10, "Between 5-10GB",
      "10+ GB"))</f>
        <v>10+ GB</v>
      </c>
      <c r="S3896">
        <v>28</v>
      </c>
      <c r="T3896">
        <v>0</v>
      </c>
      <c r="U3896">
        <v>0</v>
      </c>
      <c r="V3896">
        <v>0</v>
      </c>
      <c r="W3896">
        <v>17</v>
      </c>
    </row>
    <row r="3897" spans="1:23" x14ac:dyDescent="0.3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tr">
        <f>IF(Table2[[#This Row],[Under 30]]="yes","under 30 yrs", IF(Table2[[#This Row],[Senior]]="yes","senior","between 31 &amp; 61"))</f>
        <v>between 31 &amp; 61</v>
      </c>
      <c r="I3897" t="s">
        <v>21</v>
      </c>
      <c r="J3897" t="s">
        <v>21</v>
      </c>
      <c r="P3897">
        <v>1</v>
      </c>
      <c r="Q3897" t="str">
        <f>IF(Table2[[#This Row],[Avg Monthly GB Download]]&lt;5, "Less than 5GB",
   IF(Table2[[#This Row],[Avg Monthly GB Download]]&lt;10, "Between 5-10GB",
      "10+ GB"))</f>
        <v>Between 5-10GB</v>
      </c>
      <c r="R3897">
        <v>1</v>
      </c>
      <c r="S3897">
        <v>40</v>
      </c>
      <c r="T3897">
        <v>2</v>
      </c>
      <c r="U3897">
        <v>0</v>
      </c>
      <c r="V3897">
        <v>0</v>
      </c>
      <c r="W3897">
        <v>5</v>
      </c>
    </row>
    <row r="3898" spans="1:23" x14ac:dyDescent="0.3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tr">
        <f>IF(Table2[[#This Row],[Under 30]]="yes","under 30 yrs", IF(Table2[[#This Row],[Senior]]="yes","senior","between 31 &amp; 61"))</f>
        <v>senior</v>
      </c>
      <c r="I3898" t="s">
        <v>21</v>
      </c>
      <c r="J3898" t="s">
        <v>25</v>
      </c>
      <c r="K3898" t="s">
        <v>21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Q3898" t="str">
        <f>IF(Table2[[#This Row],[Avg Monthly GB Download]]&lt;5, "Less than 5GB",
   IF(Table2[[#This Row],[Avg Monthly GB Download]]&lt;10, "Between 5-10GB",
      "10+ GB"))</f>
        <v>Less than 5GB</v>
      </c>
      <c r="S3898">
        <v>46</v>
      </c>
      <c r="T3898">
        <v>0</v>
      </c>
      <c r="U3898">
        <v>0</v>
      </c>
      <c r="V3898">
        <v>0</v>
      </c>
      <c r="W3898">
        <v>4</v>
      </c>
    </row>
    <row r="3899" spans="1:23" x14ac:dyDescent="0.3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tr">
        <f>IF(Table2[[#This Row],[Under 30]]="yes","under 30 yrs", IF(Table2[[#This Row],[Senior]]="yes","senior","between 31 &amp; 61"))</f>
        <v>between 31 &amp; 61</v>
      </c>
      <c r="I3899" t="s">
        <v>21</v>
      </c>
      <c r="J3899" t="s">
        <v>21</v>
      </c>
      <c r="P3899">
        <v>1</v>
      </c>
      <c r="Q3899" t="str">
        <f>IF(Table2[[#This Row],[Avg Monthly GB Download]]&lt;5, "Less than 5GB",
   IF(Table2[[#This Row],[Avg Monthly GB Download]]&lt;10, "Between 5-10GB",
      "10+ GB"))</f>
        <v>Between 5-10GB</v>
      </c>
      <c r="R3899">
        <v>1</v>
      </c>
      <c r="S3899">
        <v>54</v>
      </c>
      <c r="T3899">
        <v>1</v>
      </c>
      <c r="U3899">
        <v>8</v>
      </c>
      <c r="V3899">
        <v>0</v>
      </c>
      <c r="W3899">
        <v>9</v>
      </c>
    </row>
    <row r="3900" spans="1:23" x14ac:dyDescent="0.3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tr">
        <f>IF(Table2[[#This Row],[Under 30]]="yes","under 30 yrs", IF(Table2[[#This Row],[Senior]]="yes","senior","between 31 &amp; 61"))</f>
        <v>between 31 &amp; 61</v>
      </c>
      <c r="I3900" t="s">
        <v>21</v>
      </c>
      <c r="J3900" t="s">
        <v>21</v>
      </c>
      <c r="P3900">
        <v>1</v>
      </c>
      <c r="Q3900" t="str">
        <f>IF(Table2[[#This Row],[Avg Monthly GB Download]]&lt;5, "Less than 5GB",
   IF(Table2[[#This Row],[Avg Monthly GB Download]]&lt;10, "Between 5-10GB",
      "10+ GB"))</f>
        <v>Between 5-10GB</v>
      </c>
      <c r="S3900">
        <v>37</v>
      </c>
      <c r="T3900">
        <v>0</v>
      </c>
      <c r="U3900">
        <v>0</v>
      </c>
      <c r="V3900">
        <v>0</v>
      </c>
      <c r="W3900">
        <v>5</v>
      </c>
    </row>
    <row r="3901" spans="1:23" x14ac:dyDescent="0.3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tr">
        <f>IF(Table2[[#This Row],[Under 30]]="yes","under 30 yrs", IF(Table2[[#This Row],[Senior]]="yes","senior","between 31 &amp; 61"))</f>
        <v>under 30 yrs</v>
      </c>
      <c r="I3901" t="s">
        <v>25</v>
      </c>
      <c r="J3901" t="s">
        <v>21</v>
      </c>
      <c r="P3901">
        <v>1</v>
      </c>
      <c r="Q3901" t="str">
        <f>IF(Table2[[#This Row],[Avg Monthly GB Download]]&lt;5, "Less than 5GB",
   IF(Table2[[#This Row],[Avg Monthly GB Download]]&lt;10, "Between 5-10GB",
      "10+ GB"))</f>
        <v>Between 5-10GB</v>
      </c>
      <c r="S3901">
        <v>29</v>
      </c>
      <c r="T3901">
        <v>0</v>
      </c>
      <c r="U3901">
        <v>0</v>
      </c>
      <c r="V3901">
        <v>0</v>
      </c>
      <c r="W3901">
        <v>6</v>
      </c>
    </row>
    <row r="3902" spans="1:23" x14ac:dyDescent="0.3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tr">
        <f>IF(Table2[[#This Row],[Under 30]]="yes","under 30 yrs", IF(Table2[[#This Row],[Senior]]="yes","senior","between 31 &amp; 61"))</f>
        <v>between 31 &amp; 61</v>
      </c>
      <c r="I3902" t="s">
        <v>21</v>
      </c>
      <c r="J3902" t="s">
        <v>21</v>
      </c>
      <c r="P3902">
        <v>1</v>
      </c>
      <c r="Q3902" t="str">
        <f>IF(Table2[[#This Row],[Avg Monthly GB Download]]&lt;5, "Less than 5GB",
   IF(Table2[[#This Row],[Avg Monthly GB Download]]&lt;10, "Between 5-10GB",
      "10+ GB"))</f>
        <v>Less than 5GB</v>
      </c>
      <c r="S3902">
        <v>15</v>
      </c>
      <c r="T3902">
        <v>0</v>
      </c>
      <c r="U3902">
        <v>0</v>
      </c>
      <c r="V3902">
        <v>0</v>
      </c>
      <c r="W3902">
        <v>3</v>
      </c>
    </row>
    <row r="3903" spans="1:23" x14ac:dyDescent="0.3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tr">
        <f>IF(Table2[[#This Row],[Under 30]]="yes","under 30 yrs", IF(Table2[[#This Row],[Senior]]="yes","senior","between 31 &amp; 61"))</f>
        <v>between 31 &amp; 61</v>
      </c>
      <c r="I3903" t="s">
        <v>21</v>
      </c>
      <c r="J3903" t="s">
        <v>21</v>
      </c>
      <c r="P3903">
        <v>1</v>
      </c>
      <c r="Q3903" t="str">
        <f>IF(Table2[[#This Row],[Avg Monthly GB Download]]&lt;5, "Less than 5GB",
   IF(Table2[[#This Row],[Avg Monthly GB Download]]&lt;10, "Between 5-10GB",
      "10+ GB"))</f>
        <v>Between 5-10GB</v>
      </c>
      <c r="S3903">
        <v>22</v>
      </c>
      <c r="T3903">
        <v>0</v>
      </c>
      <c r="U3903">
        <v>0</v>
      </c>
      <c r="V3903">
        <v>0</v>
      </c>
      <c r="W3903">
        <v>5</v>
      </c>
    </row>
    <row r="3904" spans="1:23" x14ac:dyDescent="0.3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tr">
        <f>IF(Table2[[#This Row],[Under 30]]="yes","under 30 yrs", IF(Table2[[#This Row],[Senior]]="yes","senior","between 31 &amp; 61"))</f>
        <v>between 31 &amp; 61</v>
      </c>
      <c r="I3904" t="s">
        <v>21</v>
      </c>
      <c r="J3904" t="s">
        <v>21</v>
      </c>
      <c r="P3904">
        <v>1</v>
      </c>
      <c r="Q3904" t="str">
        <f>IF(Table2[[#This Row],[Avg Monthly GB Download]]&lt;5, "Less than 5GB",
   IF(Table2[[#This Row],[Avg Monthly GB Download]]&lt;10, "Between 5-10GB",
      "10+ GB"))</f>
        <v>Between 5-10GB</v>
      </c>
      <c r="S3904">
        <v>36</v>
      </c>
      <c r="T3904">
        <v>0</v>
      </c>
      <c r="U3904">
        <v>0</v>
      </c>
      <c r="V3904">
        <v>0</v>
      </c>
      <c r="W3904">
        <v>7</v>
      </c>
    </row>
    <row r="3905" spans="1:23" x14ac:dyDescent="0.3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tr">
        <f>IF(Table2[[#This Row],[Under 30]]="yes","under 30 yrs", IF(Table2[[#This Row],[Senior]]="yes","senior","between 31 &amp; 61"))</f>
        <v>between 31 &amp; 61</v>
      </c>
      <c r="I3905" t="s">
        <v>21</v>
      </c>
      <c r="J3905" t="s">
        <v>21</v>
      </c>
      <c r="P3905">
        <v>1</v>
      </c>
      <c r="Q3905" t="str">
        <f>IF(Table2[[#This Row],[Avg Monthly GB Download]]&lt;5, "Less than 5GB",
   IF(Table2[[#This Row],[Avg Monthly GB Download]]&lt;10, "Between 5-10GB",
      "10+ GB"))</f>
        <v>10+ GB</v>
      </c>
      <c r="S3905">
        <v>33</v>
      </c>
      <c r="T3905">
        <v>0</v>
      </c>
      <c r="U3905">
        <v>0</v>
      </c>
      <c r="V3905">
        <v>0</v>
      </c>
      <c r="W3905">
        <v>21</v>
      </c>
    </row>
    <row r="3906" spans="1:23" x14ac:dyDescent="0.3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tr">
        <f>IF(Table2[[#This Row],[Under 30]]="yes","under 30 yrs", IF(Table2[[#This Row],[Senior]]="yes","senior","between 31 &amp; 61"))</f>
        <v>between 31 &amp; 61</v>
      </c>
      <c r="I3906" t="s">
        <v>21</v>
      </c>
      <c r="J3906" t="s">
        <v>21</v>
      </c>
      <c r="P3906">
        <v>1</v>
      </c>
      <c r="Q3906" t="str">
        <f>IF(Table2[[#This Row],[Avg Monthly GB Download]]&lt;5, "Less than 5GB",
   IF(Table2[[#This Row],[Avg Monthly GB Download]]&lt;10, "Between 5-10GB",
      "10+ GB"))</f>
        <v>Less than 5GB</v>
      </c>
      <c r="S3906">
        <v>25</v>
      </c>
      <c r="T3906">
        <v>0</v>
      </c>
      <c r="U3906">
        <v>0</v>
      </c>
      <c r="V3906">
        <v>0</v>
      </c>
      <c r="W3906">
        <v>3</v>
      </c>
    </row>
    <row r="3907" spans="1:23" x14ac:dyDescent="0.3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tr">
        <f>IF(Table2[[#This Row],[Under 30]]="yes","under 30 yrs", IF(Table2[[#This Row],[Senior]]="yes","senior","between 31 &amp; 61"))</f>
        <v>between 31 &amp; 61</v>
      </c>
      <c r="I3907" t="s">
        <v>21</v>
      </c>
      <c r="J3907" t="s">
        <v>21</v>
      </c>
      <c r="P3907">
        <v>1</v>
      </c>
      <c r="Q3907" t="str">
        <f>IF(Table2[[#This Row],[Avg Monthly GB Download]]&lt;5, "Less than 5GB",
   IF(Table2[[#This Row],[Avg Monthly GB Download]]&lt;10, "Between 5-10GB",
      "10+ GB"))</f>
        <v>Between 5-10GB</v>
      </c>
      <c r="R3907">
        <v>1</v>
      </c>
      <c r="S3907">
        <v>31</v>
      </c>
      <c r="T3907">
        <v>0</v>
      </c>
      <c r="U3907">
        <v>0</v>
      </c>
      <c r="V3907">
        <v>0</v>
      </c>
      <c r="W3907">
        <v>9</v>
      </c>
    </row>
    <row r="3908" spans="1:23" x14ac:dyDescent="0.3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tr">
        <f>IF(Table2[[#This Row],[Under 30]]="yes","under 30 yrs", IF(Table2[[#This Row],[Senior]]="yes","senior","between 31 &amp; 61"))</f>
        <v>under 30 yrs</v>
      </c>
      <c r="I3908" t="s">
        <v>25</v>
      </c>
      <c r="J3908" t="s">
        <v>21</v>
      </c>
      <c r="P3908">
        <v>1</v>
      </c>
      <c r="Q3908" t="str">
        <f>IF(Table2[[#This Row],[Avg Monthly GB Download]]&lt;5, "Less than 5GB",
   IF(Table2[[#This Row],[Avg Monthly GB Download]]&lt;10, "Between 5-10GB",
      "10+ GB"))</f>
        <v>10+ GB</v>
      </c>
      <c r="R3908">
        <v>1</v>
      </c>
      <c r="S3908">
        <v>22</v>
      </c>
      <c r="T3908">
        <v>4</v>
      </c>
      <c r="U3908">
        <v>2.8</v>
      </c>
      <c r="V3908">
        <v>0</v>
      </c>
      <c r="W3908">
        <v>10</v>
      </c>
    </row>
    <row r="3909" spans="1:23" x14ac:dyDescent="0.3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tr">
        <f>IF(Table2[[#This Row],[Under 30]]="yes","under 30 yrs", IF(Table2[[#This Row],[Senior]]="yes","senior","between 31 &amp; 61"))</f>
        <v>senior</v>
      </c>
      <c r="I3909" t="s">
        <v>21</v>
      </c>
      <c r="J3909" t="s">
        <v>25</v>
      </c>
      <c r="K3909" t="s">
        <v>21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Q3909" t="str">
        <f>IF(Table2[[#This Row],[Avg Monthly GB Download]]&lt;5, "Less than 5GB",
   IF(Table2[[#This Row],[Avg Monthly GB Download]]&lt;10, "Between 5-10GB",
      "10+ GB"))</f>
        <v>Less than 5GB</v>
      </c>
      <c r="S3909">
        <v>29</v>
      </c>
      <c r="T3909">
        <v>1</v>
      </c>
      <c r="U3909">
        <v>0</v>
      </c>
      <c r="V3909">
        <v>0</v>
      </c>
      <c r="W3909">
        <v>2</v>
      </c>
    </row>
    <row r="3910" spans="1:23" x14ac:dyDescent="0.3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tr">
        <f>IF(Table2[[#This Row],[Under 30]]="yes","under 30 yrs", IF(Table2[[#This Row],[Senior]]="yes","senior","between 31 &amp; 61"))</f>
        <v>between 31 &amp; 61</v>
      </c>
      <c r="I3910" t="s">
        <v>21</v>
      </c>
      <c r="J3910" t="s">
        <v>21</v>
      </c>
      <c r="P3910">
        <v>1</v>
      </c>
      <c r="Q3910" t="str">
        <f>IF(Table2[[#This Row],[Avg Monthly GB Download]]&lt;5, "Less than 5GB",
   IF(Table2[[#This Row],[Avg Monthly GB Download]]&lt;10, "Between 5-10GB",
      "10+ GB"))</f>
        <v>Less than 5GB</v>
      </c>
      <c r="R3910">
        <v>1</v>
      </c>
      <c r="S3910">
        <v>33</v>
      </c>
      <c r="T3910">
        <v>3</v>
      </c>
      <c r="U3910">
        <v>0</v>
      </c>
      <c r="V3910">
        <v>0</v>
      </c>
      <c r="W3910">
        <v>1</v>
      </c>
    </row>
    <row r="3911" spans="1:23" x14ac:dyDescent="0.3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tr">
        <f>IF(Table2[[#This Row],[Under 30]]="yes","under 30 yrs", IF(Table2[[#This Row],[Senior]]="yes","senior","between 31 &amp; 61"))</f>
        <v>senior</v>
      </c>
      <c r="I3911" t="s">
        <v>21</v>
      </c>
      <c r="J3911" t="s">
        <v>25</v>
      </c>
      <c r="K3911" t="s">
        <v>21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Q3911" t="str">
        <f>IF(Table2[[#This Row],[Avg Monthly GB Download]]&lt;5, "Less than 5GB",
   IF(Table2[[#This Row],[Avg Monthly GB Download]]&lt;10, "Between 5-10GB",
      "10+ GB"))</f>
        <v>Between 5-10GB</v>
      </c>
      <c r="S3911">
        <v>42</v>
      </c>
      <c r="T3911">
        <v>0</v>
      </c>
      <c r="U3911">
        <v>0</v>
      </c>
      <c r="V3911">
        <v>0</v>
      </c>
      <c r="W3911">
        <v>9</v>
      </c>
    </row>
    <row r="3912" spans="1:23" x14ac:dyDescent="0.3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tr">
        <f>IF(Table2[[#This Row],[Under 30]]="yes","under 30 yrs", IF(Table2[[#This Row],[Senior]]="yes","senior","between 31 &amp; 61"))</f>
        <v>under 30 yrs</v>
      </c>
      <c r="I3912" t="s">
        <v>25</v>
      </c>
      <c r="J3912" t="s">
        <v>21</v>
      </c>
      <c r="P3912">
        <v>1</v>
      </c>
      <c r="Q3912" t="str">
        <f>IF(Table2[[#This Row],[Avg Monthly GB Download]]&lt;5, "Less than 5GB",
   IF(Table2[[#This Row],[Avg Monthly GB Download]]&lt;10, "Between 5-10GB",
      "10+ GB"))</f>
        <v>10+ GB</v>
      </c>
      <c r="S3912">
        <v>26</v>
      </c>
      <c r="T3912">
        <v>0</v>
      </c>
      <c r="U3912">
        <v>0</v>
      </c>
      <c r="V3912">
        <v>0</v>
      </c>
      <c r="W3912">
        <v>24</v>
      </c>
    </row>
    <row r="3913" spans="1:23" x14ac:dyDescent="0.3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tr">
        <f>IF(Table2[[#This Row],[Under 30]]="yes","under 30 yrs", IF(Table2[[#This Row],[Senior]]="yes","senior","between 31 &amp; 61"))</f>
        <v>between 31 &amp; 61</v>
      </c>
      <c r="I3913" t="s">
        <v>21</v>
      </c>
      <c r="J3913" t="s">
        <v>21</v>
      </c>
      <c r="P3913">
        <v>1</v>
      </c>
      <c r="Q3913" t="str">
        <f>IF(Table2[[#This Row],[Avg Monthly GB Download]]&lt;5, "Less than 5GB",
   IF(Table2[[#This Row],[Avg Monthly GB Download]]&lt;10, "Between 5-10GB",
      "10+ GB"))</f>
        <v>Between 5-10GB</v>
      </c>
      <c r="S3913">
        <v>35</v>
      </c>
      <c r="T3913">
        <v>0</v>
      </c>
      <c r="U3913">
        <v>0</v>
      </c>
      <c r="V3913">
        <v>0</v>
      </c>
      <c r="W3913">
        <v>5</v>
      </c>
    </row>
    <row r="3914" spans="1:23" x14ac:dyDescent="0.3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tr">
        <f>IF(Table2[[#This Row],[Under 30]]="yes","under 30 yrs", IF(Table2[[#This Row],[Senior]]="yes","senior","between 31 &amp; 61"))</f>
        <v>between 31 &amp; 61</v>
      </c>
      <c r="I3914" t="s">
        <v>21</v>
      </c>
      <c r="J3914" t="s">
        <v>21</v>
      </c>
      <c r="P3914">
        <v>1</v>
      </c>
      <c r="Q3914" t="str">
        <f>IF(Table2[[#This Row],[Avg Monthly GB Download]]&lt;5, "Less than 5GB",
   IF(Table2[[#This Row],[Avg Monthly GB Download]]&lt;10, "Between 5-10GB",
      "10+ GB"))</f>
        <v>Less than 5GB</v>
      </c>
      <c r="S3914">
        <v>46</v>
      </c>
      <c r="T3914">
        <v>1</v>
      </c>
      <c r="U3914">
        <v>0</v>
      </c>
      <c r="V3914">
        <v>0</v>
      </c>
      <c r="W3914">
        <v>2</v>
      </c>
    </row>
    <row r="3915" spans="1:23" x14ac:dyDescent="0.3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tr">
        <f>IF(Table2[[#This Row],[Under 30]]="yes","under 30 yrs", IF(Table2[[#This Row],[Senior]]="yes","senior","between 31 &amp; 61"))</f>
        <v>between 31 &amp; 61</v>
      </c>
      <c r="I3915" t="s">
        <v>21</v>
      </c>
      <c r="J3915" t="s">
        <v>21</v>
      </c>
      <c r="P3915">
        <v>1</v>
      </c>
      <c r="Q3915" t="str">
        <f>IF(Table2[[#This Row],[Avg Monthly GB Download]]&lt;5, "Less than 5GB",
   IF(Table2[[#This Row],[Avg Monthly GB Download]]&lt;10, "Between 5-10GB",
      "10+ GB"))</f>
        <v>Less than 5GB</v>
      </c>
      <c r="S3915">
        <v>15</v>
      </c>
      <c r="T3915">
        <v>0</v>
      </c>
      <c r="U3915">
        <v>0</v>
      </c>
      <c r="V3915">
        <v>0</v>
      </c>
      <c r="W3915">
        <v>2</v>
      </c>
    </row>
    <row r="3916" spans="1:23" x14ac:dyDescent="0.3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tr">
        <f>IF(Table2[[#This Row],[Under 30]]="yes","under 30 yrs", IF(Table2[[#This Row],[Senior]]="yes","senior","between 31 &amp; 61"))</f>
        <v>senior</v>
      </c>
      <c r="I3916" t="s">
        <v>21</v>
      </c>
      <c r="J3916" t="s">
        <v>25</v>
      </c>
      <c r="K3916" t="s">
        <v>21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 t="str">
        <f>IF(Table2[[#This Row],[Avg Monthly GB Download]]&lt;5, "Less than 5GB",
   IF(Table2[[#This Row],[Avg Monthly GB Download]]&lt;10, "Between 5-10GB",
      "10+ GB"))</f>
        <v>10+ GB</v>
      </c>
      <c r="R3916">
        <v>1</v>
      </c>
      <c r="S3916">
        <v>40</v>
      </c>
      <c r="T3916">
        <v>5</v>
      </c>
      <c r="U3916">
        <v>0</v>
      </c>
      <c r="V3916">
        <v>0</v>
      </c>
      <c r="W3916">
        <v>11</v>
      </c>
    </row>
    <row r="3917" spans="1:23" x14ac:dyDescent="0.3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tr">
        <f>IF(Table2[[#This Row],[Under 30]]="yes","under 30 yrs", IF(Table2[[#This Row],[Senior]]="yes","senior","between 31 &amp; 61"))</f>
        <v>between 31 &amp; 61</v>
      </c>
      <c r="I3917" t="s">
        <v>21</v>
      </c>
      <c r="J3917" t="s">
        <v>21</v>
      </c>
      <c r="P3917">
        <v>1</v>
      </c>
      <c r="Q3917" t="str">
        <f>IF(Table2[[#This Row],[Avg Monthly GB Download]]&lt;5, "Less than 5GB",
   IF(Table2[[#This Row],[Avg Monthly GB Download]]&lt;10, "Between 5-10GB",
      "10+ GB"))</f>
        <v>Between 5-10GB</v>
      </c>
      <c r="R3917">
        <v>1</v>
      </c>
      <c r="S3917">
        <v>39</v>
      </c>
      <c r="T3917">
        <v>1</v>
      </c>
      <c r="U3917">
        <v>0</v>
      </c>
      <c r="V3917">
        <v>0</v>
      </c>
      <c r="W3917">
        <v>5</v>
      </c>
    </row>
    <row r="3918" spans="1:23" x14ac:dyDescent="0.3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tr">
        <f>IF(Table2[[#This Row],[Under 30]]="yes","under 30 yrs", IF(Table2[[#This Row],[Senior]]="yes","senior","between 31 &amp; 61"))</f>
        <v>between 31 &amp; 61</v>
      </c>
      <c r="I3918" t="s">
        <v>21</v>
      </c>
      <c r="J3918" t="s">
        <v>21</v>
      </c>
      <c r="P3918">
        <v>1</v>
      </c>
      <c r="Q3918" t="str">
        <f>IF(Table2[[#This Row],[Avg Monthly GB Download]]&lt;5, "Less than 5GB",
   IF(Table2[[#This Row],[Avg Monthly GB Download]]&lt;10, "Between 5-10GB",
      "10+ GB"))</f>
        <v>Between 5-10GB</v>
      </c>
      <c r="R3918">
        <v>1</v>
      </c>
      <c r="S3918">
        <v>50</v>
      </c>
      <c r="T3918">
        <v>4</v>
      </c>
      <c r="U3918">
        <v>44.3</v>
      </c>
      <c r="V3918">
        <v>0</v>
      </c>
      <c r="W3918">
        <v>6</v>
      </c>
    </row>
    <row r="3919" spans="1:23" x14ac:dyDescent="0.3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tr">
        <f>IF(Table2[[#This Row],[Under 30]]="yes","under 30 yrs", IF(Table2[[#This Row],[Senior]]="yes","senior","between 31 &amp; 61"))</f>
        <v>senior</v>
      </c>
      <c r="I3919" t="s">
        <v>21</v>
      </c>
      <c r="J3919" t="s">
        <v>25</v>
      </c>
      <c r="K3919" t="s">
        <v>21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Q3919" t="str">
        <f>IF(Table2[[#This Row],[Avg Monthly GB Download]]&lt;5, "Less than 5GB",
   IF(Table2[[#This Row],[Avg Monthly GB Download]]&lt;10, "Between 5-10GB",
      "10+ GB"))</f>
        <v>Between 5-10GB</v>
      </c>
      <c r="S3919">
        <v>28</v>
      </c>
      <c r="T3919">
        <v>0</v>
      </c>
      <c r="U3919">
        <v>106.4</v>
      </c>
      <c r="V3919">
        <v>0</v>
      </c>
      <c r="W3919">
        <v>7</v>
      </c>
    </row>
    <row r="3920" spans="1:23" x14ac:dyDescent="0.3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tr">
        <f>IF(Table2[[#This Row],[Under 30]]="yes","under 30 yrs", IF(Table2[[#This Row],[Senior]]="yes","senior","between 31 &amp; 61"))</f>
        <v>between 31 &amp; 61</v>
      </c>
      <c r="I3920" t="s">
        <v>21</v>
      </c>
      <c r="J3920" t="s">
        <v>21</v>
      </c>
      <c r="P3920">
        <v>1</v>
      </c>
      <c r="Q3920" t="str">
        <f>IF(Table2[[#This Row],[Avg Monthly GB Download]]&lt;5, "Less than 5GB",
   IF(Table2[[#This Row],[Avg Monthly GB Download]]&lt;10, "Between 5-10GB",
      "10+ GB"))</f>
        <v>10+ GB</v>
      </c>
      <c r="R3920">
        <v>1</v>
      </c>
      <c r="S3920">
        <v>39</v>
      </c>
      <c r="T3920">
        <v>0</v>
      </c>
      <c r="U3920">
        <v>103.6</v>
      </c>
      <c r="V3920">
        <v>0</v>
      </c>
      <c r="W3920">
        <v>26</v>
      </c>
    </row>
    <row r="3921" spans="1:23" x14ac:dyDescent="0.3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tr">
        <f>IF(Table2[[#This Row],[Under 30]]="yes","under 30 yrs", IF(Table2[[#This Row],[Senior]]="yes","senior","between 31 &amp; 61"))</f>
        <v>senior</v>
      </c>
      <c r="I3921" t="s">
        <v>21</v>
      </c>
      <c r="J3921" t="s">
        <v>25</v>
      </c>
      <c r="K3921" t="s">
        <v>21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 t="str">
        <f>IF(Table2[[#This Row],[Avg Monthly GB Download]]&lt;5, "Less than 5GB",
   IF(Table2[[#This Row],[Avg Monthly GB Download]]&lt;10, "Between 5-10GB",
      "10+ GB"))</f>
        <v>Less than 5GB</v>
      </c>
      <c r="R3921">
        <v>1</v>
      </c>
      <c r="S3921">
        <v>52</v>
      </c>
      <c r="T3921">
        <v>5</v>
      </c>
      <c r="U3921">
        <v>107.7</v>
      </c>
      <c r="V3921">
        <v>0</v>
      </c>
      <c r="W3921">
        <v>1</v>
      </c>
    </row>
    <row r="3922" spans="1:23" x14ac:dyDescent="0.3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tr">
        <f>IF(Table2[[#This Row],[Under 30]]="yes","under 30 yrs", IF(Table2[[#This Row],[Senior]]="yes","senior","between 31 &amp; 61"))</f>
        <v>between 31 &amp; 61</v>
      </c>
      <c r="I3922" t="s">
        <v>21</v>
      </c>
      <c r="J3922" t="s">
        <v>21</v>
      </c>
      <c r="P3922">
        <v>1</v>
      </c>
      <c r="Q3922" t="str">
        <f>IF(Table2[[#This Row],[Avg Monthly GB Download]]&lt;5, "Less than 5GB",
   IF(Table2[[#This Row],[Avg Monthly GB Download]]&lt;10, "Between 5-10GB",
      "10+ GB"))</f>
        <v>Between 5-10GB</v>
      </c>
      <c r="S3922">
        <v>20</v>
      </c>
      <c r="T3922">
        <v>0</v>
      </c>
      <c r="U3922">
        <v>42.2</v>
      </c>
      <c r="V3922">
        <v>0</v>
      </c>
      <c r="W3922">
        <v>6</v>
      </c>
    </row>
    <row r="3923" spans="1:23" x14ac:dyDescent="0.3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tr">
        <f>IF(Table2[[#This Row],[Under 30]]="yes","under 30 yrs", IF(Table2[[#This Row],[Senior]]="yes","senior","between 31 &amp; 61"))</f>
        <v>between 31 &amp; 61</v>
      </c>
      <c r="I3923" t="s">
        <v>21</v>
      </c>
      <c r="J3923" t="s">
        <v>21</v>
      </c>
      <c r="P3923">
        <v>1</v>
      </c>
      <c r="Q3923" t="str">
        <f>IF(Table2[[#This Row],[Avg Monthly GB Download]]&lt;5, "Less than 5GB",
   IF(Table2[[#This Row],[Avg Monthly GB Download]]&lt;10, "Between 5-10GB",
      "10+ GB"))</f>
        <v>Between 5-10GB</v>
      </c>
      <c r="R3923">
        <v>1</v>
      </c>
      <c r="S3923">
        <v>27</v>
      </c>
      <c r="T3923">
        <v>2</v>
      </c>
      <c r="U3923">
        <v>58.4</v>
      </c>
      <c r="V3923">
        <v>0</v>
      </c>
      <c r="W3923">
        <v>8</v>
      </c>
    </row>
    <row r="3924" spans="1:23" x14ac:dyDescent="0.3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tr">
        <f>IF(Table2[[#This Row],[Under 30]]="yes","under 30 yrs", IF(Table2[[#This Row],[Senior]]="yes","senior","between 31 &amp; 61"))</f>
        <v>under 30 yrs</v>
      </c>
      <c r="I3924" t="s">
        <v>25</v>
      </c>
      <c r="J3924" t="s">
        <v>21</v>
      </c>
      <c r="P3924">
        <v>1</v>
      </c>
      <c r="Q3924" t="str">
        <f>IF(Table2[[#This Row],[Avg Monthly GB Download]]&lt;5, "Less than 5GB",
   IF(Table2[[#This Row],[Avg Monthly GB Download]]&lt;10, "Between 5-10GB",
      "10+ GB"))</f>
        <v>Between 5-10GB</v>
      </c>
      <c r="S3924">
        <v>34</v>
      </c>
      <c r="T3924">
        <v>0</v>
      </c>
      <c r="U3924">
        <v>74.099999999999994</v>
      </c>
      <c r="V3924">
        <v>0</v>
      </c>
      <c r="W3924">
        <v>8</v>
      </c>
    </row>
    <row r="3925" spans="1:23" x14ac:dyDescent="0.3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tr">
        <f>IF(Table2[[#This Row],[Under 30]]="yes","under 30 yrs", IF(Table2[[#This Row],[Senior]]="yes","senior","between 31 &amp; 61"))</f>
        <v>between 31 &amp; 61</v>
      </c>
      <c r="I3925" t="s">
        <v>21</v>
      </c>
      <c r="J3925" t="s">
        <v>21</v>
      </c>
      <c r="P3925">
        <v>1</v>
      </c>
      <c r="Q3925" t="str">
        <f>IF(Table2[[#This Row],[Avg Monthly GB Download]]&lt;5, "Less than 5GB",
   IF(Table2[[#This Row],[Avg Monthly GB Download]]&lt;10, "Between 5-10GB",
      "10+ GB"))</f>
        <v>Between 5-10GB</v>
      </c>
      <c r="S3925">
        <v>48</v>
      </c>
      <c r="T3925">
        <v>1</v>
      </c>
      <c r="U3925">
        <v>39.5</v>
      </c>
      <c r="V3925">
        <v>0</v>
      </c>
      <c r="W3925">
        <v>5</v>
      </c>
    </row>
    <row r="3926" spans="1:23" x14ac:dyDescent="0.3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tr">
        <f>IF(Table2[[#This Row],[Under 30]]="yes","under 30 yrs", IF(Table2[[#This Row],[Senior]]="yes","senior","between 31 &amp; 61"))</f>
        <v>between 31 &amp; 61</v>
      </c>
      <c r="I3926" t="s">
        <v>21</v>
      </c>
      <c r="J3926" t="s">
        <v>21</v>
      </c>
      <c r="P3926">
        <v>1</v>
      </c>
      <c r="Q3926" t="str">
        <f>IF(Table2[[#This Row],[Avg Monthly GB Download]]&lt;5, "Less than 5GB",
   IF(Table2[[#This Row],[Avg Monthly GB Download]]&lt;10, "Between 5-10GB",
      "10+ GB"))</f>
        <v>Less than 5GB</v>
      </c>
      <c r="S3926">
        <v>49</v>
      </c>
      <c r="T3926">
        <v>1</v>
      </c>
      <c r="U3926">
        <v>77.3</v>
      </c>
      <c r="V3926">
        <v>0</v>
      </c>
      <c r="W3926">
        <v>4</v>
      </c>
    </row>
    <row r="3927" spans="1:23" x14ac:dyDescent="0.3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tr">
        <f>IF(Table2[[#This Row],[Under 30]]="yes","under 30 yrs", IF(Table2[[#This Row],[Senior]]="yes","senior","between 31 &amp; 61"))</f>
        <v>under 30 yrs</v>
      </c>
      <c r="I3927" t="s">
        <v>25</v>
      </c>
      <c r="J3927" t="s">
        <v>21</v>
      </c>
      <c r="P3927">
        <v>1</v>
      </c>
      <c r="Q3927" t="str">
        <f>IF(Table2[[#This Row],[Avg Monthly GB Download]]&lt;5, "Less than 5GB",
   IF(Table2[[#This Row],[Avg Monthly GB Download]]&lt;10, "Between 5-10GB",
      "10+ GB"))</f>
        <v>10+ GB</v>
      </c>
      <c r="S3927">
        <v>25</v>
      </c>
      <c r="T3927">
        <v>0</v>
      </c>
      <c r="U3927">
        <v>104.5</v>
      </c>
      <c r="V3927">
        <v>0</v>
      </c>
      <c r="W3927">
        <v>12</v>
      </c>
    </row>
    <row r="3928" spans="1:23" x14ac:dyDescent="0.3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tr">
        <f>IF(Table2[[#This Row],[Under 30]]="yes","under 30 yrs", IF(Table2[[#This Row],[Senior]]="yes","senior","between 31 &amp; 61"))</f>
        <v>senior</v>
      </c>
      <c r="I3928" t="s">
        <v>21</v>
      </c>
      <c r="J3928" t="s">
        <v>25</v>
      </c>
      <c r="K3928" t="s">
        <v>21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Q3928" t="str">
        <f>IF(Table2[[#This Row],[Avg Monthly GB Download]]&lt;5, "Less than 5GB",
   IF(Table2[[#This Row],[Avg Monthly GB Download]]&lt;10, "Between 5-10GB",
      "10+ GB"))</f>
        <v>Between 5-10GB</v>
      </c>
      <c r="S3928">
        <v>36</v>
      </c>
      <c r="T3928">
        <v>0</v>
      </c>
      <c r="U3928">
        <v>72.8</v>
      </c>
      <c r="V3928">
        <v>0</v>
      </c>
      <c r="W3928">
        <v>5</v>
      </c>
    </row>
    <row r="3929" spans="1:23" x14ac:dyDescent="0.3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tr">
        <f>IF(Table2[[#This Row],[Under 30]]="yes","under 30 yrs", IF(Table2[[#This Row],[Senior]]="yes","senior","between 31 &amp; 61"))</f>
        <v>between 31 &amp; 61</v>
      </c>
      <c r="I3929" t="s">
        <v>21</v>
      </c>
      <c r="J3929" t="s">
        <v>21</v>
      </c>
      <c r="P3929">
        <v>1</v>
      </c>
      <c r="Q3929" t="str">
        <f>IF(Table2[[#This Row],[Avg Monthly GB Download]]&lt;5, "Less than 5GB",
   IF(Table2[[#This Row],[Avg Monthly GB Download]]&lt;10, "Between 5-10GB",
      "10+ GB"))</f>
        <v>Between 5-10GB</v>
      </c>
      <c r="S3929">
        <v>25</v>
      </c>
      <c r="T3929">
        <v>0</v>
      </c>
      <c r="U3929">
        <v>134.9</v>
      </c>
      <c r="V3929">
        <v>0</v>
      </c>
      <c r="W3929">
        <v>5</v>
      </c>
    </row>
    <row r="3930" spans="1:23" x14ac:dyDescent="0.3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tr">
        <f>IF(Table2[[#This Row],[Under 30]]="yes","under 30 yrs", IF(Table2[[#This Row],[Senior]]="yes","senior","between 31 &amp; 61"))</f>
        <v>senior</v>
      </c>
      <c r="I3930" t="s">
        <v>21</v>
      </c>
      <c r="J3930" t="s">
        <v>25</v>
      </c>
      <c r="K3930" t="s">
        <v>21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Q3930" t="str">
        <f>IF(Table2[[#This Row],[Avg Monthly GB Download]]&lt;5, "Less than 5GB",
   IF(Table2[[#This Row],[Avg Monthly GB Download]]&lt;10, "Between 5-10GB",
      "10+ GB"))</f>
        <v>Less than 5GB</v>
      </c>
      <c r="S3930">
        <v>39</v>
      </c>
      <c r="T3930">
        <v>0</v>
      </c>
      <c r="U3930">
        <v>46.7</v>
      </c>
      <c r="V3930">
        <v>0</v>
      </c>
      <c r="W3930">
        <v>3</v>
      </c>
    </row>
    <row r="3931" spans="1:23" x14ac:dyDescent="0.3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tr">
        <f>IF(Table2[[#This Row],[Under 30]]="yes","under 30 yrs", IF(Table2[[#This Row],[Senior]]="yes","senior","between 31 &amp; 61"))</f>
        <v>between 31 &amp; 61</v>
      </c>
      <c r="I3931" t="s">
        <v>21</v>
      </c>
      <c r="J3931" t="s">
        <v>21</v>
      </c>
      <c r="P3931">
        <v>1</v>
      </c>
      <c r="Q3931" t="str">
        <f>IF(Table2[[#This Row],[Avg Monthly GB Download]]&lt;5, "Less than 5GB",
   IF(Table2[[#This Row],[Avg Monthly GB Download]]&lt;10, "Between 5-10GB",
      "10+ GB"))</f>
        <v>10+ GB</v>
      </c>
      <c r="S3931">
        <v>27</v>
      </c>
      <c r="T3931">
        <v>1</v>
      </c>
      <c r="U3931">
        <v>156.80000000000001</v>
      </c>
      <c r="V3931">
        <v>0</v>
      </c>
      <c r="W3931">
        <v>12</v>
      </c>
    </row>
    <row r="3932" spans="1:23" x14ac:dyDescent="0.3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tr">
        <f>IF(Table2[[#This Row],[Under 30]]="yes","under 30 yrs", IF(Table2[[#This Row],[Senior]]="yes","senior","between 31 &amp; 61"))</f>
        <v>between 31 &amp; 61</v>
      </c>
      <c r="I3932" t="s">
        <v>21</v>
      </c>
      <c r="J3932" t="s">
        <v>21</v>
      </c>
      <c r="P3932">
        <v>1</v>
      </c>
      <c r="Q3932" t="str">
        <f>IF(Table2[[#This Row],[Avg Monthly GB Download]]&lt;5, "Less than 5GB",
   IF(Table2[[#This Row],[Avg Monthly GB Download]]&lt;10, "Between 5-10GB",
      "10+ GB"))</f>
        <v>10+ GB</v>
      </c>
      <c r="R3932">
        <v>1</v>
      </c>
      <c r="S3932">
        <v>55</v>
      </c>
      <c r="T3932">
        <v>0</v>
      </c>
      <c r="U3932">
        <v>245</v>
      </c>
      <c r="V3932">
        <v>0</v>
      </c>
      <c r="W3932">
        <v>12</v>
      </c>
    </row>
    <row r="3933" spans="1:23" x14ac:dyDescent="0.3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tr">
        <f>IF(Table2[[#This Row],[Under 30]]="yes","under 30 yrs", IF(Table2[[#This Row],[Senior]]="yes","senior","between 31 &amp; 61"))</f>
        <v>between 31 &amp; 61</v>
      </c>
      <c r="I3933" t="s">
        <v>21</v>
      </c>
      <c r="J3933" t="s">
        <v>21</v>
      </c>
      <c r="P3933">
        <v>1</v>
      </c>
      <c r="Q3933" t="str">
        <f>IF(Table2[[#This Row],[Avg Monthly GB Download]]&lt;5, "Less than 5GB",
   IF(Table2[[#This Row],[Avg Monthly GB Download]]&lt;10, "Between 5-10GB",
      "10+ GB"))</f>
        <v>Less than 5GB</v>
      </c>
      <c r="S3933">
        <v>20</v>
      </c>
      <c r="T3933">
        <v>0</v>
      </c>
      <c r="U3933">
        <v>46</v>
      </c>
      <c r="V3933">
        <v>0</v>
      </c>
      <c r="W3933">
        <v>4</v>
      </c>
    </row>
    <row r="3934" spans="1:23" x14ac:dyDescent="0.3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tr">
        <f>IF(Table2[[#This Row],[Under 30]]="yes","under 30 yrs", IF(Table2[[#This Row],[Senior]]="yes","senior","between 31 &amp; 61"))</f>
        <v>senior</v>
      </c>
      <c r="I3934" t="s">
        <v>21</v>
      </c>
      <c r="J3934" t="s">
        <v>25</v>
      </c>
      <c r="K3934" t="s">
        <v>21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Q3934" t="str">
        <f>IF(Table2[[#This Row],[Avg Monthly GB Download]]&lt;5, "Less than 5GB",
   IF(Table2[[#This Row],[Avg Monthly GB Download]]&lt;10, "Between 5-10GB",
      "10+ GB"))</f>
        <v>Between 5-10GB</v>
      </c>
      <c r="S3934">
        <v>31</v>
      </c>
      <c r="T3934">
        <v>3</v>
      </c>
      <c r="U3934">
        <v>38.799999999999997</v>
      </c>
      <c r="V3934">
        <v>0</v>
      </c>
      <c r="W3934">
        <v>7</v>
      </c>
    </row>
    <row r="3935" spans="1:23" x14ac:dyDescent="0.3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tr">
        <f>IF(Table2[[#This Row],[Under 30]]="yes","under 30 yrs", IF(Table2[[#This Row],[Senior]]="yes","senior","between 31 &amp; 61"))</f>
        <v>between 31 &amp; 61</v>
      </c>
      <c r="I3935" t="s">
        <v>21</v>
      </c>
      <c r="J3935" t="s">
        <v>21</v>
      </c>
      <c r="P3935">
        <v>1</v>
      </c>
      <c r="Q3935" t="str">
        <f>IF(Table2[[#This Row],[Avg Monthly GB Download]]&lt;5, "Less than 5GB",
   IF(Table2[[#This Row],[Avg Monthly GB Download]]&lt;10, "Between 5-10GB",
      "10+ GB"))</f>
        <v>Less than 5GB</v>
      </c>
      <c r="S3935">
        <v>10</v>
      </c>
      <c r="T3935">
        <v>1</v>
      </c>
      <c r="U3935">
        <v>0</v>
      </c>
      <c r="V3935">
        <v>0</v>
      </c>
      <c r="W3935">
        <v>4</v>
      </c>
    </row>
    <row r="3936" spans="1:23" x14ac:dyDescent="0.3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tr">
        <f>IF(Table2[[#This Row],[Under 30]]="yes","under 30 yrs", IF(Table2[[#This Row],[Senior]]="yes","senior","between 31 &amp; 61"))</f>
        <v>senior</v>
      </c>
      <c r="I3936" t="s">
        <v>21</v>
      </c>
      <c r="J3936" t="s">
        <v>25</v>
      </c>
      <c r="K3936" t="s">
        <v>21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 t="str">
        <f>IF(Table2[[#This Row],[Avg Monthly GB Download]]&lt;5, "Less than 5GB",
   IF(Table2[[#This Row],[Avg Monthly GB Download]]&lt;10, "Between 5-10GB",
      "10+ GB"))</f>
        <v>Between 5-10GB</v>
      </c>
      <c r="R3936">
        <v>1</v>
      </c>
      <c r="S3936">
        <v>40</v>
      </c>
      <c r="T3936">
        <v>4</v>
      </c>
      <c r="U3936">
        <v>32.9</v>
      </c>
      <c r="V3936">
        <v>0</v>
      </c>
      <c r="W3936">
        <v>5</v>
      </c>
    </row>
    <row r="3937" spans="1:23" x14ac:dyDescent="0.3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tr">
        <f>IF(Table2[[#This Row],[Under 30]]="yes","under 30 yrs", IF(Table2[[#This Row],[Senior]]="yes","senior","between 31 &amp; 61"))</f>
        <v>between 31 &amp; 61</v>
      </c>
      <c r="I3937" t="s">
        <v>21</v>
      </c>
      <c r="J3937" t="s">
        <v>21</v>
      </c>
      <c r="P3937">
        <v>1</v>
      </c>
      <c r="Q3937" t="str">
        <f>IF(Table2[[#This Row],[Avg Monthly GB Download]]&lt;5, "Less than 5GB",
   IF(Table2[[#This Row],[Avg Monthly GB Download]]&lt;10, "Between 5-10GB",
      "10+ GB"))</f>
        <v>10+ GB</v>
      </c>
      <c r="R3937">
        <v>1</v>
      </c>
      <c r="S3937">
        <v>38</v>
      </c>
      <c r="T3937">
        <v>2</v>
      </c>
      <c r="U3937">
        <v>0</v>
      </c>
      <c r="V3937">
        <v>0</v>
      </c>
      <c r="W3937">
        <v>11</v>
      </c>
    </row>
    <row r="3938" spans="1:23" x14ac:dyDescent="0.3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tr">
        <f>IF(Table2[[#This Row],[Under 30]]="yes","under 30 yrs", IF(Table2[[#This Row],[Senior]]="yes","senior","between 31 &amp; 61"))</f>
        <v>between 31 &amp; 61</v>
      </c>
      <c r="I3938" t="s">
        <v>21</v>
      </c>
      <c r="J3938" t="s">
        <v>21</v>
      </c>
      <c r="P3938">
        <v>1</v>
      </c>
      <c r="Q3938" t="str">
        <f>IF(Table2[[#This Row],[Avg Monthly GB Download]]&lt;5, "Less than 5GB",
   IF(Table2[[#This Row],[Avg Monthly GB Download]]&lt;10, "Between 5-10GB",
      "10+ GB"))</f>
        <v>Less than 5GB</v>
      </c>
      <c r="S3938">
        <v>26</v>
      </c>
      <c r="T3938">
        <v>2</v>
      </c>
      <c r="U3938">
        <v>0</v>
      </c>
      <c r="V3938">
        <v>0</v>
      </c>
      <c r="W3938">
        <v>4</v>
      </c>
    </row>
    <row r="3939" spans="1:23" x14ac:dyDescent="0.3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tr">
        <f>IF(Table2[[#This Row],[Under 30]]="yes","under 30 yrs", IF(Table2[[#This Row],[Senior]]="yes","senior","between 31 &amp; 61"))</f>
        <v>between 31 &amp; 61</v>
      </c>
      <c r="I3939" t="s">
        <v>21</v>
      </c>
      <c r="J3939" t="s">
        <v>21</v>
      </c>
      <c r="P3939">
        <v>1</v>
      </c>
      <c r="Q3939" t="str">
        <f>IF(Table2[[#This Row],[Avg Monthly GB Download]]&lt;5, "Less than 5GB",
   IF(Table2[[#This Row],[Avg Monthly GB Download]]&lt;10, "Between 5-10GB",
      "10+ GB"))</f>
        <v>Between 5-10GB</v>
      </c>
      <c r="S3939">
        <v>49</v>
      </c>
      <c r="T3939">
        <v>0</v>
      </c>
      <c r="U3939">
        <v>0</v>
      </c>
      <c r="V3939">
        <v>0</v>
      </c>
      <c r="W3939">
        <v>8</v>
      </c>
    </row>
    <row r="3940" spans="1:23" x14ac:dyDescent="0.3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tr">
        <f>IF(Table2[[#This Row],[Under 30]]="yes","under 30 yrs", IF(Table2[[#This Row],[Senior]]="yes","senior","between 31 &amp; 61"))</f>
        <v>senior</v>
      </c>
      <c r="I3940" t="s">
        <v>21</v>
      </c>
      <c r="J3940" t="s">
        <v>25</v>
      </c>
      <c r="K3940" t="s">
        <v>21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Q3940" t="str">
        <f>IF(Table2[[#This Row],[Avg Monthly GB Download]]&lt;5, "Less than 5GB",
   IF(Table2[[#This Row],[Avg Monthly GB Download]]&lt;10, "Between 5-10GB",
      "10+ GB"))</f>
        <v>Less than 5GB</v>
      </c>
      <c r="S3940">
        <v>54</v>
      </c>
      <c r="T3940">
        <v>0</v>
      </c>
      <c r="U3940">
        <v>0</v>
      </c>
      <c r="V3940">
        <v>0</v>
      </c>
      <c r="W3940">
        <v>1</v>
      </c>
    </row>
    <row r="3941" spans="1:23" x14ac:dyDescent="0.3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tr">
        <f>IF(Table2[[#This Row],[Under 30]]="yes","under 30 yrs", IF(Table2[[#This Row],[Senior]]="yes","senior","between 31 &amp; 61"))</f>
        <v>under 30 yrs</v>
      </c>
      <c r="I3941" t="s">
        <v>25</v>
      </c>
      <c r="J3941" t="s">
        <v>21</v>
      </c>
      <c r="P3941">
        <v>1</v>
      </c>
      <c r="Q3941" t="str">
        <f>IF(Table2[[#This Row],[Avg Monthly GB Download]]&lt;5, "Less than 5GB",
   IF(Table2[[#This Row],[Avg Monthly GB Download]]&lt;10, "Between 5-10GB",
      "10+ GB"))</f>
        <v>10+ GB</v>
      </c>
      <c r="S3941">
        <v>59</v>
      </c>
      <c r="T3941">
        <v>0</v>
      </c>
      <c r="U3941">
        <v>0</v>
      </c>
      <c r="V3941">
        <v>0</v>
      </c>
      <c r="W3941">
        <v>17</v>
      </c>
    </row>
    <row r="3942" spans="1:23" x14ac:dyDescent="0.3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tr">
        <f>IF(Table2[[#This Row],[Under 30]]="yes","under 30 yrs", IF(Table2[[#This Row],[Senior]]="yes","senior","between 31 &amp; 61"))</f>
        <v>between 31 &amp; 61</v>
      </c>
      <c r="I3942" t="s">
        <v>21</v>
      </c>
      <c r="J3942" t="s">
        <v>21</v>
      </c>
      <c r="P3942">
        <v>1</v>
      </c>
      <c r="Q3942" t="str">
        <f>IF(Table2[[#This Row],[Avg Monthly GB Download]]&lt;5, "Less than 5GB",
   IF(Table2[[#This Row],[Avg Monthly GB Download]]&lt;10, "Between 5-10GB",
      "10+ GB"))</f>
        <v>Between 5-10GB</v>
      </c>
      <c r="S3942">
        <v>36</v>
      </c>
      <c r="T3942">
        <v>1</v>
      </c>
      <c r="U3942">
        <v>0</v>
      </c>
      <c r="V3942">
        <v>0</v>
      </c>
      <c r="W3942">
        <v>6</v>
      </c>
    </row>
    <row r="3943" spans="1:23" x14ac:dyDescent="0.3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tr">
        <f>IF(Table2[[#This Row],[Under 30]]="yes","under 30 yrs", IF(Table2[[#This Row],[Senior]]="yes","senior","between 31 &amp; 61"))</f>
        <v>between 31 &amp; 61</v>
      </c>
      <c r="I3943" t="s">
        <v>21</v>
      </c>
      <c r="J3943" t="s">
        <v>21</v>
      </c>
      <c r="P3943">
        <v>1</v>
      </c>
      <c r="Q3943" t="str">
        <f>IF(Table2[[#This Row],[Avg Monthly GB Download]]&lt;5, "Less than 5GB",
   IF(Table2[[#This Row],[Avg Monthly GB Download]]&lt;10, "Between 5-10GB",
      "10+ GB"))</f>
        <v>Between 5-10GB</v>
      </c>
      <c r="S3943">
        <v>72</v>
      </c>
      <c r="T3943">
        <v>0</v>
      </c>
      <c r="U3943">
        <v>0</v>
      </c>
      <c r="V3943">
        <v>0</v>
      </c>
      <c r="W3943">
        <v>6</v>
      </c>
    </row>
    <row r="3944" spans="1:23" x14ac:dyDescent="0.3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tr">
        <f>IF(Table2[[#This Row],[Under 30]]="yes","under 30 yrs", IF(Table2[[#This Row],[Senior]]="yes","senior","between 31 &amp; 61"))</f>
        <v>senior</v>
      </c>
      <c r="I3944" t="s">
        <v>21</v>
      </c>
      <c r="J3944" t="s">
        <v>25</v>
      </c>
      <c r="K3944" t="s">
        <v>21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 t="str">
        <f>IF(Table2[[#This Row],[Avg Monthly GB Download]]&lt;5, "Less than 5GB",
   IF(Table2[[#This Row],[Avg Monthly GB Download]]&lt;10, "Between 5-10GB",
      "10+ GB"))</f>
        <v>Less than 5GB</v>
      </c>
      <c r="R3944">
        <v>1</v>
      </c>
      <c r="S3944">
        <v>49</v>
      </c>
      <c r="T3944">
        <v>0</v>
      </c>
      <c r="U3944">
        <v>259.10000000000002</v>
      </c>
      <c r="V3944">
        <v>0</v>
      </c>
      <c r="W3944">
        <v>3</v>
      </c>
    </row>
    <row r="3945" spans="1:23" x14ac:dyDescent="0.3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tr">
        <f>IF(Table2[[#This Row],[Under 30]]="yes","under 30 yrs", IF(Table2[[#This Row],[Senior]]="yes","senior","between 31 &amp; 61"))</f>
        <v>between 31 &amp; 61</v>
      </c>
      <c r="I3945" t="s">
        <v>21</v>
      </c>
      <c r="J3945" t="s">
        <v>21</v>
      </c>
      <c r="P3945">
        <v>1</v>
      </c>
      <c r="Q3945" t="str">
        <f>IF(Table2[[#This Row],[Avg Monthly GB Download]]&lt;5, "Less than 5GB",
   IF(Table2[[#This Row],[Avg Monthly GB Download]]&lt;10, "Between 5-10GB",
      "10+ GB"))</f>
        <v>10+ GB</v>
      </c>
      <c r="S3945">
        <v>30</v>
      </c>
      <c r="T3945">
        <v>2</v>
      </c>
      <c r="U3945">
        <v>0</v>
      </c>
      <c r="V3945">
        <v>0</v>
      </c>
      <c r="W3945">
        <v>12</v>
      </c>
    </row>
    <row r="3946" spans="1:23" x14ac:dyDescent="0.3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tr">
        <f>IF(Table2[[#This Row],[Under 30]]="yes","under 30 yrs", IF(Table2[[#This Row],[Senior]]="yes","senior","between 31 &amp; 61"))</f>
        <v>under 30 yrs</v>
      </c>
      <c r="I3946" t="s">
        <v>25</v>
      </c>
      <c r="J3946" t="s">
        <v>21</v>
      </c>
      <c r="P3946">
        <v>1</v>
      </c>
      <c r="Q3946" t="str">
        <f>IF(Table2[[#This Row],[Avg Monthly GB Download]]&lt;5, "Less than 5GB",
   IF(Table2[[#This Row],[Avg Monthly GB Download]]&lt;10, "Between 5-10GB",
      "10+ GB"))</f>
        <v>10+ GB</v>
      </c>
      <c r="R3946">
        <v>1</v>
      </c>
      <c r="S3946">
        <v>25</v>
      </c>
      <c r="T3946">
        <v>5</v>
      </c>
      <c r="U3946">
        <v>0</v>
      </c>
      <c r="V3946">
        <v>0</v>
      </c>
      <c r="W3946">
        <v>12</v>
      </c>
    </row>
    <row r="3947" spans="1:23" x14ac:dyDescent="0.3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tr">
        <f>IF(Table2[[#This Row],[Under 30]]="yes","under 30 yrs", IF(Table2[[#This Row],[Senior]]="yes","senior","between 31 &amp; 61"))</f>
        <v>between 31 &amp; 61</v>
      </c>
      <c r="I3947" t="s">
        <v>21</v>
      </c>
      <c r="J3947" t="s">
        <v>21</v>
      </c>
      <c r="P3947">
        <v>1</v>
      </c>
      <c r="Q3947" t="str">
        <f>IF(Table2[[#This Row],[Avg Monthly GB Download]]&lt;5, "Less than 5GB",
   IF(Table2[[#This Row],[Avg Monthly GB Download]]&lt;10, "Between 5-10GB",
      "10+ GB"))</f>
        <v>Less than 5GB</v>
      </c>
      <c r="S3947">
        <v>22</v>
      </c>
      <c r="T3947">
        <v>0</v>
      </c>
      <c r="U3947">
        <v>0</v>
      </c>
      <c r="V3947">
        <v>0</v>
      </c>
      <c r="W3947">
        <v>4</v>
      </c>
    </row>
    <row r="3948" spans="1:23" x14ac:dyDescent="0.3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tr">
        <f>IF(Table2[[#This Row],[Under 30]]="yes","under 30 yrs", IF(Table2[[#This Row],[Senior]]="yes","senior","between 31 &amp; 61"))</f>
        <v>senior</v>
      </c>
      <c r="I3948" t="s">
        <v>21</v>
      </c>
      <c r="J3948" t="s">
        <v>25</v>
      </c>
      <c r="K3948" t="s">
        <v>21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Q3948" t="str">
        <f>IF(Table2[[#This Row],[Avg Monthly GB Download]]&lt;5, "Less than 5GB",
   IF(Table2[[#This Row],[Avg Monthly GB Download]]&lt;10, "Between 5-10GB",
      "10+ GB"))</f>
        <v>Less than 5GB</v>
      </c>
      <c r="S3948">
        <v>35</v>
      </c>
      <c r="T3948">
        <v>0</v>
      </c>
      <c r="U3948">
        <v>0</v>
      </c>
      <c r="V3948">
        <v>0</v>
      </c>
      <c r="W3948">
        <v>4</v>
      </c>
    </row>
    <row r="3949" spans="1:23" x14ac:dyDescent="0.3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tr">
        <f>IF(Table2[[#This Row],[Under 30]]="yes","under 30 yrs", IF(Table2[[#This Row],[Senior]]="yes","senior","between 31 &amp; 61"))</f>
        <v>between 31 &amp; 61</v>
      </c>
      <c r="I3949" t="s">
        <v>21</v>
      </c>
      <c r="J3949" t="s">
        <v>21</v>
      </c>
      <c r="P3949">
        <v>1</v>
      </c>
      <c r="Q3949" t="str">
        <f>IF(Table2[[#This Row],[Avg Monthly GB Download]]&lt;5, "Less than 5GB",
   IF(Table2[[#This Row],[Avg Monthly GB Download]]&lt;10, "Between 5-10GB",
      "10+ GB"))</f>
        <v>Between 5-10GB</v>
      </c>
      <c r="S3949">
        <v>34</v>
      </c>
      <c r="T3949">
        <v>0</v>
      </c>
      <c r="U3949">
        <v>0</v>
      </c>
      <c r="V3949">
        <v>0</v>
      </c>
      <c r="W3949">
        <v>9</v>
      </c>
    </row>
    <row r="3950" spans="1:23" x14ac:dyDescent="0.3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tr">
        <f>IF(Table2[[#This Row],[Under 30]]="yes","under 30 yrs", IF(Table2[[#This Row],[Senior]]="yes","senior","between 31 &amp; 61"))</f>
        <v>between 31 &amp; 61</v>
      </c>
      <c r="I3950" t="s">
        <v>21</v>
      </c>
      <c r="J3950" t="s">
        <v>21</v>
      </c>
      <c r="P3950">
        <v>1</v>
      </c>
      <c r="Q3950" t="str">
        <f>IF(Table2[[#This Row],[Avg Monthly GB Download]]&lt;5, "Less than 5GB",
   IF(Table2[[#This Row],[Avg Monthly GB Download]]&lt;10, "Between 5-10GB",
      "10+ GB"))</f>
        <v>Less than 5GB</v>
      </c>
      <c r="S3950">
        <v>26</v>
      </c>
      <c r="T3950">
        <v>2</v>
      </c>
      <c r="U3950">
        <v>0</v>
      </c>
      <c r="V3950">
        <v>0</v>
      </c>
      <c r="W3950">
        <v>1</v>
      </c>
    </row>
    <row r="3951" spans="1:23" x14ac:dyDescent="0.3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tr">
        <f>IF(Table2[[#This Row],[Under 30]]="yes","under 30 yrs", IF(Table2[[#This Row],[Senior]]="yes","senior","between 31 &amp; 61"))</f>
        <v>under 30 yrs</v>
      </c>
      <c r="I3951" t="s">
        <v>25</v>
      </c>
      <c r="J3951" t="s">
        <v>21</v>
      </c>
      <c r="P3951">
        <v>1</v>
      </c>
      <c r="Q3951" t="str">
        <f>IF(Table2[[#This Row],[Avg Monthly GB Download]]&lt;5, "Less than 5GB",
   IF(Table2[[#This Row],[Avg Monthly GB Download]]&lt;10, "Between 5-10GB",
      "10+ GB"))</f>
        <v>10+ GB</v>
      </c>
      <c r="R3951">
        <v>1</v>
      </c>
      <c r="S3951">
        <v>50</v>
      </c>
      <c r="T3951">
        <v>5</v>
      </c>
      <c r="U3951">
        <v>0</v>
      </c>
      <c r="V3951">
        <v>0</v>
      </c>
      <c r="W3951">
        <v>20</v>
      </c>
    </row>
    <row r="3952" spans="1:23" x14ac:dyDescent="0.3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tr">
        <f>IF(Table2[[#This Row],[Under 30]]="yes","under 30 yrs", IF(Table2[[#This Row],[Senior]]="yes","senior","between 31 &amp; 61"))</f>
        <v>senior</v>
      </c>
      <c r="I3952" t="s">
        <v>21</v>
      </c>
      <c r="J3952" t="s">
        <v>25</v>
      </c>
      <c r="K3952" t="s">
        <v>21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Q3952" t="str">
        <f>IF(Table2[[#This Row],[Avg Monthly GB Download]]&lt;5, "Less than 5GB",
   IF(Table2[[#This Row],[Avg Monthly GB Download]]&lt;10, "Between 5-10GB",
      "10+ GB"))</f>
        <v>Less than 5GB</v>
      </c>
      <c r="S3952">
        <v>69</v>
      </c>
      <c r="T3952">
        <v>0</v>
      </c>
      <c r="U3952">
        <v>0</v>
      </c>
      <c r="V3952">
        <v>0</v>
      </c>
      <c r="W3952">
        <v>1</v>
      </c>
    </row>
    <row r="3953" spans="1:23" x14ac:dyDescent="0.3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tr">
        <f>IF(Table2[[#This Row],[Under 30]]="yes","under 30 yrs", IF(Table2[[#This Row],[Senior]]="yes","senior","between 31 &amp; 61"))</f>
        <v>senior</v>
      </c>
      <c r="I3953" t="s">
        <v>21</v>
      </c>
      <c r="J3953" t="s">
        <v>25</v>
      </c>
      <c r="K3953" t="s">
        <v>21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 t="str">
        <f>IF(Table2[[#This Row],[Avg Monthly GB Download]]&lt;5, "Less than 5GB",
   IF(Table2[[#This Row],[Avg Monthly GB Download]]&lt;10, "Between 5-10GB",
      "10+ GB"))</f>
        <v>Less than 5GB</v>
      </c>
      <c r="R3953">
        <v>1</v>
      </c>
      <c r="S3953">
        <v>18</v>
      </c>
      <c r="T3953">
        <v>3</v>
      </c>
      <c r="U3953">
        <v>0</v>
      </c>
      <c r="V3953">
        <v>0</v>
      </c>
      <c r="W3953">
        <v>2</v>
      </c>
    </row>
    <row r="3954" spans="1:23" x14ac:dyDescent="0.3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tr">
        <f>IF(Table2[[#This Row],[Under 30]]="yes","under 30 yrs", IF(Table2[[#This Row],[Senior]]="yes","senior","between 31 &amp; 61"))</f>
        <v>between 31 &amp; 61</v>
      </c>
      <c r="I3954" t="s">
        <v>21</v>
      </c>
      <c r="J3954" t="s">
        <v>21</v>
      </c>
      <c r="P3954">
        <v>1</v>
      </c>
      <c r="Q3954" t="str">
        <f>IF(Table2[[#This Row],[Avg Monthly GB Download]]&lt;5, "Less than 5GB",
   IF(Table2[[#This Row],[Avg Monthly GB Download]]&lt;10, "Between 5-10GB",
      "10+ GB"))</f>
        <v>Less than 5GB</v>
      </c>
      <c r="R3954">
        <v>1</v>
      </c>
      <c r="S3954">
        <v>52</v>
      </c>
      <c r="T3954">
        <v>0</v>
      </c>
      <c r="U3954">
        <v>56</v>
      </c>
      <c r="V3954">
        <v>0</v>
      </c>
      <c r="W3954">
        <v>2</v>
      </c>
    </row>
    <row r="3955" spans="1:23" x14ac:dyDescent="0.3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tr">
        <f>IF(Table2[[#This Row],[Under 30]]="yes","under 30 yrs", IF(Table2[[#This Row],[Senior]]="yes","senior","between 31 &amp; 61"))</f>
        <v>between 31 &amp; 61</v>
      </c>
      <c r="I3955" t="s">
        <v>21</v>
      </c>
      <c r="J3955" t="s">
        <v>21</v>
      </c>
      <c r="P3955">
        <v>1</v>
      </c>
      <c r="Q3955" t="str">
        <f>IF(Table2[[#This Row],[Avg Monthly GB Download]]&lt;5, "Less than 5GB",
   IF(Table2[[#This Row],[Avg Monthly GB Download]]&lt;10, "Between 5-10GB",
      "10+ GB"))</f>
        <v>Less than 5GB</v>
      </c>
      <c r="S3955">
        <v>19</v>
      </c>
      <c r="T3955">
        <v>0</v>
      </c>
      <c r="U3955">
        <v>125.3</v>
      </c>
      <c r="V3955">
        <v>0</v>
      </c>
      <c r="W3955">
        <v>1</v>
      </c>
    </row>
    <row r="3956" spans="1:23" x14ac:dyDescent="0.3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tr">
        <f>IF(Table2[[#This Row],[Under 30]]="yes","under 30 yrs", IF(Table2[[#This Row],[Senior]]="yes","senior","between 31 &amp; 61"))</f>
        <v>under 30 yrs</v>
      </c>
      <c r="I3956" t="s">
        <v>25</v>
      </c>
      <c r="J3956" t="s">
        <v>21</v>
      </c>
      <c r="P3956">
        <v>1</v>
      </c>
      <c r="Q3956" t="str">
        <f>IF(Table2[[#This Row],[Avg Monthly GB Download]]&lt;5, "Less than 5GB",
   IF(Table2[[#This Row],[Avg Monthly GB Download]]&lt;10, "Between 5-10GB",
      "10+ GB"))</f>
        <v>10+ GB</v>
      </c>
      <c r="S3956">
        <v>41</v>
      </c>
      <c r="T3956">
        <v>1</v>
      </c>
      <c r="U3956">
        <v>66.7</v>
      </c>
      <c r="V3956">
        <v>0</v>
      </c>
      <c r="W3956">
        <v>12</v>
      </c>
    </row>
    <row r="3957" spans="1:23" x14ac:dyDescent="0.3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tr">
        <f>IF(Table2[[#This Row],[Under 30]]="yes","under 30 yrs", IF(Table2[[#This Row],[Senior]]="yes","senior","between 31 &amp; 61"))</f>
        <v>between 31 &amp; 61</v>
      </c>
      <c r="I3957" t="s">
        <v>21</v>
      </c>
      <c r="J3957" t="s">
        <v>21</v>
      </c>
      <c r="P3957">
        <v>1</v>
      </c>
      <c r="Q3957" t="str">
        <f>IF(Table2[[#This Row],[Avg Monthly GB Download]]&lt;5, "Less than 5GB",
   IF(Table2[[#This Row],[Avg Monthly GB Download]]&lt;10, "Between 5-10GB",
      "10+ GB"))</f>
        <v>Between 5-10GB</v>
      </c>
      <c r="R3957">
        <v>1</v>
      </c>
      <c r="S3957">
        <v>42</v>
      </c>
      <c r="T3957">
        <v>3</v>
      </c>
      <c r="U3957">
        <v>80</v>
      </c>
      <c r="V3957">
        <v>0</v>
      </c>
      <c r="W3957">
        <v>5</v>
      </c>
    </row>
    <row r="3958" spans="1:23" x14ac:dyDescent="0.3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tr">
        <f>IF(Table2[[#This Row],[Under 30]]="yes","under 30 yrs", IF(Table2[[#This Row],[Senior]]="yes","senior","between 31 &amp; 61"))</f>
        <v>between 31 &amp; 61</v>
      </c>
      <c r="I3958" t="s">
        <v>21</v>
      </c>
      <c r="J3958" t="s">
        <v>21</v>
      </c>
      <c r="P3958">
        <v>1</v>
      </c>
      <c r="Q3958" t="str">
        <f>IF(Table2[[#This Row],[Avg Monthly GB Download]]&lt;5, "Less than 5GB",
   IF(Table2[[#This Row],[Avg Monthly GB Download]]&lt;10, "Between 5-10GB",
      "10+ GB"))</f>
        <v>Between 5-10GB</v>
      </c>
      <c r="R3958">
        <v>1</v>
      </c>
      <c r="S3958">
        <v>37</v>
      </c>
      <c r="T3958">
        <v>4</v>
      </c>
      <c r="U3958">
        <v>27</v>
      </c>
      <c r="V3958">
        <v>0</v>
      </c>
      <c r="W3958">
        <v>6</v>
      </c>
    </row>
    <row r="3959" spans="1:23" x14ac:dyDescent="0.3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tr">
        <f>IF(Table2[[#This Row],[Under 30]]="yes","under 30 yrs", IF(Table2[[#This Row],[Senior]]="yes","senior","between 31 &amp; 61"))</f>
        <v>between 31 &amp; 61</v>
      </c>
      <c r="I3959" t="s">
        <v>21</v>
      </c>
      <c r="J3959" t="s">
        <v>21</v>
      </c>
      <c r="P3959">
        <v>1</v>
      </c>
      <c r="Q3959" t="str">
        <f>IF(Table2[[#This Row],[Avg Monthly GB Download]]&lt;5, "Less than 5GB",
   IF(Table2[[#This Row],[Avg Monthly GB Download]]&lt;10, "Between 5-10GB",
      "10+ GB"))</f>
        <v>Less than 5GB</v>
      </c>
      <c r="S3959">
        <v>60</v>
      </c>
      <c r="T3959">
        <v>1</v>
      </c>
      <c r="U3959">
        <v>45.6</v>
      </c>
      <c r="V3959">
        <v>0</v>
      </c>
      <c r="W3959">
        <v>1</v>
      </c>
    </row>
    <row r="3960" spans="1:23" x14ac:dyDescent="0.3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tr">
        <f>IF(Table2[[#This Row],[Under 30]]="yes","under 30 yrs", IF(Table2[[#This Row],[Senior]]="yes","senior","between 31 &amp; 61"))</f>
        <v>between 31 &amp; 61</v>
      </c>
      <c r="I3960" t="s">
        <v>21</v>
      </c>
      <c r="J3960" t="s">
        <v>21</v>
      </c>
      <c r="P3960">
        <v>1</v>
      </c>
      <c r="Q3960" t="str">
        <f>IF(Table2[[#This Row],[Avg Monthly GB Download]]&lt;5, "Less than 5GB",
   IF(Table2[[#This Row],[Avg Monthly GB Download]]&lt;10, "Between 5-10GB",
      "10+ GB"))</f>
        <v>Less than 5GB</v>
      </c>
      <c r="S3960">
        <v>36</v>
      </c>
      <c r="T3960">
        <v>0</v>
      </c>
      <c r="U3960">
        <v>50</v>
      </c>
      <c r="V3960">
        <v>0</v>
      </c>
      <c r="W3960">
        <v>1</v>
      </c>
    </row>
    <row r="3961" spans="1:23" x14ac:dyDescent="0.3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tr">
        <f>IF(Table2[[#This Row],[Under 30]]="yes","under 30 yrs", IF(Table2[[#This Row],[Senior]]="yes","senior","between 31 &amp; 61"))</f>
        <v>senior</v>
      </c>
      <c r="I3961" t="s">
        <v>21</v>
      </c>
      <c r="J3961" t="s">
        <v>25</v>
      </c>
      <c r="K3961" t="s">
        <v>21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 t="str">
        <f>IF(Table2[[#This Row],[Avg Monthly GB Download]]&lt;5, "Less than 5GB",
   IF(Table2[[#This Row],[Avg Monthly GB Download]]&lt;10, "Between 5-10GB",
      "10+ GB"))</f>
        <v>Between 5-10GB</v>
      </c>
      <c r="R3961">
        <v>1</v>
      </c>
      <c r="S3961">
        <v>51</v>
      </c>
      <c r="T3961">
        <v>0</v>
      </c>
      <c r="U3961">
        <v>312.8</v>
      </c>
      <c r="V3961">
        <v>0</v>
      </c>
      <c r="W3961">
        <v>5</v>
      </c>
    </row>
    <row r="3962" spans="1:23" x14ac:dyDescent="0.3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tr">
        <f>IF(Table2[[#This Row],[Under 30]]="yes","under 30 yrs", IF(Table2[[#This Row],[Senior]]="yes","senior","between 31 &amp; 61"))</f>
        <v>between 31 &amp; 61</v>
      </c>
      <c r="I3962" t="s">
        <v>21</v>
      </c>
      <c r="J3962" t="s">
        <v>21</v>
      </c>
      <c r="P3962">
        <v>1</v>
      </c>
      <c r="Q3962" t="str">
        <f>IF(Table2[[#This Row],[Avg Monthly GB Download]]&lt;5, "Less than 5GB",
   IF(Table2[[#This Row],[Avg Monthly GB Download]]&lt;10, "Between 5-10GB",
      "10+ GB"))</f>
        <v>Less than 5GB</v>
      </c>
      <c r="R3962">
        <v>1</v>
      </c>
      <c r="S3962">
        <v>45</v>
      </c>
      <c r="T3962">
        <v>4</v>
      </c>
      <c r="U3962">
        <v>51.2</v>
      </c>
      <c r="V3962">
        <v>0</v>
      </c>
      <c r="W3962">
        <v>1</v>
      </c>
    </row>
    <row r="3963" spans="1:23" x14ac:dyDescent="0.3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tr">
        <f>IF(Table2[[#This Row],[Under 30]]="yes","under 30 yrs", IF(Table2[[#This Row],[Senior]]="yes","senior","between 31 &amp; 61"))</f>
        <v>between 31 &amp; 61</v>
      </c>
      <c r="I3963" t="s">
        <v>21</v>
      </c>
      <c r="J3963" t="s">
        <v>21</v>
      </c>
      <c r="P3963">
        <v>1</v>
      </c>
      <c r="Q3963" t="str">
        <f>IF(Table2[[#This Row],[Avg Monthly GB Download]]&lt;5, "Less than 5GB",
   IF(Table2[[#This Row],[Avg Monthly GB Download]]&lt;10, "Between 5-10GB",
      "10+ GB"))</f>
        <v>Between 5-10GB</v>
      </c>
      <c r="S3963">
        <v>24</v>
      </c>
      <c r="T3963">
        <v>0</v>
      </c>
      <c r="U3963">
        <v>80</v>
      </c>
      <c r="V3963">
        <v>0</v>
      </c>
      <c r="W3963">
        <v>9</v>
      </c>
    </row>
    <row r="3964" spans="1:23" x14ac:dyDescent="0.3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tr">
        <f>IF(Table2[[#This Row],[Under 30]]="yes","under 30 yrs", IF(Table2[[#This Row],[Senior]]="yes","senior","between 31 &amp; 61"))</f>
        <v>between 31 &amp; 61</v>
      </c>
      <c r="I3964" t="s">
        <v>21</v>
      </c>
      <c r="J3964" t="s">
        <v>21</v>
      </c>
      <c r="P3964">
        <v>1</v>
      </c>
      <c r="Q3964" t="str">
        <f>IF(Table2[[#This Row],[Avg Monthly GB Download]]&lt;5, "Less than 5GB",
   IF(Table2[[#This Row],[Avg Monthly GB Download]]&lt;10, "Between 5-10GB",
      "10+ GB"))</f>
        <v>Less than 5GB</v>
      </c>
      <c r="R3964">
        <v>1</v>
      </c>
      <c r="S3964">
        <v>13</v>
      </c>
      <c r="T3964">
        <v>2</v>
      </c>
      <c r="U3964">
        <v>59.5</v>
      </c>
      <c r="V3964">
        <v>0</v>
      </c>
      <c r="W3964">
        <v>2</v>
      </c>
    </row>
    <row r="3965" spans="1:23" x14ac:dyDescent="0.3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tr">
        <f>IF(Table2[[#This Row],[Under 30]]="yes","under 30 yrs", IF(Table2[[#This Row],[Senior]]="yes","senior","between 31 &amp; 61"))</f>
        <v>between 31 &amp; 61</v>
      </c>
      <c r="I3965" t="s">
        <v>21</v>
      </c>
      <c r="J3965" t="s">
        <v>21</v>
      </c>
      <c r="P3965">
        <v>1</v>
      </c>
      <c r="Q3965" t="str">
        <f>IF(Table2[[#This Row],[Avg Monthly GB Download]]&lt;5, "Less than 5GB",
   IF(Table2[[#This Row],[Avg Monthly GB Download]]&lt;10, "Between 5-10GB",
      "10+ GB"))</f>
        <v>Less than 5GB</v>
      </c>
      <c r="R3965">
        <v>1</v>
      </c>
      <c r="S3965">
        <v>53</v>
      </c>
      <c r="T3965">
        <v>3</v>
      </c>
      <c r="U3965">
        <v>92</v>
      </c>
      <c r="V3965">
        <v>0</v>
      </c>
      <c r="W3965">
        <v>4</v>
      </c>
    </row>
    <row r="3966" spans="1:23" x14ac:dyDescent="0.3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tr">
        <f>IF(Table2[[#This Row],[Under 30]]="yes","under 30 yrs", IF(Table2[[#This Row],[Senior]]="yes","senior","between 31 &amp; 61"))</f>
        <v>between 31 &amp; 61</v>
      </c>
      <c r="I3966" t="s">
        <v>21</v>
      </c>
      <c r="J3966" t="s">
        <v>21</v>
      </c>
      <c r="P3966">
        <v>1</v>
      </c>
      <c r="Q3966" t="str">
        <f>IF(Table2[[#This Row],[Avg Monthly GB Download]]&lt;5, "Less than 5GB",
   IF(Table2[[#This Row],[Avg Monthly GB Download]]&lt;10, "Between 5-10GB",
      "10+ GB"))</f>
        <v>Between 5-10GB</v>
      </c>
      <c r="S3966">
        <v>35</v>
      </c>
      <c r="T3966">
        <v>0</v>
      </c>
      <c r="U3966">
        <v>110</v>
      </c>
      <c r="V3966">
        <v>0</v>
      </c>
      <c r="W3966">
        <v>5</v>
      </c>
    </row>
    <row r="3967" spans="1:23" x14ac:dyDescent="0.3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tr">
        <f>IF(Table2[[#This Row],[Under 30]]="yes","under 30 yrs", IF(Table2[[#This Row],[Senior]]="yes","senior","between 31 &amp; 61"))</f>
        <v>between 31 &amp; 61</v>
      </c>
      <c r="I3967" t="s">
        <v>21</v>
      </c>
      <c r="J3967" t="s">
        <v>21</v>
      </c>
      <c r="P3967">
        <v>1</v>
      </c>
      <c r="Q3967" t="str">
        <f>IF(Table2[[#This Row],[Avg Monthly GB Download]]&lt;5, "Less than 5GB",
   IF(Table2[[#This Row],[Avg Monthly GB Download]]&lt;10, "Between 5-10GB",
      "10+ GB"))</f>
        <v>Between 5-10GB</v>
      </c>
      <c r="S3967">
        <v>45</v>
      </c>
      <c r="T3967">
        <v>1</v>
      </c>
      <c r="U3967">
        <v>0</v>
      </c>
      <c r="V3967">
        <v>0</v>
      </c>
      <c r="W3967">
        <v>6</v>
      </c>
    </row>
    <row r="3968" spans="1:23" x14ac:dyDescent="0.3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tr">
        <f>IF(Table2[[#This Row],[Under 30]]="yes","under 30 yrs", IF(Table2[[#This Row],[Senior]]="yes","senior","between 31 &amp; 61"))</f>
        <v>between 31 &amp; 61</v>
      </c>
      <c r="I3968" t="s">
        <v>21</v>
      </c>
      <c r="J3968" t="s">
        <v>21</v>
      </c>
      <c r="P3968">
        <v>1</v>
      </c>
      <c r="Q3968" t="str">
        <f>IF(Table2[[#This Row],[Avg Monthly GB Download]]&lt;5, "Less than 5GB",
   IF(Table2[[#This Row],[Avg Monthly GB Download]]&lt;10, "Between 5-10GB",
      "10+ GB"))</f>
        <v>Less than 5GB</v>
      </c>
      <c r="R3968">
        <v>1</v>
      </c>
      <c r="S3968">
        <v>33</v>
      </c>
      <c r="T3968">
        <v>0</v>
      </c>
      <c r="U3968">
        <v>0</v>
      </c>
      <c r="V3968">
        <v>0</v>
      </c>
      <c r="W3968">
        <v>3</v>
      </c>
    </row>
    <row r="3969" spans="1:23" x14ac:dyDescent="0.3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tr">
        <f>IF(Table2[[#This Row],[Under 30]]="yes","under 30 yrs", IF(Table2[[#This Row],[Senior]]="yes","senior","between 31 &amp; 61"))</f>
        <v>between 31 &amp; 61</v>
      </c>
      <c r="I3969" t="s">
        <v>21</v>
      </c>
      <c r="J3969" t="s">
        <v>21</v>
      </c>
      <c r="P3969">
        <v>1</v>
      </c>
      <c r="Q3969" t="str">
        <f>IF(Table2[[#This Row],[Avg Monthly GB Download]]&lt;5, "Less than 5GB",
   IF(Table2[[#This Row],[Avg Monthly GB Download]]&lt;10, "Between 5-10GB",
      "10+ GB"))</f>
        <v>10+ GB</v>
      </c>
      <c r="S3969">
        <v>40</v>
      </c>
      <c r="T3969">
        <v>0</v>
      </c>
      <c r="U3969">
        <v>0</v>
      </c>
      <c r="V3969">
        <v>0</v>
      </c>
      <c r="W3969">
        <v>10</v>
      </c>
    </row>
    <row r="3970" spans="1:23" x14ac:dyDescent="0.3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tr">
        <f>IF(Table2[[#This Row],[Under 30]]="yes","under 30 yrs", IF(Table2[[#This Row],[Senior]]="yes","senior","between 31 &amp; 61"))</f>
        <v>between 31 &amp; 61</v>
      </c>
      <c r="I3970" t="s">
        <v>21</v>
      </c>
      <c r="J3970" t="s">
        <v>21</v>
      </c>
      <c r="P3970">
        <v>1</v>
      </c>
      <c r="Q3970" t="str">
        <f>IF(Table2[[#This Row],[Avg Monthly GB Download]]&lt;5, "Less than 5GB",
   IF(Table2[[#This Row],[Avg Monthly GB Download]]&lt;10, "Between 5-10GB",
      "10+ GB"))</f>
        <v>Less than 5GB</v>
      </c>
      <c r="S3970">
        <v>47</v>
      </c>
      <c r="T3970">
        <v>0</v>
      </c>
      <c r="U3970">
        <v>0</v>
      </c>
      <c r="V3970">
        <v>0</v>
      </c>
      <c r="W3970">
        <v>1</v>
      </c>
    </row>
    <row r="3971" spans="1:23" x14ac:dyDescent="0.3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tr">
        <f>IF(Table2[[#This Row],[Under 30]]="yes","under 30 yrs", IF(Table2[[#This Row],[Senior]]="yes","senior","between 31 &amp; 61"))</f>
        <v>senior</v>
      </c>
      <c r="I3971" t="s">
        <v>21</v>
      </c>
      <c r="J3971" t="s">
        <v>25</v>
      </c>
      <c r="K3971" t="s">
        <v>21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 t="str">
        <f>IF(Table2[[#This Row],[Avg Monthly GB Download]]&lt;5, "Less than 5GB",
   IF(Table2[[#This Row],[Avg Monthly GB Download]]&lt;10, "Between 5-10GB",
      "10+ GB"))</f>
        <v>10+ GB</v>
      </c>
      <c r="R3971">
        <v>1</v>
      </c>
      <c r="S3971">
        <v>47</v>
      </c>
      <c r="T3971">
        <v>0</v>
      </c>
      <c r="U3971">
        <v>0</v>
      </c>
      <c r="V3971">
        <v>0</v>
      </c>
      <c r="W3971">
        <v>14</v>
      </c>
    </row>
    <row r="3972" spans="1:23" x14ac:dyDescent="0.3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tr">
        <f>IF(Table2[[#This Row],[Under 30]]="yes","under 30 yrs", IF(Table2[[#This Row],[Senior]]="yes","senior","between 31 &amp; 61"))</f>
        <v>under 30 yrs</v>
      </c>
      <c r="I3972" t="s">
        <v>25</v>
      </c>
      <c r="J3972" t="s">
        <v>21</v>
      </c>
      <c r="P3972">
        <v>1</v>
      </c>
      <c r="Q3972" t="str">
        <f>IF(Table2[[#This Row],[Avg Monthly GB Download]]&lt;5, "Less than 5GB",
   IF(Table2[[#This Row],[Avg Monthly GB Download]]&lt;10, "Between 5-10GB",
      "10+ GB"))</f>
        <v>10+ GB</v>
      </c>
      <c r="S3972">
        <v>40</v>
      </c>
      <c r="T3972">
        <v>0</v>
      </c>
      <c r="U3972">
        <v>0</v>
      </c>
      <c r="V3972">
        <v>0</v>
      </c>
      <c r="W3972">
        <v>15</v>
      </c>
    </row>
    <row r="3973" spans="1:23" x14ac:dyDescent="0.3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tr">
        <f>IF(Table2[[#This Row],[Under 30]]="yes","under 30 yrs", IF(Table2[[#This Row],[Senior]]="yes","senior","between 31 &amp; 61"))</f>
        <v>under 30 yrs</v>
      </c>
      <c r="I3973" t="s">
        <v>25</v>
      </c>
      <c r="J3973" t="s">
        <v>21</v>
      </c>
      <c r="P3973">
        <v>1</v>
      </c>
      <c r="Q3973" t="str">
        <f>IF(Table2[[#This Row],[Avg Monthly GB Download]]&lt;5, "Less than 5GB",
   IF(Table2[[#This Row],[Avg Monthly GB Download]]&lt;10, "Between 5-10GB",
      "10+ GB"))</f>
        <v>10+ GB</v>
      </c>
      <c r="S3973">
        <v>29</v>
      </c>
      <c r="T3973">
        <v>0</v>
      </c>
      <c r="U3973">
        <v>0</v>
      </c>
      <c r="V3973">
        <v>0</v>
      </c>
      <c r="W3973">
        <v>26</v>
      </c>
    </row>
    <row r="3974" spans="1:23" x14ac:dyDescent="0.3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tr">
        <f>IF(Table2[[#This Row],[Under 30]]="yes","under 30 yrs", IF(Table2[[#This Row],[Senior]]="yes","senior","between 31 &amp; 61"))</f>
        <v>between 31 &amp; 61</v>
      </c>
      <c r="I3974" t="s">
        <v>21</v>
      </c>
      <c r="J3974" t="s">
        <v>21</v>
      </c>
      <c r="P3974">
        <v>1</v>
      </c>
      <c r="Q3974" t="str">
        <f>IF(Table2[[#This Row],[Avg Monthly GB Download]]&lt;5, "Less than 5GB",
   IF(Table2[[#This Row],[Avg Monthly GB Download]]&lt;10, "Between 5-10GB",
      "10+ GB"))</f>
        <v>10+ GB</v>
      </c>
      <c r="S3974">
        <v>26</v>
      </c>
      <c r="T3974">
        <v>0</v>
      </c>
      <c r="U3974">
        <v>0</v>
      </c>
      <c r="V3974">
        <v>0</v>
      </c>
      <c r="W3974">
        <v>10</v>
      </c>
    </row>
    <row r="3975" spans="1:23" x14ac:dyDescent="0.3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tr">
        <f>IF(Table2[[#This Row],[Under 30]]="yes","under 30 yrs", IF(Table2[[#This Row],[Senior]]="yes","senior","between 31 &amp; 61"))</f>
        <v>under 30 yrs</v>
      </c>
      <c r="I3975" t="s">
        <v>25</v>
      </c>
      <c r="J3975" t="s">
        <v>21</v>
      </c>
      <c r="P3975">
        <v>1</v>
      </c>
      <c r="Q3975" t="str">
        <f>IF(Table2[[#This Row],[Avg Monthly GB Download]]&lt;5, "Less than 5GB",
   IF(Table2[[#This Row],[Avg Monthly GB Download]]&lt;10, "Between 5-10GB",
      "10+ GB"))</f>
        <v>10+ GB</v>
      </c>
      <c r="R3975">
        <v>1</v>
      </c>
      <c r="S3975">
        <v>60</v>
      </c>
      <c r="T3975">
        <v>3</v>
      </c>
      <c r="U3975">
        <v>0</v>
      </c>
      <c r="V3975">
        <v>0</v>
      </c>
      <c r="W3975">
        <v>30</v>
      </c>
    </row>
    <row r="3976" spans="1:23" x14ac:dyDescent="0.3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tr">
        <f>IF(Table2[[#This Row],[Under 30]]="yes","under 30 yrs", IF(Table2[[#This Row],[Senior]]="yes","senior","between 31 &amp; 61"))</f>
        <v>between 31 &amp; 61</v>
      </c>
      <c r="I3976" t="s">
        <v>21</v>
      </c>
      <c r="J3976" t="s">
        <v>21</v>
      </c>
      <c r="P3976">
        <v>1</v>
      </c>
      <c r="Q3976" t="str">
        <f>IF(Table2[[#This Row],[Avg Monthly GB Download]]&lt;5, "Less than 5GB",
   IF(Table2[[#This Row],[Avg Monthly GB Download]]&lt;10, "Between 5-10GB",
      "10+ GB"))</f>
        <v>Less than 5GB</v>
      </c>
      <c r="S3976">
        <v>17</v>
      </c>
      <c r="T3976">
        <v>0</v>
      </c>
      <c r="U3976">
        <v>0</v>
      </c>
      <c r="V3976">
        <v>0</v>
      </c>
      <c r="W3976">
        <v>4</v>
      </c>
    </row>
    <row r="3977" spans="1:23" x14ac:dyDescent="0.3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tr">
        <f>IF(Table2[[#This Row],[Under 30]]="yes","under 30 yrs", IF(Table2[[#This Row],[Senior]]="yes","senior","between 31 &amp; 61"))</f>
        <v>between 31 &amp; 61</v>
      </c>
      <c r="I3977" t="s">
        <v>21</v>
      </c>
      <c r="J3977" t="s">
        <v>21</v>
      </c>
      <c r="P3977">
        <v>1</v>
      </c>
      <c r="Q3977" t="str">
        <f>IF(Table2[[#This Row],[Avg Monthly GB Download]]&lt;5, "Less than 5GB",
   IF(Table2[[#This Row],[Avg Monthly GB Download]]&lt;10, "Between 5-10GB",
      "10+ GB"))</f>
        <v>Between 5-10GB</v>
      </c>
      <c r="S3977">
        <v>21</v>
      </c>
      <c r="T3977">
        <v>0</v>
      </c>
      <c r="U3977">
        <v>0</v>
      </c>
      <c r="V3977">
        <v>0</v>
      </c>
      <c r="W3977">
        <v>8</v>
      </c>
    </row>
    <row r="3978" spans="1:23" x14ac:dyDescent="0.3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tr">
        <f>IF(Table2[[#This Row],[Under 30]]="yes","under 30 yrs", IF(Table2[[#This Row],[Senior]]="yes","senior","between 31 &amp; 61"))</f>
        <v>between 31 &amp; 61</v>
      </c>
      <c r="I3978" t="s">
        <v>21</v>
      </c>
      <c r="J3978" t="s">
        <v>21</v>
      </c>
      <c r="P3978">
        <v>1</v>
      </c>
      <c r="Q3978" t="str">
        <f>IF(Table2[[#This Row],[Avg Monthly GB Download]]&lt;5, "Less than 5GB",
   IF(Table2[[#This Row],[Avg Monthly GB Download]]&lt;10, "Between 5-10GB",
      "10+ GB"))</f>
        <v>Less than 5GB</v>
      </c>
      <c r="S3978">
        <v>29</v>
      </c>
      <c r="T3978">
        <v>0</v>
      </c>
      <c r="U3978">
        <v>0</v>
      </c>
      <c r="V3978">
        <v>0</v>
      </c>
      <c r="W3978">
        <v>4</v>
      </c>
    </row>
    <row r="3979" spans="1:23" x14ac:dyDescent="0.3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tr">
        <f>IF(Table2[[#This Row],[Under 30]]="yes","under 30 yrs", IF(Table2[[#This Row],[Senior]]="yes","senior","between 31 &amp; 61"))</f>
        <v>senior</v>
      </c>
      <c r="I3979" t="s">
        <v>21</v>
      </c>
      <c r="J3979" t="s">
        <v>25</v>
      </c>
      <c r="K3979" t="s">
        <v>21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 t="str">
        <f>IF(Table2[[#This Row],[Avg Monthly GB Download]]&lt;5, "Less than 5GB",
   IF(Table2[[#This Row],[Avg Monthly GB Download]]&lt;10, "Between 5-10GB",
      "10+ GB"))</f>
        <v>Between 5-10GB</v>
      </c>
      <c r="R3979">
        <v>1</v>
      </c>
      <c r="S3979">
        <v>38</v>
      </c>
      <c r="T3979">
        <v>3</v>
      </c>
      <c r="U3979">
        <v>0</v>
      </c>
      <c r="V3979">
        <v>0</v>
      </c>
      <c r="W3979">
        <v>5</v>
      </c>
    </row>
    <row r="3980" spans="1:23" x14ac:dyDescent="0.3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tr">
        <f>IF(Table2[[#This Row],[Under 30]]="yes","under 30 yrs", IF(Table2[[#This Row],[Senior]]="yes","senior","between 31 &amp; 61"))</f>
        <v>between 31 &amp; 61</v>
      </c>
      <c r="I3980" t="s">
        <v>21</v>
      </c>
      <c r="J3980" t="s">
        <v>21</v>
      </c>
      <c r="P3980">
        <v>1</v>
      </c>
      <c r="Q3980" t="str">
        <f>IF(Table2[[#This Row],[Avg Monthly GB Download]]&lt;5, "Less than 5GB",
   IF(Table2[[#This Row],[Avg Monthly GB Download]]&lt;10, "Between 5-10GB",
      "10+ GB"))</f>
        <v>Between 5-10GB</v>
      </c>
      <c r="S3980">
        <v>20</v>
      </c>
      <c r="T3980">
        <v>0</v>
      </c>
      <c r="U3980">
        <v>0</v>
      </c>
      <c r="V3980">
        <v>0</v>
      </c>
      <c r="W3980">
        <v>7</v>
      </c>
    </row>
    <row r="3981" spans="1:23" x14ac:dyDescent="0.3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tr">
        <f>IF(Table2[[#This Row],[Under 30]]="yes","under 30 yrs", IF(Table2[[#This Row],[Senior]]="yes","senior","between 31 &amp; 61"))</f>
        <v>between 31 &amp; 61</v>
      </c>
      <c r="I3981" t="s">
        <v>21</v>
      </c>
      <c r="J3981" t="s">
        <v>21</v>
      </c>
      <c r="P3981">
        <v>1</v>
      </c>
      <c r="Q3981" t="str">
        <f>IF(Table2[[#This Row],[Avg Monthly GB Download]]&lt;5, "Less than 5GB",
   IF(Table2[[#This Row],[Avg Monthly GB Download]]&lt;10, "Between 5-10GB",
      "10+ GB"))</f>
        <v>Less than 5GB</v>
      </c>
      <c r="S3981">
        <v>24</v>
      </c>
      <c r="T3981">
        <v>0</v>
      </c>
      <c r="U3981">
        <v>0</v>
      </c>
      <c r="V3981">
        <v>0</v>
      </c>
      <c r="W3981">
        <v>4</v>
      </c>
    </row>
    <row r="3982" spans="1:23" x14ac:dyDescent="0.3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tr">
        <f>IF(Table2[[#This Row],[Under 30]]="yes","under 30 yrs", IF(Table2[[#This Row],[Senior]]="yes","senior","between 31 &amp; 61"))</f>
        <v>senior</v>
      </c>
      <c r="I3982" t="s">
        <v>21</v>
      </c>
      <c r="J3982" t="s">
        <v>25</v>
      </c>
      <c r="K3982" t="s">
        <v>21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 t="str">
        <f>IF(Table2[[#This Row],[Avg Monthly GB Download]]&lt;5, "Less than 5GB",
   IF(Table2[[#This Row],[Avg Monthly GB Download]]&lt;10, "Between 5-10GB",
      "10+ GB"))</f>
        <v>Between 5-10GB</v>
      </c>
      <c r="R3982">
        <v>1</v>
      </c>
      <c r="S3982">
        <v>42</v>
      </c>
      <c r="T3982">
        <v>3</v>
      </c>
      <c r="U3982">
        <v>0</v>
      </c>
      <c r="V3982">
        <v>0</v>
      </c>
      <c r="W3982">
        <v>9</v>
      </c>
    </row>
    <row r="3983" spans="1:23" x14ac:dyDescent="0.3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tr">
        <f>IF(Table2[[#This Row],[Under 30]]="yes","under 30 yrs", IF(Table2[[#This Row],[Senior]]="yes","senior","between 31 &amp; 61"))</f>
        <v>between 31 &amp; 61</v>
      </c>
      <c r="I3983" t="s">
        <v>21</v>
      </c>
      <c r="J3983" t="s">
        <v>21</v>
      </c>
      <c r="P3983">
        <v>1</v>
      </c>
      <c r="Q3983" t="str">
        <f>IF(Table2[[#This Row],[Avg Monthly GB Download]]&lt;5, "Less than 5GB",
   IF(Table2[[#This Row],[Avg Monthly GB Download]]&lt;10, "Between 5-10GB",
      "10+ GB"))</f>
        <v>Between 5-10GB</v>
      </c>
      <c r="S3983">
        <v>39</v>
      </c>
      <c r="T3983">
        <v>0</v>
      </c>
      <c r="U3983">
        <v>0</v>
      </c>
      <c r="V3983">
        <v>0</v>
      </c>
      <c r="W3983">
        <v>8</v>
      </c>
    </row>
    <row r="3984" spans="1:23" x14ac:dyDescent="0.3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tr">
        <f>IF(Table2[[#This Row],[Under 30]]="yes","under 30 yrs", IF(Table2[[#This Row],[Senior]]="yes","senior","between 31 &amp; 61"))</f>
        <v>between 31 &amp; 61</v>
      </c>
      <c r="I3984" t="s">
        <v>21</v>
      </c>
      <c r="J3984" t="s">
        <v>21</v>
      </c>
      <c r="P3984">
        <v>1</v>
      </c>
      <c r="Q3984" t="str">
        <f>IF(Table2[[#This Row],[Avg Monthly GB Download]]&lt;5, "Less than 5GB",
   IF(Table2[[#This Row],[Avg Monthly GB Download]]&lt;10, "Between 5-10GB",
      "10+ GB"))</f>
        <v>Less than 5GB</v>
      </c>
      <c r="R3984">
        <v>1</v>
      </c>
      <c r="S3984">
        <v>35</v>
      </c>
      <c r="T3984">
        <v>4</v>
      </c>
      <c r="U3984">
        <v>21.4</v>
      </c>
      <c r="V3984">
        <v>0</v>
      </c>
      <c r="W3984">
        <v>1</v>
      </c>
    </row>
    <row r="3985" spans="1:23" x14ac:dyDescent="0.3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tr">
        <f>IF(Table2[[#This Row],[Under 30]]="yes","under 30 yrs", IF(Table2[[#This Row],[Senior]]="yes","senior","between 31 &amp; 61"))</f>
        <v>between 31 &amp; 61</v>
      </c>
      <c r="I3985" t="s">
        <v>21</v>
      </c>
      <c r="J3985" t="s">
        <v>21</v>
      </c>
      <c r="P3985">
        <v>1</v>
      </c>
      <c r="Q3985" t="str">
        <f>IF(Table2[[#This Row],[Avg Monthly GB Download]]&lt;5, "Less than 5GB",
   IF(Table2[[#This Row],[Avg Monthly GB Download]]&lt;10, "Between 5-10GB",
      "10+ GB"))</f>
        <v>10+ GB</v>
      </c>
      <c r="S3985">
        <v>22</v>
      </c>
      <c r="T3985">
        <v>0</v>
      </c>
      <c r="U3985">
        <v>0</v>
      </c>
      <c r="V3985">
        <v>0</v>
      </c>
      <c r="W3985">
        <v>10</v>
      </c>
    </row>
    <row r="3986" spans="1:23" x14ac:dyDescent="0.3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tr">
        <f>IF(Table2[[#This Row],[Under 30]]="yes","under 30 yrs", IF(Table2[[#This Row],[Senior]]="yes","senior","between 31 &amp; 61"))</f>
        <v>between 31 &amp; 61</v>
      </c>
      <c r="I3986" t="s">
        <v>21</v>
      </c>
      <c r="J3986" t="s">
        <v>21</v>
      </c>
      <c r="P3986">
        <v>1</v>
      </c>
      <c r="Q3986" t="str">
        <f>IF(Table2[[#This Row],[Avg Monthly GB Download]]&lt;5, "Less than 5GB",
   IF(Table2[[#This Row],[Avg Monthly GB Download]]&lt;10, "Between 5-10GB",
      "10+ GB"))</f>
        <v>Less than 5GB</v>
      </c>
      <c r="R3986">
        <v>1</v>
      </c>
      <c r="S3986">
        <v>34</v>
      </c>
      <c r="T3986">
        <v>1</v>
      </c>
      <c r="U3986">
        <v>0</v>
      </c>
      <c r="V3986">
        <v>0</v>
      </c>
      <c r="W3986">
        <v>4</v>
      </c>
    </row>
    <row r="3987" spans="1:23" x14ac:dyDescent="0.3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tr">
        <f>IF(Table2[[#This Row],[Under 30]]="yes","under 30 yrs", IF(Table2[[#This Row],[Senior]]="yes","senior","between 31 &amp; 61"))</f>
        <v>between 31 &amp; 61</v>
      </c>
      <c r="I3987" t="s">
        <v>21</v>
      </c>
      <c r="J3987" t="s">
        <v>21</v>
      </c>
      <c r="P3987">
        <v>1</v>
      </c>
      <c r="Q3987" t="str">
        <f>IF(Table2[[#This Row],[Avg Monthly GB Download]]&lt;5, "Less than 5GB",
   IF(Table2[[#This Row],[Avg Monthly GB Download]]&lt;10, "Between 5-10GB",
      "10+ GB"))</f>
        <v>10+ GB</v>
      </c>
      <c r="S3987">
        <v>34</v>
      </c>
      <c r="T3987">
        <v>0</v>
      </c>
      <c r="U3987">
        <v>0</v>
      </c>
      <c r="V3987">
        <v>0</v>
      </c>
      <c r="W3987">
        <v>19</v>
      </c>
    </row>
    <row r="3988" spans="1:23" x14ac:dyDescent="0.3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tr">
        <f>IF(Table2[[#This Row],[Under 30]]="yes","under 30 yrs", IF(Table2[[#This Row],[Senior]]="yes","senior","between 31 &amp; 61"))</f>
        <v>senior</v>
      </c>
      <c r="I3988" t="s">
        <v>21</v>
      </c>
      <c r="J3988" t="s">
        <v>25</v>
      </c>
      <c r="K3988" t="s">
        <v>25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Q3988" t="str">
        <f>IF(Table2[[#This Row],[Avg Monthly GB Download]]&lt;5, "Less than 5GB",
   IF(Table2[[#This Row],[Avg Monthly GB Download]]&lt;10, "Between 5-10GB",
      "10+ GB"))</f>
        <v>Less than 5GB</v>
      </c>
      <c r="S3988">
        <v>27</v>
      </c>
      <c r="T3988">
        <v>1</v>
      </c>
      <c r="U3988">
        <v>0</v>
      </c>
      <c r="V3988">
        <v>0</v>
      </c>
      <c r="W3988">
        <v>3</v>
      </c>
    </row>
    <row r="3989" spans="1:23" x14ac:dyDescent="0.3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tr">
        <f>IF(Table2[[#This Row],[Under 30]]="yes","under 30 yrs", IF(Table2[[#This Row],[Senior]]="yes","senior","between 31 &amp; 61"))</f>
        <v>between 31 &amp; 61</v>
      </c>
      <c r="I3989" t="s">
        <v>21</v>
      </c>
      <c r="J3989" t="s">
        <v>21</v>
      </c>
      <c r="P3989">
        <v>1</v>
      </c>
      <c r="Q3989" t="str">
        <f>IF(Table2[[#This Row],[Avg Monthly GB Download]]&lt;5, "Less than 5GB",
   IF(Table2[[#This Row],[Avg Monthly GB Download]]&lt;10, "Between 5-10GB",
      "10+ GB"))</f>
        <v>10+ GB</v>
      </c>
      <c r="S3989">
        <v>23</v>
      </c>
      <c r="T3989">
        <v>0</v>
      </c>
      <c r="U3989">
        <v>0</v>
      </c>
      <c r="V3989">
        <v>0</v>
      </c>
      <c r="W3989">
        <v>26</v>
      </c>
    </row>
    <row r="3990" spans="1:23" x14ac:dyDescent="0.3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tr">
        <f>IF(Table2[[#This Row],[Under 30]]="yes","under 30 yrs", IF(Table2[[#This Row],[Senior]]="yes","senior","between 31 &amp; 61"))</f>
        <v>between 31 &amp; 61</v>
      </c>
      <c r="I3990" t="s">
        <v>21</v>
      </c>
      <c r="J3990" t="s">
        <v>21</v>
      </c>
      <c r="P3990">
        <v>1</v>
      </c>
      <c r="Q3990" t="str">
        <f>IF(Table2[[#This Row],[Avg Monthly GB Download]]&lt;5, "Less than 5GB",
   IF(Table2[[#This Row],[Avg Monthly GB Download]]&lt;10, "Between 5-10GB",
      "10+ GB"))</f>
        <v>Between 5-10GB</v>
      </c>
      <c r="S3990">
        <v>20</v>
      </c>
      <c r="T3990">
        <v>0</v>
      </c>
      <c r="U3990">
        <v>0</v>
      </c>
      <c r="V3990">
        <v>0</v>
      </c>
      <c r="W3990">
        <v>5</v>
      </c>
    </row>
    <row r="3991" spans="1:23" x14ac:dyDescent="0.3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tr">
        <f>IF(Table2[[#This Row],[Under 30]]="yes","under 30 yrs", IF(Table2[[#This Row],[Senior]]="yes","senior","between 31 &amp; 61"))</f>
        <v>senior</v>
      </c>
      <c r="I3991" t="s">
        <v>21</v>
      </c>
      <c r="J3991" t="s">
        <v>25</v>
      </c>
      <c r="K3991" t="s">
        <v>21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 t="str">
        <f>IF(Table2[[#This Row],[Avg Monthly GB Download]]&lt;5, "Less than 5GB",
   IF(Table2[[#This Row],[Avg Monthly GB Download]]&lt;10, "Between 5-10GB",
      "10+ GB"))</f>
        <v>Less than 5GB</v>
      </c>
      <c r="R3991">
        <v>1</v>
      </c>
      <c r="S3991">
        <v>40</v>
      </c>
      <c r="T3991">
        <v>4</v>
      </c>
      <c r="U3991">
        <v>0</v>
      </c>
      <c r="V3991">
        <v>0</v>
      </c>
      <c r="W3991">
        <v>2</v>
      </c>
    </row>
    <row r="3992" spans="1:23" x14ac:dyDescent="0.3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tr">
        <f>IF(Table2[[#This Row],[Under 30]]="yes","under 30 yrs", IF(Table2[[#This Row],[Senior]]="yes","senior","between 31 &amp; 61"))</f>
        <v>under 30 yrs</v>
      </c>
      <c r="I3992" t="s">
        <v>25</v>
      </c>
      <c r="J3992" t="s">
        <v>21</v>
      </c>
      <c r="P3992">
        <v>1</v>
      </c>
      <c r="Q3992" t="str">
        <f>IF(Table2[[#This Row],[Avg Monthly GB Download]]&lt;5, "Less than 5GB",
   IF(Table2[[#This Row],[Avg Monthly GB Download]]&lt;10, "Between 5-10GB",
      "10+ GB"))</f>
        <v>10+ GB</v>
      </c>
      <c r="R3992">
        <v>1</v>
      </c>
      <c r="S3992">
        <v>59</v>
      </c>
      <c r="T3992">
        <v>4</v>
      </c>
      <c r="U3992">
        <v>0</v>
      </c>
      <c r="V3992">
        <v>0</v>
      </c>
      <c r="W3992">
        <v>12</v>
      </c>
    </row>
    <row r="3993" spans="1:23" x14ac:dyDescent="0.3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tr">
        <f>IF(Table2[[#This Row],[Under 30]]="yes","under 30 yrs", IF(Table2[[#This Row],[Senior]]="yes","senior","between 31 &amp; 61"))</f>
        <v>between 31 &amp; 61</v>
      </c>
      <c r="I3993" t="s">
        <v>21</v>
      </c>
      <c r="J3993" t="s">
        <v>21</v>
      </c>
      <c r="P3993">
        <v>1</v>
      </c>
      <c r="Q3993" t="str">
        <f>IF(Table2[[#This Row],[Avg Monthly GB Download]]&lt;5, "Less than 5GB",
   IF(Table2[[#This Row],[Avg Monthly GB Download]]&lt;10, "Between 5-10GB",
      "10+ GB"))</f>
        <v>Less than 5GB</v>
      </c>
      <c r="S3993">
        <v>17</v>
      </c>
      <c r="T3993">
        <v>0</v>
      </c>
      <c r="U3993">
        <v>0</v>
      </c>
      <c r="V3993">
        <v>0</v>
      </c>
      <c r="W3993">
        <v>4</v>
      </c>
    </row>
    <row r="3994" spans="1:23" x14ac:dyDescent="0.3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tr">
        <f>IF(Table2[[#This Row],[Under 30]]="yes","under 30 yrs", IF(Table2[[#This Row],[Senior]]="yes","senior","between 31 &amp; 61"))</f>
        <v>senior</v>
      </c>
      <c r="I3994" t="s">
        <v>21</v>
      </c>
      <c r="J3994" t="s">
        <v>25</v>
      </c>
      <c r="K3994" t="s">
        <v>21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Q3994" t="str">
        <f>IF(Table2[[#This Row],[Avg Monthly GB Download]]&lt;5, "Less than 5GB",
   IF(Table2[[#This Row],[Avg Monthly GB Download]]&lt;10, "Between 5-10GB",
      "10+ GB"))</f>
        <v>Between 5-10GB</v>
      </c>
      <c r="S3994">
        <v>32</v>
      </c>
      <c r="T3994">
        <v>0</v>
      </c>
      <c r="U3994">
        <v>0</v>
      </c>
      <c r="V3994">
        <v>0</v>
      </c>
      <c r="W3994">
        <v>5</v>
      </c>
    </row>
    <row r="3995" spans="1:23" x14ac:dyDescent="0.3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tr">
        <f>IF(Table2[[#This Row],[Under 30]]="yes","under 30 yrs", IF(Table2[[#This Row],[Senior]]="yes","senior","between 31 &amp; 61"))</f>
        <v>senior</v>
      </c>
      <c r="I3995" t="s">
        <v>21</v>
      </c>
      <c r="J3995" t="s">
        <v>25</v>
      </c>
      <c r="K3995" t="s">
        <v>21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 t="str">
        <f>IF(Table2[[#This Row],[Avg Monthly GB Download]]&lt;5, "Less than 5GB",
   IF(Table2[[#This Row],[Avg Monthly GB Download]]&lt;10, "Between 5-10GB",
      "10+ GB"))</f>
        <v>Less than 5GB</v>
      </c>
      <c r="R3995">
        <v>1</v>
      </c>
      <c r="S3995">
        <v>51</v>
      </c>
      <c r="T3995">
        <v>5</v>
      </c>
      <c r="U3995">
        <v>0</v>
      </c>
      <c r="V3995">
        <v>0</v>
      </c>
      <c r="W3995">
        <v>3</v>
      </c>
    </row>
    <row r="3996" spans="1:23" x14ac:dyDescent="0.3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tr">
        <f>IF(Table2[[#This Row],[Under 30]]="yes","under 30 yrs", IF(Table2[[#This Row],[Senior]]="yes","senior","between 31 &amp; 61"))</f>
        <v>between 31 &amp; 61</v>
      </c>
      <c r="I3996" t="s">
        <v>21</v>
      </c>
      <c r="J3996" t="s">
        <v>21</v>
      </c>
      <c r="P3996">
        <v>1</v>
      </c>
      <c r="Q3996" t="str">
        <f>IF(Table2[[#This Row],[Avg Monthly GB Download]]&lt;5, "Less than 5GB",
   IF(Table2[[#This Row],[Avg Monthly GB Download]]&lt;10, "Between 5-10GB",
      "10+ GB"))</f>
        <v>Between 5-10GB</v>
      </c>
      <c r="S3996">
        <v>32</v>
      </c>
      <c r="T3996">
        <v>0</v>
      </c>
      <c r="U3996">
        <v>0</v>
      </c>
      <c r="V3996">
        <v>0</v>
      </c>
      <c r="W3996">
        <v>5</v>
      </c>
    </row>
    <row r="3997" spans="1:23" x14ac:dyDescent="0.3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tr">
        <f>IF(Table2[[#This Row],[Under 30]]="yes","under 30 yrs", IF(Table2[[#This Row],[Senior]]="yes","senior","between 31 &amp; 61"))</f>
        <v>between 31 &amp; 61</v>
      </c>
      <c r="I3997" t="s">
        <v>21</v>
      </c>
      <c r="J3997" t="s">
        <v>21</v>
      </c>
      <c r="P3997">
        <v>1</v>
      </c>
      <c r="Q3997" t="str">
        <f>IF(Table2[[#This Row],[Avg Monthly GB Download]]&lt;5, "Less than 5GB",
   IF(Table2[[#This Row],[Avg Monthly GB Download]]&lt;10, "Between 5-10GB",
      "10+ GB"))</f>
        <v>Between 5-10GB</v>
      </c>
      <c r="S3997">
        <v>19</v>
      </c>
      <c r="T3997">
        <v>0</v>
      </c>
      <c r="U3997">
        <v>0</v>
      </c>
      <c r="V3997">
        <v>0</v>
      </c>
      <c r="W3997">
        <v>7</v>
      </c>
    </row>
    <row r="3998" spans="1:23" x14ac:dyDescent="0.3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tr">
        <f>IF(Table2[[#This Row],[Under 30]]="yes","under 30 yrs", IF(Table2[[#This Row],[Senior]]="yes","senior","between 31 &amp; 61"))</f>
        <v>between 31 &amp; 61</v>
      </c>
      <c r="I3998" t="s">
        <v>21</v>
      </c>
      <c r="J3998" t="s">
        <v>21</v>
      </c>
      <c r="P3998">
        <v>1</v>
      </c>
      <c r="Q3998" t="str">
        <f>IF(Table2[[#This Row],[Avg Monthly GB Download]]&lt;5, "Less than 5GB",
   IF(Table2[[#This Row],[Avg Monthly GB Download]]&lt;10, "Between 5-10GB",
      "10+ GB"))</f>
        <v>Less than 5GB</v>
      </c>
      <c r="S3998">
        <v>37</v>
      </c>
      <c r="T3998">
        <v>2</v>
      </c>
      <c r="U3998">
        <v>0</v>
      </c>
      <c r="V3998">
        <v>0</v>
      </c>
      <c r="W3998">
        <v>2</v>
      </c>
    </row>
    <row r="3999" spans="1:23" x14ac:dyDescent="0.3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tr">
        <f>IF(Table2[[#This Row],[Under 30]]="yes","under 30 yrs", IF(Table2[[#This Row],[Senior]]="yes","senior","between 31 &amp; 61"))</f>
        <v>under 30 yrs</v>
      </c>
      <c r="I3999" t="s">
        <v>25</v>
      </c>
      <c r="J3999" t="s">
        <v>21</v>
      </c>
      <c r="P3999">
        <v>1</v>
      </c>
      <c r="Q3999" t="str">
        <f>IF(Table2[[#This Row],[Avg Monthly GB Download]]&lt;5, "Less than 5GB",
   IF(Table2[[#This Row],[Avg Monthly GB Download]]&lt;10, "Between 5-10GB",
      "10+ GB"))</f>
        <v>10+ GB</v>
      </c>
      <c r="S3999">
        <v>32</v>
      </c>
      <c r="T3999">
        <v>0</v>
      </c>
      <c r="U3999">
        <v>0</v>
      </c>
      <c r="V3999">
        <v>0</v>
      </c>
      <c r="W3999">
        <v>14</v>
      </c>
    </row>
    <row r="4000" spans="1:23" x14ac:dyDescent="0.3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tr">
        <f>IF(Table2[[#This Row],[Under 30]]="yes","under 30 yrs", IF(Table2[[#This Row],[Senior]]="yes","senior","between 31 &amp; 61"))</f>
        <v>senior</v>
      </c>
      <c r="I4000" t="s">
        <v>21</v>
      </c>
      <c r="J4000" t="s">
        <v>25</v>
      </c>
      <c r="K4000" t="s">
        <v>21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Q4000" t="str">
        <f>IF(Table2[[#This Row],[Avg Monthly GB Download]]&lt;5, "Less than 5GB",
   IF(Table2[[#This Row],[Avg Monthly GB Download]]&lt;10, "Between 5-10GB",
      "10+ GB"))</f>
        <v>Between 5-10GB</v>
      </c>
      <c r="S4000">
        <v>36</v>
      </c>
      <c r="T4000">
        <v>0</v>
      </c>
      <c r="U4000">
        <v>0</v>
      </c>
      <c r="V4000">
        <v>0</v>
      </c>
      <c r="W4000">
        <v>6</v>
      </c>
    </row>
    <row r="4001" spans="1:23" x14ac:dyDescent="0.3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tr">
        <f>IF(Table2[[#This Row],[Under 30]]="yes","under 30 yrs", IF(Table2[[#This Row],[Senior]]="yes","senior","between 31 &amp; 61"))</f>
        <v>between 31 &amp; 61</v>
      </c>
      <c r="I4001" t="s">
        <v>21</v>
      </c>
      <c r="J4001" t="s">
        <v>21</v>
      </c>
      <c r="P4001">
        <v>1</v>
      </c>
      <c r="Q4001" t="str">
        <f>IF(Table2[[#This Row],[Avg Monthly GB Download]]&lt;5, "Less than 5GB",
   IF(Table2[[#This Row],[Avg Monthly GB Download]]&lt;10, "Between 5-10GB",
      "10+ GB"))</f>
        <v>Between 5-10GB</v>
      </c>
      <c r="S4001">
        <v>31</v>
      </c>
      <c r="T4001">
        <v>0</v>
      </c>
      <c r="U4001">
        <v>0</v>
      </c>
      <c r="V4001">
        <v>0</v>
      </c>
      <c r="W4001">
        <v>7</v>
      </c>
    </row>
    <row r="4002" spans="1:23" x14ac:dyDescent="0.3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tr">
        <f>IF(Table2[[#This Row],[Under 30]]="yes","under 30 yrs", IF(Table2[[#This Row],[Senior]]="yes","senior","between 31 &amp; 61"))</f>
        <v>between 31 &amp; 61</v>
      </c>
      <c r="I4002" t="s">
        <v>21</v>
      </c>
      <c r="J4002" t="s">
        <v>21</v>
      </c>
      <c r="P4002">
        <v>1</v>
      </c>
      <c r="Q4002" t="str">
        <f>IF(Table2[[#This Row],[Avg Monthly GB Download]]&lt;5, "Less than 5GB",
   IF(Table2[[#This Row],[Avg Monthly GB Download]]&lt;10, "Between 5-10GB",
      "10+ GB"))</f>
        <v>Less than 5GB</v>
      </c>
      <c r="S4002">
        <v>53</v>
      </c>
      <c r="T4002">
        <v>0</v>
      </c>
      <c r="U4002">
        <v>0</v>
      </c>
      <c r="V4002">
        <v>0</v>
      </c>
      <c r="W4002">
        <v>2</v>
      </c>
    </row>
    <row r="4003" spans="1:23" x14ac:dyDescent="0.3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tr">
        <f>IF(Table2[[#This Row],[Under 30]]="yes","under 30 yrs", IF(Table2[[#This Row],[Senior]]="yes","senior","between 31 &amp; 61"))</f>
        <v>between 31 &amp; 61</v>
      </c>
      <c r="I4003" t="s">
        <v>21</v>
      </c>
      <c r="J4003" t="s">
        <v>21</v>
      </c>
      <c r="P4003">
        <v>1</v>
      </c>
      <c r="Q4003" t="str">
        <f>IF(Table2[[#This Row],[Avg Monthly GB Download]]&lt;5, "Less than 5GB",
   IF(Table2[[#This Row],[Avg Monthly GB Download]]&lt;10, "Between 5-10GB",
      "10+ GB"))</f>
        <v>Less than 5GB</v>
      </c>
      <c r="S4003">
        <v>24</v>
      </c>
      <c r="T4003">
        <v>0</v>
      </c>
      <c r="U4003">
        <v>0</v>
      </c>
      <c r="V4003">
        <v>0</v>
      </c>
      <c r="W4003">
        <v>2</v>
      </c>
    </row>
    <row r="4004" spans="1:23" x14ac:dyDescent="0.3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tr">
        <f>IF(Table2[[#This Row],[Under 30]]="yes","under 30 yrs", IF(Table2[[#This Row],[Senior]]="yes","senior","between 31 &amp; 61"))</f>
        <v>under 30 yrs</v>
      </c>
      <c r="I4004" t="s">
        <v>25</v>
      </c>
      <c r="J4004" t="s">
        <v>21</v>
      </c>
      <c r="P4004">
        <v>1</v>
      </c>
      <c r="Q4004" t="str">
        <f>IF(Table2[[#This Row],[Avg Monthly GB Download]]&lt;5, "Less than 5GB",
   IF(Table2[[#This Row],[Avg Monthly GB Download]]&lt;10, "Between 5-10GB",
      "10+ GB"))</f>
        <v>10+ GB</v>
      </c>
      <c r="S4004">
        <v>25</v>
      </c>
      <c r="T4004">
        <v>0</v>
      </c>
      <c r="U4004">
        <v>0</v>
      </c>
      <c r="V4004">
        <v>0</v>
      </c>
      <c r="W4004">
        <v>26</v>
      </c>
    </row>
    <row r="4005" spans="1:23" x14ac:dyDescent="0.3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tr">
        <f>IF(Table2[[#This Row],[Under 30]]="yes","under 30 yrs", IF(Table2[[#This Row],[Senior]]="yes","senior","between 31 &amp; 61"))</f>
        <v>between 31 &amp; 61</v>
      </c>
      <c r="I4005" t="s">
        <v>21</v>
      </c>
      <c r="J4005" t="s">
        <v>21</v>
      </c>
      <c r="P4005">
        <v>1</v>
      </c>
      <c r="Q4005" t="str">
        <f>IF(Table2[[#This Row],[Avg Monthly GB Download]]&lt;5, "Less than 5GB",
   IF(Table2[[#This Row],[Avg Monthly GB Download]]&lt;10, "Between 5-10GB",
      "10+ GB"))</f>
        <v>Less than 5GB</v>
      </c>
      <c r="R4005">
        <v>1</v>
      </c>
      <c r="S4005">
        <v>36</v>
      </c>
      <c r="T4005">
        <v>5</v>
      </c>
      <c r="U4005">
        <v>0</v>
      </c>
      <c r="V4005">
        <v>0</v>
      </c>
      <c r="W4005">
        <v>2</v>
      </c>
    </row>
    <row r="4006" spans="1:23" x14ac:dyDescent="0.3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tr">
        <f>IF(Table2[[#This Row],[Under 30]]="yes","under 30 yrs", IF(Table2[[#This Row],[Senior]]="yes","senior","between 31 &amp; 61"))</f>
        <v>between 31 &amp; 61</v>
      </c>
      <c r="I4006" t="s">
        <v>21</v>
      </c>
      <c r="J4006" t="s">
        <v>21</v>
      </c>
      <c r="P4006">
        <v>1</v>
      </c>
      <c r="Q4006" t="str">
        <f>IF(Table2[[#This Row],[Avg Monthly GB Download]]&lt;5, "Less than 5GB",
   IF(Table2[[#This Row],[Avg Monthly GB Download]]&lt;10, "Between 5-10GB",
      "10+ GB"))</f>
        <v>10+ GB</v>
      </c>
      <c r="S4006">
        <v>35</v>
      </c>
      <c r="T4006">
        <v>0</v>
      </c>
      <c r="U4006">
        <v>0</v>
      </c>
      <c r="V4006">
        <v>0</v>
      </c>
      <c r="W4006">
        <v>28</v>
      </c>
    </row>
    <row r="4007" spans="1:23" x14ac:dyDescent="0.3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tr">
        <f>IF(Table2[[#This Row],[Under 30]]="yes","under 30 yrs", IF(Table2[[#This Row],[Senior]]="yes","senior","between 31 &amp; 61"))</f>
        <v>between 31 &amp; 61</v>
      </c>
      <c r="I4007" t="s">
        <v>21</v>
      </c>
      <c r="J4007" t="s">
        <v>21</v>
      </c>
      <c r="P4007">
        <v>1</v>
      </c>
      <c r="Q4007" t="str">
        <f>IF(Table2[[#This Row],[Avg Monthly GB Download]]&lt;5, "Less than 5GB",
   IF(Table2[[#This Row],[Avg Monthly GB Download]]&lt;10, "Between 5-10GB",
      "10+ GB"))</f>
        <v>Between 5-10GB</v>
      </c>
      <c r="R4007">
        <v>1</v>
      </c>
      <c r="S4007">
        <v>22</v>
      </c>
      <c r="T4007">
        <v>1</v>
      </c>
      <c r="U4007">
        <v>0</v>
      </c>
      <c r="V4007">
        <v>0</v>
      </c>
      <c r="W4007">
        <v>7</v>
      </c>
    </row>
    <row r="4008" spans="1:23" x14ac:dyDescent="0.3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tr">
        <f>IF(Table2[[#This Row],[Under 30]]="yes","under 30 yrs", IF(Table2[[#This Row],[Senior]]="yes","senior","between 31 &amp; 61"))</f>
        <v>senior</v>
      </c>
      <c r="I4008" t="s">
        <v>21</v>
      </c>
      <c r="J4008" t="s">
        <v>25</v>
      </c>
      <c r="K4008" t="s">
        <v>21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 t="str">
        <f>IF(Table2[[#This Row],[Avg Monthly GB Download]]&lt;5, "Less than 5GB",
   IF(Table2[[#This Row],[Avg Monthly GB Download]]&lt;10, "Between 5-10GB",
      "10+ GB"))</f>
        <v>Less than 5GB</v>
      </c>
      <c r="R4008">
        <v>1</v>
      </c>
      <c r="S4008">
        <v>43</v>
      </c>
      <c r="T4008">
        <v>5</v>
      </c>
      <c r="U4008">
        <v>0</v>
      </c>
      <c r="V4008">
        <v>0</v>
      </c>
      <c r="W4008">
        <v>2</v>
      </c>
    </row>
    <row r="4009" spans="1:23" x14ac:dyDescent="0.3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tr">
        <f>IF(Table2[[#This Row],[Under 30]]="yes","under 30 yrs", IF(Table2[[#This Row],[Senior]]="yes","senior","between 31 &amp; 61"))</f>
        <v>between 31 &amp; 61</v>
      </c>
      <c r="I4009" t="s">
        <v>21</v>
      </c>
      <c r="J4009" t="s">
        <v>21</v>
      </c>
      <c r="P4009">
        <v>1</v>
      </c>
      <c r="Q4009" t="str">
        <f>IF(Table2[[#This Row],[Avg Monthly GB Download]]&lt;5, "Less than 5GB",
   IF(Table2[[#This Row],[Avg Monthly GB Download]]&lt;10, "Between 5-10GB",
      "10+ GB"))</f>
        <v>Between 5-10GB</v>
      </c>
      <c r="R4009">
        <v>1</v>
      </c>
      <c r="S4009">
        <v>22</v>
      </c>
      <c r="T4009">
        <v>5</v>
      </c>
      <c r="U4009">
        <v>0</v>
      </c>
      <c r="V4009">
        <v>0</v>
      </c>
      <c r="W4009">
        <v>5</v>
      </c>
    </row>
    <row r="4010" spans="1:23" x14ac:dyDescent="0.3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tr">
        <f>IF(Table2[[#This Row],[Under 30]]="yes","under 30 yrs", IF(Table2[[#This Row],[Senior]]="yes","senior","between 31 &amp; 61"))</f>
        <v>senior</v>
      </c>
      <c r="I4010" t="s">
        <v>21</v>
      </c>
      <c r="J4010" t="s">
        <v>25</v>
      </c>
      <c r="K4010" t="s">
        <v>21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Q4010" t="str">
        <f>IF(Table2[[#This Row],[Avg Monthly GB Download]]&lt;5, "Less than 5GB",
   IF(Table2[[#This Row],[Avg Monthly GB Download]]&lt;10, "Between 5-10GB",
      "10+ GB"))</f>
        <v>Less than 5GB</v>
      </c>
      <c r="S4010">
        <v>36</v>
      </c>
      <c r="T4010">
        <v>1</v>
      </c>
      <c r="U4010">
        <v>40.6</v>
      </c>
      <c r="V4010">
        <v>0</v>
      </c>
      <c r="W4010">
        <v>2</v>
      </c>
    </row>
    <row r="4011" spans="1:23" x14ac:dyDescent="0.3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tr">
        <f>IF(Table2[[#This Row],[Under 30]]="yes","under 30 yrs", IF(Table2[[#This Row],[Senior]]="yes","senior","between 31 &amp; 61"))</f>
        <v>senior</v>
      </c>
      <c r="I4011" t="s">
        <v>21</v>
      </c>
      <c r="J4011" t="s">
        <v>25</v>
      </c>
      <c r="K4011" t="s">
        <v>25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Q4011" t="str">
        <f>IF(Table2[[#This Row],[Avg Monthly GB Download]]&lt;5, "Less than 5GB",
   IF(Table2[[#This Row],[Avg Monthly GB Download]]&lt;10, "Between 5-10GB",
      "10+ GB"))</f>
        <v>Between 5-10GB</v>
      </c>
      <c r="S4011">
        <v>24</v>
      </c>
      <c r="T4011">
        <v>0</v>
      </c>
      <c r="U4011">
        <v>40.6</v>
      </c>
      <c r="V4011">
        <v>0</v>
      </c>
      <c r="W4011">
        <v>8</v>
      </c>
    </row>
    <row r="4012" spans="1:23" x14ac:dyDescent="0.3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tr">
        <f>IF(Table2[[#This Row],[Under 30]]="yes","under 30 yrs", IF(Table2[[#This Row],[Senior]]="yes","senior","between 31 &amp; 61"))</f>
        <v>between 31 &amp; 61</v>
      </c>
      <c r="I4012" t="s">
        <v>21</v>
      </c>
      <c r="J4012" t="s">
        <v>21</v>
      </c>
      <c r="P4012">
        <v>1</v>
      </c>
      <c r="Q4012" t="str">
        <f>IF(Table2[[#This Row],[Avg Monthly GB Download]]&lt;5, "Less than 5GB",
   IF(Table2[[#This Row],[Avg Monthly GB Download]]&lt;10, "Between 5-10GB",
      "10+ GB"))</f>
        <v>Between 5-10GB</v>
      </c>
      <c r="R4012">
        <v>1</v>
      </c>
      <c r="S4012">
        <v>70</v>
      </c>
      <c r="T4012">
        <v>5</v>
      </c>
      <c r="U4012">
        <v>51.5</v>
      </c>
      <c r="V4012">
        <v>0</v>
      </c>
      <c r="W4012">
        <v>8</v>
      </c>
    </row>
    <row r="4013" spans="1:23" x14ac:dyDescent="0.3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tr">
        <f>IF(Table2[[#This Row],[Under 30]]="yes","under 30 yrs", IF(Table2[[#This Row],[Senior]]="yes","senior","between 31 &amp; 61"))</f>
        <v>between 31 &amp; 61</v>
      </c>
      <c r="I4013" t="s">
        <v>21</v>
      </c>
      <c r="J4013" t="s">
        <v>21</v>
      </c>
      <c r="P4013">
        <v>1</v>
      </c>
      <c r="Q4013" t="str">
        <f>IF(Table2[[#This Row],[Avg Monthly GB Download]]&lt;5, "Less than 5GB",
   IF(Table2[[#This Row],[Avg Monthly GB Download]]&lt;10, "Between 5-10GB",
      "10+ GB"))</f>
        <v>Between 5-10GB</v>
      </c>
      <c r="R4013">
        <v>1</v>
      </c>
      <c r="S4013">
        <v>27</v>
      </c>
      <c r="T4013">
        <v>1</v>
      </c>
      <c r="U4013">
        <v>75.599999999999994</v>
      </c>
      <c r="V4013">
        <v>0</v>
      </c>
      <c r="W4013">
        <v>6</v>
      </c>
    </row>
    <row r="4014" spans="1:23" x14ac:dyDescent="0.3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tr">
        <f>IF(Table2[[#This Row],[Under 30]]="yes","under 30 yrs", IF(Table2[[#This Row],[Senior]]="yes","senior","between 31 &amp; 61"))</f>
        <v>senior</v>
      </c>
      <c r="I4014" t="s">
        <v>21</v>
      </c>
      <c r="J4014" t="s">
        <v>25</v>
      </c>
      <c r="K4014" t="s">
        <v>21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Q4014" t="str">
        <f>IF(Table2[[#This Row],[Avg Monthly GB Download]]&lt;5, "Less than 5GB",
   IF(Table2[[#This Row],[Avg Monthly GB Download]]&lt;10, "Between 5-10GB",
      "10+ GB"))</f>
        <v>Between 5-10GB</v>
      </c>
      <c r="S4014">
        <v>53</v>
      </c>
      <c r="T4014">
        <v>0</v>
      </c>
      <c r="U4014">
        <v>85.1</v>
      </c>
      <c r="V4014">
        <v>0</v>
      </c>
      <c r="W4014">
        <v>5</v>
      </c>
    </row>
    <row r="4015" spans="1:23" x14ac:dyDescent="0.3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tr">
        <f>IF(Table2[[#This Row],[Under 30]]="yes","under 30 yrs", IF(Table2[[#This Row],[Senior]]="yes","senior","between 31 &amp; 61"))</f>
        <v>senior</v>
      </c>
      <c r="I4015" t="s">
        <v>21</v>
      </c>
      <c r="J4015" t="s">
        <v>25</v>
      </c>
      <c r="K4015" t="s">
        <v>21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 t="str">
        <f>IF(Table2[[#This Row],[Avg Monthly GB Download]]&lt;5, "Less than 5GB",
   IF(Table2[[#This Row],[Avg Monthly GB Download]]&lt;10, "Between 5-10GB",
      "10+ GB"))</f>
        <v>Less than 5GB</v>
      </c>
      <c r="R4015">
        <v>1</v>
      </c>
      <c r="S4015">
        <v>27</v>
      </c>
      <c r="T4015">
        <v>1</v>
      </c>
      <c r="U4015">
        <v>128.1</v>
      </c>
      <c r="V4015">
        <v>0</v>
      </c>
      <c r="W4015">
        <v>2</v>
      </c>
    </row>
    <row r="4016" spans="1:23" x14ac:dyDescent="0.3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tr">
        <f>IF(Table2[[#This Row],[Under 30]]="yes","under 30 yrs", IF(Table2[[#This Row],[Senior]]="yes","senior","between 31 &amp; 61"))</f>
        <v>between 31 &amp; 61</v>
      </c>
      <c r="I4016" t="s">
        <v>21</v>
      </c>
      <c r="J4016" t="s">
        <v>21</v>
      </c>
      <c r="P4016">
        <v>1</v>
      </c>
      <c r="Q4016" t="str">
        <f>IF(Table2[[#This Row],[Avg Monthly GB Download]]&lt;5, "Less than 5GB",
   IF(Table2[[#This Row],[Avg Monthly GB Download]]&lt;10, "Between 5-10GB",
      "10+ GB"))</f>
        <v>Less than 5GB</v>
      </c>
      <c r="R4016">
        <v>1</v>
      </c>
      <c r="S4016">
        <v>52</v>
      </c>
      <c r="T4016">
        <v>5</v>
      </c>
      <c r="U4016">
        <v>42.5</v>
      </c>
      <c r="V4016">
        <v>0</v>
      </c>
      <c r="W4016">
        <v>2</v>
      </c>
    </row>
    <row r="4017" spans="1:23" x14ac:dyDescent="0.3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tr">
        <f>IF(Table2[[#This Row],[Under 30]]="yes","under 30 yrs", IF(Table2[[#This Row],[Senior]]="yes","senior","between 31 &amp; 61"))</f>
        <v>between 31 &amp; 61</v>
      </c>
      <c r="I4017" t="s">
        <v>21</v>
      </c>
      <c r="J4017" t="s">
        <v>21</v>
      </c>
      <c r="P4017">
        <v>1</v>
      </c>
      <c r="Q4017" t="str">
        <f>IF(Table2[[#This Row],[Avg Monthly GB Download]]&lt;5, "Less than 5GB",
   IF(Table2[[#This Row],[Avg Monthly GB Download]]&lt;10, "Between 5-10GB",
      "10+ GB"))</f>
        <v>10+ GB</v>
      </c>
      <c r="R4017">
        <v>1</v>
      </c>
      <c r="S4017">
        <v>45</v>
      </c>
      <c r="T4017">
        <v>5</v>
      </c>
      <c r="U4017">
        <v>134.4</v>
      </c>
      <c r="V4017">
        <v>0</v>
      </c>
      <c r="W4017">
        <v>13</v>
      </c>
    </row>
    <row r="4018" spans="1:23" x14ac:dyDescent="0.3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tr">
        <f>IF(Table2[[#This Row],[Under 30]]="yes","under 30 yrs", IF(Table2[[#This Row],[Senior]]="yes","senior","between 31 &amp; 61"))</f>
        <v>under 30 yrs</v>
      </c>
      <c r="I4018" t="s">
        <v>25</v>
      </c>
      <c r="J4018" t="s">
        <v>21</v>
      </c>
      <c r="P4018">
        <v>1</v>
      </c>
      <c r="Q4018" t="str">
        <f>IF(Table2[[#This Row],[Avg Monthly GB Download]]&lt;5, "Less than 5GB",
   IF(Table2[[#This Row],[Avg Monthly GB Download]]&lt;10, "Between 5-10GB",
      "10+ GB"))</f>
        <v>10+ GB</v>
      </c>
      <c r="R4018">
        <v>1</v>
      </c>
      <c r="S4018">
        <v>51</v>
      </c>
      <c r="T4018">
        <v>0</v>
      </c>
      <c r="U4018">
        <v>8.1999999999999993</v>
      </c>
      <c r="V4018">
        <v>0</v>
      </c>
      <c r="W4018">
        <v>17</v>
      </c>
    </row>
    <row r="4019" spans="1:23" x14ac:dyDescent="0.3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tr">
        <f>IF(Table2[[#This Row],[Under 30]]="yes","under 30 yrs", IF(Table2[[#This Row],[Senior]]="yes","senior","between 31 &amp; 61"))</f>
        <v>between 31 &amp; 61</v>
      </c>
      <c r="I4019" t="s">
        <v>21</v>
      </c>
      <c r="J4019" t="s">
        <v>21</v>
      </c>
      <c r="P4019">
        <v>1</v>
      </c>
      <c r="Q4019" t="str">
        <f>IF(Table2[[#This Row],[Avg Monthly GB Download]]&lt;5, "Less than 5GB",
   IF(Table2[[#This Row],[Avg Monthly GB Download]]&lt;10, "Between 5-10GB",
      "10+ GB"))</f>
        <v>10+ GB</v>
      </c>
      <c r="R4019">
        <v>1</v>
      </c>
      <c r="S4019">
        <v>37</v>
      </c>
      <c r="T4019">
        <v>5</v>
      </c>
      <c r="U4019">
        <v>171.2</v>
      </c>
      <c r="V4019">
        <v>0</v>
      </c>
      <c r="W4019">
        <v>10</v>
      </c>
    </row>
    <row r="4020" spans="1:23" x14ac:dyDescent="0.3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tr">
        <f>IF(Table2[[#This Row],[Under 30]]="yes","under 30 yrs", IF(Table2[[#This Row],[Senior]]="yes","senior","between 31 &amp; 61"))</f>
        <v>between 31 &amp; 61</v>
      </c>
      <c r="I4020" t="s">
        <v>21</v>
      </c>
      <c r="J4020" t="s">
        <v>21</v>
      </c>
      <c r="P4020">
        <v>1</v>
      </c>
      <c r="Q4020" t="str">
        <f>IF(Table2[[#This Row],[Avg Monthly GB Download]]&lt;5, "Less than 5GB",
   IF(Table2[[#This Row],[Avg Monthly GB Download]]&lt;10, "Between 5-10GB",
      "10+ GB"))</f>
        <v>Between 5-10GB</v>
      </c>
      <c r="S4020">
        <v>53</v>
      </c>
      <c r="T4020">
        <v>2</v>
      </c>
      <c r="U4020">
        <v>46.2</v>
      </c>
      <c r="V4020">
        <v>0</v>
      </c>
      <c r="W4020">
        <v>5</v>
      </c>
    </row>
    <row r="4021" spans="1:23" x14ac:dyDescent="0.3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tr">
        <f>IF(Table2[[#This Row],[Under 30]]="yes","under 30 yrs", IF(Table2[[#This Row],[Senior]]="yes","senior","between 31 &amp; 61"))</f>
        <v>between 31 &amp; 61</v>
      </c>
      <c r="I4021" t="s">
        <v>21</v>
      </c>
      <c r="J4021" t="s">
        <v>21</v>
      </c>
      <c r="P4021">
        <v>1</v>
      </c>
      <c r="Q4021" t="str">
        <f>IF(Table2[[#This Row],[Avg Monthly GB Download]]&lt;5, "Less than 5GB",
   IF(Table2[[#This Row],[Avg Monthly GB Download]]&lt;10, "Between 5-10GB",
      "10+ GB"))</f>
        <v>Between 5-10GB</v>
      </c>
      <c r="R4021">
        <v>1</v>
      </c>
      <c r="S4021">
        <v>54</v>
      </c>
      <c r="T4021">
        <v>0</v>
      </c>
      <c r="U4021">
        <v>70</v>
      </c>
      <c r="V4021">
        <v>0</v>
      </c>
      <c r="W4021">
        <v>9</v>
      </c>
    </row>
    <row r="4022" spans="1:23" x14ac:dyDescent="0.3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tr">
        <f>IF(Table2[[#This Row],[Under 30]]="yes","under 30 yrs", IF(Table2[[#This Row],[Senior]]="yes","senior","between 31 &amp; 61"))</f>
        <v>senior</v>
      </c>
      <c r="I4022" t="s">
        <v>21</v>
      </c>
      <c r="J4022" t="s">
        <v>25</v>
      </c>
      <c r="K4022" t="s">
        <v>21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Q4022" t="str">
        <f>IF(Table2[[#This Row],[Avg Monthly GB Download]]&lt;5, "Less than 5GB",
   IF(Table2[[#This Row],[Avg Monthly GB Download]]&lt;10, "Between 5-10GB",
      "10+ GB"))</f>
        <v>Less than 5GB</v>
      </c>
      <c r="S4022">
        <v>50</v>
      </c>
      <c r="T4022">
        <v>1</v>
      </c>
      <c r="U4022">
        <v>39.5</v>
      </c>
      <c r="V4022">
        <v>0</v>
      </c>
      <c r="W4022">
        <v>4</v>
      </c>
    </row>
    <row r="4023" spans="1:23" x14ac:dyDescent="0.3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tr">
        <f>IF(Table2[[#This Row],[Under 30]]="yes","under 30 yrs", IF(Table2[[#This Row],[Senior]]="yes","senior","between 31 &amp; 61"))</f>
        <v>between 31 &amp; 61</v>
      </c>
      <c r="I4023" t="s">
        <v>21</v>
      </c>
      <c r="J4023" t="s">
        <v>21</v>
      </c>
      <c r="P4023">
        <v>1</v>
      </c>
      <c r="Q4023" t="str">
        <f>IF(Table2[[#This Row],[Avg Monthly GB Download]]&lt;5, "Less than 5GB",
   IF(Table2[[#This Row],[Avg Monthly GB Download]]&lt;10, "Between 5-10GB",
      "10+ GB"))</f>
        <v>Less than 5GB</v>
      </c>
      <c r="S4023">
        <v>41</v>
      </c>
      <c r="T4023">
        <v>1</v>
      </c>
      <c r="U4023">
        <v>79.8</v>
      </c>
      <c r="V4023">
        <v>0</v>
      </c>
      <c r="W4023">
        <v>4</v>
      </c>
    </row>
    <row r="4024" spans="1:23" x14ac:dyDescent="0.3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tr">
        <f>IF(Table2[[#This Row],[Under 30]]="yes","under 30 yrs", IF(Table2[[#This Row],[Senior]]="yes","senior","between 31 &amp; 61"))</f>
        <v>between 31 &amp; 61</v>
      </c>
      <c r="I4024" t="s">
        <v>21</v>
      </c>
      <c r="J4024" t="s">
        <v>21</v>
      </c>
      <c r="P4024">
        <v>1</v>
      </c>
      <c r="Q4024" t="str">
        <f>IF(Table2[[#This Row],[Avg Monthly GB Download]]&lt;5, "Less than 5GB",
   IF(Table2[[#This Row],[Avg Monthly GB Download]]&lt;10, "Between 5-10GB",
      "10+ GB"))</f>
        <v>Less than 5GB</v>
      </c>
      <c r="S4024">
        <v>46</v>
      </c>
      <c r="T4024">
        <v>0</v>
      </c>
      <c r="U4024">
        <v>0</v>
      </c>
      <c r="V4024">
        <v>0</v>
      </c>
      <c r="W4024">
        <v>1</v>
      </c>
    </row>
    <row r="4025" spans="1:23" x14ac:dyDescent="0.3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tr">
        <f>IF(Table2[[#This Row],[Under 30]]="yes","under 30 yrs", IF(Table2[[#This Row],[Senior]]="yes","senior","between 31 &amp; 61"))</f>
        <v>senior</v>
      </c>
      <c r="I4025" t="s">
        <v>21</v>
      </c>
      <c r="J4025" t="s">
        <v>25</v>
      </c>
      <c r="K4025" t="s">
        <v>21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Q4025" t="str">
        <f>IF(Table2[[#This Row],[Avg Monthly GB Download]]&lt;5, "Less than 5GB",
   IF(Table2[[#This Row],[Avg Monthly GB Download]]&lt;10, "Between 5-10GB",
      "10+ GB"))</f>
        <v>Less than 5GB</v>
      </c>
      <c r="S4025">
        <v>24</v>
      </c>
      <c r="T4025">
        <v>0</v>
      </c>
      <c r="U4025">
        <v>0</v>
      </c>
      <c r="V4025">
        <v>0</v>
      </c>
      <c r="W4025">
        <v>3</v>
      </c>
    </row>
    <row r="4026" spans="1:23" x14ac:dyDescent="0.3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tr">
        <f>IF(Table2[[#This Row],[Under 30]]="yes","under 30 yrs", IF(Table2[[#This Row],[Senior]]="yes","senior","between 31 &amp; 61"))</f>
        <v>under 30 yrs</v>
      </c>
      <c r="I4026" t="s">
        <v>25</v>
      </c>
      <c r="J4026" t="s">
        <v>21</v>
      </c>
      <c r="P4026">
        <v>1</v>
      </c>
      <c r="Q4026" t="str">
        <f>IF(Table2[[#This Row],[Avg Monthly GB Download]]&lt;5, "Less than 5GB",
   IF(Table2[[#This Row],[Avg Monthly GB Download]]&lt;10, "Between 5-10GB",
      "10+ GB"))</f>
        <v>10+ GB</v>
      </c>
      <c r="S4026">
        <v>25</v>
      </c>
      <c r="T4026">
        <v>0</v>
      </c>
      <c r="U4026">
        <v>0</v>
      </c>
      <c r="V4026">
        <v>0</v>
      </c>
      <c r="W4026">
        <v>14</v>
      </c>
    </row>
    <row r="4027" spans="1:23" x14ac:dyDescent="0.3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tr">
        <f>IF(Table2[[#This Row],[Under 30]]="yes","under 30 yrs", IF(Table2[[#This Row],[Senior]]="yes","senior","between 31 &amp; 61"))</f>
        <v>senior</v>
      </c>
      <c r="I4027" t="s">
        <v>21</v>
      </c>
      <c r="J4027" t="s">
        <v>25</v>
      </c>
      <c r="K4027" t="s">
        <v>25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 t="str">
        <f>IF(Table2[[#This Row],[Avg Monthly GB Download]]&lt;5, "Less than 5GB",
   IF(Table2[[#This Row],[Avg Monthly GB Download]]&lt;10, "Between 5-10GB",
      "10+ GB"))</f>
        <v>Between 5-10GB</v>
      </c>
      <c r="R4027">
        <v>1</v>
      </c>
      <c r="S4027">
        <v>17</v>
      </c>
      <c r="T4027">
        <v>4</v>
      </c>
      <c r="U4027">
        <v>0</v>
      </c>
      <c r="V4027">
        <v>0</v>
      </c>
      <c r="W4027">
        <v>6</v>
      </c>
    </row>
    <row r="4028" spans="1:23" x14ac:dyDescent="0.3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tr">
        <f>IF(Table2[[#This Row],[Under 30]]="yes","under 30 yrs", IF(Table2[[#This Row],[Senior]]="yes","senior","between 31 &amp; 61"))</f>
        <v>between 31 &amp; 61</v>
      </c>
      <c r="I4028" t="s">
        <v>21</v>
      </c>
      <c r="J4028" t="s">
        <v>21</v>
      </c>
      <c r="P4028">
        <v>1</v>
      </c>
      <c r="Q4028" t="str">
        <f>IF(Table2[[#This Row],[Avg Monthly GB Download]]&lt;5, "Less than 5GB",
   IF(Table2[[#This Row],[Avg Monthly GB Download]]&lt;10, "Between 5-10GB",
      "10+ GB"))</f>
        <v>Less than 5GB</v>
      </c>
      <c r="S4028">
        <v>37</v>
      </c>
      <c r="T4028">
        <v>2</v>
      </c>
      <c r="U4028">
        <v>0</v>
      </c>
      <c r="V4028">
        <v>0</v>
      </c>
      <c r="W4028">
        <v>2</v>
      </c>
    </row>
    <row r="4029" spans="1:23" x14ac:dyDescent="0.3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tr">
        <f>IF(Table2[[#This Row],[Under 30]]="yes","under 30 yrs", IF(Table2[[#This Row],[Senior]]="yes","senior","between 31 &amp; 61"))</f>
        <v>between 31 &amp; 61</v>
      </c>
      <c r="I4029" t="s">
        <v>21</v>
      </c>
      <c r="J4029" t="s">
        <v>21</v>
      </c>
      <c r="P4029">
        <v>1</v>
      </c>
      <c r="Q4029" t="str">
        <f>IF(Table2[[#This Row],[Avg Monthly GB Download]]&lt;5, "Less than 5GB",
   IF(Table2[[#This Row],[Avg Monthly GB Download]]&lt;10, "Between 5-10GB",
      "10+ GB"))</f>
        <v>Between 5-10GB</v>
      </c>
      <c r="S4029">
        <v>25</v>
      </c>
      <c r="T4029">
        <v>0</v>
      </c>
      <c r="U4029">
        <v>0</v>
      </c>
      <c r="V4029">
        <v>0</v>
      </c>
      <c r="W4029">
        <v>6</v>
      </c>
    </row>
    <row r="4030" spans="1:23" x14ac:dyDescent="0.3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tr">
        <f>IF(Table2[[#This Row],[Under 30]]="yes","under 30 yrs", IF(Table2[[#This Row],[Senior]]="yes","senior","between 31 &amp; 61"))</f>
        <v>senior</v>
      </c>
      <c r="I4030" t="s">
        <v>21</v>
      </c>
      <c r="J4030" t="s">
        <v>25</v>
      </c>
      <c r="K4030" t="s">
        <v>21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Q4030" t="str">
        <f>IF(Table2[[#This Row],[Avg Monthly GB Download]]&lt;5, "Less than 5GB",
   IF(Table2[[#This Row],[Avg Monthly GB Download]]&lt;10, "Between 5-10GB",
      "10+ GB"))</f>
        <v>Less than 5GB</v>
      </c>
      <c r="S4030">
        <v>18</v>
      </c>
      <c r="T4030">
        <v>0</v>
      </c>
      <c r="U4030">
        <v>0</v>
      </c>
      <c r="V4030">
        <v>0</v>
      </c>
      <c r="W4030">
        <v>0</v>
      </c>
    </row>
    <row r="4031" spans="1:23" x14ac:dyDescent="0.3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tr">
        <f>IF(Table2[[#This Row],[Under 30]]="yes","under 30 yrs", IF(Table2[[#This Row],[Senior]]="yes","senior","between 31 &amp; 61"))</f>
        <v>under 30 yrs</v>
      </c>
      <c r="I4031" t="s">
        <v>25</v>
      </c>
      <c r="J4031" t="s">
        <v>21</v>
      </c>
      <c r="P4031">
        <v>1</v>
      </c>
      <c r="Q4031" t="str">
        <f>IF(Table2[[#This Row],[Avg Monthly GB Download]]&lt;5, "Less than 5GB",
   IF(Table2[[#This Row],[Avg Monthly GB Download]]&lt;10, "Between 5-10GB",
      "10+ GB"))</f>
        <v>10+ GB</v>
      </c>
      <c r="S4031">
        <v>28</v>
      </c>
      <c r="T4031">
        <v>2</v>
      </c>
      <c r="U4031">
        <v>0</v>
      </c>
      <c r="V4031">
        <v>0</v>
      </c>
      <c r="W4031">
        <v>28</v>
      </c>
    </row>
    <row r="4032" spans="1:23" x14ac:dyDescent="0.3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tr">
        <f>IF(Table2[[#This Row],[Under 30]]="yes","under 30 yrs", IF(Table2[[#This Row],[Senior]]="yes","senior","between 31 &amp; 61"))</f>
        <v>between 31 &amp; 61</v>
      </c>
      <c r="I4032" t="s">
        <v>21</v>
      </c>
      <c r="J4032" t="s">
        <v>21</v>
      </c>
      <c r="P4032">
        <v>1</v>
      </c>
      <c r="Q4032" t="str">
        <f>IF(Table2[[#This Row],[Avg Monthly GB Download]]&lt;5, "Less than 5GB",
   IF(Table2[[#This Row],[Avg Monthly GB Download]]&lt;10, "Between 5-10GB",
      "10+ GB"))</f>
        <v>Less than 5GB</v>
      </c>
      <c r="R4032">
        <v>1</v>
      </c>
      <c r="S4032">
        <v>53</v>
      </c>
      <c r="T4032">
        <v>0</v>
      </c>
      <c r="U4032">
        <v>0</v>
      </c>
      <c r="V4032">
        <v>0</v>
      </c>
      <c r="W4032">
        <v>0</v>
      </c>
    </row>
    <row r="4033" spans="1:23" x14ac:dyDescent="0.3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tr">
        <f>IF(Table2[[#This Row],[Under 30]]="yes","under 30 yrs", IF(Table2[[#This Row],[Senior]]="yes","senior","between 31 &amp; 61"))</f>
        <v>between 31 &amp; 61</v>
      </c>
      <c r="I4033" t="s">
        <v>21</v>
      </c>
      <c r="J4033" t="s">
        <v>21</v>
      </c>
      <c r="P4033">
        <v>1</v>
      </c>
      <c r="Q4033" t="str">
        <f>IF(Table2[[#This Row],[Avg Monthly GB Download]]&lt;5, "Less than 5GB",
   IF(Table2[[#This Row],[Avg Monthly GB Download]]&lt;10, "Between 5-10GB",
      "10+ GB"))</f>
        <v>10+ GB</v>
      </c>
      <c r="S4033">
        <v>28</v>
      </c>
      <c r="T4033">
        <v>0</v>
      </c>
      <c r="U4033">
        <v>0</v>
      </c>
      <c r="V4033">
        <v>0</v>
      </c>
      <c r="W4033">
        <v>18</v>
      </c>
    </row>
    <row r="4034" spans="1:23" x14ac:dyDescent="0.3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tr">
        <f>IF(Table2[[#This Row],[Under 30]]="yes","under 30 yrs", IF(Table2[[#This Row],[Senior]]="yes","senior","between 31 &amp; 61"))</f>
        <v>senior</v>
      </c>
      <c r="I4034" t="s">
        <v>21</v>
      </c>
      <c r="J4034" t="s">
        <v>25</v>
      </c>
      <c r="K4034" t="s">
        <v>21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Q4034" t="str">
        <f>IF(Table2[[#This Row],[Avg Monthly GB Download]]&lt;5, "Less than 5GB",
   IF(Table2[[#This Row],[Avg Monthly GB Download]]&lt;10, "Between 5-10GB",
      "10+ GB"))</f>
        <v>Less than 5GB</v>
      </c>
      <c r="S4034">
        <v>36</v>
      </c>
      <c r="T4034">
        <v>0</v>
      </c>
      <c r="U4034">
        <v>0</v>
      </c>
      <c r="V4034">
        <v>0</v>
      </c>
      <c r="W4034">
        <v>2</v>
      </c>
    </row>
    <row r="4035" spans="1:23" x14ac:dyDescent="0.3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tr">
        <f>IF(Table2[[#This Row],[Under 30]]="yes","under 30 yrs", IF(Table2[[#This Row],[Senior]]="yes","senior","between 31 &amp; 61"))</f>
        <v>between 31 &amp; 61</v>
      </c>
      <c r="I4035" t="s">
        <v>21</v>
      </c>
      <c r="J4035" t="s">
        <v>21</v>
      </c>
      <c r="P4035">
        <v>1</v>
      </c>
      <c r="Q4035" t="str">
        <f>IF(Table2[[#This Row],[Avg Monthly GB Download]]&lt;5, "Less than 5GB",
   IF(Table2[[#This Row],[Avg Monthly GB Download]]&lt;10, "Between 5-10GB",
      "10+ GB"))</f>
        <v>Between 5-10GB</v>
      </c>
      <c r="S4035">
        <v>40</v>
      </c>
      <c r="T4035">
        <v>0</v>
      </c>
      <c r="U4035">
        <v>0</v>
      </c>
      <c r="V4035">
        <v>0</v>
      </c>
      <c r="W4035">
        <v>5</v>
      </c>
    </row>
    <row r="4036" spans="1:23" x14ac:dyDescent="0.3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tr">
        <f>IF(Table2[[#This Row],[Under 30]]="yes","under 30 yrs", IF(Table2[[#This Row],[Senior]]="yes","senior","between 31 &amp; 61"))</f>
        <v>between 31 &amp; 61</v>
      </c>
      <c r="I4036" t="s">
        <v>21</v>
      </c>
      <c r="J4036" t="s">
        <v>21</v>
      </c>
      <c r="P4036">
        <v>1</v>
      </c>
      <c r="Q4036" t="str">
        <f>IF(Table2[[#This Row],[Avg Monthly GB Download]]&lt;5, "Less than 5GB",
   IF(Table2[[#This Row],[Avg Monthly GB Download]]&lt;10, "Between 5-10GB",
      "10+ GB"))</f>
        <v>10+ GB</v>
      </c>
      <c r="S4036">
        <v>39</v>
      </c>
      <c r="T4036">
        <v>0</v>
      </c>
      <c r="U4036">
        <v>0</v>
      </c>
      <c r="V4036">
        <v>0</v>
      </c>
      <c r="W4036">
        <v>15</v>
      </c>
    </row>
    <row r="4037" spans="1:23" x14ac:dyDescent="0.3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tr">
        <f>IF(Table2[[#This Row],[Under 30]]="yes","under 30 yrs", IF(Table2[[#This Row],[Senior]]="yes","senior","between 31 &amp; 61"))</f>
        <v>between 31 &amp; 61</v>
      </c>
      <c r="I4037" t="s">
        <v>21</v>
      </c>
      <c r="J4037" t="s">
        <v>21</v>
      </c>
      <c r="P4037">
        <v>1</v>
      </c>
      <c r="Q4037" t="str">
        <f>IF(Table2[[#This Row],[Avg Monthly GB Download]]&lt;5, "Less than 5GB",
   IF(Table2[[#This Row],[Avg Monthly GB Download]]&lt;10, "Between 5-10GB",
      "10+ GB"))</f>
        <v>Between 5-10GB</v>
      </c>
      <c r="R4037">
        <v>1</v>
      </c>
      <c r="S4037">
        <v>30</v>
      </c>
      <c r="T4037">
        <v>5</v>
      </c>
      <c r="U4037">
        <v>0</v>
      </c>
      <c r="V4037">
        <v>0</v>
      </c>
      <c r="W4037">
        <v>6</v>
      </c>
    </row>
    <row r="4038" spans="1:23" x14ac:dyDescent="0.3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tr">
        <f>IF(Table2[[#This Row],[Under 30]]="yes","under 30 yrs", IF(Table2[[#This Row],[Senior]]="yes","senior","between 31 &amp; 61"))</f>
        <v>under 30 yrs</v>
      </c>
      <c r="I4038" t="s">
        <v>25</v>
      </c>
      <c r="J4038" t="s">
        <v>21</v>
      </c>
      <c r="P4038">
        <v>1</v>
      </c>
      <c r="Q4038" t="str">
        <f>IF(Table2[[#This Row],[Avg Monthly GB Download]]&lt;5, "Less than 5GB",
   IF(Table2[[#This Row],[Avg Monthly GB Download]]&lt;10, "Between 5-10GB",
      "10+ GB"))</f>
        <v>10+ GB</v>
      </c>
      <c r="S4038">
        <v>44</v>
      </c>
      <c r="T4038">
        <v>0</v>
      </c>
      <c r="U4038">
        <v>0</v>
      </c>
      <c r="V4038">
        <v>0</v>
      </c>
      <c r="W4038">
        <v>24</v>
      </c>
    </row>
    <row r="4039" spans="1:23" x14ac:dyDescent="0.3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tr">
        <f>IF(Table2[[#This Row],[Under 30]]="yes","under 30 yrs", IF(Table2[[#This Row],[Senior]]="yes","senior","between 31 &amp; 61"))</f>
        <v>between 31 &amp; 61</v>
      </c>
      <c r="I4039" t="s">
        <v>21</v>
      </c>
      <c r="J4039" t="s">
        <v>21</v>
      </c>
      <c r="P4039">
        <v>1</v>
      </c>
      <c r="Q4039" t="str">
        <f>IF(Table2[[#This Row],[Avg Monthly GB Download]]&lt;5, "Less than 5GB",
   IF(Table2[[#This Row],[Avg Monthly GB Download]]&lt;10, "Between 5-10GB",
      "10+ GB"))</f>
        <v>Less than 5GB</v>
      </c>
      <c r="S4039">
        <v>12</v>
      </c>
      <c r="T4039">
        <v>2</v>
      </c>
      <c r="U4039">
        <v>0</v>
      </c>
      <c r="V4039">
        <v>0</v>
      </c>
      <c r="W4039">
        <v>4</v>
      </c>
    </row>
    <row r="4040" spans="1:23" x14ac:dyDescent="0.3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tr">
        <f>IF(Table2[[#This Row],[Under 30]]="yes","under 30 yrs", IF(Table2[[#This Row],[Senior]]="yes","senior","between 31 &amp; 61"))</f>
        <v>between 31 &amp; 61</v>
      </c>
      <c r="I4040" t="s">
        <v>21</v>
      </c>
      <c r="J4040" t="s">
        <v>21</v>
      </c>
      <c r="P4040">
        <v>1</v>
      </c>
      <c r="Q4040" t="str">
        <f>IF(Table2[[#This Row],[Avg Monthly GB Download]]&lt;5, "Less than 5GB",
   IF(Table2[[#This Row],[Avg Monthly GB Download]]&lt;10, "Between 5-10GB",
      "10+ GB"))</f>
        <v>Between 5-10GB</v>
      </c>
      <c r="S4040">
        <v>22</v>
      </c>
      <c r="T4040">
        <v>0</v>
      </c>
      <c r="U4040">
        <v>0</v>
      </c>
      <c r="V4040">
        <v>0</v>
      </c>
      <c r="W4040">
        <v>6</v>
      </c>
    </row>
    <row r="4041" spans="1:23" x14ac:dyDescent="0.3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tr">
        <f>IF(Table2[[#This Row],[Under 30]]="yes","under 30 yrs", IF(Table2[[#This Row],[Senior]]="yes","senior","between 31 &amp; 61"))</f>
        <v>between 31 &amp; 61</v>
      </c>
      <c r="I4041" t="s">
        <v>21</v>
      </c>
      <c r="J4041" t="s">
        <v>21</v>
      </c>
      <c r="P4041">
        <v>1</v>
      </c>
      <c r="Q4041" t="str">
        <f>IF(Table2[[#This Row],[Avg Monthly GB Download]]&lt;5, "Less than 5GB",
   IF(Table2[[#This Row],[Avg Monthly GB Download]]&lt;10, "Between 5-10GB",
      "10+ GB"))</f>
        <v>Less than 5GB</v>
      </c>
      <c r="S4041">
        <v>15</v>
      </c>
      <c r="T4041">
        <v>0</v>
      </c>
      <c r="U4041">
        <v>0</v>
      </c>
      <c r="V4041">
        <v>0</v>
      </c>
      <c r="W4041">
        <v>1</v>
      </c>
    </row>
    <row r="4042" spans="1:23" x14ac:dyDescent="0.3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tr">
        <f>IF(Table2[[#This Row],[Under 30]]="yes","under 30 yrs", IF(Table2[[#This Row],[Senior]]="yes","senior","between 31 &amp; 61"))</f>
        <v>under 30 yrs</v>
      </c>
      <c r="I4042" t="s">
        <v>25</v>
      </c>
      <c r="J4042" t="s">
        <v>21</v>
      </c>
      <c r="P4042">
        <v>1</v>
      </c>
      <c r="Q4042" t="str">
        <f>IF(Table2[[#This Row],[Avg Monthly GB Download]]&lt;5, "Less than 5GB",
   IF(Table2[[#This Row],[Avg Monthly GB Download]]&lt;10, "Between 5-10GB",
      "10+ GB"))</f>
        <v>10+ GB</v>
      </c>
      <c r="S4042">
        <v>13</v>
      </c>
      <c r="T4042">
        <v>0</v>
      </c>
      <c r="U4042">
        <v>0</v>
      </c>
      <c r="V4042">
        <v>0</v>
      </c>
      <c r="W4042">
        <v>30</v>
      </c>
    </row>
    <row r="4043" spans="1:23" x14ac:dyDescent="0.3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tr">
        <f>IF(Table2[[#This Row],[Under 30]]="yes","under 30 yrs", IF(Table2[[#This Row],[Senior]]="yes","senior","between 31 &amp; 61"))</f>
        <v>under 30 yrs</v>
      </c>
      <c r="I4043" t="s">
        <v>25</v>
      </c>
      <c r="J4043" t="s">
        <v>21</v>
      </c>
      <c r="P4043">
        <v>1</v>
      </c>
      <c r="Q4043" t="str">
        <f>IF(Table2[[#This Row],[Avg Monthly GB Download]]&lt;5, "Less than 5GB",
   IF(Table2[[#This Row],[Avg Monthly GB Download]]&lt;10, "Between 5-10GB",
      "10+ GB"))</f>
        <v>Between 5-10GB</v>
      </c>
      <c r="S4043">
        <v>21</v>
      </c>
      <c r="T4043">
        <v>0</v>
      </c>
      <c r="U4043">
        <v>0</v>
      </c>
      <c r="V4043">
        <v>0</v>
      </c>
      <c r="W4043">
        <v>8</v>
      </c>
    </row>
    <row r="4044" spans="1:23" x14ac:dyDescent="0.3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tr">
        <f>IF(Table2[[#This Row],[Under 30]]="yes","under 30 yrs", IF(Table2[[#This Row],[Senior]]="yes","senior","between 31 &amp; 61"))</f>
        <v>under 30 yrs</v>
      </c>
      <c r="I4044" t="s">
        <v>25</v>
      </c>
      <c r="J4044" t="s">
        <v>21</v>
      </c>
      <c r="P4044">
        <v>1</v>
      </c>
      <c r="Q4044" t="str">
        <f>IF(Table2[[#This Row],[Avg Monthly GB Download]]&lt;5, "Less than 5GB",
   IF(Table2[[#This Row],[Avg Monthly GB Download]]&lt;10, "Between 5-10GB",
      "10+ GB"))</f>
        <v>10+ GB</v>
      </c>
      <c r="R4044">
        <v>1</v>
      </c>
      <c r="S4044">
        <v>47</v>
      </c>
      <c r="T4044">
        <v>2</v>
      </c>
      <c r="U4044">
        <v>0</v>
      </c>
      <c r="V4044">
        <v>0</v>
      </c>
      <c r="W4044">
        <v>13</v>
      </c>
    </row>
    <row r="4045" spans="1:23" x14ac:dyDescent="0.3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tr">
        <f>IF(Table2[[#This Row],[Under 30]]="yes","under 30 yrs", IF(Table2[[#This Row],[Senior]]="yes","senior","between 31 &amp; 61"))</f>
        <v>under 30 yrs</v>
      </c>
      <c r="I4045" t="s">
        <v>25</v>
      </c>
      <c r="J4045" t="s">
        <v>21</v>
      </c>
      <c r="P4045">
        <v>1</v>
      </c>
      <c r="Q4045" t="str">
        <f>IF(Table2[[#This Row],[Avg Monthly GB Download]]&lt;5, "Less than 5GB",
   IF(Table2[[#This Row],[Avg Monthly GB Download]]&lt;10, "Between 5-10GB",
      "10+ GB"))</f>
        <v>10+ GB</v>
      </c>
      <c r="R4045">
        <v>1</v>
      </c>
      <c r="S4045">
        <v>30</v>
      </c>
      <c r="T4045">
        <v>3</v>
      </c>
      <c r="U4045">
        <v>0</v>
      </c>
      <c r="V4045">
        <v>0</v>
      </c>
      <c r="W4045">
        <v>30</v>
      </c>
    </row>
    <row r="4046" spans="1:23" x14ac:dyDescent="0.3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tr">
        <f>IF(Table2[[#This Row],[Under 30]]="yes","under 30 yrs", IF(Table2[[#This Row],[Senior]]="yes","senior","between 31 &amp; 61"))</f>
        <v>between 31 &amp; 61</v>
      </c>
      <c r="I4046" t="s">
        <v>21</v>
      </c>
      <c r="J4046" t="s">
        <v>21</v>
      </c>
      <c r="P4046">
        <v>1</v>
      </c>
      <c r="Q4046" t="str">
        <f>IF(Table2[[#This Row],[Avg Monthly GB Download]]&lt;5, "Less than 5GB",
   IF(Table2[[#This Row],[Avg Monthly GB Download]]&lt;10, "Between 5-10GB",
      "10+ GB"))</f>
        <v>Less than 5GB</v>
      </c>
      <c r="S4046">
        <v>44</v>
      </c>
      <c r="T4046">
        <v>1</v>
      </c>
      <c r="U4046">
        <v>0</v>
      </c>
      <c r="V4046">
        <v>0</v>
      </c>
      <c r="W4046">
        <v>4</v>
      </c>
    </row>
    <row r="4047" spans="1:23" x14ac:dyDescent="0.3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tr">
        <f>IF(Table2[[#This Row],[Under 30]]="yes","under 30 yrs", IF(Table2[[#This Row],[Senior]]="yes","senior","between 31 &amp; 61"))</f>
        <v>senior</v>
      </c>
      <c r="I4047" t="s">
        <v>21</v>
      </c>
      <c r="J4047" t="s">
        <v>25</v>
      </c>
      <c r="K4047" t="s">
        <v>21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Q4047" t="str">
        <f>IF(Table2[[#This Row],[Avg Monthly GB Download]]&lt;5, "Less than 5GB",
   IF(Table2[[#This Row],[Avg Monthly GB Download]]&lt;10, "Between 5-10GB",
      "10+ GB"))</f>
        <v>Between 5-10GB</v>
      </c>
      <c r="S4047">
        <v>39</v>
      </c>
      <c r="T4047">
        <v>1</v>
      </c>
      <c r="U4047">
        <v>0</v>
      </c>
      <c r="V4047">
        <v>0</v>
      </c>
      <c r="W4047">
        <v>5</v>
      </c>
    </row>
    <row r="4048" spans="1:23" x14ac:dyDescent="0.3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tr">
        <f>IF(Table2[[#This Row],[Under 30]]="yes","under 30 yrs", IF(Table2[[#This Row],[Senior]]="yes","senior","between 31 &amp; 61"))</f>
        <v>under 30 yrs</v>
      </c>
      <c r="I4048" t="s">
        <v>25</v>
      </c>
      <c r="J4048" t="s">
        <v>21</v>
      </c>
      <c r="P4048">
        <v>1</v>
      </c>
      <c r="Q4048" t="str">
        <f>IF(Table2[[#This Row],[Avg Monthly GB Download]]&lt;5, "Less than 5GB",
   IF(Table2[[#This Row],[Avg Monthly GB Download]]&lt;10, "Between 5-10GB",
      "10+ GB"))</f>
        <v>10+ GB</v>
      </c>
      <c r="S4048">
        <v>41</v>
      </c>
      <c r="T4048">
        <v>0</v>
      </c>
      <c r="U4048">
        <v>0</v>
      </c>
      <c r="V4048">
        <v>0</v>
      </c>
      <c r="W4048">
        <v>24</v>
      </c>
    </row>
    <row r="4049" spans="1:23" x14ac:dyDescent="0.3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tr">
        <f>IF(Table2[[#This Row],[Under 30]]="yes","under 30 yrs", IF(Table2[[#This Row],[Senior]]="yes","senior","between 31 &amp; 61"))</f>
        <v>between 31 &amp; 61</v>
      </c>
      <c r="I4049" t="s">
        <v>21</v>
      </c>
      <c r="J4049" t="s">
        <v>21</v>
      </c>
      <c r="P4049">
        <v>1</v>
      </c>
      <c r="Q4049" t="str">
        <f>IF(Table2[[#This Row],[Avg Monthly GB Download]]&lt;5, "Less than 5GB",
   IF(Table2[[#This Row],[Avg Monthly GB Download]]&lt;10, "Between 5-10GB",
      "10+ GB"))</f>
        <v>Less than 5GB</v>
      </c>
      <c r="S4049">
        <v>23</v>
      </c>
      <c r="T4049">
        <v>0</v>
      </c>
      <c r="U4049">
        <v>0</v>
      </c>
      <c r="V4049">
        <v>0</v>
      </c>
      <c r="W4049">
        <v>2</v>
      </c>
    </row>
    <row r="4050" spans="1:23" x14ac:dyDescent="0.3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tr">
        <f>IF(Table2[[#This Row],[Under 30]]="yes","under 30 yrs", IF(Table2[[#This Row],[Senior]]="yes","senior","between 31 &amp; 61"))</f>
        <v>senior</v>
      </c>
      <c r="I4050" t="s">
        <v>21</v>
      </c>
      <c r="J4050" t="s">
        <v>25</v>
      </c>
      <c r="K4050" t="s">
        <v>21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 t="str">
        <f>IF(Table2[[#This Row],[Avg Monthly GB Download]]&lt;5, "Less than 5GB",
   IF(Table2[[#This Row],[Avg Monthly GB Download]]&lt;10, "Between 5-10GB",
      "10+ GB"))</f>
        <v>Between 5-10GB</v>
      </c>
      <c r="R4050">
        <v>1</v>
      </c>
      <c r="S4050">
        <v>50</v>
      </c>
      <c r="T4050">
        <v>0</v>
      </c>
      <c r="U4050">
        <v>0</v>
      </c>
      <c r="V4050">
        <v>0</v>
      </c>
      <c r="W4050">
        <v>5</v>
      </c>
    </row>
    <row r="4051" spans="1:23" x14ac:dyDescent="0.3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tr">
        <f>IF(Table2[[#This Row],[Under 30]]="yes","under 30 yrs", IF(Table2[[#This Row],[Senior]]="yes","senior","between 31 &amp; 61"))</f>
        <v>under 30 yrs</v>
      </c>
      <c r="I4051" t="s">
        <v>25</v>
      </c>
      <c r="J4051" t="s">
        <v>21</v>
      </c>
      <c r="P4051">
        <v>1</v>
      </c>
      <c r="Q4051" t="str">
        <f>IF(Table2[[#This Row],[Avg Monthly GB Download]]&lt;5, "Less than 5GB",
   IF(Table2[[#This Row],[Avg Monthly GB Download]]&lt;10, "Between 5-10GB",
      "10+ GB"))</f>
        <v>10+ GB</v>
      </c>
      <c r="S4051">
        <v>23</v>
      </c>
      <c r="T4051">
        <v>0</v>
      </c>
      <c r="U4051">
        <v>0</v>
      </c>
      <c r="V4051">
        <v>0</v>
      </c>
      <c r="W4051">
        <v>16</v>
      </c>
    </row>
    <row r="4052" spans="1:23" x14ac:dyDescent="0.3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tr">
        <f>IF(Table2[[#This Row],[Under 30]]="yes","under 30 yrs", IF(Table2[[#This Row],[Senior]]="yes","senior","between 31 &amp; 61"))</f>
        <v>senior</v>
      </c>
      <c r="I4052" t="s">
        <v>21</v>
      </c>
      <c r="J4052" t="s">
        <v>25</v>
      </c>
      <c r="K4052" t="s">
        <v>21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Q4052" t="str">
        <f>IF(Table2[[#This Row],[Avg Monthly GB Download]]&lt;5, "Less than 5GB",
   IF(Table2[[#This Row],[Avg Monthly GB Download]]&lt;10, "Between 5-10GB",
      "10+ GB"))</f>
        <v>Between 5-10GB</v>
      </c>
      <c r="S4052">
        <v>59</v>
      </c>
      <c r="T4052">
        <v>0</v>
      </c>
      <c r="U4052">
        <v>0</v>
      </c>
      <c r="V4052">
        <v>0</v>
      </c>
      <c r="W4052">
        <v>5</v>
      </c>
    </row>
    <row r="4053" spans="1:23" x14ac:dyDescent="0.3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tr">
        <f>IF(Table2[[#This Row],[Under 30]]="yes","under 30 yrs", IF(Table2[[#This Row],[Senior]]="yes","senior","between 31 &amp; 61"))</f>
        <v>between 31 &amp; 61</v>
      </c>
      <c r="I4053" t="s">
        <v>21</v>
      </c>
      <c r="J4053" t="s">
        <v>21</v>
      </c>
      <c r="P4053">
        <v>1</v>
      </c>
      <c r="Q4053" t="str">
        <f>IF(Table2[[#This Row],[Avg Monthly GB Download]]&lt;5, "Less than 5GB",
   IF(Table2[[#This Row],[Avg Monthly GB Download]]&lt;10, "Between 5-10GB",
      "10+ GB"))</f>
        <v>Between 5-10GB</v>
      </c>
      <c r="S4053">
        <v>28</v>
      </c>
      <c r="T4053">
        <v>2</v>
      </c>
      <c r="U4053">
        <v>0</v>
      </c>
      <c r="V4053">
        <v>0</v>
      </c>
      <c r="W4053">
        <v>6</v>
      </c>
    </row>
    <row r="4054" spans="1:23" x14ac:dyDescent="0.3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tr">
        <f>IF(Table2[[#This Row],[Under 30]]="yes","under 30 yrs", IF(Table2[[#This Row],[Senior]]="yes","senior","between 31 &amp; 61"))</f>
        <v>between 31 &amp; 61</v>
      </c>
      <c r="I4054" t="s">
        <v>21</v>
      </c>
      <c r="J4054" t="s">
        <v>21</v>
      </c>
      <c r="P4054">
        <v>1</v>
      </c>
      <c r="Q4054" t="str">
        <f>IF(Table2[[#This Row],[Avg Monthly GB Download]]&lt;5, "Less than 5GB",
   IF(Table2[[#This Row],[Avg Monthly GB Download]]&lt;10, "Between 5-10GB",
      "10+ GB"))</f>
        <v>Less than 5GB</v>
      </c>
      <c r="R4054">
        <v>1</v>
      </c>
      <c r="S4054">
        <v>64</v>
      </c>
      <c r="T4054">
        <v>1</v>
      </c>
      <c r="U4054">
        <v>0</v>
      </c>
      <c r="V4054">
        <v>0</v>
      </c>
      <c r="W4054">
        <v>2</v>
      </c>
    </row>
    <row r="4055" spans="1:23" x14ac:dyDescent="0.3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tr">
        <f>IF(Table2[[#This Row],[Under 30]]="yes","under 30 yrs", IF(Table2[[#This Row],[Senior]]="yes","senior","between 31 &amp; 61"))</f>
        <v>under 30 yrs</v>
      </c>
      <c r="I4055" t="s">
        <v>25</v>
      </c>
      <c r="J4055" t="s">
        <v>21</v>
      </c>
      <c r="P4055">
        <v>1</v>
      </c>
      <c r="Q4055" t="str">
        <f>IF(Table2[[#This Row],[Avg Monthly GB Download]]&lt;5, "Less than 5GB",
   IF(Table2[[#This Row],[Avg Monthly GB Download]]&lt;10, "Between 5-10GB",
      "10+ GB"))</f>
        <v>10+ GB</v>
      </c>
      <c r="R4055">
        <v>1</v>
      </c>
      <c r="S4055">
        <v>38</v>
      </c>
      <c r="T4055">
        <v>0</v>
      </c>
      <c r="U4055">
        <v>25.3</v>
      </c>
      <c r="V4055">
        <v>0</v>
      </c>
      <c r="W4055">
        <v>13</v>
      </c>
    </row>
    <row r="4056" spans="1:23" x14ac:dyDescent="0.3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tr">
        <f>IF(Table2[[#This Row],[Under 30]]="yes","under 30 yrs", IF(Table2[[#This Row],[Senior]]="yes","senior","between 31 &amp; 61"))</f>
        <v>between 31 &amp; 61</v>
      </c>
      <c r="I4056" t="s">
        <v>21</v>
      </c>
      <c r="J4056" t="s">
        <v>21</v>
      </c>
      <c r="P4056">
        <v>1</v>
      </c>
      <c r="Q4056" t="str">
        <f>IF(Table2[[#This Row],[Avg Monthly GB Download]]&lt;5, "Less than 5GB",
   IF(Table2[[#This Row],[Avg Monthly GB Download]]&lt;10, "Between 5-10GB",
      "10+ GB"))</f>
        <v>Between 5-10GB</v>
      </c>
      <c r="S4056">
        <v>43</v>
      </c>
      <c r="T4056">
        <v>0</v>
      </c>
      <c r="U4056">
        <v>45.8</v>
      </c>
      <c r="V4056">
        <v>0</v>
      </c>
      <c r="W4056">
        <v>6</v>
      </c>
    </row>
    <row r="4057" spans="1:23" x14ac:dyDescent="0.3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tr">
        <f>IF(Table2[[#This Row],[Under 30]]="yes","under 30 yrs", IF(Table2[[#This Row],[Senior]]="yes","senior","between 31 &amp; 61"))</f>
        <v>under 30 yrs</v>
      </c>
      <c r="I4057" t="s">
        <v>25</v>
      </c>
      <c r="J4057" t="s">
        <v>21</v>
      </c>
      <c r="P4057">
        <v>1</v>
      </c>
      <c r="Q4057" t="str">
        <f>IF(Table2[[#This Row],[Avg Monthly GB Download]]&lt;5, "Less than 5GB",
   IF(Table2[[#This Row],[Avg Monthly GB Download]]&lt;10, "Between 5-10GB",
      "10+ GB"))</f>
        <v>10+ GB</v>
      </c>
      <c r="S4057">
        <v>10</v>
      </c>
      <c r="T4057">
        <v>0</v>
      </c>
      <c r="U4057">
        <v>42.2</v>
      </c>
      <c r="V4057">
        <v>0</v>
      </c>
      <c r="W4057">
        <v>20</v>
      </c>
    </row>
    <row r="4058" spans="1:23" x14ac:dyDescent="0.3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tr">
        <f>IF(Table2[[#This Row],[Under 30]]="yes","under 30 yrs", IF(Table2[[#This Row],[Senior]]="yes","senior","between 31 &amp; 61"))</f>
        <v>senior</v>
      </c>
      <c r="I4058" t="s">
        <v>21</v>
      </c>
      <c r="J4058" t="s">
        <v>25</v>
      </c>
      <c r="K4058" t="s">
        <v>21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Q4058" t="str">
        <f>IF(Table2[[#This Row],[Avg Monthly GB Download]]&lt;5, "Less than 5GB",
   IF(Table2[[#This Row],[Avg Monthly GB Download]]&lt;10, "Between 5-10GB",
      "10+ GB"))</f>
        <v>Between 5-10GB</v>
      </c>
      <c r="S4058">
        <v>35</v>
      </c>
      <c r="T4058">
        <v>0</v>
      </c>
      <c r="U4058">
        <v>71.900000000000006</v>
      </c>
      <c r="V4058">
        <v>0</v>
      </c>
      <c r="W4058">
        <v>9</v>
      </c>
    </row>
    <row r="4059" spans="1:23" x14ac:dyDescent="0.3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tr">
        <f>IF(Table2[[#This Row],[Under 30]]="yes","under 30 yrs", IF(Table2[[#This Row],[Senior]]="yes","senior","between 31 &amp; 61"))</f>
        <v>between 31 &amp; 61</v>
      </c>
      <c r="I4059" t="s">
        <v>21</v>
      </c>
      <c r="J4059" t="s">
        <v>21</v>
      </c>
      <c r="P4059">
        <v>1</v>
      </c>
      <c r="Q4059" t="str">
        <f>IF(Table2[[#This Row],[Avg Monthly GB Download]]&lt;5, "Less than 5GB",
   IF(Table2[[#This Row],[Avg Monthly GB Download]]&lt;10, "Between 5-10GB",
      "10+ GB"))</f>
        <v>Between 5-10GB</v>
      </c>
      <c r="S4059">
        <v>31</v>
      </c>
      <c r="T4059">
        <v>2</v>
      </c>
      <c r="U4059">
        <v>72.099999999999994</v>
      </c>
      <c r="V4059">
        <v>0</v>
      </c>
      <c r="W4059">
        <v>5</v>
      </c>
    </row>
    <row r="4060" spans="1:23" x14ac:dyDescent="0.3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tr">
        <f>IF(Table2[[#This Row],[Under 30]]="yes","under 30 yrs", IF(Table2[[#This Row],[Senior]]="yes","senior","between 31 &amp; 61"))</f>
        <v>senior</v>
      </c>
      <c r="I4060" t="s">
        <v>21</v>
      </c>
      <c r="J4060" t="s">
        <v>25</v>
      </c>
      <c r="K4060" t="s">
        <v>21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Q4060" t="str">
        <f>IF(Table2[[#This Row],[Avg Monthly GB Download]]&lt;5, "Less than 5GB",
   IF(Table2[[#This Row],[Avg Monthly GB Download]]&lt;10, "Between 5-10GB",
      "10+ GB"))</f>
        <v>Less than 5GB</v>
      </c>
      <c r="S4060">
        <v>50</v>
      </c>
      <c r="T4060">
        <v>2</v>
      </c>
      <c r="U4060">
        <v>86.9</v>
      </c>
      <c r="V4060">
        <v>0</v>
      </c>
      <c r="W4060">
        <v>4</v>
      </c>
    </row>
    <row r="4061" spans="1:23" x14ac:dyDescent="0.3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tr">
        <f>IF(Table2[[#This Row],[Under 30]]="yes","under 30 yrs", IF(Table2[[#This Row],[Senior]]="yes","senior","between 31 &amp; 61"))</f>
        <v>between 31 &amp; 61</v>
      </c>
      <c r="I4061" t="s">
        <v>21</v>
      </c>
      <c r="J4061" t="s">
        <v>21</v>
      </c>
      <c r="P4061">
        <v>1</v>
      </c>
      <c r="Q4061" t="str">
        <f>IF(Table2[[#This Row],[Avg Monthly GB Download]]&lt;5, "Less than 5GB",
   IF(Table2[[#This Row],[Avg Monthly GB Download]]&lt;10, "Between 5-10GB",
      "10+ GB"))</f>
        <v>Between 5-10GB</v>
      </c>
      <c r="R4061">
        <v>1</v>
      </c>
      <c r="S4061">
        <v>41</v>
      </c>
      <c r="T4061">
        <v>2</v>
      </c>
      <c r="U4061">
        <v>29</v>
      </c>
      <c r="V4061">
        <v>0</v>
      </c>
      <c r="W4061">
        <v>9</v>
      </c>
    </row>
    <row r="4062" spans="1:23" x14ac:dyDescent="0.3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tr">
        <f>IF(Table2[[#This Row],[Under 30]]="yes","under 30 yrs", IF(Table2[[#This Row],[Senior]]="yes","senior","between 31 &amp; 61"))</f>
        <v>between 31 &amp; 61</v>
      </c>
      <c r="I4062" t="s">
        <v>21</v>
      </c>
      <c r="J4062" t="s">
        <v>21</v>
      </c>
      <c r="P4062">
        <v>1</v>
      </c>
      <c r="Q4062" t="str">
        <f>IF(Table2[[#This Row],[Avg Monthly GB Download]]&lt;5, "Less than 5GB",
   IF(Table2[[#This Row],[Avg Monthly GB Download]]&lt;10, "Between 5-10GB",
      "10+ GB"))</f>
        <v>Less than 5GB</v>
      </c>
      <c r="R4062">
        <v>1</v>
      </c>
      <c r="S4062">
        <v>31</v>
      </c>
      <c r="T4062">
        <v>2</v>
      </c>
      <c r="U4062">
        <v>67.5</v>
      </c>
      <c r="V4062">
        <v>0</v>
      </c>
      <c r="W4062">
        <v>4</v>
      </c>
    </row>
    <row r="4063" spans="1:23" x14ac:dyDescent="0.3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tr">
        <f>IF(Table2[[#This Row],[Under 30]]="yes","under 30 yrs", IF(Table2[[#This Row],[Senior]]="yes","senior","between 31 &amp; 61"))</f>
        <v>between 31 &amp; 61</v>
      </c>
      <c r="I4063" t="s">
        <v>21</v>
      </c>
      <c r="J4063" t="s">
        <v>21</v>
      </c>
      <c r="P4063">
        <v>1</v>
      </c>
      <c r="Q4063" t="str">
        <f>IF(Table2[[#This Row],[Avg Monthly GB Download]]&lt;5, "Less than 5GB",
   IF(Table2[[#This Row],[Avg Monthly GB Download]]&lt;10, "Between 5-10GB",
      "10+ GB"))</f>
        <v>Between 5-10GB</v>
      </c>
      <c r="R4063">
        <v>1</v>
      </c>
      <c r="S4063">
        <v>40</v>
      </c>
      <c r="T4063">
        <v>4</v>
      </c>
      <c r="U4063">
        <v>173.8</v>
      </c>
      <c r="V4063">
        <v>0</v>
      </c>
      <c r="W4063">
        <v>5</v>
      </c>
    </row>
    <row r="4064" spans="1:23" x14ac:dyDescent="0.3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tr">
        <f>IF(Table2[[#This Row],[Under 30]]="yes","under 30 yrs", IF(Table2[[#This Row],[Senior]]="yes","senior","between 31 &amp; 61"))</f>
        <v>under 30 yrs</v>
      </c>
      <c r="I4064" t="s">
        <v>25</v>
      </c>
      <c r="J4064" t="s">
        <v>21</v>
      </c>
      <c r="P4064">
        <v>1</v>
      </c>
      <c r="Q4064" t="str">
        <f>IF(Table2[[#This Row],[Avg Monthly GB Download]]&lt;5, "Less than 5GB",
   IF(Table2[[#This Row],[Avg Monthly GB Download]]&lt;10, "Between 5-10GB",
      "10+ GB"))</f>
        <v>10+ GB</v>
      </c>
      <c r="R4064">
        <v>1</v>
      </c>
      <c r="S4064">
        <v>42</v>
      </c>
      <c r="T4064">
        <v>0</v>
      </c>
      <c r="U4064">
        <v>67.7</v>
      </c>
      <c r="V4064">
        <v>0</v>
      </c>
      <c r="W4064">
        <v>26</v>
      </c>
    </row>
    <row r="4065" spans="1:23" x14ac:dyDescent="0.3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tr">
        <f>IF(Table2[[#This Row],[Under 30]]="yes","under 30 yrs", IF(Table2[[#This Row],[Senior]]="yes","senior","between 31 &amp; 61"))</f>
        <v>between 31 &amp; 61</v>
      </c>
      <c r="I4065" t="s">
        <v>21</v>
      </c>
      <c r="J4065" t="s">
        <v>21</v>
      </c>
      <c r="P4065">
        <v>1</v>
      </c>
      <c r="Q4065" t="str">
        <f>IF(Table2[[#This Row],[Avg Monthly GB Download]]&lt;5, "Less than 5GB",
   IF(Table2[[#This Row],[Avg Monthly GB Download]]&lt;10, "Between 5-10GB",
      "10+ GB"))</f>
        <v>Between 5-10GB</v>
      </c>
      <c r="R4065">
        <v>1</v>
      </c>
      <c r="S4065">
        <v>54</v>
      </c>
      <c r="T4065">
        <v>1</v>
      </c>
      <c r="U4065">
        <v>82.9</v>
      </c>
      <c r="V4065">
        <v>0</v>
      </c>
      <c r="W4065">
        <v>5</v>
      </c>
    </row>
    <row r="4066" spans="1:23" x14ac:dyDescent="0.3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tr">
        <f>IF(Table2[[#This Row],[Under 30]]="yes","under 30 yrs", IF(Table2[[#This Row],[Senior]]="yes","senior","between 31 &amp; 61"))</f>
        <v>under 30 yrs</v>
      </c>
      <c r="I4066" t="s">
        <v>25</v>
      </c>
      <c r="J4066" t="s">
        <v>21</v>
      </c>
      <c r="P4066">
        <v>1</v>
      </c>
      <c r="Q4066" t="str">
        <f>IF(Table2[[#This Row],[Avg Monthly GB Download]]&lt;5, "Less than 5GB",
   IF(Table2[[#This Row],[Avg Monthly GB Download]]&lt;10, "Between 5-10GB",
      "10+ GB"))</f>
        <v>10+ GB</v>
      </c>
      <c r="R4066">
        <v>1</v>
      </c>
      <c r="S4066">
        <v>37</v>
      </c>
      <c r="T4066">
        <v>1</v>
      </c>
      <c r="U4066">
        <v>98.8</v>
      </c>
      <c r="V4066">
        <v>0</v>
      </c>
      <c r="W4066">
        <v>24</v>
      </c>
    </row>
    <row r="4067" spans="1:23" x14ac:dyDescent="0.3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tr">
        <f>IF(Table2[[#This Row],[Under 30]]="yes","under 30 yrs", IF(Table2[[#This Row],[Senior]]="yes","senior","between 31 &amp; 61"))</f>
        <v>between 31 &amp; 61</v>
      </c>
      <c r="I4067" t="s">
        <v>21</v>
      </c>
      <c r="J4067" t="s">
        <v>21</v>
      </c>
      <c r="P4067">
        <v>1</v>
      </c>
      <c r="Q4067" t="str">
        <f>IF(Table2[[#This Row],[Avg Monthly GB Download]]&lt;5, "Less than 5GB",
   IF(Table2[[#This Row],[Avg Monthly GB Download]]&lt;10, "Between 5-10GB",
      "10+ GB"))</f>
        <v>Between 5-10GB</v>
      </c>
      <c r="S4067">
        <v>41</v>
      </c>
      <c r="T4067">
        <v>1</v>
      </c>
      <c r="U4067">
        <v>66</v>
      </c>
      <c r="V4067">
        <v>0</v>
      </c>
      <c r="W4067">
        <v>5</v>
      </c>
    </row>
    <row r="4068" spans="1:23" x14ac:dyDescent="0.3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tr">
        <f>IF(Table2[[#This Row],[Under 30]]="yes","under 30 yrs", IF(Table2[[#This Row],[Senior]]="yes","senior","between 31 &amp; 61"))</f>
        <v>senior</v>
      </c>
      <c r="I4068" t="s">
        <v>21</v>
      </c>
      <c r="J4068" t="s">
        <v>25</v>
      </c>
      <c r="K4068" t="s">
        <v>21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 t="str">
        <f>IF(Table2[[#This Row],[Avg Monthly GB Download]]&lt;5, "Less than 5GB",
   IF(Table2[[#This Row],[Avg Monthly GB Download]]&lt;10, "Between 5-10GB",
      "10+ GB"))</f>
        <v>Between 5-10GB</v>
      </c>
      <c r="R4068">
        <v>1</v>
      </c>
      <c r="S4068">
        <v>27</v>
      </c>
      <c r="T4068">
        <v>5</v>
      </c>
      <c r="U4068">
        <v>33.4</v>
      </c>
      <c r="V4068">
        <v>0</v>
      </c>
      <c r="W4068">
        <v>7</v>
      </c>
    </row>
    <row r="4069" spans="1:23" x14ac:dyDescent="0.3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tr">
        <f>IF(Table2[[#This Row],[Under 30]]="yes","under 30 yrs", IF(Table2[[#This Row],[Senior]]="yes","senior","between 31 &amp; 61"))</f>
        <v>under 30 yrs</v>
      </c>
      <c r="I4069" t="s">
        <v>25</v>
      </c>
      <c r="J4069" t="s">
        <v>21</v>
      </c>
      <c r="P4069">
        <v>1</v>
      </c>
      <c r="Q4069" t="str">
        <f>IF(Table2[[#This Row],[Avg Monthly GB Download]]&lt;5, "Less than 5GB",
   IF(Table2[[#This Row],[Avg Monthly GB Download]]&lt;10, "Between 5-10GB",
      "10+ GB"))</f>
        <v>10+ GB</v>
      </c>
      <c r="R4069">
        <v>1</v>
      </c>
      <c r="S4069">
        <v>47</v>
      </c>
      <c r="T4069">
        <v>3</v>
      </c>
      <c r="U4069">
        <v>18.2</v>
      </c>
      <c r="V4069">
        <v>0</v>
      </c>
      <c r="W4069">
        <v>13</v>
      </c>
    </row>
    <row r="4070" spans="1:23" x14ac:dyDescent="0.3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tr">
        <f>IF(Table2[[#This Row],[Under 30]]="yes","under 30 yrs", IF(Table2[[#This Row],[Senior]]="yes","senior","between 31 &amp; 61"))</f>
        <v>under 30 yrs</v>
      </c>
      <c r="I4070" t="s">
        <v>25</v>
      </c>
      <c r="J4070" t="s">
        <v>21</v>
      </c>
      <c r="P4070">
        <v>1</v>
      </c>
      <c r="Q4070" t="str">
        <f>IF(Table2[[#This Row],[Avg Monthly GB Download]]&lt;5, "Less than 5GB",
   IF(Table2[[#This Row],[Avg Monthly GB Download]]&lt;10, "Between 5-10GB",
      "10+ GB"))</f>
        <v>10+ GB</v>
      </c>
      <c r="R4070">
        <v>1</v>
      </c>
      <c r="S4070">
        <v>34</v>
      </c>
      <c r="T4070">
        <v>2</v>
      </c>
      <c r="U4070">
        <v>124.3</v>
      </c>
      <c r="V4070">
        <v>0</v>
      </c>
      <c r="W4070">
        <v>25</v>
      </c>
    </row>
    <row r="4071" spans="1:23" x14ac:dyDescent="0.3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tr">
        <f>IF(Table2[[#This Row],[Under 30]]="yes","under 30 yrs", IF(Table2[[#This Row],[Senior]]="yes","senior","between 31 &amp; 61"))</f>
        <v>between 31 &amp; 61</v>
      </c>
      <c r="I4071" t="s">
        <v>21</v>
      </c>
      <c r="J4071" t="s">
        <v>21</v>
      </c>
      <c r="P4071">
        <v>1</v>
      </c>
      <c r="Q4071" t="str">
        <f>IF(Table2[[#This Row],[Avg Monthly GB Download]]&lt;5, "Less than 5GB",
   IF(Table2[[#This Row],[Avg Monthly GB Download]]&lt;10, "Between 5-10GB",
      "10+ GB"))</f>
        <v>Between 5-10GB</v>
      </c>
      <c r="S4071">
        <v>28</v>
      </c>
      <c r="T4071">
        <v>1</v>
      </c>
      <c r="U4071">
        <v>137.5</v>
      </c>
      <c r="V4071">
        <v>0</v>
      </c>
      <c r="W4071">
        <v>5</v>
      </c>
    </row>
    <row r="4072" spans="1:23" x14ac:dyDescent="0.3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tr">
        <f>IF(Table2[[#This Row],[Under 30]]="yes","under 30 yrs", IF(Table2[[#This Row],[Senior]]="yes","senior","between 31 &amp; 61"))</f>
        <v>between 31 &amp; 61</v>
      </c>
      <c r="I4072" t="s">
        <v>21</v>
      </c>
      <c r="J4072" t="s">
        <v>21</v>
      </c>
      <c r="P4072">
        <v>1</v>
      </c>
      <c r="Q4072" t="str">
        <f>IF(Table2[[#This Row],[Avg Monthly GB Download]]&lt;5, "Less than 5GB",
   IF(Table2[[#This Row],[Avg Monthly GB Download]]&lt;10, "Between 5-10GB",
      "10+ GB"))</f>
        <v>10+ GB</v>
      </c>
      <c r="S4072">
        <v>36</v>
      </c>
      <c r="T4072">
        <v>0</v>
      </c>
      <c r="U4072">
        <v>0</v>
      </c>
      <c r="V4072">
        <v>0</v>
      </c>
      <c r="W4072">
        <v>21</v>
      </c>
    </row>
    <row r="4073" spans="1:23" x14ac:dyDescent="0.3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tr">
        <f>IF(Table2[[#This Row],[Under 30]]="yes","under 30 yrs", IF(Table2[[#This Row],[Senior]]="yes","senior","between 31 &amp; 61"))</f>
        <v>between 31 &amp; 61</v>
      </c>
      <c r="I4073" t="s">
        <v>21</v>
      </c>
      <c r="J4073" t="s">
        <v>21</v>
      </c>
      <c r="P4073">
        <v>1</v>
      </c>
      <c r="Q4073" t="str">
        <f>IF(Table2[[#This Row],[Avg Monthly GB Download]]&lt;5, "Less than 5GB",
   IF(Table2[[#This Row],[Avg Monthly GB Download]]&lt;10, "Between 5-10GB",
      "10+ GB"))</f>
        <v>Between 5-10GB</v>
      </c>
      <c r="R4073">
        <v>1</v>
      </c>
      <c r="S4073">
        <v>32</v>
      </c>
      <c r="T4073">
        <v>5</v>
      </c>
      <c r="U4073">
        <v>0</v>
      </c>
      <c r="V4073">
        <v>0</v>
      </c>
      <c r="W4073">
        <v>6</v>
      </c>
    </row>
    <row r="4074" spans="1:23" x14ac:dyDescent="0.3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tr">
        <f>IF(Table2[[#This Row],[Under 30]]="yes","under 30 yrs", IF(Table2[[#This Row],[Senior]]="yes","senior","between 31 &amp; 61"))</f>
        <v>under 30 yrs</v>
      </c>
      <c r="I4074" t="s">
        <v>25</v>
      </c>
      <c r="J4074" t="s">
        <v>21</v>
      </c>
      <c r="P4074">
        <v>1</v>
      </c>
      <c r="Q4074" t="str">
        <f>IF(Table2[[#This Row],[Avg Monthly GB Download]]&lt;5, "Less than 5GB",
   IF(Table2[[#This Row],[Avg Monthly GB Download]]&lt;10, "Between 5-10GB",
      "10+ GB"))</f>
        <v>10+ GB</v>
      </c>
      <c r="S4074">
        <v>14</v>
      </c>
      <c r="T4074">
        <v>0</v>
      </c>
      <c r="U4074">
        <v>0</v>
      </c>
      <c r="V4074">
        <v>0</v>
      </c>
      <c r="W4074">
        <v>20</v>
      </c>
    </row>
    <row r="4075" spans="1:23" x14ac:dyDescent="0.3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tr">
        <f>IF(Table2[[#This Row],[Under 30]]="yes","under 30 yrs", IF(Table2[[#This Row],[Senior]]="yes","senior","between 31 &amp; 61"))</f>
        <v>between 31 &amp; 61</v>
      </c>
      <c r="I4075" t="s">
        <v>21</v>
      </c>
      <c r="J4075" t="s">
        <v>21</v>
      </c>
      <c r="P4075">
        <v>1</v>
      </c>
      <c r="Q4075" t="str">
        <f>IF(Table2[[#This Row],[Avg Monthly GB Download]]&lt;5, "Less than 5GB",
   IF(Table2[[#This Row],[Avg Monthly GB Download]]&lt;10, "Between 5-10GB",
      "10+ GB"))</f>
        <v>Between 5-10GB</v>
      </c>
      <c r="S4075">
        <v>29</v>
      </c>
      <c r="T4075">
        <v>0</v>
      </c>
      <c r="U4075">
        <v>0</v>
      </c>
      <c r="V4075">
        <v>0</v>
      </c>
      <c r="W4075">
        <v>9</v>
      </c>
    </row>
    <row r="4076" spans="1:23" x14ac:dyDescent="0.3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tr">
        <f>IF(Table2[[#This Row],[Under 30]]="yes","under 30 yrs", IF(Table2[[#This Row],[Senior]]="yes","senior","between 31 &amp; 61"))</f>
        <v>between 31 &amp; 61</v>
      </c>
      <c r="I4076" t="s">
        <v>21</v>
      </c>
      <c r="J4076" t="s">
        <v>21</v>
      </c>
      <c r="P4076">
        <v>1</v>
      </c>
      <c r="Q4076" t="str">
        <f>IF(Table2[[#This Row],[Avg Monthly GB Download]]&lt;5, "Less than 5GB",
   IF(Table2[[#This Row],[Avg Monthly GB Download]]&lt;10, "Between 5-10GB",
      "10+ GB"))</f>
        <v>Between 5-10GB</v>
      </c>
      <c r="S4076">
        <v>40</v>
      </c>
      <c r="T4076">
        <v>0</v>
      </c>
      <c r="U4076">
        <v>0</v>
      </c>
      <c r="V4076">
        <v>0</v>
      </c>
      <c r="W4076">
        <v>7</v>
      </c>
    </row>
    <row r="4077" spans="1:23" x14ac:dyDescent="0.3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tr">
        <f>IF(Table2[[#This Row],[Under 30]]="yes","under 30 yrs", IF(Table2[[#This Row],[Senior]]="yes","senior","between 31 &amp; 61"))</f>
        <v>between 31 &amp; 61</v>
      </c>
      <c r="I4077" t="s">
        <v>21</v>
      </c>
      <c r="J4077" t="s">
        <v>21</v>
      </c>
      <c r="P4077">
        <v>1</v>
      </c>
      <c r="Q4077" t="str">
        <f>IF(Table2[[#This Row],[Avg Monthly GB Download]]&lt;5, "Less than 5GB",
   IF(Table2[[#This Row],[Avg Monthly GB Download]]&lt;10, "Between 5-10GB",
      "10+ GB"))</f>
        <v>10+ GB</v>
      </c>
      <c r="S4077">
        <v>39</v>
      </c>
      <c r="T4077">
        <v>0</v>
      </c>
      <c r="U4077">
        <v>0</v>
      </c>
      <c r="V4077">
        <v>0</v>
      </c>
      <c r="W4077">
        <v>10</v>
      </c>
    </row>
    <row r="4078" spans="1:23" x14ac:dyDescent="0.3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tr">
        <f>IF(Table2[[#This Row],[Under 30]]="yes","under 30 yrs", IF(Table2[[#This Row],[Senior]]="yes","senior","between 31 &amp; 61"))</f>
        <v>between 31 &amp; 61</v>
      </c>
      <c r="I4078" t="s">
        <v>21</v>
      </c>
      <c r="J4078" t="s">
        <v>21</v>
      </c>
      <c r="P4078">
        <v>1</v>
      </c>
      <c r="Q4078" t="str">
        <f>IF(Table2[[#This Row],[Avg Monthly GB Download]]&lt;5, "Less than 5GB",
   IF(Table2[[#This Row],[Avg Monthly GB Download]]&lt;10, "Between 5-10GB",
      "10+ GB"))</f>
        <v>10+ GB</v>
      </c>
      <c r="S4078">
        <v>40</v>
      </c>
      <c r="T4078">
        <v>1</v>
      </c>
      <c r="U4078">
        <v>0</v>
      </c>
      <c r="V4078">
        <v>0</v>
      </c>
      <c r="W4078">
        <v>25</v>
      </c>
    </row>
    <row r="4079" spans="1:23" x14ac:dyDescent="0.3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tr">
        <f>IF(Table2[[#This Row],[Under 30]]="yes","under 30 yrs", IF(Table2[[#This Row],[Senior]]="yes","senior","between 31 &amp; 61"))</f>
        <v>between 31 &amp; 61</v>
      </c>
      <c r="I4079" t="s">
        <v>21</v>
      </c>
      <c r="J4079" t="s">
        <v>21</v>
      </c>
      <c r="P4079">
        <v>1</v>
      </c>
      <c r="Q4079" t="str">
        <f>IF(Table2[[#This Row],[Avg Monthly GB Download]]&lt;5, "Less than 5GB",
   IF(Table2[[#This Row],[Avg Monthly GB Download]]&lt;10, "Between 5-10GB",
      "10+ GB"))</f>
        <v>Between 5-10GB</v>
      </c>
      <c r="R4079">
        <v>1</v>
      </c>
      <c r="S4079">
        <v>27</v>
      </c>
      <c r="T4079">
        <v>2</v>
      </c>
      <c r="U4079">
        <v>103.1</v>
      </c>
      <c r="V4079">
        <v>0</v>
      </c>
      <c r="W4079">
        <v>5</v>
      </c>
    </row>
    <row r="4080" spans="1:23" x14ac:dyDescent="0.3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tr">
        <f>IF(Table2[[#This Row],[Under 30]]="yes","under 30 yrs", IF(Table2[[#This Row],[Senior]]="yes","senior","between 31 &amp; 61"))</f>
        <v>between 31 &amp; 61</v>
      </c>
      <c r="I4080" t="s">
        <v>21</v>
      </c>
      <c r="J4080" t="s">
        <v>21</v>
      </c>
      <c r="P4080">
        <v>1</v>
      </c>
      <c r="Q4080" t="str">
        <f>IF(Table2[[#This Row],[Avg Monthly GB Download]]&lt;5, "Less than 5GB",
   IF(Table2[[#This Row],[Avg Monthly GB Download]]&lt;10, "Between 5-10GB",
      "10+ GB"))</f>
        <v>Less than 5GB</v>
      </c>
      <c r="S4080">
        <v>35</v>
      </c>
      <c r="T4080">
        <v>1</v>
      </c>
      <c r="U4080">
        <v>0</v>
      </c>
      <c r="V4080">
        <v>0</v>
      </c>
      <c r="W4080">
        <v>2</v>
      </c>
    </row>
    <row r="4081" spans="1:23" x14ac:dyDescent="0.3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tr">
        <f>IF(Table2[[#This Row],[Under 30]]="yes","under 30 yrs", IF(Table2[[#This Row],[Senior]]="yes","senior","between 31 &amp; 61"))</f>
        <v>senior</v>
      </c>
      <c r="I4081" t="s">
        <v>21</v>
      </c>
      <c r="J4081" t="s">
        <v>25</v>
      </c>
      <c r="K4081" t="s">
        <v>25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Q4081" t="str">
        <f>IF(Table2[[#This Row],[Avg Monthly GB Download]]&lt;5, "Less than 5GB",
   IF(Table2[[#This Row],[Avg Monthly GB Download]]&lt;10, "Between 5-10GB",
      "10+ GB"))</f>
        <v>10+ GB</v>
      </c>
      <c r="S4081">
        <v>23</v>
      </c>
      <c r="T4081">
        <v>3</v>
      </c>
      <c r="U4081">
        <v>0</v>
      </c>
      <c r="V4081">
        <v>0</v>
      </c>
      <c r="W4081">
        <v>14</v>
      </c>
    </row>
    <row r="4082" spans="1:23" x14ac:dyDescent="0.3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tr">
        <f>IF(Table2[[#This Row],[Under 30]]="yes","under 30 yrs", IF(Table2[[#This Row],[Senior]]="yes","senior","between 31 &amp; 61"))</f>
        <v>under 30 yrs</v>
      </c>
      <c r="I4082" t="s">
        <v>25</v>
      </c>
      <c r="J4082" t="s">
        <v>21</v>
      </c>
      <c r="P4082">
        <v>1</v>
      </c>
      <c r="Q4082" t="str">
        <f>IF(Table2[[#This Row],[Avg Monthly GB Download]]&lt;5, "Less than 5GB",
   IF(Table2[[#This Row],[Avg Monthly GB Download]]&lt;10, "Between 5-10GB",
      "10+ GB"))</f>
        <v>Between 5-10GB</v>
      </c>
      <c r="S4082">
        <v>29</v>
      </c>
      <c r="T4082">
        <v>0</v>
      </c>
      <c r="U4082">
        <v>0</v>
      </c>
      <c r="V4082">
        <v>0</v>
      </c>
      <c r="W4082">
        <v>9</v>
      </c>
    </row>
    <row r="4083" spans="1:23" x14ac:dyDescent="0.3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tr">
        <f>IF(Table2[[#This Row],[Under 30]]="yes","under 30 yrs", IF(Table2[[#This Row],[Senior]]="yes","senior","between 31 &amp; 61"))</f>
        <v>between 31 &amp; 61</v>
      </c>
      <c r="I4083" t="s">
        <v>21</v>
      </c>
      <c r="J4083" t="s">
        <v>21</v>
      </c>
      <c r="P4083">
        <v>1</v>
      </c>
      <c r="Q4083" t="str">
        <f>IF(Table2[[#This Row],[Avg Monthly GB Download]]&lt;5, "Less than 5GB",
   IF(Table2[[#This Row],[Avg Monthly GB Download]]&lt;10, "Between 5-10GB",
      "10+ GB"))</f>
        <v>Between 5-10GB</v>
      </c>
      <c r="S4083">
        <v>47</v>
      </c>
      <c r="T4083">
        <v>0</v>
      </c>
      <c r="U4083">
        <v>0</v>
      </c>
      <c r="V4083">
        <v>0</v>
      </c>
      <c r="W4083">
        <v>8</v>
      </c>
    </row>
    <row r="4084" spans="1:23" x14ac:dyDescent="0.3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tr">
        <f>IF(Table2[[#This Row],[Under 30]]="yes","under 30 yrs", IF(Table2[[#This Row],[Senior]]="yes","senior","between 31 &amp; 61"))</f>
        <v>senior</v>
      </c>
      <c r="I4084" t="s">
        <v>21</v>
      </c>
      <c r="J4084" t="s">
        <v>25</v>
      </c>
      <c r="K4084" t="s">
        <v>25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Q4084" t="str">
        <f>IF(Table2[[#This Row],[Avg Monthly GB Download]]&lt;5, "Less than 5GB",
   IF(Table2[[#This Row],[Avg Monthly GB Download]]&lt;10, "Between 5-10GB",
      "10+ GB"))</f>
        <v>Between 5-10GB</v>
      </c>
      <c r="S4084">
        <v>26</v>
      </c>
      <c r="T4084">
        <v>0</v>
      </c>
      <c r="U4084">
        <v>0</v>
      </c>
      <c r="V4084">
        <v>0</v>
      </c>
      <c r="W4084">
        <v>9</v>
      </c>
    </row>
    <row r="4085" spans="1:23" x14ac:dyDescent="0.3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tr">
        <f>IF(Table2[[#This Row],[Under 30]]="yes","under 30 yrs", IF(Table2[[#This Row],[Senior]]="yes","senior","between 31 &amp; 61"))</f>
        <v>senior</v>
      </c>
      <c r="I4085" t="s">
        <v>21</v>
      </c>
      <c r="J4085" t="s">
        <v>25</v>
      </c>
      <c r="K4085" t="s">
        <v>21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 t="str">
        <f>IF(Table2[[#This Row],[Avg Monthly GB Download]]&lt;5, "Less than 5GB",
   IF(Table2[[#This Row],[Avg Monthly GB Download]]&lt;10, "Between 5-10GB",
      "10+ GB"))</f>
        <v>Less than 5GB</v>
      </c>
      <c r="R4085">
        <v>1</v>
      </c>
      <c r="S4085">
        <v>50</v>
      </c>
      <c r="T4085">
        <v>3</v>
      </c>
      <c r="U4085">
        <v>213.1</v>
      </c>
      <c r="V4085">
        <v>0</v>
      </c>
      <c r="W4085">
        <v>4</v>
      </c>
    </row>
    <row r="4086" spans="1:23" x14ac:dyDescent="0.3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tr">
        <f>IF(Table2[[#This Row],[Under 30]]="yes","under 30 yrs", IF(Table2[[#This Row],[Senior]]="yes","senior","between 31 &amp; 61"))</f>
        <v>between 31 &amp; 61</v>
      </c>
      <c r="I4086" t="s">
        <v>21</v>
      </c>
      <c r="J4086" t="s">
        <v>21</v>
      </c>
      <c r="P4086">
        <v>1</v>
      </c>
      <c r="Q4086" t="str">
        <f>IF(Table2[[#This Row],[Avg Monthly GB Download]]&lt;5, "Less than 5GB",
   IF(Table2[[#This Row],[Avg Monthly GB Download]]&lt;10, "Between 5-10GB",
      "10+ GB"))</f>
        <v>Less than 5GB</v>
      </c>
      <c r="S4086">
        <v>22</v>
      </c>
      <c r="T4086">
        <v>0</v>
      </c>
      <c r="U4086">
        <v>0</v>
      </c>
      <c r="V4086">
        <v>0</v>
      </c>
      <c r="W4086">
        <v>4</v>
      </c>
    </row>
    <row r="4087" spans="1:23" x14ac:dyDescent="0.3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tr">
        <f>IF(Table2[[#This Row],[Under 30]]="yes","under 30 yrs", IF(Table2[[#This Row],[Senior]]="yes","senior","between 31 &amp; 61"))</f>
        <v>between 31 &amp; 61</v>
      </c>
      <c r="I4087" t="s">
        <v>21</v>
      </c>
      <c r="J4087" t="s">
        <v>21</v>
      </c>
      <c r="P4087">
        <v>1</v>
      </c>
      <c r="Q4087" t="str">
        <f>IF(Table2[[#This Row],[Avg Monthly GB Download]]&lt;5, "Less than 5GB",
   IF(Table2[[#This Row],[Avg Monthly GB Download]]&lt;10, "Between 5-10GB",
      "10+ GB"))</f>
        <v>Between 5-10GB</v>
      </c>
      <c r="R4087">
        <v>1</v>
      </c>
      <c r="S4087">
        <v>55</v>
      </c>
      <c r="T4087">
        <v>3</v>
      </c>
      <c r="U4087">
        <v>0</v>
      </c>
      <c r="V4087">
        <v>0</v>
      </c>
      <c r="W4087">
        <v>9</v>
      </c>
    </row>
    <row r="4088" spans="1:23" x14ac:dyDescent="0.3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tr">
        <f>IF(Table2[[#This Row],[Under 30]]="yes","under 30 yrs", IF(Table2[[#This Row],[Senior]]="yes","senior","between 31 &amp; 61"))</f>
        <v>under 30 yrs</v>
      </c>
      <c r="I4088" t="s">
        <v>25</v>
      </c>
      <c r="J4088" t="s">
        <v>21</v>
      </c>
      <c r="P4088">
        <v>1</v>
      </c>
      <c r="Q4088" t="str">
        <f>IF(Table2[[#This Row],[Avg Monthly GB Download]]&lt;5, "Less than 5GB",
   IF(Table2[[#This Row],[Avg Monthly GB Download]]&lt;10, "Between 5-10GB",
      "10+ GB"))</f>
        <v>10+ GB</v>
      </c>
      <c r="S4088">
        <v>24</v>
      </c>
      <c r="T4088">
        <v>0</v>
      </c>
      <c r="U4088">
        <v>0</v>
      </c>
      <c r="V4088">
        <v>0</v>
      </c>
      <c r="W4088">
        <v>29</v>
      </c>
    </row>
    <row r="4089" spans="1:23" x14ac:dyDescent="0.3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tr">
        <f>IF(Table2[[#This Row],[Under 30]]="yes","under 30 yrs", IF(Table2[[#This Row],[Senior]]="yes","senior","between 31 &amp; 61"))</f>
        <v>under 30 yrs</v>
      </c>
      <c r="I4089" t="s">
        <v>25</v>
      </c>
      <c r="J4089" t="s">
        <v>21</v>
      </c>
      <c r="P4089">
        <v>1</v>
      </c>
      <c r="Q4089" t="str">
        <f>IF(Table2[[#This Row],[Avg Monthly GB Download]]&lt;5, "Less than 5GB",
   IF(Table2[[#This Row],[Avg Monthly GB Download]]&lt;10, "Between 5-10GB",
      "10+ GB"))</f>
        <v>10+ GB</v>
      </c>
      <c r="S4089">
        <v>20</v>
      </c>
      <c r="T4089">
        <v>0</v>
      </c>
      <c r="U4089">
        <v>0</v>
      </c>
      <c r="V4089">
        <v>0</v>
      </c>
      <c r="W4089">
        <v>26</v>
      </c>
    </row>
    <row r="4090" spans="1:23" x14ac:dyDescent="0.3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tr">
        <f>IF(Table2[[#This Row],[Under 30]]="yes","under 30 yrs", IF(Table2[[#This Row],[Senior]]="yes","senior","between 31 &amp; 61"))</f>
        <v>between 31 &amp; 61</v>
      </c>
      <c r="I4090" t="s">
        <v>21</v>
      </c>
      <c r="J4090" t="s">
        <v>21</v>
      </c>
      <c r="P4090">
        <v>1</v>
      </c>
      <c r="Q4090" t="str">
        <f>IF(Table2[[#This Row],[Avg Monthly GB Download]]&lt;5, "Less than 5GB",
   IF(Table2[[#This Row],[Avg Monthly GB Download]]&lt;10, "Between 5-10GB",
      "10+ GB"))</f>
        <v>Less than 5GB</v>
      </c>
      <c r="S4090">
        <v>46</v>
      </c>
      <c r="T4090">
        <v>0</v>
      </c>
      <c r="U4090">
        <v>0</v>
      </c>
      <c r="V4090">
        <v>0</v>
      </c>
      <c r="W4090">
        <v>2</v>
      </c>
    </row>
    <row r="4091" spans="1:23" x14ac:dyDescent="0.3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tr">
        <f>IF(Table2[[#This Row],[Under 30]]="yes","under 30 yrs", IF(Table2[[#This Row],[Senior]]="yes","senior","between 31 &amp; 61"))</f>
        <v>under 30 yrs</v>
      </c>
      <c r="I4091" t="s">
        <v>25</v>
      </c>
      <c r="J4091" t="s">
        <v>21</v>
      </c>
      <c r="P4091">
        <v>1</v>
      </c>
      <c r="Q4091" t="str">
        <f>IF(Table2[[#This Row],[Avg Monthly GB Download]]&lt;5, "Less than 5GB",
   IF(Table2[[#This Row],[Avg Monthly GB Download]]&lt;10, "Between 5-10GB",
      "10+ GB"))</f>
        <v>10+ GB</v>
      </c>
      <c r="S4091">
        <v>33</v>
      </c>
      <c r="T4091">
        <v>0</v>
      </c>
      <c r="U4091">
        <v>0</v>
      </c>
      <c r="V4091">
        <v>0</v>
      </c>
      <c r="W4091">
        <v>37</v>
      </c>
    </row>
    <row r="4092" spans="1:23" x14ac:dyDescent="0.3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tr">
        <f>IF(Table2[[#This Row],[Under 30]]="yes","under 30 yrs", IF(Table2[[#This Row],[Senior]]="yes","senior","between 31 &amp; 61"))</f>
        <v>between 31 &amp; 61</v>
      </c>
      <c r="I4092" t="s">
        <v>21</v>
      </c>
      <c r="J4092" t="s">
        <v>21</v>
      </c>
      <c r="P4092">
        <v>1</v>
      </c>
      <c r="Q4092" t="str">
        <f>IF(Table2[[#This Row],[Avg Monthly GB Download]]&lt;5, "Less than 5GB",
   IF(Table2[[#This Row],[Avg Monthly GB Download]]&lt;10, "Between 5-10GB",
      "10+ GB"))</f>
        <v>Between 5-10GB</v>
      </c>
      <c r="R4092">
        <v>1</v>
      </c>
      <c r="S4092">
        <v>35</v>
      </c>
      <c r="T4092">
        <v>1</v>
      </c>
      <c r="U4092">
        <v>6.2</v>
      </c>
      <c r="V4092">
        <v>0</v>
      </c>
      <c r="W4092">
        <v>5</v>
      </c>
    </row>
    <row r="4093" spans="1:23" x14ac:dyDescent="0.3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tr">
        <f>IF(Table2[[#This Row],[Under 30]]="yes","under 30 yrs", IF(Table2[[#This Row],[Senior]]="yes","senior","between 31 &amp; 61"))</f>
        <v>between 31 &amp; 61</v>
      </c>
      <c r="I4093" t="s">
        <v>21</v>
      </c>
      <c r="J4093" t="s">
        <v>21</v>
      </c>
      <c r="P4093">
        <v>1</v>
      </c>
      <c r="Q4093" t="str">
        <f>IF(Table2[[#This Row],[Avg Monthly GB Download]]&lt;5, "Less than 5GB",
   IF(Table2[[#This Row],[Avg Monthly GB Download]]&lt;10, "Between 5-10GB",
      "10+ GB"))</f>
        <v>Between 5-10GB</v>
      </c>
      <c r="S4093">
        <v>21</v>
      </c>
      <c r="T4093">
        <v>1</v>
      </c>
      <c r="U4093">
        <v>0</v>
      </c>
      <c r="V4093">
        <v>0</v>
      </c>
      <c r="W4093">
        <v>6</v>
      </c>
    </row>
    <row r="4094" spans="1:23" x14ac:dyDescent="0.3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tr">
        <f>IF(Table2[[#This Row],[Under 30]]="yes","under 30 yrs", IF(Table2[[#This Row],[Senior]]="yes","senior","between 31 &amp; 61"))</f>
        <v>between 31 &amp; 61</v>
      </c>
      <c r="I4094" t="s">
        <v>21</v>
      </c>
      <c r="J4094" t="s">
        <v>21</v>
      </c>
      <c r="P4094">
        <v>1</v>
      </c>
      <c r="Q4094" t="str">
        <f>IF(Table2[[#This Row],[Avg Monthly GB Download]]&lt;5, "Less than 5GB",
   IF(Table2[[#This Row],[Avg Monthly GB Download]]&lt;10, "Between 5-10GB",
      "10+ GB"))</f>
        <v>Between 5-10GB</v>
      </c>
      <c r="S4094">
        <v>21</v>
      </c>
      <c r="T4094">
        <v>0</v>
      </c>
      <c r="U4094">
        <v>0</v>
      </c>
      <c r="V4094">
        <v>0</v>
      </c>
      <c r="W4094">
        <v>6</v>
      </c>
    </row>
    <row r="4095" spans="1:23" x14ac:dyDescent="0.3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tr">
        <f>IF(Table2[[#This Row],[Under 30]]="yes","under 30 yrs", IF(Table2[[#This Row],[Senior]]="yes","senior","between 31 &amp; 61"))</f>
        <v>senior</v>
      </c>
      <c r="I4095" t="s">
        <v>21</v>
      </c>
      <c r="J4095" t="s">
        <v>25</v>
      </c>
      <c r="K4095" t="s">
        <v>25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Q4095" t="str">
        <f>IF(Table2[[#This Row],[Avg Monthly GB Download]]&lt;5, "Less than 5GB",
   IF(Table2[[#This Row],[Avg Monthly GB Download]]&lt;10, "Between 5-10GB",
      "10+ GB"))</f>
        <v>Between 5-10GB</v>
      </c>
      <c r="S4095">
        <v>40</v>
      </c>
      <c r="T4095">
        <v>0</v>
      </c>
      <c r="U4095">
        <v>0</v>
      </c>
      <c r="V4095">
        <v>0</v>
      </c>
      <c r="W4095">
        <v>6</v>
      </c>
    </row>
    <row r="4096" spans="1:23" x14ac:dyDescent="0.3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tr">
        <f>IF(Table2[[#This Row],[Under 30]]="yes","under 30 yrs", IF(Table2[[#This Row],[Senior]]="yes","senior","between 31 &amp; 61"))</f>
        <v>senior</v>
      </c>
      <c r="I4096" t="s">
        <v>21</v>
      </c>
      <c r="J4096" t="s">
        <v>25</v>
      </c>
      <c r="K4096" t="s">
        <v>25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Q4096" t="str">
        <f>IF(Table2[[#This Row],[Avg Monthly GB Download]]&lt;5, "Less than 5GB",
   IF(Table2[[#This Row],[Avg Monthly GB Download]]&lt;10, "Between 5-10GB",
      "10+ GB"))</f>
        <v>10+ GB</v>
      </c>
      <c r="S4096">
        <v>21</v>
      </c>
      <c r="T4096">
        <v>0</v>
      </c>
      <c r="U4096">
        <v>0</v>
      </c>
      <c r="V4096">
        <v>0</v>
      </c>
      <c r="W4096">
        <v>18</v>
      </c>
    </row>
    <row r="4097" spans="1:23" x14ac:dyDescent="0.3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tr">
        <f>IF(Table2[[#This Row],[Under 30]]="yes","under 30 yrs", IF(Table2[[#This Row],[Senior]]="yes","senior","between 31 &amp; 61"))</f>
        <v>senior</v>
      </c>
      <c r="I4097" t="s">
        <v>21</v>
      </c>
      <c r="J4097" t="s">
        <v>25</v>
      </c>
      <c r="K4097" t="s">
        <v>21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 t="str">
        <f>IF(Table2[[#This Row],[Avg Monthly GB Download]]&lt;5, "Less than 5GB",
   IF(Table2[[#This Row],[Avg Monthly GB Download]]&lt;10, "Between 5-10GB",
      "10+ GB"))</f>
        <v>Between 5-10GB</v>
      </c>
      <c r="R4097">
        <v>1</v>
      </c>
      <c r="S4097">
        <v>50</v>
      </c>
      <c r="T4097">
        <v>4</v>
      </c>
      <c r="U4097">
        <v>0</v>
      </c>
      <c r="V4097">
        <v>0</v>
      </c>
      <c r="W4097">
        <v>6</v>
      </c>
    </row>
    <row r="4098" spans="1:23" x14ac:dyDescent="0.3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tr">
        <f>IF(Table2[[#This Row],[Under 30]]="yes","under 30 yrs", IF(Table2[[#This Row],[Senior]]="yes","senior","between 31 &amp; 61"))</f>
        <v>between 31 &amp; 61</v>
      </c>
      <c r="I4098" t="s">
        <v>21</v>
      </c>
      <c r="J4098" t="s">
        <v>21</v>
      </c>
      <c r="P4098">
        <v>1</v>
      </c>
      <c r="Q4098" t="str">
        <f>IF(Table2[[#This Row],[Avg Monthly GB Download]]&lt;5, "Less than 5GB",
   IF(Table2[[#This Row],[Avg Monthly GB Download]]&lt;10, "Between 5-10GB",
      "10+ GB"))</f>
        <v>Between 5-10GB</v>
      </c>
      <c r="S4098">
        <v>41</v>
      </c>
      <c r="T4098">
        <v>1</v>
      </c>
      <c r="U4098">
        <v>0</v>
      </c>
      <c r="V4098">
        <v>0</v>
      </c>
      <c r="W4098">
        <v>9</v>
      </c>
    </row>
    <row r="4099" spans="1:23" x14ac:dyDescent="0.3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tr">
        <f>IF(Table2[[#This Row],[Under 30]]="yes","under 30 yrs", IF(Table2[[#This Row],[Senior]]="yes","senior","between 31 &amp; 61"))</f>
        <v>under 30 yrs</v>
      </c>
      <c r="I4099" t="s">
        <v>25</v>
      </c>
      <c r="J4099" t="s">
        <v>21</v>
      </c>
      <c r="P4099">
        <v>1</v>
      </c>
      <c r="Q4099" t="str">
        <f>IF(Table2[[#This Row],[Avg Monthly GB Download]]&lt;5, "Less than 5GB",
   IF(Table2[[#This Row],[Avg Monthly GB Download]]&lt;10, "Between 5-10GB",
      "10+ GB"))</f>
        <v>Between 5-10GB</v>
      </c>
      <c r="S4099">
        <v>47</v>
      </c>
      <c r="T4099">
        <v>2</v>
      </c>
      <c r="U4099">
        <v>0</v>
      </c>
      <c r="V4099">
        <v>0</v>
      </c>
      <c r="W4099">
        <v>8</v>
      </c>
    </row>
    <row r="4100" spans="1:23" x14ac:dyDescent="0.3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tr">
        <f>IF(Table2[[#This Row],[Under 30]]="yes","under 30 yrs", IF(Table2[[#This Row],[Senior]]="yes","senior","between 31 &amp; 61"))</f>
        <v>between 31 &amp; 61</v>
      </c>
      <c r="I4100" t="s">
        <v>21</v>
      </c>
      <c r="J4100" t="s">
        <v>21</v>
      </c>
      <c r="P4100">
        <v>1</v>
      </c>
      <c r="Q4100" t="str">
        <f>IF(Table2[[#This Row],[Avg Monthly GB Download]]&lt;5, "Less than 5GB",
   IF(Table2[[#This Row],[Avg Monthly GB Download]]&lt;10, "Between 5-10GB",
      "10+ GB"))</f>
        <v>Less than 5GB</v>
      </c>
      <c r="S4100">
        <v>54</v>
      </c>
      <c r="T4100">
        <v>0</v>
      </c>
      <c r="U4100">
        <v>0</v>
      </c>
      <c r="V4100">
        <v>0</v>
      </c>
      <c r="W4100">
        <v>4</v>
      </c>
    </row>
    <row r="4101" spans="1:23" x14ac:dyDescent="0.3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tr">
        <f>IF(Table2[[#This Row],[Under 30]]="yes","under 30 yrs", IF(Table2[[#This Row],[Senior]]="yes","senior","between 31 &amp; 61"))</f>
        <v>senior</v>
      </c>
      <c r="I4101" t="s">
        <v>21</v>
      </c>
      <c r="J4101" t="s">
        <v>25</v>
      </c>
      <c r="K4101" t="s">
        <v>25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Q4101" t="str">
        <f>IF(Table2[[#This Row],[Avg Monthly GB Download]]&lt;5, "Less than 5GB",
   IF(Table2[[#This Row],[Avg Monthly GB Download]]&lt;10, "Between 5-10GB",
      "10+ GB"))</f>
        <v>10+ GB</v>
      </c>
      <c r="S4101">
        <v>32</v>
      </c>
      <c r="T4101">
        <v>0</v>
      </c>
      <c r="U4101">
        <v>0</v>
      </c>
      <c r="V4101">
        <v>0</v>
      </c>
      <c r="W4101">
        <v>19</v>
      </c>
    </row>
    <row r="4102" spans="1:23" x14ac:dyDescent="0.3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tr">
        <f>IF(Table2[[#This Row],[Under 30]]="yes","under 30 yrs", IF(Table2[[#This Row],[Senior]]="yes","senior","between 31 &amp; 61"))</f>
        <v>between 31 &amp; 61</v>
      </c>
      <c r="I4102" t="s">
        <v>21</v>
      </c>
      <c r="J4102" t="s">
        <v>21</v>
      </c>
      <c r="P4102">
        <v>1</v>
      </c>
      <c r="Q4102" t="str">
        <f>IF(Table2[[#This Row],[Avg Monthly GB Download]]&lt;5, "Less than 5GB",
   IF(Table2[[#This Row],[Avg Monthly GB Download]]&lt;10, "Between 5-10GB",
      "10+ GB"))</f>
        <v>Less than 5GB</v>
      </c>
      <c r="S4102">
        <v>34</v>
      </c>
      <c r="T4102">
        <v>2</v>
      </c>
      <c r="U4102">
        <v>0</v>
      </c>
      <c r="V4102">
        <v>0</v>
      </c>
      <c r="W4102">
        <v>2</v>
      </c>
    </row>
    <row r="4103" spans="1:23" x14ac:dyDescent="0.3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tr">
        <f>IF(Table2[[#This Row],[Under 30]]="yes","under 30 yrs", IF(Table2[[#This Row],[Senior]]="yes","senior","between 31 &amp; 61"))</f>
        <v>between 31 &amp; 61</v>
      </c>
      <c r="I4103" t="s">
        <v>21</v>
      </c>
      <c r="J4103" t="s">
        <v>21</v>
      </c>
      <c r="P4103">
        <v>1</v>
      </c>
      <c r="Q4103" t="str">
        <f>IF(Table2[[#This Row],[Avg Monthly GB Download]]&lt;5, "Less than 5GB",
   IF(Table2[[#This Row],[Avg Monthly GB Download]]&lt;10, "Between 5-10GB",
      "10+ GB"))</f>
        <v>10+ GB</v>
      </c>
      <c r="S4103">
        <v>25</v>
      </c>
      <c r="T4103">
        <v>0</v>
      </c>
      <c r="U4103">
        <v>0</v>
      </c>
      <c r="V4103">
        <v>0</v>
      </c>
      <c r="W4103">
        <v>15</v>
      </c>
    </row>
    <row r="4104" spans="1:23" x14ac:dyDescent="0.3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tr">
        <f>IF(Table2[[#This Row],[Under 30]]="yes","under 30 yrs", IF(Table2[[#This Row],[Senior]]="yes","senior","between 31 &amp; 61"))</f>
        <v>between 31 &amp; 61</v>
      </c>
      <c r="I4104" t="s">
        <v>21</v>
      </c>
      <c r="J4104" t="s">
        <v>21</v>
      </c>
      <c r="P4104">
        <v>1</v>
      </c>
      <c r="Q4104" t="str">
        <f>IF(Table2[[#This Row],[Avg Monthly GB Download]]&lt;5, "Less than 5GB",
   IF(Table2[[#This Row],[Avg Monthly GB Download]]&lt;10, "Between 5-10GB",
      "10+ GB"))</f>
        <v>Less than 5GB</v>
      </c>
      <c r="S4104">
        <v>60</v>
      </c>
      <c r="T4104">
        <v>0</v>
      </c>
      <c r="U4104">
        <v>0</v>
      </c>
      <c r="V4104">
        <v>0</v>
      </c>
      <c r="W4104">
        <v>3</v>
      </c>
    </row>
    <row r="4105" spans="1:23" x14ac:dyDescent="0.3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tr">
        <f>IF(Table2[[#This Row],[Under 30]]="yes","under 30 yrs", IF(Table2[[#This Row],[Senior]]="yes","senior","between 31 &amp; 61"))</f>
        <v>between 31 &amp; 61</v>
      </c>
      <c r="I4105" t="s">
        <v>21</v>
      </c>
      <c r="J4105" t="s">
        <v>21</v>
      </c>
      <c r="P4105">
        <v>1</v>
      </c>
      <c r="Q4105" t="str">
        <f>IF(Table2[[#This Row],[Avg Monthly GB Download]]&lt;5, "Less than 5GB",
   IF(Table2[[#This Row],[Avg Monthly GB Download]]&lt;10, "Between 5-10GB",
      "10+ GB"))</f>
        <v>10+ GB</v>
      </c>
      <c r="S4105">
        <v>34</v>
      </c>
      <c r="T4105">
        <v>2</v>
      </c>
      <c r="U4105">
        <v>0</v>
      </c>
      <c r="V4105">
        <v>0</v>
      </c>
      <c r="W4105">
        <v>10</v>
      </c>
    </row>
    <row r="4106" spans="1:23" x14ac:dyDescent="0.3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tr">
        <f>IF(Table2[[#This Row],[Under 30]]="yes","under 30 yrs", IF(Table2[[#This Row],[Senior]]="yes","senior","between 31 &amp; 61"))</f>
        <v>between 31 &amp; 61</v>
      </c>
      <c r="I4106" t="s">
        <v>21</v>
      </c>
      <c r="J4106" t="s">
        <v>21</v>
      </c>
      <c r="P4106">
        <v>1</v>
      </c>
      <c r="Q4106" t="str">
        <f>IF(Table2[[#This Row],[Avg Monthly GB Download]]&lt;5, "Less than 5GB",
   IF(Table2[[#This Row],[Avg Monthly GB Download]]&lt;10, "Between 5-10GB",
      "10+ GB"))</f>
        <v>10+ GB</v>
      </c>
      <c r="S4106">
        <v>41</v>
      </c>
      <c r="T4106">
        <v>0</v>
      </c>
      <c r="U4106">
        <v>0</v>
      </c>
      <c r="V4106">
        <v>0</v>
      </c>
      <c r="W4106">
        <v>10</v>
      </c>
    </row>
    <row r="4107" spans="1:23" x14ac:dyDescent="0.3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tr">
        <f>IF(Table2[[#This Row],[Under 30]]="yes","under 30 yrs", IF(Table2[[#This Row],[Senior]]="yes","senior","between 31 &amp; 61"))</f>
        <v>senior</v>
      </c>
      <c r="I4107" t="s">
        <v>21</v>
      </c>
      <c r="J4107" t="s">
        <v>25</v>
      </c>
      <c r="K4107" t="s">
        <v>21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Q4107" t="str">
        <f>IF(Table2[[#This Row],[Avg Monthly GB Download]]&lt;5, "Less than 5GB",
   IF(Table2[[#This Row],[Avg Monthly GB Download]]&lt;10, "Between 5-10GB",
      "10+ GB"))</f>
        <v>Less than 5GB</v>
      </c>
      <c r="S4107">
        <v>42</v>
      </c>
      <c r="T4107">
        <v>0</v>
      </c>
      <c r="U4107">
        <v>0</v>
      </c>
      <c r="V4107">
        <v>0</v>
      </c>
      <c r="W4107">
        <v>3</v>
      </c>
    </row>
    <row r="4108" spans="1:23" x14ac:dyDescent="0.3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tr">
        <f>IF(Table2[[#This Row],[Under 30]]="yes","under 30 yrs", IF(Table2[[#This Row],[Senior]]="yes","senior","between 31 &amp; 61"))</f>
        <v>between 31 &amp; 61</v>
      </c>
      <c r="I4108" t="s">
        <v>21</v>
      </c>
      <c r="J4108" t="s">
        <v>21</v>
      </c>
      <c r="P4108">
        <v>1</v>
      </c>
      <c r="Q4108" t="str">
        <f>IF(Table2[[#This Row],[Avg Monthly GB Download]]&lt;5, "Less than 5GB",
   IF(Table2[[#This Row],[Avg Monthly GB Download]]&lt;10, "Between 5-10GB",
      "10+ GB"))</f>
        <v>Less than 5GB</v>
      </c>
      <c r="S4108">
        <v>20</v>
      </c>
      <c r="T4108">
        <v>0</v>
      </c>
      <c r="U4108">
        <v>0</v>
      </c>
      <c r="V4108">
        <v>0</v>
      </c>
      <c r="W4108">
        <v>1</v>
      </c>
    </row>
    <row r="4109" spans="1:23" x14ac:dyDescent="0.3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tr">
        <f>IF(Table2[[#This Row],[Under 30]]="yes","under 30 yrs", IF(Table2[[#This Row],[Senior]]="yes","senior","between 31 &amp; 61"))</f>
        <v>under 30 yrs</v>
      </c>
      <c r="I4109" t="s">
        <v>25</v>
      </c>
      <c r="J4109" t="s">
        <v>21</v>
      </c>
      <c r="P4109">
        <v>1</v>
      </c>
      <c r="Q4109" t="str">
        <f>IF(Table2[[#This Row],[Avg Monthly GB Download]]&lt;5, "Less than 5GB",
   IF(Table2[[#This Row],[Avg Monthly GB Download]]&lt;10, "Between 5-10GB",
      "10+ GB"))</f>
        <v>10+ GB</v>
      </c>
      <c r="S4109">
        <v>36</v>
      </c>
      <c r="T4109">
        <v>0</v>
      </c>
      <c r="U4109">
        <v>0</v>
      </c>
      <c r="V4109">
        <v>0</v>
      </c>
      <c r="W4109">
        <v>23</v>
      </c>
    </row>
    <row r="4110" spans="1:23" x14ac:dyDescent="0.3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tr">
        <f>IF(Table2[[#This Row],[Under 30]]="yes","under 30 yrs", IF(Table2[[#This Row],[Senior]]="yes","senior","between 31 &amp; 61"))</f>
        <v>between 31 &amp; 61</v>
      </c>
      <c r="I4110" t="s">
        <v>21</v>
      </c>
      <c r="J4110" t="s">
        <v>21</v>
      </c>
      <c r="P4110">
        <v>1</v>
      </c>
      <c r="Q4110" t="str">
        <f>IF(Table2[[#This Row],[Avg Monthly GB Download]]&lt;5, "Less than 5GB",
   IF(Table2[[#This Row],[Avg Monthly GB Download]]&lt;10, "Between 5-10GB",
      "10+ GB"))</f>
        <v>Less than 5GB</v>
      </c>
      <c r="S4110">
        <v>44</v>
      </c>
      <c r="T4110">
        <v>0</v>
      </c>
      <c r="U4110">
        <v>0</v>
      </c>
      <c r="V4110">
        <v>0</v>
      </c>
      <c r="W4110">
        <v>1</v>
      </c>
    </row>
    <row r="4111" spans="1:23" x14ac:dyDescent="0.3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tr">
        <f>IF(Table2[[#This Row],[Under 30]]="yes","under 30 yrs", IF(Table2[[#This Row],[Senior]]="yes","senior","between 31 &amp; 61"))</f>
        <v>between 31 &amp; 61</v>
      </c>
      <c r="I4111" t="s">
        <v>21</v>
      </c>
      <c r="J4111" t="s">
        <v>21</v>
      </c>
      <c r="P4111">
        <v>1</v>
      </c>
      <c r="Q4111" t="str">
        <f>IF(Table2[[#This Row],[Avg Monthly GB Download]]&lt;5, "Less than 5GB",
   IF(Table2[[#This Row],[Avg Monthly GB Download]]&lt;10, "Between 5-10GB",
      "10+ GB"))</f>
        <v>Between 5-10GB</v>
      </c>
      <c r="S4111">
        <v>23</v>
      </c>
      <c r="T4111">
        <v>0</v>
      </c>
      <c r="U4111">
        <v>0</v>
      </c>
      <c r="V4111">
        <v>0</v>
      </c>
      <c r="W4111">
        <v>7</v>
      </c>
    </row>
    <row r="4112" spans="1:23" x14ac:dyDescent="0.3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tr">
        <f>IF(Table2[[#This Row],[Under 30]]="yes","under 30 yrs", IF(Table2[[#This Row],[Senior]]="yes","senior","between 31 &amp; 61"))</f>
        <v>between 31 &amp; 61</v>
      </c>
      <c r="I4112" t="s">
        <v>21</v>
      </c>
      <c r="J4112" t="s">
        <v>21</v>
      </c>
      <c r="P4112">
        <v>1</v>
      </c>
      <c r="Q4112" t="str">
        <f>IF(Table2[[#This Row],[Avg Monthly GB Download]]&lt;5, "Less than 5GB",
   IF(Table2[[#This Row],[Avg Monthly GB Download]]&lt;10, "Between 5-10GB",
      "10+ GB"))</f>
        <v>Between 5-10GB</v>
      </c>
      <c r="S4112">
        <v>18</v>
      </c>
      <c r="T4112">
        <v>0</v>
      </c>
      <c r="U4112">
        <v>0</v>
      </c>
      <c r="V4112">
        <v>0</v>
      </c>
      <c r="W4112">
        <v>9</v>
      </c>
    </row>
    <row r="4113" spans="1:23" x14ac:dyDescent="0.3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tr">
        <f>IF(Table2[[#This Row],[Under 30]]="yes","under 30 yrs", IF(Table2[[#This Row],[Senior]]="yes","senior","between 31 &amp; 61"))</f>
        <v>senior</v>
      </c>
      <c r="I4113" t="s">
        <v>21</v>
      </c>
      <c r="J4113" t="s">
        <v>25</v>
      </c>
      <c r="K4113" t="s">
        <v>21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 t="str">
        <f>IF(Table2[[#This Row],[Avg Monthly GB Download]]&lt;5, "Less than 5GB",
   IF(Table2[[#This Row],[Avg Monthly GB Download]]&lt;10, "Between 5-10GB",
      "10+ GB"))</f>
        <v>10+ GB</v>
      </c>
      <c r="R4113">
        <v>1</v>
      </c>
      <c r="S4113">
        <v>18</v>
      </c>
      <c r="T4113">
        <v>2</v>
      </c>
      <c r="U4113">
        <v>0</v>
      </c>
      <c r="V4113">
        <v>0</v>
      </c>
      <c r="W4113">
        <v>15</v>
      </c>
    </row>
    <row r="4114" spans="1:23" x14ac:dyDescent="0.3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tr">
        <f>IF(Table2[[#This Row],[Under 30]]="yes","under 30 yrs", IF(Table2[[#This Row],[Senior]]="yes","senior","between 31 &amp; 61"))</f>
        <v>between 31 &amp; 61</v>
      </c>
      <c r="I4114" t="s">
        <v>21</v>
      </c>
      <c r="J4114" t="s">
        <v>21</v>
      </c>
      <c r="P4114">
        <v>1</v>
      </c>
      <c r="Q4114" t="str">
        <f>IF(Table2[[#This Row],[Avg Monthly GB Download]]&lt;5, "Less than 5GB",
   IF(Table2[[#This Row],[Avg Monthly GB Download]]&lt;10, "Between 5-10GB",
      "10+ GB"))</f>
        <v>Less than 5GB</v>
      </c>
      <c r="R4114">
        <v>1</v>
      </c>
      <c r="S4114">
        <v>28</v>
      </c>
      <c r="T4114">
        <v>2</v>
      </c>
      <c r="U4114">
        <v>0</v>
      </c>
      <c r="V4114">
        <v>0</v>
      </c>
      <c r="W4114">
        <v>3</v>
      </c>
    </row>
    <row r="4115" spans="1:23" x14ac:dyDescent="0.3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tr">
        <f>IF(Table2[[#This Row],[Under 30]]="yes","under 30 yrs", IF(Table2[[#This Row],[Senior]]="yes","senior","between 31 &amp; 61"))</f>
        <v>under 30 yrs</v>
      </c>
      <c r="I4115" t="s">
        <v>25</v>
      </c>
      <c r="J4115" t="s">
        <v>21</v>
      </c>
      <c r="P4115">
        <v>1</v>
      </c>
      <c r="Q4115" t="str">
        <f>IF(Table2[[#This Row],[Avg Monthly GB Download]]&lt;5, "Less than 5GB",
   IF(Table2[[#This Row],[Avg Monthly GB Download]]&lt;10, "Between 5-10GB",
      "10+ GB"))</f>
        <v>10+ GB</v>
      </c>
      <c r="S4115">
        <v>51</v>
      </c>
      <c r="T4115">
        <v>2</v>
      </c>
      <c r="U4115">
        <v>0</v>
      </c>
      <c r="V4115">
        <v>0</v>
      </c>
      <c r="W4115">
        <v>10</v>
      </c>
    </row>
    <row r="4116" spans="1:23" x14ac:dyDescent="0.3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tr">
        <f>IF(Table2[[#This Row],[Under 30]]="yes","under 30 yrs", IF(Table2[[#This Row],[Senior]]="yes","senior","between 31 &amp; 61"))</f>
        <v>between 31 &amp; 61</v>
      </c>
      <c r="I4116" t="s">
        <v>21</v>
      </c>
      <c r="J4116" t="s">
        <v>21</v>
      </c>
      <c r="P4116">
        <v>1</v>
      </c>
      <c r="Q4116" t="str">
        <f>IF(Table2[[#This Row],[Avg Monthly GB Download]]&lt;5, "Less than 5GB",
   IF(Table2[[#This Row],[Avg Monthly GB Download]]&lt;10, "Between 5-10GB",
      "10+ GB"))</f>
        <v>Less than 5GB</v>
      </c>
      <c r="R4116">
        <v>1</v>
      </c>
      <c r="S4116">
        <v>37</v>
      </c>
      <c r="T4116">
        <v>0</v>
      </c>
      <c r="U4116">
        <v>65.900000000000006</v>
      </c>
      <c r="V4116">
        <v>0</v>
      </c>
      <c r="W4116">
        <v>3</v>
      </c>
    </row>
    <row r="4117" spans="1:23" x14ac:dyDescent="0.3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tr">
        <f>IF(Table2[[#This Row],[Under 30]]="yes","under 30 yrs", IF(Table2[[#This Row],[Senior]]="yes","senior","between 31 &amp; 61"))</f>
        <v>between 31 &amp; 61</v>
      </c>
      <c r="I4117" t="s">
        <v>21</v>
      </c>
      <c r="J4117" t="s">
        <v>21</v>
      </c>
      <c r="P4117">
        <v>1</v>
      </c>
      <c r="Q4117" t="str">
        <f>IF(Table2[[#This Row],[Avg Monthly GB Download]]&lt;5, "Less than 5GB",
   IF(Table2[[#This Row],[Avg Monthly GB Download]]&lt;10, "Between 5-10GB",
      "10+ GB"))</f>
        <v>Less than 5GB</v>
      </c>
      <c r="S4117">
        <v>44</v>
      </c>
      <c r="T4117">
        <v>0</v>
      </c>
      <c r="U4117">
        <v>49.7</v>
      </c>
      <c r="V4117">
        <v>0</v>
      </c>
      <c r="W4117">
        <v>4</v>
      </c>
    </row>
    <row r="4118" spans="1:23" x14ac:dyDescent="0.3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tr">
        <f>IF(Table2[[#This Row],[Under 30]]="yes","under 30 yrs", IF(Table2[[#This Row],[Senior]]="yes","senior","between 31 &amp; 61"))</f>
        <v>between 31 &amp; 61</v>
      </c>
      <c r="I4118" t="s">
        <v>21</v>
      </c>
      <c r="J4118" t="s">
        <v>21</v>
      </c>
      <c r="P4118">
        <v>1</v>
      </c>
      <c r="Q4118" t="str">
        <f>IF(Table2[[#This Row],[Avg Monthly GB Download]]&lt;5, "Less than 5GB",
   IF(Table2[[#This Row],[Avg Monthly GB Download]]&lt;10, "Between 5-10GB",
      "10+ GB"))</f>
        <v>Between 5-10GB</v>
      </c>
      <c r="R4118">
        <v>1</v>
      </c>
      <c r="S4118">
        <v>62</v>
      </c>
      <c r="T4118">
        <v>3</v>
      </c>
      <c r="U4118">
        <v>77.099999999999994</v>
      </c>
      <c r="V4118">
        <v>0</v>
      </c>
      <c r="W4118">
        <v>5</v>
      </c>
    </row>
    <row r="4119" spans="1:23" x14ac:dyDescent="0.3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tr">
        <f>IF(Table2[[#This Row],[Under 30]]="yes","under 30 yrs", IF(Table2[[#This Row],[Senior]]="yes","senior","between 31 &amp; 61"))</f>
        <v>under 30 yrs</v>
      </c>
      <c r="I4119" t="s">
        <v>25</v>
      </c>
      <c r="J4119" t="s">
        <v>21</v>
      </c>
      <c r="P4119">
        <v>1</v>
      </c>
      <c r="Q4119" t="str">
        <f>IF(Table2[[#This Row],[Avg Monthly GB Download]]&lt;5, "Less than 5GB",
   IF(Table2[[#This Row],[Avg Monthly GB Download]]&lt;10, "Between 5-10GB",
      "10+ GB"))</f>
        <v>10+ GB</v>
      </c>
      <c r="S4119">
        <v>27</v>
      </c>
      <c r="T4119">
        <v>2</v>
      </c>
      <c r="U4119">
        <v>124.2</v>
      </c>
      <c r="V4119">
        <v>0</v>
      </c>
      <c r="W4119">
        <v>41</v>
      </c>
    </row>
    <row r="4120" spans="1:23" x14ac:dyDescent="0.3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tr">
        <f>IF(Table2[[#This Row],[Under 30]]="yes","under 30 yrs", IF(Table2[[#This Row],[Senior]]="yes","senior","between 31 &amp; 61"))</f>
        <v>under 30 yrs</v>
      </c>
      <c r="I4120" t="s">
        <v>25</v>
      </c>
      <c r="J4120" t="s">
        <v>21</v>
      </c>
      <c r="P4120">
        <v>1</v>
      </c>
      <c r="Q4120" t="str">
        <f>IF(Table2[[#This Row],[Avg Monthly GB Download]]&lt;5, "Less than 5GB",
   IF(Table2[[#This Row],[Avg Monthly GB Download]]&lt;10, "Between 5-10GB",
      "10+ GB"))</f>
        <v>10+ GB</v>
      </c>
      <c r="R4120">
        <v>1</v>
      </c>
      <c r="S4120">
        <v>19</v>
      </c>
      <c r="T4120">
        <v>0</v>
      </c>
      <c r="U4120">
        <v>43.7</v>
      </c>
      <c r="V4120">
        <v>0</v>
      </c>
      <c r="W4120">
        <v>17</v>
      </c>
    </row>
    <row r="4121" spans="1:23" x14ac:dyDescent="0.3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tr">
        <f>IF(Table2[[#This Row],[Under 30]]="yes","under 30 yrs", IF(Table2[[#This Row],[Senior]]="yes","senior","between 31 &amp; 61"))</f>
        <v>between 31 &amp; 61</v>
      </c>
      <c r="I4121" t="s">
        <v>21</v>
      </c>
      <c r="J4121" t="s">
        <v>21</v>
      </c>
      <c r="P4121">
        <v>1</v>
      </c>
      <c r="Q4121" t="str">
        <f>IF(Table2[[#This Row],[Avg Monthly GB Download]]&lt;5, "Less than 5GB",
   IF(Table2[[#This Row],[Avg Monthly GB Download]]&lt;10, "Between 5-10GB",
      "10+ GB"))</f>
        <v>Between 5-10GB</v>
      </c>
      <c r="R4121">
        <v>1</v>
      </c>
      <c r="S4121">
        <v>32</v>
      </c>
      <c r="T4121">
        <v>0</v>
      </c>
      <c r="U4121">
        <v>96.6</v>
      </c>
      <c r="V4121">
        <v>0</v>
      </c>
      <c r="W4121">
        <v>7</v>
      </c>
    </row>
    <row r="4122" spans="1:23" x14ac:dyDescent="0.3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tr">
        <f>IF(Table2[[#This Row],[Under 30]]="yes","under 30 yrs", IF(Table2[[#This Row],[Senior]]="yes","senior","between 31 &amp; 61"))</f>
        <v>senior</v>
      </c>
      <c r="I4122" t="s">
        <v>21</v>
      </c>
      <c r="J4122" t="s">
        <v>25</v>
      </c>
      <c r="K4122" t="s">
        <v>21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Q4122" t="str">
        <f>IF(Table2[[#This Row],[Avg Monthly GB Download]]&lt;5, "Less than 5GB",
   IF(Table2[[#This Row],[Avg Monthly GB Download]]&lt;10, "Between 5-10GB",
      "10+ GB"))</f>
        <v>Less than 5GB</v>
      </c>
      <c r="S4122">
        <v>30</v>
      </c>
      <c r="T4122">
        <v>1</v>
      </c>
      <c r="U4122">
        <v>123.1</v>
      </c>
      <c r="V4122">
        <v>0</v>
      </c>
      <c r="W4122">
        <v>4</v>
      </c>
    </row>
    <row r="4123" spans="1:23" x14ac:dyDescent="0.3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tr">
        <f>IF(Table2[[#This Row],[Under 30]]="yes","under 30 yrs", IF(Table2[[#This Row],[Senior]]="yes","senior","between 31 &amp; 61"))</f>
        <v>under 30 yrs</v>
      </c>
      <c r="I4123" t="s">
        <v>25</v>
      </c>
      <c r="J4123" t="s">
        <v>21</v>
      </c>
      <c r="P4123">
        <v>1</v>
      </c>
      <c r="Q4123" t="str">
        <f>IF(Table2[[#This Row],[Avg Monthly GB Download]]&lt;5, "Less than 5GB",
   IF(Table2[[#This Row],[Avg Monthly GB Download]]&lt;10, "Between 5-10GB",
      "10+ GB"))</f>
        <v>10+ GB</v>
      </c>
      <c r="S4123">
        <v>46</v>
      </c>
      <c r="T4123">
        <v>0</v>
      </c>
      <c r="U4123">
        <v>110.4</v>
      </c>
      <c r="V4123">
        <v>0</v>
      </c>
      <c r="W4123">
        <v>20</v>
      </c>
    </row>
    <row r="4124" spans="1:23" x14ac:dyDescent="0.3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tr">
        <f>IF(Table2[[#This Row],[Under 30]]="yes","under 30 yrs", IF(Table2[[#This Row],[Senior]]="yes","senior","between 31 &amp; 61"))</f>
        <v>under 30 yrs</v>
      </c>
      <c r="I4124" t="s">
        <v>25</v>
      </c>
      <c r="J4124" t="s">
        <v>21</v>
      </c>
      <c r="P4124">
        <v>1</v>
      </c>
      <c r="Q4124" t="str">
        <f>IF(Table2[[#This Row],[Avg Monthly GB Download]]&lt;5, "Less than 5GB",
   IF(Table2[[#This Row],[Avg Monthly GB Download]]&lt;10, "Between 5-10GB",
      "10+ GB"))</f>
        <v>10+ GB</v>
      </c>
      <c r="S4124">
        <v>31</v>
      </c>
      <c r="T4124">
        <v>0</v>
      </c>
      <c r="U4124">
        <v>35.700000000000003</v>
      </c>
      <c r="V4124">
        <v>0</v>
      </c>
      <c r="W4124">
        <v>13</v>
      </c>
    </row>
    <row r="4125" spans="1:23" x14ac:dyDescent="0.3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tr">
        <f>IF(Table2[[#This Row],[Under 30]]="yes","under 30 yrs", IF(Table2[[#This Row],[Senior]]="yes","senior","between 31 &amp; 61"))</f>
        <v>under 30 yrs</v>
      </c>
      <c r="I4125" t="s">
        <v>25</v>
      </c>
      <c r="J4125" t="s">
        <v>21</v>
      </c>
      <c r="P4125">
        <v>1</v>
      </c>
      <c r="Q4125" t="str">
        <f>IF(Table2[[#This Row],[Avg Monthly GB Download]]&lt;5, "Less than 5GB",
   IF(Table2[[#This Row],[Avg Monthly GB Download]]&lt;10, "Between 5-10GB",
      "10+ GB"))</f>
        <v>10+ GB</v>
      </c>
      <c r="S4125">
        <v>34</v>
      </c>
      <c r="T4125">
        <v>0</v>
      </c>
      <c r="U4125">
        <v>156.4</v>
      </c>
      <c r="V4125">
        <v>0</v>
      </c>
      <c r="W4125">
        <v>43</v>
      </c>
    </row>
    <row r="4126" spans="1:23" x14ac:dyDescent="0.3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tr">
        <f>IF(Table2[[#This Row],[Under 30]]="yes","under 30 yrs", IF(Table2[[#This Row],[Senior]]="yes","senior","between 31 &amp; 61"))</f>
        <v>senior</v>
      </c>
      <c r="I4126" t="s">
        <v>21</v>
      </c>
      <c r="J4126" t="s">
        <v>25</v>
      </c>
      <c r="K4126" t="s">
        <v>21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 t="str">
        <f>IF(Table2[[#This Row],[Avg Monthly GB Download]]&lt;5, "Less than 5GB",
   IF(Table2[[#This Row],[Avg Monthly GB Download]]&lt;10, "Between 5-10GB",
      "10+ GB"))</f>
        <v>10+ GB</v>
      </c>
      <c r="R4126">
        <v>1</v>
      </c>
      <c r="S4126">
        <v>37</v>
      </c>
      <c r="T4126">
        <v>0</v>
      </c>
      <c r="U4126">
        <v>71.3</v>
      </c>
      <c r="V4126">
        <v>0</v>
      </c>
      <c r="W4126">
        <v>15</v>
      </c>
    </row>
    <row r="4127" spans="1:23" x14ac:dyDescent="0.3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tr">
        <f>IF(Table2[[#This Row],[Under 30]]="yes","under 30 yrs", IF(Table2[[#This Row],[Senior]]="yes","senior","between 31 &amp; 61"))</f>
        <v>between 31 &amp; 61</v>
      </c>
      <c r="I4127" t="s">
        <v>21</v>
      </c>
      <c r="J4127" t="s">
        <v>21</v>
      </c>
      <c r="P4127">
        <v>1</v>
      </c>
      <c r="Q4127" t="str">
        <f>IF(Table2[[#This Row],[Avg Monthly GB Download]]&lt;5, "Less than 5GB",
   IF(Table2[[#This Row],[Avg Monthly GB Download]]&lt;10, "Between 5-10GB",
      "10+ GB"))</f>
        <v>Between 5-10GB</v>
      </c>
      <c r="S4127">
        <v>45</v>
      </c>
      <c r="T4127">
        <v>0</v>
      </c>
      <c r="U4127">
        <v>44.3</v>
      </c>
      <c r="V4127">
        <v>0</v>
      </c>
      <c r="W4127">
        <v>5</v>
      </c>
    </row>
    <row r="4128" spans="1:23" x14ac:dyDescent="0.3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tr">
        <f>IF(Table2[[#This Row],[Under 30]]="yes","under 30 yrs", IF(Table2[[#This Row],[Senior]]="yes","senior","between 31 &amp; 61"))</f>
        <v>between 31 &amp; 61</v>
      </c>
      <c r="I4128" t="s">
        <v>21</v>
      </c>
      <c r="J4128" t="s">
        <v>21</v>
      </c>
      <c r="P4128">
        <v>1</v>
      </c>
      <c r="Q4128" t="str">
        <f>IF(Table2[[#This Row],[Avg Monthly GB Download]]&lt;5, "Less than 5GB",
   IF(Table2[[#This Row],[Avg Monthly GB Download]]&lt;10, "Between 5-10GB",
      "10+ GB"))</f>
        <v>Less than 5GB</v>
      </c>
      <c r="R4128">
        <v>1</v>
      </c>
      <c r="S4128">
        <v>28</v>
      </c>
      <c r="T4128">
        <v>2</v>
      </c>
      <c r="U4128">
        <v>87.4</v>
      </c>
      <c r="V4128">
        <v>0</v>
      </c>
      <c r="W4128">
        <v>3</v>
      </c>
    </row>
    <row r="4129" spans="1:23" x14ac:dyDescent="0.3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tr">
        <f>IF(Table2[[#This Row],[Under 30]]="yes","under 30 yrs", IF(Table2[[#This Row],[Senior]]="yes","senior","between 31 &amp; 61"))</f>
        <v>between 31 &amp; 61</v>
      </c>
      <c r="I4129" t="s">
        <v>21</v>
      </c>
      <c r="J4129" t="s">
        <v>21</v>
      </c>
      <c r="P4129">
        <v>1</v>
      </c>
      <c r="Q4129" t="str">
        <f>IF(Table2[[#This Row],[Avg Monthly GB Download]]&lt;5, "Less than 5GB",
   IF(Table2[[#This Row],[Avg Monthly GB Download]]&lt;10, "Between 5-10GB",
      "10+ GB"))</f>
        <v>Between 5-10GB</v>
      </c>
      <c r="R4129">
        <v>1</v>
      </c>
      <c r="S4129">
        <v>16</v>
      </c>
      <c r="T4129">
        <v>0</v>
      </c>
      <c r="U4129">
        <v>0</v>
      </c>
      <c r="V4129">
        <v>0</v>
      </c>
      <c r="W4129">
        <v>5</v>
      </c>
    </row>
    <row r="4130" spans="1:23" x14ac:dyDescent="0.3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tr">
        <f>IF(Table2[[#This Row],[Under 30]]="yes","under 30 yrs", IF(Table2[[#This Row],[Senior]]="yes","senior","between 31 &amp; 61"))</f>
        <v>between 31 &amp; 61</v>
      </c>
      <c r="I4130" t="s">
        <v>21</v>
      </c>
      <c r="J4130" t="s">
        <v>21</v>
      </c>
      <c r="P4130">
        <v>1</v>
      </c>
      <c r="Q4130" t="str">
        <f>IF(Table2[[#This Row],[Avg Monthly GB Download]]&lt;5, "Less than 5GB",
   IF(Table2[[#This Row],[Avg Monthly GB Download]]&lt;10, "Between 5-10GB",
      "10+ GB"))</f>
        <v>Less than 5GB</v>
      </c>
      <c r="S4130">
        <v>37</v>
      </c>
      <c r="T4130">
        <v>0</v>
      </c>
      <c r="U4130">
        <v>0</v>
      </c>
      <c r="V4130">
        <v>0</v>
      </c>
      <c r="W4130">
        <v>1</v>
      </c>
    </row>
    <row r="4131" spans="1:23" x14ac:dyDescent="0.3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tr">
        <f>IF(Table2[[#This Row],[Under 30]]="yes","under 30 yrs", IF(Table2[[#This Row],[Senior]]="yes","senior","between 31 &amp; 61"))</f>
        <v>under 30 yrs</v>
      </c>
      <c r="I4131" t="s">
        <v>25</v>
      </c>
      <c r="J4131" t="s">
        <v>21</v>
      </c>
      <c r="P4131">
        <v>1</v>
      </c>
      <c r="Q4131" t="str">
        <f>IF(Table2[[#This Row],[Avg Monthly GB Download]]&lt;5, "Less than 5GB",
   IF(Table2[[#This Row],[Avg Monthly GB Download]]&lt;10, "Between 5-10GB",
      "10+ GB"))</f>
        <v>10+ GB</v>
      </c>
      <c r="S4131">
        <v>46</v>
      </c>
      <c r="T4131">
        <v>2</v>
      </c>
      <c r="U4131">
        <v>0</v>
      </c>
      <c r="V4131">
        <v>0</v>
      </c>
      <c r="W4131">
        <v>28</v>
      </c>
    </row>
    <row r="4132" spans="1:23" x14ac:dyDescent="0.3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tr">
        <f>IF(Table2[[#This Row],[Under 30]]="yes","under 30 yrs", IF(Table2[[#This Row],[Senior]]="yes","senior","between 31 &amp; 61"))</f>
        <v>between 31 &amp; 61</v>
      </c>
      <c r="I4132" t="s">
        <v>21</v>
      </c>
      <c r="J4132" t="s">
        <v>21</v>
      </c>
      <c r="P4132">
        <v>1</v>
      </c>
      <c r="Q4132" t="str">
        <f>IF(Table2[[#This Row],[Avg Monthly GB Download]]&lt;5, "Less than 5GB",
   IF(Table2[[#This Row],[Avg Monthly GB Download]]&lt;10, "Between 5-10GB",
      "10+ GB"))</f>
        <v>Between 5-10GB</v>
      </c>
      <c r="S4132">
        <v>23</v>
      </c>
      <c r="T4132">
        <v>0</v>
      </c>
      <c r="U4132">
        <v>0</v>
      </c>
      <c r="V4132">
        <v>0</v>
      </c>
      <c r="W4132">
        <v>5</v>
      </c>
    </row>
    <row r="4133" spans="1:23" x14ac:dyDescent="0.3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tr">
        <f>IF(Table2[[#This Row],[Under 30]]="yes","under 30 yrs", IF(Table2[[#This Row],[Senior]]="yes","senior","between 31 &amp; 61"))</f>
        <v>under 30 yrs</v>
      </c>
      <c r="I4133" t="s">
        <v>25</v>
      </c>
      <c r="J4133" t="s">
        <v>21</v>
      </c>
      <c r="P4133">
        <v>1</v>
      </c>
      <c r="Q4133" t="str">
        <f>IF(Table2[[#This Row],[Avg Monthly GB Download]]&lt;5, "Less than 5GB",
   IF(Table2[[#This Row],[Avg Monthly GB Download]]&lt;10, "Between 5-10GB",
      "10+ GB"))</f>
        <v>10+ GB</v>
      </c>
      <c r="R4133">
        <v>1</v>
      </c>
      <c r="S4133">
        <v>46</v>
      </c>
      <c r="T4133">
        <v>2</v>
      </c>
      <c r="U4133">
        <v>0</v>
      </c>
      <c r="V4133">
        <v>0</v>
      </c>
      <c r="W4133">
        <v>15</v>
      </c>
    </row>
    <row r="4134" spans="1:23" x14ac:dyDescent="0.3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tr">
        <f>IF(Table2[[#This Row],[Under 30]]="yes","under 30 yrs", IF(Table2[[#This Row],[Senior]]="yes","senior","between 31 &amp; 61"))</f>
        <v>senior</v>
      </c>
      <c r="I4134" t="s">
        <v>21</v>
      </c>
      <c r="J4134" t="s">
        <v>25</v>
      </c>
      <c r="K4134" t="s">
        <v>21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Q4134" t="str">
        <f>IF(Table2[[#This Row],[Avg Monthly GB Download]]&lt;5, "Less than 5GB",
   IF(Table2[[#This Row],[Avg Monthly GB Download]]&lt;10, "Between 5-10GB",
      "10+ GB"))</f>
        <v>Between 5-10GB</v>
      </c>
      <c r="S4134">
        <v>15</v>
      </c>
      <c r="T4134">
        <v>2</v>
      </c>
      <c r="U4134">
        <v>0</v>
      </c>
      <c r="V4134">
        <v>0</v>
      </c>
      <c r="W4134">
        <v>9</v>
      </c>
    </row>
    <row r="4135" spans="1:23" x14ac:dyDescent="0.3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tr">
        <f>IF(Table2[[#This Row],[Under 30]]="yes","under 30 yrs", IF(Table2[[#This Row],[Senior]]="yes","senior","between 31 &amp; 61"))</f>
        <v>between 31 &amp; 61</v>
      </c>
      <c r="I4135" t="s">
        <v>21</v>
      </c>
      <c r="J4135" t="s">
        <v>21</v>
      </c>
      <c r="P4135">
        <v>1</v>
      </c>
      <c r="Q4135" t="str">
        <f>IF(Table2[[#This Row],[Avg Monthly GB Download]]&lt;5, "Less than 5GB",
   IF(Table2[[#This Row],[Avg Monthly GB Download]]&lt;10, "Between 5-10GB",
      "10+ GB"))</f>
        <v>10+ GB</v>
      </c>
      <c r="S4135">
        <v>12</v>
      </c>
      <c r="T4135">
        <v>0</v>
      </c>
      <c r="U4135">
        <v>0</v>
      </c>
      <c r="V4135">
        <v>0</v>
      </c>
      <c r="W4135">
        <v>38</v>
      </c>
    </row>
    <row r="4136" spans="1:23" x14ac:dyDescent="0.3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tr">
        <f>IF(Table2[[#This Row],[Under 30]]="yes","under 30 yrs", IF(Table2[[#This Row],[Senior]]="yes","senior","between 31 &amp; 61"))</f>
        <v>senior</v>
      </c>
      <c r="I4136" t="s">
        <v>21</v>
      </c>
      <c r="J4136" t="s">
        <v>25</v>
      </c>
      <c r="K4136" t="s">
        <v>21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 t="str">
        <f>IF(Table2[[#This Row],[Avg Monthly GB Download]]&lt;5, "Less than 5GB",
   IF(Table2[[#This Row],[Avg Monthly GB Download]]&lt;10, "Between 5-10GB",
      "10+ GB"))</f>
        <v>Less than 5GB</v>
      </c>
      <c r="R4136">
        <v>1</v>
      </c>
      <c r="S4136">
        <v>43</v>
      </c>
      <c r="T4136">
        <v>5</v>
      </c>
      <c r="U4136">
        <v>20.5</v>
      </c>
      <c r="V4136">
        <v>0</v>
      </c>
      <c r="W4136">
        <v>2</v>
      </c>
    </row>
    <row r="4137" spans="1:23" x14ac:dyDescent="0.3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tr">
        <f>IF(Table2[[#This Row],[Under 30]]="yes","under 30 yrs", IF(Table2[[#This Row],[Senior]]="yes","senior","between 31 &amp; 61"))</f>
        <v>under 30 yrs</v>
      </c>
      <c r="I4137" t="s">
        <v>25</v>
      </c>
      <c r="J4137" t="s">
        <v>21</v>
      </c>
      <c r="P4137">
        <v>1</v>
      </c>
      <c r="Q4137" t="str">
        <f>IF(Table2[[#This Row],[Avg Monthly GB Download]]&lt;5, "Less than 5GB",
   IF(Table2[[#This Row],[Avg Monthly GB Download]]&lt;10, "Between 5-10GB",
      "10+ GB"))</f>
        <v>10+ GB</v>
      </c>
      <c r="S4137">
        <v>19</v>
      </c>
      <c r="T4137">
        <v>0</v>
      </c>
      <c r="U4137">
        <v>0</v>
      </c>
      <c r="V4137">
        <v>0</v>
      </c>
      <c r="W4137">
        <v>11</v>
      </c>
    </row>
    <row r="4138" spans="1:23" x14ac:dyDescent="0.3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tr">
        <f>IF(Table2[[#This Row],[Under 30]]="yes","under 30 yrs", IF(Table2[[#This Row],[Senior]]="yes","senior","between 31 &amp; 61"))</f>
        <v>between 31 &amp; 61</v>
      </c>
      <c r="I4138" t="s">
        <v>21</v>
      </c>
      <c r="J4138" t="s">
        <v>21</v>
      </c>
      <c r="P4138">
        <v>1</v>
      </c>
      <c r="Q4138" t="str">
        <f>IF(Table2[[#This Row],[Avg Monthly GB Download]]&lt;5, "Less than 5GB",
   IF(Table2[[#This Row],[Avg Monthly GB Download]]&lt;10, "Between 5-10GB",
      "10+ GB"))</f>
        <v>10+ GB</v>
      </c>
      <c r="S4138">
        <v>31</v>
      </c>
      <c r="T4138">
        <v>0</v>
      </c>
      <c r="U4138">
        <v>0</v>
      </c>
      <c r="V4138">
        <v>0</v>
      </c>
      <c r="W4138">
        <v>13</v>
      </c>
    </row>
    <row r="4139" spans="1:23" x14ac:dyDescent="0.3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tr">
        <f>IF(Table2[[#This Row],[Under 30]]="yes","under 30 yrs", IF(Table2[[#This Row],[Senior]]="yes","senior","between 31 &amp; 61"))</f>
        <v>between 31 &amp; 61</v>
      </c>
      <c r="I4139" t="s">
        <v>21</v>
      </c>
      <c r="J4139" t="s">
        <v>21</v>
      </c>
      <c r="P4139">
        <v>1</v>
      </c>
      <c r="Q4139" t="str">
        <f>IF(Table2[[#This Row],[Avg Monthly GB Download]]&lt;5, "Less than 5GB",
   IF(Table2[[#This Row],[Avg Monthly GB Download]]&lt;10, "Between 5-10GB",
      "10+ GB"))</f>
        <v>Less than 5GB</v>
      </c>
      <c r="R4139">
        <v>1</v>
      </c>
      <c r="S4139">
        <v>47</v>
      </c>
      <c r="T4139">
        <v>4</v>
      </c>
      <c r="U4139">
        <v>0</v>
      </c>
      <c r="V4139">
        <v>0</v>
      </c>
      <c r="W4139">
        <v>3</v>
      </c>
    </row>
    <row r="4140" spans="1:23" x14ac:dyDescent="0.3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tr">
        <f>IF(Table2[[#This Row],[Under 30]]="yes","under 30 yrs", IF(Table2[[#This Row],[Senior]]="yes","senior","between 31 &amp; 61"))</f>
        <v>under 30 yrs</v>
      </c>
      <c r="I4140" t="s">
        <v>25</v>
      </c>
      <c r="J4140" t="s">
        <v>21</v>
      </c>
      <c r="P4140">
        <v>1</v>
      </c>
      <c r="Q4140" t="str">
        <f>IF(Table2[[#This Row],[Avg Monthly GB Download]]&lt;5, "Less than 5GB",
   IF(Table2[[#This Row],[Avg Monthly GB Download]]&lt;10, "Between 5-10GB",
      "10+ GB"))</f>
        <v>10+ GB</v>
      </c>
      <c r="S4140">
        <v>40</v>
      </c>
      <c r="T4140">
        <v>0</v>
      </c>
      <c r="U4140">
        <v>0</v>
      </c>
      <c r="V4140">
        <v>0</v>
      </c>
      <c r="W4140">
        <v>16</v>
      </c>
    </row>
    <row r="4141" spans="1:23" x14ac:dyDescent="0.3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tr">
        <f>IF(Table2[[#This Row],[Under 30]]="yes","under 30 yrs", IF(Table2[[#This Row],[Senior]]="yes","senior","between 31 &amp; 61"))</f>
        <v>under 30 yrs</v>
      </c>
      <c r="I4141" t="s">
        <v>25</v>
      </c>
      <c r="J4141" t="s">
        <v>21</v>
      </c>
      <c r="P4141">
        <v>1</v>
      </c>
      <c r="Q4141" t="str">
        <f>IF(Table2[[#This Row],[Avg Monthly GB Download]]&lt;5, "Less than 5GB",
   IF(Table2[[#This Row],[Avg Monthly GB Download]]&lt;10, "Between 5-10GB",
      "10+ GB"))</f>
        <v>10+ GB</v>
      </c>
      <c r="S4141">
        <v>63</v>
      </c>
      <c r="T4141">
        <v>0</v>
      </c>
      <c r="U4141">
        <v>0</v>
      </c>
      <c r="V4141">
        <v>0</v>
      </c>
      <c r="W4141">
        <v>37</v>
      </c>
    </row>
    <row r="4142" spans="1:23" x14ac:dyDescent="0.3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tr">
        <f>IF(Table2[[#This Row],[Under 30]]="yes","under 30 yrs", IF(Table2[[#This Row],[Senior]]="yes","senior","between 31 &amp; 61"))</f>
        <v>between 31 &amp; 61</v>
      </c>
      <c r="I4142" t="s">
        <v>21</v>
      </c>
      <c r="J4142" t="s">
        <v>21</v>
      </c>
      <c r="P4142">
        <v>1</v>
      </c>
      <c r="Q4142" t="str">
        <f>IF(Table2[[#This Row],[Avg Monthly GB Download]]&lt;5, "Less than 5GB",
   IF(Table2[[#This Row],[Avg Monthly GB Download]]&lt;10, "Between 5-10GB",
      "10+ GB"))</f>
        <v>Less than 5GB</v>
      </c>
      <c r="S4142">
        <v>60</v>
      </c>
      <c r="T4142">
        <v>0</v>
      </c>
      <c r="U4142">
        <v>0</v>
      </c>
      <c r="V4142">
        <v>0</v>
      </c>
      <c r="W4142">
        <v>2</v>
      </c>
    </row>
    <row r="4143" spans="1:23" x14ac:dyDescent="0.3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tr">
        <f>IF(Table2[[#This Row],[Under 30]]="yes","under 30 yrs", IF(Table2[[#This Row],[Senior]]="yes","senior","between 31 &amp; 61"))</f>
        <v>between 31 &amp; 61</v>
      </c>
      <c r="I4143" t="s">
        <v>21</v>
      </c>
      <c r="J4143" t="s">
        <v>21</v>
      </c>
      <c r="P4143">
        <v>1</v>
      </c>
      <c r="Q4143" t="str">
        <f>IF(Table2[[#This Row],[Avg Monthly GB Download]]&lt;5, "Less than 5GB",
   IF(Table2[[#This Row],[Avg Monthly GB Download]]&lt;10, "Between 5-10GB",
      "10+ GB"))</f>
        <v>Less than 5GB</v>
      </c>
      <c r="R4143">
        <v>1</v>
      </c>
      <c r="S4143">
        <v>35</v>
      </c>
      <c r="T4143">
        <v>3</v>
      </c>
      <c r="U4143">
        <v>149.19999999999999</v>
      </c>
      <c r="V4143">
        <v>0</v>
      </c>
      <c r="W4143">
        <v>3</v>
      </c>
    </row>
    <row r="4144" spans="1:23" x14ac:dyDescent="0.3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tr">
        <f>IF(Table2[[#This Row],[Under 30]]="yes","under 30 yrs", IF(Table2[[#This Row],[Senior]]="yes","senior","between 31 &amp; 61"))</f>
        <v>between 31 &amp; 61</v>
      </c>
      <c r="I4144" t="s">
        <v>21</v>
      </c>
      <c r="J4144" t="s">
        <v>21</v>
      </c>
      <c r="P4144">
        <v>1</v>
      </c>
      <c r="Q4144" t="str">
        <f>IF(Table2[[#This Row],[Avg Monthly GB Download]]&lt;5, "Less than 5GB",
   IF(Table2[[#This Row],[Avg Monthly GB Download]]&lt;10, "Between 5-10GB",
      "10+ GB"))</f>
        <v>Less than 5GB</v>
      </c>
      <c r="S4144">
        <v>40</v>
      </c>
      <c r="T4144">
        <v>1</v>
      </c>
      <c r="U4144">
        <v>0</v>
      </c>
      <c r="V4144">
        <v>0</v>
      </c>
      <c r="W4144">
        <v>2</v>
      </c>
    </row>
    <row r="4145" spans="1:23" x14ac:dyDescent="0.3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tr">
        <f>IF(Table2[[#This Row],[Under 30]]="yes","under 30 yrs", IF(Table2[[#This Row],[Senior]]="yes","senior","between 31 &amp; 61"))</f>
        <v>senior</v>
      </c>
      <c r="I4145" t="s">
        <v>21</v>
      </c>
      <c r="J4145" t="s">
        <v>25</v>
      </c>
      <c r="K4145" t="s">
        <v>25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Q4145" t="str">
        <f>IF(Table2[[#This Row],[Avg Monthly GB Download]]&lt;5, "Less than 5GB",
   IF(Table2[[#This Row],[Avg Monthly GB Download]]&lt;10, "Between 5-10GB",
      "10+ GB"))</f>
        <v>10+ GB</v>
      </c>
      <c r="S4145">
        <v>30</v>
      </c>
      <c r="T4145">
        <v>0</v>
      </c>
      <c r="U4145">
        <v>0</v>
      </c>
      <c r="V4145">
        <v>0</v>
      </c>
      <c r="W4145">
        <v>13</v>
      </c>
    </row>
    <row r="4146" spans="1:23" x14ac:dyDescent="0.3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tr">
        <f>IF(Table2[[#This Row],[Under 30]]="yes","under 30 yrs", IF(Table2[[#This Row],[Senior]]="yes","senior","between 31 &amp; 61"))</f>
        <v>between 31 &amp; 61</v>
      </c>
      <c r="I4146" t="s">
        <v>21</v>
      </c>
      <c r="J4146" t="s">
        <v>21</v>
      </c>
      <c r="P4146">
        <v>1</v>
      </c>
      <c r="Q4146" t="str">
        <f>IF(Table2[[#This Row],[Avg Monthly GB Download]]&lt;5, "Less than 5GB",
   IF(Table2[[#This Row],[Avg Monthly GB Download]]&lt;10, "Between 5-10GB",
      "10+ GB"))</f>
        <v>10+ GB</v>
      </c>
      <c r="S4146">
        <v>28</v>
      </c>
      <c r="T4146">
        <v>0</v>
      </c>
      <c r="U4146">
        <v>0</v>
      </c>
      <c r="V4146">
        <v>0</v>
      </c>
      <c r="W4146">
        <v>11</v>
      </c>
    </row>
    <row r="4147" spans="1:23" x14ac:dyDescent="0.3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tr">
        <f>IF(Table2[[#This Row],[Under 30]]="yes","under 30 yrs", IF(Table2[[#This Row],[Senior]]="yes","senior","between 31 &amp; 61"))</f>
        <v>between 31 &amp; 61</v>
      </c>
      <c r="I4147" t="s">
        <v>21</v>
      </c>
      <c r="J4147" t="s">
        <v>21</v>
      </c>
      <c r="P4147">
        <v>1</v>
      </c>
      <c r="Q4147" t="str">
        <f>IF(Table2[[#This Row],[Avg Monthly GB Download]]&lt;5, "Less than 5GB",
   IF(Table2[[#This Row],[Avg Monthly GB Download]]&lt;10, "Between 5-10GB",
      "10+ GB"))</f>
        <v>Less than 5GB</v>
      </c>
      <c r="R4147">
        <v>1</v>
      </c>
      <c r="S4147">
        <v>48</v>
      </c>
      <c r="T4147">
        <v>0</v>
      </c>
      <c r="U4147">
        <v>0</v>
      </c>
      <c r="V4147">
        <v>0</v>
      </c>
      <c r="W4147">
        <v>1</v>
      </c>
    </row>
    <row r="4148" spans="1:23" x14ac:dyDescent="0.3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tr">
        <f>IF(Table2[[#This Row],[Under 30]]="yes","under 30 yrs", IF(Table2[[#This Row],[Senior]]="yes","senior","between 31 &amp; 61"))</f>
        <v>between 31 &amp; 61</v>
      </c>
      <c r="I4148" t="s">
        <v>21</v>
      </c>
      <c r="J4148" t="s">
        <v>21</v>
      </c>
      <c r="P4148">
        <v>1</v>
      </c>
      <c r="Q4148" t="str">
        <f>IF(Table2[[#This Row],[Avg Monthly GB Download]]&lt;5, "Less than 5GB",
   IF(Table2[[#This Row],[Avg Monthly GB Download]]&lt;10, "Between 5-10GB",
      "10+ GB"))</f>
        <v>Between 5-10GB</v>
      </c>
      <c r="S4148">
        <v>18</v>
      </c>
      <c r="T4148">
        <v>0</v>
      </c>
      <c r="U4148">
        <v>0</v>
      </c>
      <c r="V4148">
        <v>0</v>
      </c>
      <c r="W4148">
        <v>7</v>
      </c>
    </row>
    <row r="4149" spans="1:23" x14ac:dyDescent="0.3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tr">
        <f>IF(Table2[[#This Row],[Under 30]]="yes","under 30 yrs", IF(Table2[[#This Row],[Senior]]="yes","senior","between 31 &amp; 61"))</f>
        <v>between 31 &amp; 61</v>
      </c>
      <c r="I4149" t="s">
        <v>21</v>
      </c>
      <c r="J4149" t="s">
        <v>21</v>
      </c>
      <c r="P4149">
        <v>1</v>
      </c>
      <c r="Q4149" t="str">
        <f>IF(Table2[[#This Row],[Avg Monthly GB Download]]&lt;5, "Less than 5GB",
   IF(Table2[[#This Row],[Avg Monthly GB Download]]&lt;10, "Between 5-10GB",
      "10+ GB"))</f>
        <v>10+ GB</v>
      </c>
      <c r="R4149">
        <v>1</v>
      </c>
      <c r="S4149">
        <v>22</v>
      </c>
      <c r="T4149">
        <v>2</v>
      </c>
      <c r="U4149">
        <v>0</v>
      </c>
      <c r="V4149">
        <v>0</v>
      </c>
      <c r="W4149">
        <v>14</v>
      </c>
    </row>
    <row r="4150" spans="1:23" x14ac:dyDescent="0.3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tr">
        <f>IF(Table2[[#This Row],[Under 30]]="yes","under 30 yrs", IF(Table2[[#This Row],[Senior]]="yes","senior","between 31 &amp; 61"))</f>
        <v>under 30 yrs</v>
      </c>
      <c r="I4150" t="s">
        <v>25</v>
      </c>
      <c r="J4150" t="s">
        <v>21</v>
      </c>
      <c r="P4150">
        <v>1</v>
      </c>
      <c r="Q4150" t="str">
        <f>IF(Table2[[#This Row],[Avg Monthly GB Download]]&lt;5, "Less than 5GB",
   IF(Table2[[#This Row],[Avg Monthly GB Download]]&lt;10, "Between 5-10GB",
      "10+ GB"))</f>
        <v>10+ GB</v>
      </c>
      <c r="S4150">
        <v>35</v>
      </c>
      <c r="T4150">
        <v>1</v>
      </c>
      <c r="U4150">
        <v>0</v>
      </c>
      <c r="V4150">
        <v>0</v>
      </c>
      <c r="W4150">
        <v>14</v>
      </c>
    </row>
    <row r="4151" spans="1:23" x14ac:dyDescent="0.3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tr">
        <f>IF(Table2[[#This Row],[Under 30]]="yes","under 30 yrs", IF(Table2[[#This Row],[Senior]]="yes","senior","between 31 &amp; 61"))</f>
        <v>under 30 yrs</v>
      </c>
      <c r="I4151" t="s">
        <v>25</v>
      </c>
      <c r="J4151" t="s">
        <v>21</v>
      </c>
      <c r="P4151">
        <v>1</v>
      </c>
      <c r="Q4151" t="str">
        <f>IF(Table2[[#This Row],[Avg Monthly GB Download]]&lt;5, "Less than 5GB",
   IF(Table2[[#This Row],[Avg Monthly GB Download]]&lt;10, "Between 5-10GB",
      "10+ GB"))</f>
        <v>10+ GB</v>
      </c>
      <c r="S4151">
        <v>36</v>
      </c>
      <c r="T4151">
        <v>0</v>
      </c>
      <c r="U4151">
        <v>0</v>
      </c>
      <c r="V4151">
        <v>0</v>
      </c>
      <c r="W4151">
        <v>12</v>
      </c>
    </row>
    <row r="4152" spans="1:23" x14ac:dyDescent="0.3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tr">
        <f>IF(Table2[[#This Row],[Under 30]]="yes","under 30 yrs", IF(Table2[[#This Row],[Senior]]="yes","senior","between 31 &amp; 61"))</f>
        <v>between 31 &amp; 61</v>
      </c>
      <c r="I4152" t="s">
        <v>21</v>
      </c>
      <c r="J4152" t="s">
        <v>21</v>
      </c>
      <c r="P4152">
        <v>1</v>
      </c>
      <c r="Q4152" t="str">
        <f>IF(Table2[[#This Row],[Avg Monthly GB Download]]&lt;5, "Less than 5GB",
   IF(Table2[[#This Row],[Avg Monthly GB Download]]&lt;10, "Between 5-10GB",
      "10+ GB"))</f>
        <v>Between 5-10GB</v>
      </c>
      <c r="S4152">
        <v>31</v>
      </c>
      <c r="T4152">
        <v>1</v>
      </c>
      <c r="U4152">
        <v>0</v>
      </c>
      <c r="V4152">
        <v>0</v>
      </c>
      <c r="W4152">
        <v>5</v>
      </c>
    </row>
    <row r="4153" spans="1:23" x14ac:dyDescent="0.3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tr">
        <f>IF(Table2[[#This Row],[Under 30]]="yes","under 30 yrs", IF(Table2[[#This Row],[Senior]]="yes","senior","between 31 &amp; 61"))</f>
        <v>senior</v>
      </c>
      <c r="I4153" t="s">
        <v>21</v>
      </c>
      <c r="J4153" t="s">
        <v>25</v>
      </c>
      <c r="K4153" t="s">
        <v>21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Q4153" t="str">
        <f>IF(Table2[[#This Row],[Avg Monthly GB Download]]&lt;5, "Less than 5GB",
   IF(Table2[[#This Row],[Avg Monthly GB Download]]&lt;10, "Between 5-10GB",
      "10+ GB"))</f>
        <v>Less than 5GB</v>
      </c>
      <c r="S4153">
        <v>38</v>
      </c>
      <c r="T4153">
        <v>0</v>
      </c>
      <c r="U4153">
        <v>0</v>
      </c>
      <c r="V4153">
        <v>0</v>
      </c>
      <c r="W4153">
        <v>3</v>
      </c>
    </row>
    <row r="4154" spans="1:23" x14ac:dyDescent="0.3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tr">
        <f>IF(Table2[[#This Row],[Under 30]]="yes","under 30 yrs", IF(Table2[[#This Row],[Senior]]="yes","senior","between 31 &amp; 61"))</f>
        <v>senior</v>
      </c>
      <c r="I4154" t="s">
        <v>21</v>
      </c>
      <c r="J4154" t="s">
        <v>25</v>
      </c>
      <c r="K4154" t="s">
        <v>21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 t="str">
        <f>IF(Table2[[#This Row],[Avg Monthly GB Download]]&lt;5, "Less than 5GB",
   IF(Table2[[#This Row],[Avg Monthly GB Download]]&lt;10, "Between 5-10GB",
      "10+ GB"))</f>
        <v>Between 5-10GB</v>
      </c>
      <c r="R4154">
        <v>1</v>
      </c>
      <c r="S4154">
        <v>46</v>
      </c>
      <c r="T4154">
        <v>0</v>
      </c>
      <c r="U4154">
        <v>0</v>
      </c>
      <c r="V4154">
        <v>0</v>
      </c>
      <c r="W4154">
        <v>6</v>
      </c>
    </row>
    <row r="4155" spans="1:23" x14ac:dyDescent="0.3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tr">
        <f>IF(Table2[[#This Row],[Under 30]]="yes","under 30 yrs", IF(Table2[[#This Row],[Senior]]="yes","senior","between 31 &amp; 61"))</f>
        <v>under 30 yrs</v>
      </c>
      <c r="I4155" t="s">
        <v>25</v>
      </c>
      <c r="J4155" t="s">
        <v>21</v>
      </c>
      <c r="P4155">
        <v>1</v>
      </c>
      <c r="Q4155" t="str">
        <f>IF(Table2[[#This Row],[Avg Monthly GB Download]]&lt;5, "Less than 5GB",
   IF(Table2[[#This Row],[Avg Monthly GB Download]]&lt;10, "Between 5-10GB",
      "10+ GB"))</f>
        <v>10+ GB</v>
      </c>
      <c r="S4155">
        <v>28</v>
      </c>
      <c r="T4155">
        <v>0</v>
      </c>
      <c r="U4155">
        <v>0</v>
      </c>
      <c r="V4155">
        <v>0</v>
      </c>
      <c r="W4155">
        <v>27</v>
      </c>
    </row>
    <row r="4156" spans="1:23" x14ac:dyDescent="0.3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tr">
        <f>IF(Table2[[#This Row],[Under 30]]="yes","under 30 yrs", IF(Table2[[#This Row],[Senior]]="yes","senior","between 31 &amp; 61"))</f>
        <v>senior</v>
      </c>
      <c r="I4156" t="s">
        <v>21</v>
      </c>
      <c r="J4156" t="s">
        <v>25</v>
      </c>
      <c r="K4156" t="s">
        <v>21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 t="str">
        <f>IF(Table2[[#This Row],[Avg Monthly GB Download]]&lt;5, "Less than 5GB",
   IF(Table2[[#This Row],[Avg Monthly GB Download]]&lt;10, "Between 5-10GB",
      "10+ GB"))</f>
        <v>Less than 5GB</v>
      </c>
      <c r="R4156">
        <v>1</v>
      </c>
      <c r="S4156">
        <v>37</v>
      </c>
      <c r="T4156">
        <v>0</v>
      </c>
      <c r="U4156">
        <v>0</v>
      </c>
      <c r="V4156">
        <v>0</v>
      </c>
      <c r="W4156">
        <v>2</v>
      </c>
    </row>
    <row r="4157" spans="1:23" x14ac:dyDescent="0.3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tr">
        <f>IF(Table2[[#This Row],[Under 30]]="yes","under 30 yrs", IF(Table2[[#This Row],[Senior]]="yes","senior","between 31 &amp; 61"))</f>
        <v>between 31 &amp; 61</v>
      </c>
      <c r="I4157" t="s">
        <v>21</v>
      </c>
      <c r="J4157" t="s">
        <v>21</v>
      </c>
      <c r="P4157">
        <v>1</v>
      </c>
      <c r="Q4157" t="str">
        <f>IF(Table2[[#This Row],[Avg Monthly GB Download]]&lt;5, "Less than 5GB",
   IF(Table2[[#This Row],[Avg Monthly GB Download]]&lt;10, "Between 5-10GB",
      "10+ GB"))</f>
        <v>Less than 5GB</v>
      </c>
      <c r="S4157">
        <v>25</v>
      </c>
      <c r="T4157">
        <v>0</v>
      </c>
      <c r="U4157">
        <v>0</v>
      </c>
      <c r="V4157">
        <v>0</v>
      </c>
      <c r="W4157">
        <v>2</v>
      </c>
    </row>
    <row r="4158" spans="1:23" x14ac:dyDescent="0.3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tr">
        <f>IF(Table2[[#This Row],[Under 30]]="yes","under 30 yrs", IF(Table2[[#This Row],[Senior]]="yes","senior","between 31 &amp; 61"))</f>
        <v>between 31 &amp; 61</v>
      </c>
      <c r="I4158" t="s">
        <v>21</v>
      </c>
      <c r="J4158" t="s">
        <v>21</v>
      </c>
      <c r="P4158">
        <v>1</v>
      </c>
      <c r="Q4158" t="str">
        <f>IF(Table2[[#This Row],[Avg Monthly GB Download]]&lt;5, "Less than 5GB",
   IF(Table2[[#This Row],[Avg Monthly GB Download]]&lt;10, "Between 5-10GB",
      "10+ GB"))</f>
        <v>Between 5-10GB</v>
      </c>
      <c r="S4158">
        <v>24</v>
      </c>
      <c r="T4158">
        <v>0</v>
      </c>
      <c r="U4158">
        <v>0</v>
      </c>
      <c r="V4158">
        <v>0</v>
      </c>
      <c r="W4158">
        <v>5</v>
      </c>
    </row>
    <row r="4159" spans="1:23" x14ac:dyDescent="0.3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tr">
        <f>IF(Table2[[#This Row],[Under 30]]="yes","under 30 yrs", IF(Table2[[#This Row],[Senior]]="yes","senior","between 31 &amp; 61"))</f>
        <v>between 31 &amp; 61</v>
      </c>
      <c r="I4159" t="s">
        <v>21</v>
      </c>
      <c r="J4159" t="s">
        <v>21</v>
      </c>
      <c r="P4159">
        <v>1</v>
      </c>
      <c r="Q4159" t="str">
        <f>IF(Table2[[#This Row],[Avg Monthly GB Download]]&lt;5, "Less than 5GB",
   IF(Table2[[#This Row],[Avg Monthly GB Download]]&lt;10, "Between 5-10GB",
      "10+ GB"))</f>
        <v>Between 5-10GB</v>
      </c>
      <c r="S4159">
        <v>38</v>
      </c>
      <c r="T4159">
        <v>0</v>
      </c>
      <c r="U4159">
        <v>0</v>
      </c>
      <c r="V4159">
        <v>0</v>
      </c>
      <c r="W4159">
        <v>6</v>
      </c>
    </row>
    <row r="4160" spans="1:23" x14ac:dyDescent="0.3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tr">
        <f>IF(Table2[[#This Row],[Under 30]]="yes","under 30 yrs", IF(Table2[[#This Row],[Senior]]="yes","senior","between 31 &amp; 61"))</f>
        <v>between 31 &amp; 61</v>
      </c>
      <c r="I4160" t="s">
        <v>21</v>
      </c>
      <c r="J4160" t="s">
        <v>21</v>
      </c>
      <c r="P4160">
        <v>1</v>
      </c>
      <c r="Q4160" t="str">
        <f>IF(Table2[[#This Row],[Avg Monthly GB Download]]&lt;5, "Less than 5GB",
   IF(Table2[[#This Row],[Avg Monthly GB Download]]&lt;10, "Between 5-10GB",
      "10+ GB"))</f>
        <v>Between 5-10GB</v>
      </c>
      <c r="R4160">
        <v>1</v>
      </c>
      <c r="S4160">
        <v>50</v>
      </c>
      <c r="T4160">
        <v>1</v>
      </c>
      <c r="U4160">
        <v>0</v>
      </c>
      <c r="V4160">
        <v>0</v>
      </c>
      <c r="W4160">
        <v>5</v>
      </c>
    </row>
    <row r="4161" spans="1:23" x14ac:dyDescent="0.3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tr">
        <f>IF(Table2[[#This Row],[Under 30]]="yes","under 30 yrs", IF(Table2[[#This Row],[Senior]]="yes","senior","between 31 &amp; 61"))</f>
        <v>senior</v>
      </c>
      <c r="I4161" t="s">
        <v>21</v>
      </c>
      <c r="J4161" t="s">
        <v>25</v>
      </c>
      <c r="K4161" t="s">
        <v>21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 t="str">
        <f>IF(Table2[[#This Row],[Avg Monthly GB Download]]&lt;5, "Less than 5GB",
   IF(Table2[[#This Row],[Avg Monthly GB Download]]&lt;10, "Between 5-10GB",
      "10+ GB"))</f>
        <v>Between 5-10GB</v>
      </c>
      <c r="R4161">
        <v>1</v>
      </c>
      <c r="S4161">
        <v>35</v>
      </c>
      <c r="T4161">
        <v>3</v>
      </c>
      <c r="U4161">
        <v>0</v>
      </c>
      <c r="V4161">
        <v>0</v>
      </c>
      <c r="W4161">
        <v>6</v>
      </c>
    </row>
    <row r="4162" spans="1:23" x14ac:dyDescent="0.3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tr">
        <f>IF(Table2[[#This Row],[Under 30]]="yes","under 30 yrs", IF(Table2[[#This Row],[Senior]]="yes","senior","between 31 &amp; 61"))</f>
        <v>between 31 &amp; 61</v>
      </c>
      <c r="I4162" t="s">
        <v>21</v>
      </c>
      <c r="J4162" t="s">
        <v>21</v>
      </c>
      <c r="P4162">
        <v>1</v>
      </c>
      <c r="Q4162" t="str">
        <f>IF(Table2[[#This Row],[Avg Monthly GB Download]]&lt;5, "Less than 5GB",
   IF(Table2[[#This Row],[Avg Monthly GB Download]]&lt;10, "Between 5-10GB",
      "10+ GB"))</f>
        <v>Less than 5GB</v>
      </c>
      <c r="R4162">
        <v>1</v>
      </c>
      <c r="S4162">
        <v>62</v>
      </c>
      <c r="T4162">
        <v>0</v>
      </c>
      <c r="U4162">
        <v>0</v>
      </c>
      <c r="V4162">
        <v>0</v>
      </c>
      <c r="W4162">
        <v>1</v>
      </c>
    </row>
    <row r="4163" spans="1:23" x14ac:dyDescent="0.3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tr">
        <f>IF(Table2[[#This Row],[Under 30]]="yes","under 30 yrs", IF(Table2[[#This Row],[Senior]]="yes","senior","between 31 &amp; 61"))</f>
        <v>between 31 &amp; 61</v>
      </c>
      <c r="I4163" t="s">
        <v>21</v>
      </c>
      <c r="J4163" t="s">
        <v>21</v>
      </c>
      <c r="P4163">
        <v>1</v>
      </c>
      <c r="Q4163" t="str">
        <f>IF(Table2[[#This Row],[Avg Monthly GB Download]]&lt;5, "Less than 5GB",
   IF(Table2[[#This Row],[Avg Monthly GB Download]]&lt;10, "Between 5-10GB",
      "10+ GB"))</f>
        <v>10+ GB</v>
      </c>
      <c r="S4163">
        <v>40</v>
      </c>
      <c r="T4163">
        <v>0</v>
      </c>
      <c r="U4163">
        <v>0</v>
      </c>
      <c r="V4163">
        <v>0</v>
      </c>
      <c r="W4163">
        <v>14</v>
      </c>
    </row>
    <row r="4164" spans="1:23" x14ac:dyDescent="0.3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tr">
        <f>IF(Table2[[#This Row],[Under 30]]="yes","under 30 yrs", IF(Table2[[#This Row],[Senior]]="yes","senior","between 31 &amp; 61"))</f>
        <v>under 30 yrs</v>
      </c>
      <c r="I4164" t="s">
        <v>25</v>
      </c>
      <c r="J4164" t="s">
        <v>21</v>
      </c>
      <c r="P4164">
        <v>1</v>
      </c>
      <c r="Q4164" t="str">
        <f>IF(Table2[[#This Row],[Avg Monthly GB Download]]&lt;5, "Less than 5GB",
   IF(Table2[[#This Row],[Avg Monthly GB Download]]&lt;10, "Between 5-10GB",
      "10+ GB"))</f>
        <v>10+ GB</v>
      </c>
      <c r="S4164">
        <v>36</v>
      </c>
      <c r="T4164">
        <v>0</v>
      </c>
      <c r="U4164">
        <v>97.6</v>
      </c>
      <c r="V4164">
        <v>0</v>
      </c>
      <c r="W4164">
        <v>17</v>
      </c>
    </row>
    <row r="4165" spans="1:23" x14ac:dyDescent="0.3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tr">
        <f>IF(Table2[[#This Row],[Under 30]]="yes","under 30 yrs", IF(Table2[[#This Row],[Senior]]="yes","senior","between 31 &amp; 61"))</f>
        <v>between 31 &amp; 61</v>
      </c>
      <c r="I4165" t="s">
        <v>21</v>
      </c>
      <c r="J4165" t="s">
        <v>21</v>
      </c>
      <c r="P4165">
        <v>1</v>
      </c>
      <c r="Q4165" t="str">
        <f>IF(Table2[[#This Row],[Avg Monthly GB Download]]&lt;5, "Less than 5GB",
   IF(Table2[[#This Row],[Avg Monthly GB Download]]&lt;10, "Between 5-10GB",
      "10+ GB"))</f>
        <v>Less than 5GB</v>
      </c>
      <c r="S4165">
        <v>56</v>
      </c>
      <c r="T4165">
        <v>0</v>
      </c>
      <c r="U4165">
        <v>94.8</v>
      </c>
      <c r="V4165">
        <v>0</v>
      </c>
      <c r="W4165">
        <v>2</v>
      </c>
    </row>
    <row r="4166" spans="1:23" x14ac:dyDescent="0.3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tr">
        <f>IF(Table2[[#This Row],[Under 30]]="yes","under 30 yrs", IF(Table2[[#This Row],[Senior]]="yes","senior","between 31 &amp; 61"))</f>
        <v>between 31 &amp; 61</v>
      </c>
      <c r="I4166" t="s">
        <v>21</v>
      </c>
      <c r="J4166" t="s">
        <v>21</v>
      </c>
      <c r="P4166">
        <v>1</v>
      </c>
      <c r="Q4166" t="str">
        <f>IF(Table2[[#This Row],[Avg Monthly GB Download]]&lt;5, "Less than 5GB",
   IF(Table2[[#This Row],[Avg Monthly GB Download]]&lt;10, "Between 5-10GB",
      "10+ GB"))</f>
        <v>10+ GB</v>
      </c>
      <c r="R4166">
        <v>1</v>
      </c>
      <c r="S4166">
        <v>55</v>
      </c>
      <c r="T4166">
        <v>4</v>
      </c>
      <c r="U4166">
        <v>74.400000000000006</v>
      </c>
      <c r="V4166">
        <v>0</v>
      </c>
      <c r="W4166">
        <v>14</v>
      </c>
    </row>
    <row r="4167" spans="1:23" x14ac:dyDescent="0.3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tr">
        <f>IF(Table2[[#This Row],[Under 30]]="yes","under 30 yrs", IF(Table2[[#This Row],[Senior]]="yes","senior","between 31 &amp; 61"))</f>
        <v>between 31 &amp; 61</v>
      </c>
      <c r="I4167" t="s">
        <v>21</v>
      </c>
      <c r="J4167" t="s">
        <v>21</v>
      </c>
      <c r="P4167">
        <v>1</v>
      </c>
      <c r="Q4167" t="str">
        <f>IF(Table2[[#This Row],[Avg Monthly GB Download]]&lt;5, "Less than 5GB",
   IF(Table2[[#This Row],[Avg Monthly GB Download]]&lt;10, "Between 5-10GB",
      "10+ GB"))</f>
        <v>Less than 5GB</v>
      </c>
      <c r="R4167">
        <v>1</v>
      </c>
      <c r="S4167">
        <v>58</v>
      </c>
      <c r="T4167">
        <v>2</v>
      </c>
      <c r="U4167">
        <v>126.4</v>
      </c>
      <c r="V4167">
        <v>0</v>
      </c>
      <c r="W4167">
        <v>4</v>
      </c>
    </row>
    <row r="4168" spans="1:23" x14ac:dyDescent="0.3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tr">
        <f>IF(Table2[[#This Row],[Under 30]]="yes","under 30 yrs", IF(Table2[[#This Row],[Senior]]="yes","senior","between 31 &amp; 61"))</f>
        <v>between 31 &amp; 61</v>
      </c>
      <c r="I4168" t="s">
        <v>21</v>
      </c>
      <c r="J4168" t="s">
        <v>21</v>
      </c>
      <c r="P4168">
        <v>1</v>
      </c>
      <c r="Q4168" t="str">
        <f>IF(Table2[[#This Row],[Avg Monthly GB Download]]&lt;5, "Less than 5GB",
   IF(Table2[[#This Row],[Avg Monthly GB Download]]&lt;10, "Between 5-10GB",
      "10+ GB"))</f>
        <v>10+ GB</v>
      </c>
      <c r="R4168">
        <v>1</v>
      </c>
      <c r="S4168">
        <v>38</v>
      </c>
      <c r="T4168">
        <v>2</v>
      </c>
      <c r="U4168">
        <v>63.2</v>
      </c>
      <c r="V4168">
        <v>0</v>
      </c>
      <c r="W4168">
        <v>15</v>
      </c>
    </row>
    <row r="4169" spans="1:23" x14ac:dyDescent="0.3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tr">
        <f>IF(Table2[[#This Row],[Under 30]]="yes","under 30 yrs", IF(Table2[[#This Row],[Senior]]="yes","senior","between 31 &amp; 61"))</f>
        <v>between 31 &amp; 61</v>
      </c>
      <c r="I4169" t="s">
        <v>21</v>
      </c>
      <c r="J4169" t="s">
        <v>21</v>
      </c>
      <c r="P4169">
        <v>1</v>
      </c>
      <c r="Q4169" t="str">
        <f>IF(Table2[[#This Row],[Avg Monthly GB Download]]&lt;5, "Less than 5GB",
   IF(Table2[[#This Row],[Avg Monthly GB Download]]&lt;10, "Between 5-10GB",
      "10+ GB"))</f>
        <v>Between 5-10GB</v>
      </c>
      <c r="R4169">
        <v>1</v>
      </c>
      <c r="S4169">
        <v>47</v>
      </c>
      <c r="T4169">
        <v>1</v>
      </c>
      <c r="U4169">
        <v>30.2</v>
      </c>
      <c r="V4169">
        <v>0</v>
      </c>
      <c r="W4169">
        <v>8</v>
      </c>
    </row>
    <row r="4170" spans="1:23" x14ac:dyDescent="0.3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tr">
        <f>IF(Table2[[#This Row],[Under 30]]="yes","under 30 yrs", IF(Table2[[#This Row],[Senior]]="yes","senior","between 31 &amp; 61"))</f>
        <v>between 31 &amp; 61</v>
      </c>
      <c r="I4170" t="s">
        <v>21</v>
      </c>
      <c r="J4170" t="s">
        <v>21</v>
      </c>
      <c r="P4170">
        <v>1</v>
      </c>
      <c r="Q4170" t="str">
        <f>IF(Table2[[#This Row],[Avg Monthly GB Download]]&lt;5, "Less than 5GB",
   IF(Table2[[#This Row],[Avg Monthly GB Download]]&lt;10, "Between 5-10GB",
      "10+ GB"))</f>
        <v>Less than 5GB</v>
      </c>
      <c r="S4170">
        <v>16</v>
      </c>
      <c r="T4170">
        <v>0</v>
      </c>
      <c r="U4170">
        <v>118.4</v>
      </c>
      <c r="V4170">
        <v>0</v>
      </c>
      <c r="W4170">
        <v>4</v>
      </c>
    </row>
    <row r="4171" spans="1:23" x14ac:dyDescent="0.3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tr">
        <f>IF(Table2[[#This Row],[Under 30]]="yes","under 30 yrs", IF(Table2[[#This Row],[Senior]]="yes","senior","between 31 &amp; 61"))</f>
        <v>senior</v>
      </c>
      <c r="I4171" t="s">
        <v>21</v>
      </c>
      <c r="J4171" t="s">
        <v>25</v>
      </c>
      <c r="K4171" t="s">
        <v>21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 t="str">
        <f>IF(Table2[[#This Row],[Avg Monthly GB Download]]&lt;5, "Less than 5GB",
   IF(Table2[[#This Row],[Avg Monthly GB Download]]&lt;10, "Between 5-10GB",
      "10+ GB"))</f>
        <v>Between 5-10GB</v>
      </c>
      <c r="R4171">
        <v>1</v>
      </c>
      <c r="S4171">
        <v>51</v>
      </c>
      <c r="T4171">
        <v>2</v>
      </c>
      <c r="U4171">
        <v>78.599999999999994</v>
      </c>
      <c r="V4171">
        <v>0</v>
      </c>
      <c r="W4171">
        <v>6</v>
      </c>
    </row>
    <row r="4172" spans="1:23" x14ac:dyDescent="0.3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tr">
        <f>IF(Table2[[#This Row],[Under 30]]="yes","under 30 yrs", IF(Table2[[#This Row],[Senior]]="yes","senior","between 31 &amp; 61"))</f>
        <v>under 30 yrs</v>
      </c>
      <c r="I4172" t="s">
        <v>25</v>
      </c>
      <c r="J4172" t="s">
        <v>21</v>
      </c>
      <c r="P4172">
        <v>1</v>
      </c>
      <c r="Q4172" t="str">
        <f>IF(Table2[[#This Row],[Avg Monthly GB Download]]&lt;5, "Less than 5GB",
   IF(Table2[[#This Row],[Avg Monthly GB Download]]&lt;10, "Between 5-10GB",
      "10+ GB"))</f>
        <v>10+ GB</v>
      </c>
      <c r="S4172">
        <v>10</v>
      </c>
      <c r="T4172">
        <v>0</v>
      </c>
      <c r="U4172">
        <v>48.8</v>
      </c>
      <c r="V4172">
        <v>0</v>
      </c>
      <c r="W4172">
        <v>17</v>
      </c>
    </row>
    <row r="4173" spans="1:23" x14ac:dyDescent="0.3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tr">
        <f>IF(Table2[[#This Row],[Under 30]]="yes","under 30 yrs", IF(Table2[[#This Row],[Senior]]="yes","senior","between 31 &amp; 61"))</f>
        <v>senior</v>
      </c>
      <c r="I4173" t="s">
        <v>21</v>
      </c>
      <c r="J4173" t="s">
        <v>25</v>
      </c>
      <c r="K4173" t="s">
        <v>21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Q4173" t="str">
        <f>IF(Table2[[#This Row],[Avg Monthly GB Download]]&lt;5, "Less than 5GB",
   IF(Table2[[#This Row],[Avg Monthly GB Download]]&lt;10, "Between 5-10GB",
      "10+ GB"))</f>
        <v>Less than 5GB</v>
      </c>
      <c r="S4173">
        <v>35</v>
      </c>
      <c r="T4173">
        <v>0</v>
      </c>
      <c r="U4173">
        <v>56.4</v>
      </c>
      <c r="V4173">
        <v>0</v>
      </c>
      <c r="W4173">
        <v>1</v>
      </c>
    </row>
    <row r="4174" spans="1:23" x14ac:dyDescent="0.3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tr">
        <f>IF(Table2[[#This Row],[Under 30]]="yes","under 30 yrs", IF(Table2[[#This Row],[Senior]]="yes","senior","between 31 &amp; 61"))</f>
        <v>between 31 &amp; 61</v>
      </c>
      <c r="I4174" t="s">
        <v>21</v>
      </c>
      <c r="J4174" t="s">
        <v>21</v>
      </c>
      <c r="P4174">
        <v>1</v>
      </c>
      <c r="Q4174" t="str">
        <f>IF(Table2[[#This Row],[Avg Monthly GB Download]]&lt;5, "Less than 5GB",
   IF(Table2[[#This Row],[Avg Monthly GB Download]]&lt;10, "Between 5-10GB",
      "10+ GB"))</f>
        <v>Less than 5GB</v>
      </c>
      <c r="R4174">
        <v>1</v>
      </c>
      <c r="S4174">
        <v>35</v>
      </c>
      <c r="T4174">
        <v>0</v>
      </c>
      <c r="U4174">
        <v>61.8</v>
      </c>
      <c r="V4174">
        <v>0</v>
      </c>
      <c r="W4174">
        <v>1</v>
      </c>
    </row>
    <row r="4175" spans="1:23" x14ac:dyDescent="0.3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tr">
        <f>IF(Table2[[#This Row],[Under 30]]="yes","under 30 yrs", IF(Table2[[#This Row],[Senior]]="yes","senior","between 31 &amp; 61"))</f>
        <v>senior</v>
      </c>
      <c r="I4175" t="s">
        <v>21</v>
      </c>
      <c r="J4175" t="s">
        <v>25</v>
      </c>
      <c r="K4175" t="s">
        <v>25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 t="str">
        <f>IF(Table2[[#This Row],[Avg Monthly GB Download]]&lt;5, "Less than 5GB",
   IF(Table2[[#This Row],[Avg Monthly GB Download]]&lt;10, "Between 5-10GB",
      "10+ GB"))</f>
        <v>Between 5-10GB</v>
      </c>
      <c r="R4175">
        <v>1</v>
      </c>
      <c r="S4175">
        <v>24</v>
      </c>
      <c r="T4175">
        <v>2</v>
      </c>
      <c r="U4175">
        <v>14</v>
      </c>
      <c r="V4175">
        <v>0</v>
      </c>
      <c r="W4175">
        <v>9</v>
      </c>
    </row>
    <row r="4176" spans="1:23" x14ac:dyDescent="0.3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tr">
        <f>IF(Table2[[#This Row],[Under 30]]="yes","under 30 yrs", IF(Table2[[#This Row],[Senior]]="yes","senior","between 31 &amp; 61"))</f>
        <v>between 31 &amp; 61</v>
      </c>
      <c r="I4176" t="s">
        <v>21</v>
      </c>
      <c r="J4176" t="s">
        <v>21</v>
      </c>
      <c r="P4176">
        <v>1</v>
      </c>
      <c r="Q4176" t="str">
        <f>IF(Table2[[#This Row],[Avg Monthly GB Download]]&lt;5, "Less than 5GB",
   IF(Table2[[#This Row],[Avg Monthly GB Download]]&lt;10, "Between 5-10GB",
      "10+ GB"))</f>
        <v>Less than 5GB</v>
      </c>
      <c r="S4176">
        <v>39</v>
      </c>
      <c r="T4176">
        <v>0</v>
      </c>
      <c r="U4176">
        <v>117.6</v>
      </c>
      <c r="V4176">
        <v>0</v>
      </c>
      <c r="W4176">
        <v>1</v>
      </c>
    </row>
    <row r="4177" spans="1:23" x14ac:dyDescent="0.3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tr">
        <f>IF(Table2[[#This Row],[Under 30]]="yes","under 30 yrs", IF(Table2[[#This Row],[Senior]]="yes","senior","between 31 &amp; 61"))</f>
        <v>between 31 &amp; 61</v>
      </c>
      <c r="I4177" t="s">
        <v>21</v>
      </c>
      <c r="J4177" t="s">
        <v>21</v>
      </c>
      <c r="P4177">
        <v>1</v>
      </c>
      <c r="Q4177" t="str">
        <f>IF(Table2[[#This Row],[Avg Monthly GB Download]]&lt;5, "Less than 5GB",
   IF(Table2[[#This Row],[Avg Monthly GB Download]]&lt;10, "Between 5-10GB",
      "10+ GB"))</f>
        <v>Between 5-10GB</v>
      </c>
      <c r="R4177">
        <v>1</v>
      </c>
      <c r="S4177">
        <v>45</v>
      </c>
      <c r="T4177">
        <v>2</v>
      </c>
      <c r="U4177">
        <v>2.7</v>
      </c>
      <c r="V4177">
        <v>0</v>
      </c>
      <c r="W4177">
        <v>8</v>
      </c>
    </row>
    <row r="4178" spans="1:23" x14ac:dyDescent="0.3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tr">
        <f>IF(Table2[[#This Row],[Under 30]]="yes","under 30 yrs", IF(Table2[[#This Row],[Senior]]="yes","senior","between 31 &amp; 61"))</f>
        <v>senior</v>
      </c>
      <c r="I4178" t="s">
        <v>21</v>
      </c>
      <c r="J4178" t="s">
        <v>25</v>
      </c>
      <c r="K4178" t="s">
        <v>21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 t="str">
        <f>IF(Table2[[#This Row],[Avg Monthly GB Download]]&lt;5, "Less than 5GB",
   IF(Table2[[#This Row],[Avg Monthly GB Download]]&lt;10, "Between 5-10GB",
      "10+ GB"))</f>
        <v>Between 5-10GB</v>
      </c>
      <c r="R4178">
        <v>1</v>
      </c>
      <c r="S4178">
        <v>45</v>
      </c>
      <c r="T4178">
        <v>1</v>
      </c>
      <c r="U4178">
        <v>8</v>
      </c>
      <c r="V4178">
        <v>0</v>
      </c>
      <c r="W4178">
        <v>9</v>
      </c>
    </row>
    <row r="4179" spans="1:23" x14ac:dyDescent="0.3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tr">
        <f>IF(Table2[[#This Row],[Under 30]]="yes","under 30 yrs", IF(Table2[[#This Row],[Senior]]="yes","senior","between 31 &amp; 61"))</f>
        <v>between 31 &amp; 61</v>
      </c>
      <c r="I4179" t="s">
        <v>21</v>
      </c>
      <c r="J4179" t="s">
        <v>21</v>
      </c>
      <c r="P4179">
        <v>1</v>
      </c>
      <c r="Q4179" t="str">
        <f>IF(Table2[[#This Row],[Avg Monthly GB Download]]&lt;5, "Less than 5GB",
   IF(Table2[[#This Row],[Avg Monthly GB Download]]&lt;10, "Between 5-10GB",
      "10+ GB"))</f>
        <v>Less than 5GB</v>
      </c>
      <c r="S4179">
        <v>38</v>
      </c>
      <c r="T4179">
        <v>0</v>
      </c>
      <c r="U4179">
        <v>0</v>
      </c>
      <c r="V4179">
        <v>0</v>
      </c>
      <c r="W4179">
        <v>1</v>
      </c>
    </row>
    <row r="4180" spans="1:23" x14ac:dyDescent="0.3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tr">
        <f>IF(Table2[[#This Row],[Under 30]]="yes","under 30 yrs", IF(Table2[[#This Row],[Senior]]="yes","senior","between 31 &amp; 61"))</f>
        <v>senior</v>
      </c>
      <c r="I4180" t="s">
        <v>21</v>
      </c>
      <c r="J4180" t="s">
        <v>25</v>
      </c>
      <c r="K4180" t="s">
        <v>21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 t="str">
        <f>IF(Table2[[#This Row],[Avg Monthly GB Download]]&lt;5, "Less than 5GB",
   IF(Table2[[#This Row],[Avg Monthly GB Download]]&lt;10, "Between 5-10GB",
      "10+ GB"))</f>
        <v>Less than 5GB</v>
      </c>
      <c r="R4180">
        <v>1</v>
      </c>
      <c r="S4180">
        <v>41</v>
      </c>
      <c r="T4180">
        <v>0</v>
      </c>
      <c r="U4180">
        <v>0</v>
      </c>
      <c r="V4180">
        <v>0</v>
      </c>
      <c r="W4180">
        <v>2</v>
      </c>
    </row>
    <row r="4181" spans="1:23" x14ac:dyDescent="0.3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tr">
        <f>IF(Table2[[#This Row],[Under 30]]="yes","under 30 yrs", IF(Table2[[#This Row],[Senior]]="yes","senior","between 31 &amp; 61"))</f>
        <v>between 31 &amp; 61</v>
      </c>
      <c r="I4181" t="s">
        <v>21</v>
      </c>
      <c r="J4181" t="s">
        <v>21</v>
      </c>
      <c r="P4181">
        <v>1</v>
      </c>
      <c r="Q4181" t="str">
        <f>IF(Table2[[#This Row],[Avg Monthly GB Download]]&lt;5, "Less than 5GB",
   IF(Table2[[#This Row],[Avg Monthly GB Download]]&lt;10, "Between 5-10GB",
      "10+ GB"))</f>
        <v>10+ GB</v>
      </c>
      <c r="S4181">
        <v>24</v>
      </c>
      <c r="T4181">
        <v>0</v>
      </c>
      <c r="U4181">
        <v>0</v>
      </c>
      <c r="V4181">
        <v>0</v>
      </c>
      <c r="W4181">
        <v>17</v>
      </c>
    </row>
    <row r="4182" spans="1:23" x14ac:dyDescent="0.3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tr">
        <f>IF(Table2[[#This Row],[Under 30]]="yes","under 30 yrs", IF(Table2[[#This Row],[Senior]]="yes","senior","between 31 &amp; 61"))</f>
        <v>between 31 &amp; 61</v>
      </c>
      <c r="I4182" t="s">
        <v>21</v>
      </c>
      <c r="J4182" t="s">
        <v>21</v>
      </c>
      <c r="P4182">
        <v>1</v>
      </c>
      <c r="Q4182" t="str">
        <f>IF(Table2[[#This Row],[Avg Monthly GB Download]]&lt;5, "Less than 5GB",
   IF(Table2[[#This Row],[Avg Monthly GB Download]]&lt;10, "Between 5-10GB",
      "10+ GB"))</f>
        <v>Between 5-10GB</v>
      </c>
      <c r="S4182">
        <v>26</v>
      </c>
      <c r="T4182">
        <v>0</v>
      </c>
      <c r="U4182">
        <v>0</v>
      </c>
      <c r="V4182">
        <v>0</v>
      </c>
      <c r="W4182">
        <v>9</v>
      </c>
    </row>
    <row r="4183" spans="1:23" x14ac:dyDescent="0.3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tr">
        <f>IF(Table2[[#This Row],[Under 30]]="yes","under 30 yrs", IF(Table2[[#This Row],[Senior]]="yes","senior","between 31 &amp; 61"))</f>
        <v>between 31 &amp; 61</v>
      </c>
      <c r="I4183" t="s">
        <v>21</v>
      </c>
      <c r="J4183" t="s">
        <v>21</v>
      </c>
      <c r="P4183">
        <v>1</v>
      </c>
      <c r="Q4183" t="str">
        <f>IF(Table2[[#This Row],[Avg Monthly GB Download]]&lt;5, "Less than 5GB",
   IF(Table2[[#This Row],[Avg Monthly GB Download]]&lt;10, "Between 5-10GB",
      "10+ GB"))</f>
        <v>Less than 5GB</v>
      </c>
      <c r="R4183">
        <v>1</v>
      </c>
      <c r="S4183">
        <v>34</v>
      </c>
      <c r="T4183">
        <v>1</v>
      </c>
      <c r="U4183">
        <v>0</v>
      </c>
      <c r="V4183">
        <v>0</v>
      </c>
      <c r="W4183">
        <v>2</v>
      </c>
    </row>
    <row r="4184" spans="1:23" x14ac:dyDescent="0.3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tr">
        <f>IF(Table2[[#This Row],[Under 30]]="yes","under 30 yrs", IF(Table2[[#This Row],[Senior]]="yes","senior","between 31 &amp; 61"))</f>
        <v>senior</v>
      </c>
      <c r="I4184" t="s">
        <v>21</v>
      </c>
      <c r="J4184" t="s">
        <v>25</v>
      </c>
      <c r="K4184" t="s">
        <v>21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 t="str">
        <f>IF(Table2[[#This Row],[Avg Monthly GB Download]]&lt;5, "Less than 5GB",
   IF(Table2[[#This Row],[Avg Monthly GB Download]]&lt;10, "Between 5-10GB",
      "10+ GB"))</f>
        <v>Between 5-10GB</v>
      </c>
      <c r="R4184">
        <v>1</v>
      </c>
      <c r="S4184">
        <v>38</v>
      </c>
      <c r="T4184">
        <v>2</v>
      </c>
      <c r="U4184">
        <v>0</v>
      </c>
      <c r="V4184">
        <v>0</v>
      </c>
      <c r="W4184">
        <v>5</v>
      </c>
    </row>
    <row r="4185" spans="1:23" x14ac:dyDescent="0.3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tr">
        <f>IF(Table2[[#This Row],[Under 30]]="yes","under 30 yrs", IF(Table2[[#This Row],[Senior]]="yes","senior","between 31 &amp; 61"))</f>
        <v>under 30 yrs</v>
      </c>
      <c r="I4185" t="s">
        <v>25</v>
      </c>
      <c r="J4185" t="s">
        <v>21</v>
      </c>
      <c r="P4185">
        <v>1</v>
      </c>
      <c r="Q4185" t="str">
        <f>IF(Table2[[#This Row],[Avg Monthly GB Download]]&lt;5, "Less than 5GB",
   IF(Table2[[#This Row],[Avg Monthly GB Download]]&lt;10, "Between 5-10GB",
      "10+ GB"))</f>
        <v>10+ GB</v>
      </c>
      <c r="R4185">
        <v>1</v>
      </c>
      <c r="S4185">
        <v>21</v>
      </c>
      <c r="T4185">
        <v>5</v>
      </c>
      <c r="U4185">
        <v>0</v>
      </c>
      <c r="V4185">
        <v>0</v>
      </c>
      <c r="W4185">
        <v>41</v>
      </c>
    </row>
    <row r="4186" spans="1:23" x14ac:dyDescent="0.3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tr">
        <f>IF(Table2[[#This Row],[Under 30]]="yes","under 30 yrs", IF(Table2[[#This Row],[Senior]]="yes","senior","between 31 &amp; 61"))</f>
        <v>between 31 &amp; 61</v>
      </c>
      <c r="I4186" t="s">
        <v>21</v>
      </c>
      <c r="J4186" t="s">
        <v>21</v>
      </c>
      <c r="P4186">
        <v>1</v>
      </c>
      <c r="Q4186" t="str">
        <f>IF(Table2[[#This Row],[Avg Monthly GB Download]]&lt;5, "Less than 5GB",
   IF(Table2[[#This Row],[Avg Monthly GB Download]]&lt;10, "Between 5-10GB",
      "10+ GB"))</f>
        <v>Between 5-10GB</v>
      </c>
      <c r="S4186">
        <v>17</v>
      </c>
      <c r="T4186">
        <v>0</v>
      </c>
      <c r="U4186">
        <v>0</v>
      </c>
      <c r="V4186">
        <v>0</v>
      </c>
      <c r="W4186">
        <v>5</v>
      </c>
    </row>
    <row r="4187" spans="1:23" x14ac:dyDescent="0.3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tr">
        <f>IF(Table2[[#This Row],[Under 30]]="yes","under 30 yrs", IF(Table2[[#This Row],[Senior]]="yes","senior","between 31 &amp; 61"))</f>
        <v>under 30 yrs</v>
      </c>
      <c r="I4187" t="s">
        <v>25</v>
      </c>
      <c r="J4187" t="s">
        <v>21</v>
      </c>
      <c r="P4187">
        <v>1</v>
      </c>
      <c r="Q4187" t="str">
        <f>IF(Table2[[#This Row],[Avg Monthly GB Download]]&lt;5, "Less than 5GB",
   IF(Table2[[#This Row],[Avg Monthly GB Download]]&lt;10, "Between 5-10GB",
      "10+ GB"))</f>
        <v>10+ GB</v>
      </c>
      <c r="S4187">
        <v>30</v>
      </c>
      <c r="T4187">
        <v>0</v>
      </c>
      <c r="U4187">
        <v>0</v>
      </c>
      <c r="V4187">
        <v>0</v>
      </c>
      <c r="W4187">
        <v>38</v>
      </c>
    </row>
    <row r="4188" spans="1:23" x14ac:dyDescent="0.3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tr">
        <f>IF(Table2[[#This Row],[Under 30]]="yes","under 30 yrs", IF(Table2[[#This Row],[Senior]]="yes","senior","between 31 &amp; 61"))</f>
        <v>between 31 &amp; 61</v>
      </c>
      <c r="I4188" t="s">
        <v>21</v>
      </c>
      <c r="J4188" t="s">
        <v>21</v>
      </c>
      <c r="P4188">
        <v>1</v>
      </c>
      <c r="Q4188" t="str">
        <f>IF(Table2[[#This Row],[Avg Monthly GB Download]]&lt;5, "Less than 5GB",
   IF(Table2[[#This Row],[Avg Monthly GB Download]]&lt;10, "Between 5-10GB",
      "10+ GB"))</f>
        <v>Less than 5GB</v>
      </c>
      <c r="R4188">
        <v>1</v>
      </c>
      <c r="S4188">
        <v>27</v>
      </c>
      <c r="T4188">
        <v>3</v>
      </c>
      <c r="U4188">
        <v>4.5999999999999996</v>
      </c>
      <c r="V4188">
        <v>0</v>
      </c>
      <c r="W4188">
        <v>4</v>
      </c>
    </row>
    <row r="4189" spans="1:23" x14ac:dyDescent="0.3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tr">
        <f>IF(Table2[[#This Row],[Under 30]]="yes","under 30 yrs", IF(Table2[[#This Row],[Senior]]="yes","senior","between 31 &amp; 61"))</f>
        <v>under 30 yrs</v>
      </c>
      <c r="I4189" t="s">
        <v>25</v>
      </c>
      <c r="J4189" t="s">
        <v>21</v>
      </c>
      <c r="P4189">
        <v>1</v>
      </c>
      <c r="Q4189" t="str">
        <f>IF(Table2[[#This Row],[Avg Monthly GB Download]]&lt;5, "Less than 5GB",
   IF(Table2[[#This Row],[Avg Monthly GB Download]]&lt;10, "Between 5-10GB",
      "10+ GB"))</f>
        <v>10+ GB</v>
      </c>
      <c r="S4189">
        <v>47</v>
      </c>
      <c r="T4189">
        <v>0</v>
      </c>
      <c r="U4189">
        <v>0</v>
      </c>
      <c r="V4189">
        <v>0</v>
      </c>
      <c r="W4189">
        <v>12</v>
      </c>
    </row>
    <row r="4190" spans="1:23" x14ac:dyDescent="0.3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tr">
        <f>IF(Table2[[#This Row],[Under 30]]="yes","under 30 yrs", IF(Table2[[#This Row],[Senior]]="yes","senior","between 31 &amp; 61"))</f>
        <v>between 31 &amp; 61</v>
      </c>
      <c r="I4190" t="s">
        <v>21</v>
      </c>
      <c r="J4190" t="s">
        <v>21</v>
      </c>
      <c r="P4190">
        <v>1</v>
      </c>
      <c r="Q4190" t="str">
        <f>IF(Table2[[#This Row],[Avg Monthly GB Download]]&lt;5, "Less than 5GB",
   IF(Table2[[#This Row],[Avg Monthly GB Download]]&lt;10, "Between 5-10GB",
      "10+ GB"))</f>
        <v>10+ GB</v>
      </c>
      <c r="S4190">
        <v>29</v>
      </c>
      <c r="T4190">
        <v>0</v>
      </c>
      <c r="U4190">
        <v>0</v>
      </c>
      <c r="V4190">
        <v>0</v>
      </c>
      <c r="W4190">
        <v>15</v>
      </c>
    </row>
    <row r="4191" spans="1:23" x14ac:dyDescent="0.3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tr">
        <f>IF(Table2[[#This Row],[Under 30]]="yes","under 30 yrs", IF(Table2[[#This Row],[Senior]]="yes","senior","between 31 &amp; 61"))</f>
        <v>under 30 yrs</v>
      </c>
      <c r="I4191" t="s">
        <v>25</v>
      </c>
      <c r="J4191" t="s">
        <v>21</v>
      </c>
      <c r="P4191">
        <v>1</v>
      </c>
      <c r="Q4191" t="str">
        <f>IF(Table2[[#This Row],[Avg Monthly GB Download]]&lt;5, "Less than 5GB",
   IF(Table2[[#This Row],[Avg Monthly GB Download]]&lt;10, "Between 5-10GB",
      "10+ GB"))</f>
        <v>10+ GB</v>
      </c>
      <c r="S4191">
        <v>30</v>
      </c>
      <c r="T4191">
        <v>0</v>
      </c>
      <c r="U4191">
        <v>0</v>
      </c>
      <c r="V4191">
        <v>0</v>
      </c>
      <c r="W4191">
        <v>16</v>
      </c>
    </row>
    <row r="4192" spans="1:23" x14ac:dyDescent="0.3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tr">
        <f>IF(Table2[[#This Row],[Under 30]]="yes","under 30 yrs", IF(Table2[[#This Row],[Senior]]="yes","senior","between 31 &amp; 61"))</f>
        <v>under 30 yrs</v>
      </c>
      <c r="I4192" t="s">
        <v>25</v>
      </c>
      <c r="J4192" t="s">
        <v>21</v>
      </c>
      <c r="P4192">
        <v>1</v>
      </c>
      <c r="Q4192" t="str">
        <f>IF(Table2[[#This Row],[Avg Monthly GB Download]]&lt;5, "Less than 5GB",
   IF(Table2[[#This Row],[Avg Monthly GB Download]]&lt;10, "Between 5-10GB",
      "10+ GB"))</f>
        <v>10+ GB</v>
      </c>
      <c r="S4192">
        <v>30</v>
      </c>
      <c r="T4192">
        <v>0</v>
      </c>
      <c r="U4192">
        <v>0</v>
      </c>
      <c r="V4192">
        <v>0</v>
      </c>
      <c r="W4192">
        <v>20</v>
      </c>
    </row>
    <row r="4193" spans="1:23" x14ac:dyDescent="0.3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tr">
        <f>IF(Table2[[#This Row],[Under 30]]="yes","under 30 yrs", IF(Table2[[#This Row],[Senior]]="yes","senior","between 31 &amp; 61"))</f>
        <v>between 31 &amp; 61</v>
      </c>
      <c r="I4193" t="s">
        <v>21</v>
      </c>
      <c r="J4193" t="s">
        <v>21</v>
      </c>
      <c r="P4193">
        <v>1</v>
      </c>
      <c r="Q4193" t="str">
        <f>IF(Table2[[#This Row],[Avg Monthly GB Download]]&lt;5, "Less than 5GB",
   IF(Table2[[#This Row],[Avg Monthly GB Download]]&lt;10, "Between 5-10GB",
      "10+ GB"))</f>
        <v>Less than 5GB</v>
      </c>
      <c r="R4193">
        <v>1</v>
      </c>
      <c r="S4193">
        <v>42</v>
      </c>
      <c r="T4193">
        <v>2</v>
      </c>
      <c r="U4193">
        <v>0</v>
      </c>
      <c r="V4193">
        <v>0</v>
      </c>
      <c r="W4193">
        <v>1</v>
      </c>
    </row>
    <row r="4194" spans="1:23" x14ac:dyDescent="0.3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tr">
        <f>IF(Table2[[#This Row],[Under 30]]="yes","under 30 yrs", IF(Table2[[#This Row],[Senior]]="yes","senior","between 31 &amp; 61"))</f>
        <v>between 31 &amp; 61</v>
      </c>
      <c r="I4194" t="s">
        <v>21</v>
      </c>
      <c r="J4194" t="s">
        <v>21</v>
      </c>
      <c r="P4194">
        <v>1</v>
      </c>
      <c r="Q4194" t="str">
        <f>IF(Table2[[#This Row],[Avg Monthly GB Download]]&lt;5, "Less than 5GB",
   IF(Table2[[#This Row],[Avg Monthly GB Download]]&lt;10, "Between 5-10GB",
      "10+ GB"))</f>
        <v>Between 5-10GB</v>
      </c>
      <c r="R4194">
        <v>1</v>
      </c>
      <c r="S4194">
        <v>29</v>
      </c>
      <c r="T4194">
        <v>1</v>
      </c>
      <c r="U4194">
        <v>133.6</v>
      </c>
      <c r="V4194">
        <v>0</v>
      </c>
      <c r="W4194">
        <v>5</v>
      </c>
    </row>
    <row r="4195" spans="1:23" x14ac:dyDescent="0.3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tr">
        <f>IF(Table2[[#This Row],[Under 30]]="yes","under 30 yrs", IF(Table2[[#This Row],[Senior]]="yes","senior","between 31 &amp; 61"))</f>
        <v>between 31 &amp; 61</v>
      </c>
      <c r="I4195" t="s">
        <v>21</v>
      </c>
      <c r="J4195" t="s">
        <v>21</v>
      </c>
      <c r="P4195">
        <v>1</v>
      </c>
      <c r="Q4195" t="str">
        <f>IF(Table2[[#This Row],[Avg Monthly GB Download]]&lt;5, "Less than 5GB",
   IF(Table2[[#This Row],[Avg Monthly GB Download]]&lt;10, "Between 5-10GB",
      "10+ GB"))</f>
        <v>Less than 5GB</v>
      </c>
      <c r="S4195">
        <v>55</v>
      </c>
      <c r="T4195">
        <v>1</v>
      </c>
      <c r="U4195">
        <v>0</v>
      </c>
      <c r="V4195">
        <v>0</v>
      </c>
      <c r="W4195">
        <v>2</v>
      </c>
    </row>
    <row r="4196" spans="1:23" x14ac:dyDescent="0.3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tr">
        <f>IF(Table2[[#This Row],[Under 30]]="yes","under 30 yrs", IF(Table2[[#This Row],[Senior]]="yes","senior","between 31 &amp; 61"))</f>
        <v>between 31 &amp; 61</v>
      </c>
      <c r="I4196" t="s">
        <v>21</v>
      </c>
      <c r="J4196" t="s">
        <v>21</v>
      </c>
      <c r="P4196">
        <v>1</v>
      </c>
      <c r="Q4196" t="str">
        <f>IF(Table2[[#This Row],[Avg Monthly GB Download]]&lt;5, "Less than 5GB",
   IF(Table2[[#This Row],[Avg Monthly GB Download]]&lt;10, "Between 5-10GB",
      "10+ GB"))</f>
        <v>Less than 5GB</v>
      </c>
      <c r="S4196">
        <v>44</v>
      </c>
      <c r="T4196">
        <v>0</v>
      </c>
      <c r="U4196">
        <v>0</v>
      </c>
      <c r="V4196">
        <v>0</v>
      </c>
      <c r="W4196">
        <v>4</v>
      </c>
    </row>
    <row r="4197" spans="1:23" x14ac:dyDescent="0.3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tr">
        <f>IF(Table2[[#This Row],[Under 30]]="yes","under 30 yrs", IF(Table2[[#This Row],[Senior]]="yes","senior","between 31 &amp; 61"))</f>
        <v>between 31 &amp; 61</v>
      </c>
      <c r="I4197" t="s">
        <v>21</v>
      </c>
      <c r="J4197" t="s">
        <v>21</v>
      </c>
      <c r="P4197">
        <v>1</v>
      </c>
      <c r="Q4197" t="str">
        <f>IF(Table2[[#This Row],[Avg Monthly GB Download]]&lt;5, "Less than 5GB",
   IF(Table2[[#This Row],[Avg Monthly GB Download]]&lt;10, "Between 5-10GB",
      "10+ GB"))</f>
        <v>Between 5-10GB</v>
      </c>
      <c r="S4197">
        <v>34</v>
      </c>
      <c r="T4197">
        <v>0</v>
      </c>
      <c r="U4197">
        <v>0</v>
      </c>
      <c r="V4197">
        <v>0</v>
      </c>
      <c r="W4197">
        <v>5</v>
      </c>
    </row>
    <row r="4198" spans="1:23" x14ac:dyDescent="0.3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tr">
        <f>IF(Table2[[#This Row],[Under 30]]="yes","under 30 yrs", IF(Table2[[#This Row],[Senior]]="yes","senior","between 31 &amp; 61"))</f>
        <v>between 31 &amp; 61</v>
      </c>
      <c r="I4198" t="s">
        <v>21</v>
      </c>
      <c r="J4198" t="s">
        <v>21</v>
      </c>
      <c r="P4198">
        <v>1</v>
      </c>
      <c r="Q4198" t="str">
        <f>IF(Table2[[#This Row],[Avg Monthly GB Download]]&lt;5, "Less than 5GB",
   IF(Table2[[#This Row],[Avg Monthly GB Download]]&lt;10, "Between 5-10GB",
      "10+ GB"))</f>
        <v>Less than 5GB</v>
      </c>
      <c r="S4198">
        <v>36</v>
      </c>
      <c r="T4198">
        <v>0</v>
      </c>
      <c r="U4198">
        <v>0</v>
      </c>
      <c r="V4198">
        <v>0</v>
      </c>
      <c r="W4198">
        <v>2</v>
      </c>
    </row>
    <row r="4199" spans="1:23" x14ac:dyDescent="0.3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tr">
        <f>IF(Table2[[#This Row],[Under 30]]="yes","under 30 yrs", IF(Table2[[#This Row],[Senior]]="yes","senior","between 31 &amp; 61"))</f>
        <v>senior</v>
      </c>
      <c r="I4199" t="s">
        <v>21</v>
      </c>
      <c r="J4199" t="s">
        <v>25</v>
      </c>
      <c r="K4199" t="s">
        <v>21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Q4199" t="str">
        <f>IF(Table2[[#This Row],[Avg Monthly GB Download]]&lt;5, "Less than 5GB",
   IF(Table2[[#This Row],[Avg Monthly GB Download]]&lt;10, "Between 5-10GB",
      "10+ GB"))</f>
        <v>Less than 5GB</v>
      </c>
      <c r="S4199">
        <v>50</v>
      </c>
      <c r="T4199">
        <v>0</v>
      </c>
      <c r="U4199">
        <v>0</v>
      </c>
      <c r="V4199">
        <v>0</v>
      </c>
      <c r="W4199">
        <v>4</v>
      </c>
    </row>
    <row r="4200" spans="1:23" x14ac:dyDescent="0.3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tr">
        <f>IF(Table2[[#This Row],[Under 30]]="yes","under 30 yrs", IF(Table2[[#This Row],[Senior]]="yes","senior","between 31 &amp; 61"))</f>
        <v>between 31 &amp; 61</v>
      </c>
      <c r="I4200" t="s">
        <v>21</v>
      </c>
      <c r="J4200" t="s">
        <v>21</v>
      </c>
      <c r="P4200">
        <v>1</v>
      </c>
      <c r="Q4200" t="str">
        <f>IF(Table2[[#This Row],[Avg Monthly GB Download]]&lt;5, "Less than 5GB",
   IF(Table2[[#This Row],[Avg Monthly GB Download]]&lt;10, "Between 5-10GB",
      "10+ GB"))</f>
        <v>Less than 5GB</v>
      </c>
      <c r="S4200">
        <v>18</v>
      </c>
      <c r="T4200">
        <v>0</v>
      </c>
      <c r="U4200">
        <v>0</v>
      </c>
      <c r="V4200">
        <v>0</v>
      </c>
      <c r="W4200">
        <v>3</v>
      </c>
    </row>
    <row r="4201" spans="1:23" x14ac:dyDescent="0.3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tr">
        <f>IF(Table2[[#This Row],[Under 30]]="yes","under 30 yrs", IF(Table2[[#This Row],[Senior]]="yes","senior","between 31 &amp; 61"))</f>
        <v>between 31 &amp; 61</v>
      </c>
      <c r="I4201" t="s">
        <v>21</v>
      </c>
      <c r="J4201" t="s">
        <v>21</v>
      </c>
      <c r="P4201">
        <v>1</v>
      </c>
      <c r="Q4201" t="str">
        <f>IF(Table2[[#This Row],[Avg Monthly GB Download]]&lt;5, "Less than 5GB",
   IF(Table2[[#This Row],[Avg Monthly GB Download]]&lt;10, "Between 5-10GB",
      "10+ GB"))</f>
        <v>Less than 5GB</v>
      </c>
      <c r="S4201">
        <v>30</v>
      </c>
      <c r="T4201">
        <v>3</v>
      </c>
      <c r="U4201">
        <v>0</v>
      </c>
      <c r="V4201">
        <v>0</v>
      </c>
      <c r="W4201">
        <v>1</v>
      </c>
    </row>
    <row r="4202" spans="1:23" x14ac:dyDescent="0.3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tr">
        <f>IF(Table2[[#This Row],[Under 30]]="yes","under 30 yrs", IF(Table2[[#This Row],[Senior]]="yes","senior","between 31 &amp; 61"))</f>
        <v>between 31 &amp; 61</v>
      </c>
      <c r="I4202" t="s">
        <v>21</v>
      </c>
      <c r="J4202" t="s">
        <v>21</v>
      </c>
      <c r="P4202">
        <v>1</v>
      </c>
      <c r="Q4202" t="str">
        <f>IF(Table2[[#This Row],[Avg Monthly GB Download]]&lt;5, "Less than 5GB",
   IF(Table2[[#This Row],[Avg Monthly GB Download]]&lt;10, "Between 5-10GB",
      "10+ GB"))</f>
        <v>Less than 5GB</v>
      </c>
      <c r="S4202">
        <v>35</v>
      </c>
      <c r="T4202">
        <v>0</v>
      </c>
      <c r="U4202">
        <v>0</v>
      </c>
      <c r="V4202">
        <v>0</v>
      </c>
      <c r="W4202">
        <v>1</v>
      </c>
    </row>
    <row r="4203" spans="1:23" x14ac:dyDescent="0.3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tr">
        <f>IF(Table2[[#This Row],[Under 30]]="yes","under 30 yrs", IF(Table2[[#This Row],[Senior]]="yes","senior","between 31 &amp; 61"))</f>
        <v>between 31 &amp; 61</v>
      </c>
      <c r="I4203" t="s">
        <v>21</v>
      </c>
      <c r="J4203" t="s">
        <v>21</v>
      </c>
      <c r="P4203">
        <v>1</v>
      </c>
      <c r="Q4203" t="str">
        <f>IF(Table2[[#This Row],[Avg Monthly GB Download]]&lt;5, "Less than 5GB",
   IF(Table2[[#This Row],[Avg Monthly GB Download]]&lt;10, "Between 5-10GB",
      "10+ GB"))</f>
        <v>10+ GB</v>
      </c>
      <c r="S4203">
        <v>20</v>
      </c>
      <c r="T4203">
        <v>0</v>
      </c>
      <c r="U4203">
        <v>0</v>
      </c>
      <c r="V4203">
        <v>0</v>
      </c>
      <c r="W4203">
        <v>14</v>
      </c>
    </row>
    <row r="4204" spans="1:23" x14ac:dyDescent="0.3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tr">
        <f>IF(Table2[[#This Row],[Under 30]]="yes","under 30 yrs", IF(Table2[[#This Row],[Senior]]="yes","senior","between 31 &amp; 61"))</f>
        <v>between 31 &amp; 61</v>
      </c>
      <c r="I4204" t="s">
        <v>21</v>
      </c>
      <c r="J4204" t="s">
        <v>21</v>
      </c>
      <c r="P4204">
        <v>1</v>
      </c>
      <c r="Q4204" t="str">
        <f>IF(Table2[[#This Row],[Avg Monthly GB Download]]&lt;5, "Less than 5GB",
   IF(Table2[[#This Row],[Avg Monthly GB Download]]&lt;10, "Between 5-10GB",
      "10+ GB"))</f>
        <v>Between 5-10GB</v>
      </c>
      <c r="S4204">
        <v>24</v>
      </c>
      <c r="T4204">
        <v>0</v>
      </c>
      <c r="U4204">
        <v>0</v>
      </c>
      <c r="V4204">
        <v>0</v>
      </c>
      <c r="W4204">
        <v>8</v>
      </c>
    </row>
    <row r="4205" spans="1:23" x14ac:dyDescent="0.3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tr">
        <f>IF(Table2[[#This Row],[Under 30]]="yes","under 30 yrs", IF(Table2[[#This Row],[Senior]]="yes","senior","between 31 &amp; 61"))</f>
        <v>senior</v>
      </c>
      <c r="I4205" t="s">
        <v>21</v>
      </c>
      <c r="J4205" t="s">
        <v>25</v>
      </c>
      <c r="K4205" t="s">
        <v>21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Q4205" t="str">
        <f>IF(Table2[[#This Row],[Avg Monthly GB Download]]&lt;5, "Less than 5GB",
   IF(Table2[[#This Row],[Avg Monthly GB Download]]&lt;10, "Between 5-10GB",
      "10+ GB"))</f>
        <v>Less than 5GB</v>
      </c>
      <c r="S4205">
        <v>28</v>
      </c>
      <c r="T4205">
        <v>1</v>
      </c>
      <c r="U4205">
        <v>0</v>
      </c>
      <c r="V4205">
        <v>0</v>
      </c>
      <c r="W4205">
        <v>4</v>
      </c>
    </row>
    <row r="4206" spans="1:23" x14ac:dyDescent="0.3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tr">
        <f>IF(Table2[[#This Row],[Under 30]]="yes","under 30 yrs", IF(Table2[[#This Row],[Senior]]="yes","senior","between 31 &amp; 61"))</f>
        <v>under 30 yrs</v>
      </c>
      <c r="I4206" t="s">
        <v>25</v>
      </c>
      <c r="J4206" t="s">
        <v>21</v>
      </c>
      <c r="P4206">
        <v>1</v>
      </c>
      <c r="Q4206" t="str">
        <f>IF(Table2[[#This Row],[Avg Monthly GB Download]]&lt;5, "Less than 5GB",
   IF(Table2[[#This Row],[Avg Monthly GB Download]]&lt;10, "Between 5-10GB",
      "10+ GB"))</f>
        <v>10+ GB</v>
      </c>
      <c r="S4206">
        <v>28</v>
      </c>
      <c r="T4206">
        <v>0</v>
      </c>
      <c r="U4206">
        <v>0</v>
      </c>
      <c r="V4206">
        <v>0</v>
      </c>
      <c r="W4206">
        <v>14</v>
      </c>
    </row>
    <row r="4207" spans="1:23" x14ac:dyDescent="0.3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tr">
        <f>IF(Table2[[#This Row],[Under 30]]="yes","under 30 yrs", IF(Table2[[#This Row],[Senior]]="yes","senior","between 31 &amp; 61"))</f>
        <v>senior</v>
      </c>
      <c r="I4207" t="s">
        <v>21</v>
      </c>
      <c r="J4207" t="s">
        <v>25</v>
      </c>
      <c r="K4207" t="s">
        <v>21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 t="str">
        <f>IF(Table2[[#This Row],[Avg Monthly GB Download]]&lt;5, "Less than 5GB",
   IF(Table2[[#This Row],[Avg Monthly GB Download]]&lt;10, "Between 5-10GB",
      "10+ GB"))</f>
        <v>Between 5-10GB</v>
      </c>
      <c r="R4207">
        <v>1</v>
      </c>
      <c r="S4207">
        <v>42</v>
      </c>
      <c r="T4207">
        <v>3</v>
      </c>
      <c r="U4207">
        <v>0</v>
      </c>
      <c r="V4207">
        <v>0</v>
      </c>
      <c r="W4207">
        <v>5</v>
      </c>
    </row>
    <row r="4208" spans="1:23" x14ac:dyDescent="0.3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tr">
        <f>IF(Table2[[#This Row],[Under 30]]="yes","under 30 yrs", IF(Table2[[#This Row],[Senior]]="yes","senior","between 31 &amp; 61"))</f>
        <v>between 31 &amp; 61</v>
      </c>
      <c r="I4208" t="s">
        <v>21</v>
      </c>
      <c r="J4208" t="s">
        <v>21</v>
      </c>
      <c r="P4208">
        <v>1</v>
      </c>
      <c r="Q4208" t="str">
        <f>IF(Table2[[#This Row],[Avg Monthly GB Download]]&lt;5, "Less than 5GB",
   IF(Table2[[#This Row],[Avg Monthly GB Download]]&lt;10, "Between 5-10GB",
      "10+ GB"))</f>
        <v>Between 5-10GB</v>
      </c>
      <c r="S4208">
        <v>45</v>
      </c>
      <c r="T4208">
        <v>0</v>
      </c>
      <c r="U4208">
        <v>0</v>
      </c>
      <c r="V4208">
        <v>0</v>
      </c>
      <c r="W4208">
        <v>8</v>
      </c>
    </row>
    <row r="4209" spans="1:23" x14ac:dyDescent="0.3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tr">
        <f>IF(Table2[[#This Row],[Under 30]]="yes","under 30 yrs", IF(Table2[[#This Row],[Senior]]="yes","senior","between 31 &amp; 61"))</f>
        <v>between 31 &amp; 61</v>
      </c>
      <c r="I4209" t="s">
        <v>21</v>
      </c>
      <c r="J4209" t="s">
        <v>21</v>
      </c>
      <c r="P4209">
        <v>1</v>
      </c>
      <c r="Q4209" t="str">
        <f>IF(Table2[[#This Row],[Avg Monthly GB Download]]&lt;5, "Less than 5GB",
   IF(Table2[[#This Row],[Avg Monthly GB Download]]&lt;10, "Between 5-10GB",
      "10+ GB"))</f>
        <v>Between 5-10GB</v>
      </c>
      <c r="S4209">
        <v>55</v>
      </c>
      <c r="T4209">
        <v>0</v>
      </c>
      <c r="U4209">
        <v>0</v>
      </c>
      <c r="V4209">
        <v>0</v>
      </c>
      <c r="W4209">
        <v>8</v>
      </c>
    </row>
    <row r="4210" spans="1:23" x14ac:dyDescent="0.3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tr">
        <f>IF(Table2[[#This Row],[Under 30]]="yes","under 30 yrs", IF(Table2[[#This Row],[Senior]]="yes","senior","between 31 &amp; 61"))</f>
        <v>between 31 &amp; 61</v>
      </c>
      <c r="I4210" t="s">
        <v>21</v>
      </c>
      <c r="J4210" t="s">
        <v>21</v>
      </c>
      <c r="P4210">
        <v>1</v>
      </c>
      <c r="Q4210" t="str">
        <f>IF(Table2[[#This Row],[Avg Monthly GB Download]]&lt;5, "Less than 5GB",
   IF(Table2[[#This Row],[Avg Monthly GB Download]]&lt;10, "Between 5-10GB",
      "10+ GB"))</f>
        <v>Less than 5GB</v>
      </c>
      <c r="S4210">
        <v>32</v>
      </c>
      <c r="T4210">
        <v>0</v>
      </c>
      <c r="U4210">
        <v>0</v>
      </c>
      <c r="V4210">
        <v>0</v>
      </c>
      <c r="W4210">
        <v>1</v>
      </c>
    </row>
    <row r="4211" spans="1:23" x14ac:dyDescent="0.3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tr">
        <f>IF(Table2[[#This Row],[Under 30]]="yes","under 30 yrs", IF(Table2[[#This Row],[Senior]]="yes","senior","between 31 &amp; 61"))</f>
        <v>senior</v>
      </c>
      <c r="I4211" t="s">
        <v>21</v>
      </c>
      <c r="J4211" t="s">
        <v>25</v>
      </c>
      <c r="K4211" t="s">
        <v>25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Q4211" t="str">
        <f>IF(Table2[[#This Row],[Avg Monthly GB Download]]&lt;5, "Less than 5GB",
   IF(Table2[[#This Row],[Avg Monthly GB Download]]&lt;10, "Between 5-10GB",
      "10+ GB"))</f>
        <v>10+ GB</v>
      </c>
      <c r="S4211">
        <v>21</v>
      </c>
      <c r="T4211">
        <v>0</v>
      </c>
      <c r="U4211">
        <v>0</v>
      </c>
      <c r="V4211">
        <v>0</v>
      </c>
      <c r="W4211">
        <v>27</v>
      </c>
    </row>
    <row r="4212" spans="1:23" x14ac:dyDescent="0.3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tr">
        <f>IF(Table2[[#This Row],[Under 30]]="yes","under 30 yrs", IF(Table2[[#This Row],[Senior]]="yes","senior","between 31 &amp; 61"))</f>
        <v>between 31 &amp; 61</v>
      </c>
      <c r="I4212" t="s">
        <v>21</v>
      </c>
      <c r="J4212" t="s">
        <v>21</v>
      </c>
      <c r="P4212">
        <v>1</v>
      </c>
      <c r="Q4212" t="str">
        <f>IF(Table2[[#This Row],[Avg Monthly GB Download]]&lt;5, "Less than 5GB",
   IF(Table2[[#This Row],[Avg Monthly GB Download]]&lt;10, "Between 5-10GB",
      "10+ GB"))</f>
        <v>Less than 5GB</v>
      </c>
      <c r="S4212">
        <v>19</v>
      </c>
      <c r="T4212">
        <v>0</v>
      </c>
      <c r="U4212">
        <v>0</v>
      </c>
      <c r="V4212">
        <v>0</v>
      </c>
      <c r="W4212">
        <v>4</v>
      </c>
    </row>
    <row r="4213" spans="1:23" x14ac:dyDescent="0.3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tr">
        <f>IF(Table2[[#This Row],[Under 30]]="yes","under 30 yrs", IF(Table2[[#This Row],[Senior]]="yes","senior","between 31 &amp; 61"))</f>
        <v>between 31 &amp; 61</v>
      </c>
      <c r="I4213" t="s">
        <v>21</v>
      </c>
      <c r="J4213" t="s">
        <v>21</v>
      </c>
      <c r="P4213">
        <v>1</v>
      </c>
      <c r="Q4213" t="str">
        <f>IF(Table2[[#This Row],[Avg Monthly GB Download]]&lt;5, "Less than 5GB",
   IF(Table2[[#This Row],[Avg Monthly GB Download]]&lt;10, "Between 5-10GB",
      "10+ GB"))</f>
        <v>Less than 5GB</v>
      </c>
      <c r="S4213">
        <v>18</v>
      </c>
      <c r="T4213">
        <v>2</v>
      </c>
      <c r="U4213">
        <v>0</v>
      </c>
      <c r="V4213">
        <v>0</v>
      </c>
      <c r="W4213">
        <v>1</v>
      </c>
    </row>
    <row r="4214" spans="1:23" x14ac:dyDescent="0.3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tr">
        <f>IF(Table2[[#This Row],[Under 30]]="yes","under 30 yrs", IF(Table2[[#This Row],[Senior]]="yes","senior","between 31 &amp; 61"))</f>
        <v>under 30 yrs</v>
      </c>
      <c r="I4214" t="s">
        <v>25</v>
      </c>
      <c r="J4214" t="s">
        <v>21</v>
      </c>
      <c r="P4214">
        <v>1</v>
      </c>
      <c r="Q4214" t="str">
        <f>IF(Table2[[#This Row],[Avg Monthly GB Download]]&lt;5, "Less than 5GB",
   IF(Table2[[#This Row],[Avg Monthly GB Download]]&lt;10, "Between 5-10GB",
      "10+ GB"))</f>
        <v>10+ GB</v>
      </c>
      <c r="S4214">
        <v>25</v>
      </c>
      <c r="T4214">
        <v>0</v>
      </c>
      <c r="U4214">
        <v>0</v>
      </c>
      <c r="V4214">
        <v>0</v>
      </c>
      <c r="W4214">
        <v>16</v>
      </c>
    </row>
    <row r="4215" spans="1:23" x14ac:dyDescent="0.3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tr">
        <f>IF(Table2[[#This Row],[Under 30]]="yes","under 30 yrs", IF(Table2[[#This Row],[Senior]]="yes","senior","between 31 &amp; 61"))</f>
        <v>between 31 &amp; 61</v>
      </c>
      <c r="I4215" t="s">
        <v>21</v>
      </c>
      <c r="J4215" t="s">
        <v>21</v>
      </c>
      <c r="P4215">
        <v>1</v>
      </c>
      <c r="Q4215" t="str">
        <f>IF(Table2[[#This Row],[Avg Monthly GB Download]]&lt;5, "Less than 5GB",
   IF(Table2[[#This Row],[Avg Monthly GB Download]]&lt;10, "Between 5-10GB",
      "10+ GB"))</f>
        <v>Less than 5GB</v>
      </c>
      <c r="S4215">
        <v>21</v>
      </c>
      <c r="T4215">
        <v>2</v>
      </c>
      <c r="U4215">
        <v>116.3</v>
      </c>
      <c r="V4215">
        <v>0</v>
      </c>
      <c r="W4215">
        <v>4</v>
      </c>
    </row>
    <row r="4216" spans="1:23" x14ac:dyDescent="0.3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tr">
        <f>IF(Table2[[#This Row],[Under 30]]="yes","under 30 yrs", IF(Table2[[#This Row],[Senior]]="yes","senior","between 31 &amp; 61"))</f>
        <v>between 31 &amp; 61</v>
      </c>
      <c r="I4216" t="s">
        <v>21</v>
      </c>
      <c r="J4216" t="s">
        <v>21</v>
      </c>
      <c r="P4216">
        <v>1</v>
      </c>
      <c r="Q4216" t="str">
        <f>IF(Table2[[#This Row],[Avg Monthly GB Download]]&lt;5, "Less than 5GB",
   IF(Table2[[#This Row],[Avg Monthly GB Download]]&lt;10, "Between 5-10GB",
      "10+ GB"))</f>
        <v>Between 5-10GB</v>
      </c>
      <c r="S4216">
        <v>29</v>
      </c>
      <c r="T4216">
        <v>0</v>
      </c>
      <c r="U4216">
        <v>102.5</v>
      </c>
      <c r="V4216">
        <v>0</v>
      </c>
      <c r="W4216">
        <v>5</v>
      </c>
    </row>
    <row r="4217" spans="1:23" x14ac:dyDescent="0.3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tr">
        <f>IF(Table2[[#This Row],[Under 30]]="yes","under 30 yrs", IF(Table2[[#This Row],[Senior]]="yes","senior","between 31 &amp; 61"))</f>
        <v>between 31 &amp; 61</v>
      </c>
      <c r="I4217" t="s">
        <v>21</v>
      </c>
      <c r="J4217" t="s">
        <v>21</v>
      </c>
      <c r="P4217">
        <v>1</v>
      </c>
      <c r="Q4217" t="str">
        <f>IF(Table2[[#This Row],[Avg Monthly GB Download]]&lt;5, "Less than 5GB",
   IF(Table2[[#This Row],[Avg Monthly GB Download]]&lt;10, "Between 5-10GB",
      "10+ GB"))</f>
        <v>Between 5-10GB</v>
      </c>
      <c r="S4217">
        <v>37</v>
      </c>
      <c r="T4217">
        <v>0</v>
      </c>
      <c r="U4217">
        <v>85</v>
      </c>
      <c r="V4217">
        <v>0</v>
      </c>
      <c r="W4217">
        <v>6</v>
      </c>
    </row>
    <row r="4218" spans="1:23" x14ac:dyDescent="0.3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tr">
        <f>IF(Table2[[#This Row],[Under 30]]="yes","under 30 yrs", IF(Table2[[#This Row],[Senior]]="yes","senior","between 31 &amp; 61"))</f>
        <v>under 30 yrs</v>
      </c>
      <c r="I4218" t="s">
        <v>25</v>
      </c>
      <c r="J4218" t="s">
        <v>21</v>
      </c>
      <c r="P4218">
        <v>1</v>
      </c>
      <c r="Q4218" t="str">
        <f>IF(Table2[[#This Row],[Avg Monthly GB Download]]&lt;5, "Less than 5GB",
   IF(Table2[[#This Row],[Avg Monthly GB Download]]&lt;10, "Between 5-10GB",
      "10+ GB"))</f>
        <v>10+ GB</v>
      </c>
      <c r="S4218">
        <v>40</v>
      </c>
      <c r="T4218">
        <v>0</v>
      </c>
      <c r="U4218">
        <v>47.5</v>
      </c>
      <c r="V4218">
        <v>0</v>
      </c>
      <c r="W4218">
        <v>10</v>
      </c>
    </row>
    <row r="4219" spans="1:23" x14ac:dyDescent="0.3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tr">
        <f>IF(Table2[[#This Row],[Under 30]]="yes","under 30 yrs", IF(Table2[[#This Row],[Senior]]="yes","senior","between 31 &amp; 61"))</f>
        <v>senior</v>
      </c>
      <c r="I4219" t="s">
        <v>21</v>
      </c>
      <c r="J4219" t="s">
        <v>25</v>
      </c>
      <c r="K4219" t="s">
        <v>21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 t="str">
        <f>IF(Table2[[#This Row],[Avg Monthly GB Download]]&lt;5, "Less than 5GB",
   IF(Table2[[#This Row],[Avg Monthly GB Download]]&lt;10, "Between 5-10GB",
      "10+ GB"))</f>
        <v>Between 5-10GB</v>
      </c>
      <c r="R4219">
        <v>1</v>
      </c>
      <c r="S4219">
        <v>33</v>
      </c>
      <c r="T4219">
        <v>0</v>
      </c>
      <c r="U4219">
        <v>115</v>
      </c>
      <c r="V4219">
        <v>0</v>
      </c>
      <c r="W4219">
        <v>6</v>
      </c>
    </row>
    <row r="4220" spans="1:23" x14ac:dyDescent="0.3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tr">
        <f>IF(Table2[[#This Row],[Under 30]]="yes","under 30 yrs", IF(Table2[[#This Row],[Senior]]="yes","senior","between 31 &amp; 61"))</f>
        <v>between 31 &amp; 61</v>
      </c>
      <c r="I4220" t="s">
        <v>21</v>
      </c>
      <c r="J4220" t="s">
        <v>21</v>
      </c>
      <c r="P4220">
        <v>1</v>
      </c>
      <c r="Q4220" t="str">
        <f>IF(Table2[[#This Row],[Avg Monthly GB Download]]&lt;5, "Less than 5GB",
   IF(Table2[[#This Row],[Avg Monthly GB Download]]&lt;10, "Between 5-10GB",
      "10+ GB"))</f>
        <v>Less than 5GB</v>
      </c>
      <c r="R4220">
        <v>1</v>
      </c>
      <c r="S4220">
        <v>42</v>
      </c>
      <c r="T4220">
        <v>2</v>
      </c>
      <c r="U4220">
        <v>94.2</v>
      </c>
      <c r="V4220">
        <v>0</v>
      </c>
      <c r="W4220">
        <v>4</v>
      </c>
    </row>
    <row r="4221" spans="1:23" x14ac:dyDescent="0.3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tr">
        <f>IF(Table2[[#This Row],[Under 30]]="yes","under 30 yrs", IF(Table2[[#This Row],[Senior]]="yes","senior","between 31 &amp; 61"))</f>
        <v>between 31 &amp; 61</v>
      </c>
      <c r="I4221" t="s">
        <v>21</v>
      </c>
      <c r="J4221" t="s">
        <v>21</v>
      </c>
      <c r="P4221">
        <v>1</v>
      </c>
      <c r="Q4221" t="str">
        <f>IF(Table2[[#This Row],[Avg Monthly GB Download]]&lt;5, "Less than 5GB",
   IF(Table2[[#This Row],[Avg Monthly GB Download]]&lt;10, "Between 5-10GB",
      "10+ GB"))</f>
        <v>10+ GB</v>
      </c>
      <c r="S4221">
        <v>25</v>
      </c>
      <c r="T4221">
        <v>1</v>
      </c>
      <c r="U4221">
        <v>60</v>
      </c>
      <c r="V4221">
        <v>0</v>
      </c>
      <c r="W4221">
        <v>15</v>
      </c>
    </row>
    <row r="4222" spans="1:23" x14ac:dyDescent="0.3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tr">
        <f>IF(Table2[[#This Row],[Under 30]]="yes","under 30 yrs", IF(Table2[[#This Row],[Senior]]="yes","senior","between 31 &amp; 61"))</f>
        <v>under 30 yrs</v>
      </c>
      <c r="I4222" t="s">
        <v>25</v>
      </c>
      <c r="J4222" t="s">
        <v>21</v>
      </c>
      <c r="P4222">
        <v>1</v>
      </c>
      <c r="Q4222" t="str">
        <f>IF(Table2[[#This Row],[Avg Monthly GB Download]]&lt;5, "Less than 5GB",
   IF(Table2[[#This Row],[Avg Monthly GB Download]]&lt;10, "Between 5-10GB",
      "10+ GB"))</f>
        <v>10+ GB</v>
      </c>
      <c r="S4222">
        <v>56</v>
      </c>
      <c r="T4222">
        <v>2</v>
      </c>
      <c r="U4222">
        <v>47.5</v>
      </c>
      <c r="V4222">
        <v>0</v>
      </c>
      <c r="W4222">
        <v>30</v>
      </c>
    </row>
    <row r="4223" spans="1:23" x14ac:dyDescent="0.3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tr">
        <f>IF(Table2[[#This Row],[Under 30]]="yes","under 30 yrs", IF(Table2[[#This Row],[Senior]]="yes","senior","between 31 &amp; 61"))</f>
        <v>between 31 &amp; 61</v>
      </c>
      <c r="I4223" t="s">
        <v>21</v>
      </c>
      <c r="J4223" t="s">
        <v>21</v>
      </c>
      <c r="P4223">
        <v>1</v>
      </c>
      <c r="Q4223" t="str">
        <f>IF(Table2[[#This Row],[Avg Monthly GB Download]]&lt;5, "Less than 5GB",
   IF(Table2[[#This Row],[Avg Monthly GB Download]]&lt;10, "Between 5-10GB",
      "10+ GB"))</f>
        <v>Less than 5GB</v>
      </c>
      <c r="S4223">
        <v>32</v>
      </c>
      <c r="T4223">
        <v>0</v>
      </c>
      <c r="U4223">
        <v>51.7</v>
      </c>
      <c r="V4223">
        <v>0</v>
      </c>
      <c r="W4223">
        <v>2</v>
      </c>
    </row>
    <row r="4224" spans="1:23" x14ac:dyDescent="0.3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tr">
        <f>IF(Table2[[#This Row],[Under 30]]="yes","under 30 yrs", IF(Table2[[#This Row],[Senior]]="yes","senior","between 31 &amp; 61"))</f>
        <v>senior</v>
      </c>
      <c r="I4224" t="s">
        <v>21</v>
      </c>
      <c r="J4224" t="s">
        <v>25</v>
      </c>
      <c r="K4224" t="s">
        <v>21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 t="str">
        <f>IF(Table2[[#This Row],[Avg Monthly GB Download]]&lt;5, "Less than 5GB",
   IF(Table2[[#This Row],[Avg Monthly GB Download]]&lt;10, "Between 5-10GB",
      "10+ GB"))</f>
        <v>Less than 5GB</v>
      </c>
      <c r="R4224">
        <v>1</v>
      </c>
      <c r="S4224">
        <v>26</v>
      </c>
      <c r="T4224">
        <v>0</v>
      </c>
      <c r="U4224">
        <v>80</v>
      </c>
      <c r="V4224">
        <v>0</v>
      </c>
      <c r="W4224">
        <v>1</v>
      </c>
    </row>
    <row r="4225" spans="1:23" x14ac:dyDescent="0.3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tr">
        <f>IF(Table2[[#This Row],[Under 30]]="yes","under 30 yrs", IF(Table2[[#This Row],[Senior]]="yes","senior","between 31 &amp; 61"))</f>
        <v>under 30 yrs</v>
      </c>
      <c r="I4225" t="s">
        <v>25</v>
      </c>
      <c r="J4225" t="s">
        <v>21</v>
      </c>
      <c r="P4225">
        <v>1</v>
      </c>
      <c r="Q4225" t="str">
        <f>IF(Table2[[#This Row],[Avg Monthly GB Download]]&lt;5, "Less than 5GB",
   IF(Table2[[#This Row],[Avg Monthly GB Download]]&lt;10, "Between 5-10GB",
      "10+ GB"))</f>
        <v>10+ GB</v>
      </c>
      <c r="S4225">
        <v>40</v>
      </c>
      <c r="T4225">
        <v>0</v>
      </c>
      <c r="U4225">
        <v>81.3</v>
      </c>
      <c r="V4225">
        <v>0</v>
      </c>
      <c r="W4225">
        <v>12</v>
      </c>
    </row>
    <row r="4226" spans="1:23" x14ac:dyDescent="0.3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tr">
        <f>IF(Table2[[#This Row],[Under 30]]="yes","under 30 yrs", IF(Table2[[#This Row],[Senior]]="yes","senior","between 31 &amp; 61"))</f>
        <v>senior</v>
      </c>
      <c r="I4226" t="s">
        <v>21</v>
      </c>
      <c r="J4226" t="s">
        <v>25</v>
      </c>
      <c r="K4226" t="s">
        <v>21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 t="str">
        <f>IF(Table2[[#This Row],[Avg Monthly GB Download]]&lt;5, "Less than 5GB",
   IF(Table2[[#This Row],[Avg Monthly GB Download]]&lt;10, "Between 5-10GB",
      "10+ GB"))</f>
        <v>Less than 5GB</v>
      </c>
      <c r="R4226">
        <v>1</v>
      </c>
      <c r="S4226">
        <v>61</v>
      </c>
      <c r="T4226">
        <v>0</v>
      </c>
      <c r="U4226">
        <v>75.599999999999994</v>
      </c>
      <c r="V4226">
        <v>0</v>
      </c>
      <c r="W4226">
        <v>4</v>
      </c>
    </row>
    <row r="4227" spans="1:23" x14ac:dyDescent="0.3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tr">
        <f>IF(Table2[[#This Row],[Under 30]]="yes","under 30 yrs", IF(Table2[[#This Row],[Senior]]="yes","senior","between 31 &amp; 61"))</f>
        <v>senior</v>
      </c>
      <c r="I4227" t="s">
        <v>21</v>
      </c>
      <c r="J4227" t="s">
        <v>25</v>
      </c>
      <c r="K4227" t="s">
        <v>21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Q4227" t="str">
        <f>IF(Table2[[#This Row],[Avg Monthly GB Download]]&lt;5, "Less than 5GB",
   IF(Table2[[#This Row],[Avg Monthly GB Download]]&lt;10, "Between 5-10GB",
      "10+ GB"))</f>
        <v>Less than 5GB</v>
      </c>
      <c r="S4227">
        <v>52</v>
      </c>
      <c r="T4227">
        <v>0</v>
      </c>
      <c r="U4227">
        <v>77.5</v>
      </c>
      <c r="V4227">
        <v>0</v>
      </c>
      <c r="W4227">
        <v>1</v>
      </c>
    </row>
    <row r="4228" spans="1:23" x14ac:dyDescent="0.3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tr">
        <f>IF(Table2[[#This Row],[Under 30]]="yes","under 30 yrs", IF(Table2[[#This Row],[Senior]]="yes","senior","between 31 &amp; 61"))</f>
        <v>between 31 &amp; 61</v>
      </c>
      <c r="I4228" t="s">
        <v>21</v>
      </c>
      <c r="J4228" t="s">
        <v>21</v>
      </c>
      <c r="P4228">
        <v>1</v>
      </c>
      <c r="Q4228" t="str">
        <f>IF(Table2[[#This Row],[Avg Monthly GB Download]]&lt;5, "Less than 5GB",
   IF(Table2[[#This Row],[Avg Monthly GB Download]]&lt;10, "Between 5-10GB",
      "10+ GB"))</f>
        <v>Less than 5GB</v>
      </c>
      <c r="R4228">
        <v>1</v>
      </c>
      <c r="S4228">
        <v>48</v>
      </c>
      <c r="T4228">
        <v>0</v>
      </c>
      <c r="U4228">
        <v>34.5</v>
      </c>
      <c r="V4228">
        <v>0</v>
      </c>
      <c r="W4228">
        <v>4</v>
      </c>
    </row>
    <row r="4229" spans="1:23" x14ac:dyDescent="0.3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tr">
        <f>IF(Table2[[#This Row],[Under 30]]="yes","under 30 yrs", IF(Table2[[#This Row],[Senior]]="yes","senior","between 31 &amp; 61"))</f>
        <v>between 31 &amp; 61</v>
      </c>
      <c r="I4229" t="s">
        <v>21</v>
      </c>
      <c r="J4229" t="s">
        <v>21</v>
      </c>
      <c r="P4229">
        <v>1</v>
      </c>
      <c r="Q4229" t="str">
        <f>IF(Table2[[#This Row],[Avg Monthly GB Download]]&lt;5, "Less than 5GB",
   IF(Table2[[#This Row],[Avg Monthly GB Download]]&lt;10, "Between 5-10GB",
      "10+ GB"))</f>
        <v>Between 5-10GB</v>
      </c>
      <c r="S4229">
        <v>21</v>
      </c>
      <c r="T4229">
        <v>0</v>
      </c>
      <c r="U4229">
        <v>86</v>
      </c>
      <c r="V4229">
        <v>0</v>
      </c>
      <c r="W4229">
        <v>6</v>
      </c>
    </row>
    <row r="4230" spans="1:23" x14ac:dyDescent="0.3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tr">
        <f>IF(Table2[[#This Row],[Under 30]]="yes","under 30 yrs", IF(Table2[[#This Row],[Senior]]="yes","senior","between 31 &amp; 61"))</f>
        <v>under 30 yrs</v>
      </c>
      <c r="I4230" t="s">
        <v>25</v>
      </c>
      <c r="J4230" t="s">
        <v>21</v>
      </c>
      <c r="P4230">
        <v>1</v>
      </c>
      <c r="Q4230" t="str">
        <f>IF(Table2[[#This Row],[Avg Monthly GB Download]]&lt;5, "Less than 5GB",
   IF(Table2[[#This Row],[Avg Monthly GB Download]]&lt;10, "Between 5-10GB",
      "10+ GB"))</f>
        <v>Between 5-10GB</v>
      </c>
      <c r="S4230">
        <v>38</v>
      </c>
      <c r="T4230">
        <v>2</v>
      </c>
      <c r="U4230">
        <v>80</v>
      </c>
      <c r="V4230">
        <v>0</v>
      </c>
      <c r="W4230">
        <v>8</v>
      </c>
    </row>
    <row r="4231" spans="1:23" x14ac:dyDescent="0.3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tr">
        <f>IF(Table2[[#This Row],[Under 30]]="yes","under 30 yrs", IF(Table2[[#This Row],[Senior]]="yes","senior","between 31 &amp; 61"))</f>
        <v>between 31 &amp; 61</v>
      </c>
      <c r="I4231" t="s">
        <v>21</v>
      </c>
      <c r="J4231" t="s">
        <v>21</v>
      </c>
      <c r="P4231">
        <v>1</v>
      </c>
      <c r="Q4231" t="str">
        <f>IF(Table2[[#This Row],[Avg Monthly GB Download]]&lt;5, "Less than 5GB",
   IF(Table2[[#This Row],[Avg Monthly GB Download]]&lt;10, "Between 5-10GB",
      "10+ GB"))</f>
        <v>Less than 5GB</v>
      </c>
      <c r="S4231">
        <v>52</v>
      </c>
      <c r="T4231">
        <v>2</v>
      </c>
      <c r="U4231">
        <v>0</v>
      </c>
      <c r="V4231">
        <v>0</v>
      </c>
      <c r="W4231">
        <v>2</v>
      </c>
    </row>
    <row r="4232" spans="1:23" x14ac:dyDescent="0.3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tr">
        <f>IF(Table2[[#This Row],[Under 30]]="yes","under 30 yrs", IF(Table2[[#This Row],[Senior]]="yes","senior","between 31 &amp; 61"))</f>
        <v>between 31 &amp; 61</v>
      </c>
      <c r="I4232" t="s">
        <v>21</v>
      </c>
      <c r="J4232" t="s">
        <v>21</v>
      </c>
      <c r="P4232">
        <v>1</v>
      </c>
      <c r="Q4232" t="str">
        <f>IF(Table2[[#This Row],[Avg Monthly GB Download]]&lt;5, "Less than 5GB",
   IF(Table2[[#This Row],[Avg Monthly GB Download]]&lt;10, "Between 5-10GB",
      "10+ GB"))</f>
        <v>Less than 5GB</v>
      </c>
      <c r="S4232">
        <v>51</v>
      </c>
      <c r="T4232">
        <v>2</v>
      </c>
      <c r="U4232">
        <v>0</v>
      </c>
      <c r="V4232">
        <v>0</v>
      </c>
      <c r="W4232">
        <v>3</v>
      </c>
    </row>
    <row r="4233" spans="1:23" x14ac:dyDescent="0.3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tr">
        <f>IF(Table2[[#This Row],[Under 30]]="yes","under 30 yrs", IF(Table2[[#This Row],[Senior]]="yes","senior","between 31 &amp; 61"))</f>
        <v>between 31 &amp; 61</v>
      </c>
      <c r="I4233" t="s">
        <v>21</v>
      </c>
      <c r="J4233" t="s">
        <v>21</v>
      </c>
      <c r="P4233">
        <v>1</v>
      </c>
      <c r="Q4233" t="str">
        <f>IF(Table2[[#This Row],[Avg Monthly GB Download]]&lt;5, "Less than 5GB",
   IF(Table2[[#This Row],[Avg Monthly GB Download]]&lt;10, "Between 5-10GB",
      "10+ GB"))</f>
        <v>10+ GB</v>
      </c>
      <c r="S4233">
        <v>36</v>
      </c>
      <c r="T4233">
        <v>1</v>
      </c>
      <c r="U4233">
        <v>0</v>
      </c>
      <c r="V4233">
        <v>0</v>
      </c>
      <c r="W4233">
        <v>19</v>
      </c>
    </row>
    <row r="4234" spans="1:23" x14ac:dyDescent="0.3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tr">
        <f>IF(Table2[[#This Row],[Under 30]]="yes","under 30 yrs", IF(Table2[[#This Row],[Senior]]="yes","senior","between 31 &amp; 61"))</f>
        <v>between 31 &amp; 61</v>
      </c>
      <c r="I4234" t="s">
        <v>21</v>
      </c>
      <c r="J4234" t="s">
        <v>21</v>
      </c>
      <c r="P4234">
        <v>1</v>
      </c>
      <c r="Q4234" t="str">
        <f>IF(Table2[[#This Row],[Avg Monthly GB Download]]&lt;5, "Less than 5GB",
   IF(Table2[[#This Row],[Avg Monthly GB Download]]&lt;10, "Between 5-10GB",
      "10+ GB"))</f>
        <v>Less than 5GB</v>
      </c>
      <c r="S4234">
        <v>67</v>
      </c>
      <c r="T4234">
        <v>1</v>
      </c>
      <c r="U4234">
        <v>0</v>
      </c>
      <c r="V4234">
        <v>0</v>
      </c>
      <c r="W4234">
        <v>1</v>
      </c>
    </row>
    <row r="4235" spans="1:23" x14ac:dyDescent="0.3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tr">
        <f>IF(Table2[[#This Row],[Under 30]]="yes","under 30 yrs", IF(Table2[[#This Row],[Senior]]="yes","senior","between 31 &amp; 61"))</f>
        <v>under 30 yrs</v>
      </c>
      <c r="I4235" t="s">
        <v>25</v>
      </c>
      <c r="J4235" t="s">
        <v>21</v>
      </c>
      <c r="P4235">
        <v>1</v>
      </c>
      <c r="Q4235" t="str">
        <f>IF(Table2[[#This Row],[Avg Monthly GB Download]]&lt;5, "Less than 5GB",
   IF(Table2[[#This Row],[Avg Monthly GB Download]]&lt;10, "Between 5-10GB",
      "10+ GB"))</f>
        <v>10+ GB</v>
      </c>
      <c r="S4235">
        <v>43</v>
      </c>
      <c r="T4235">
        <v>1</v>
      </c>
      <c r="U4235">
        <v>0</v>
      </c>
      <c r="V4235">
        <v>0</v>
      </c>
      <c r="W4235">
        <v>37</v>
      </c>
    </row>
    <row r="4236" spans="1:23" x14ac:dyDescent="0.3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tr">
        <f>IF(Table2[[#This Row],[Under 30]]="yes","under 30 yrs", IF(Table2[[#This Row],[Senior]]="yes","senior","between 31 &amp; 61"))</f>
        <v>between 31 &amp; 61</v>
      </c>
      <c r="I4236" t="s">
        <v>21</v>
      </c>
      <c r="J4236" t="s">
        <v>21</v>
      </c>
      <c r="P4236">
        <v>1</v>
      </c>
      <c r="Q4236" t="str">
        <f>IF(Table2[[#This Row],[Avg Monthly GB Download]]&lt;5, "Less than 5GB",
   IF(Table2[[#This Row],[Avg Monthly GB Download]]&lt;10, "Between 5-10GB",
      "10+ GB"))</f>
        <v>Less than 5GB</v>
      </c>
      <c r="S4236">
        <v>40</v>
      </c>
      <c r="T4236">
        <v>0</v>
      </c>
      <c r="U4236">
        <v>0</v>
      </c>
      <c r="V4236">
        <v>0</v>
      </c>
      <c r="W4236">
        <v>3</v>
      </c>
    </row>
    <row r="4237" spans="1:23" x14ac:dyDescent="0.3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tr">
        <f>IF(Table2[[#This Row],[Under 30]]="yes","under 30 yrs", IF(Table2[[#This Row],[Senior]]="yes","senior","between 31 &amp; 61"))</f>
        <v>under 30 yrs</v>
      </c>
      <c r="I4237" t="s">
        <v>25</v>
      </c>
      <c r="J4237" t="s">
        <v>21</v>
      </c>
      <c r="P4237">
        <v>1</v>
      </c>
      <c r="Q4237" t="str">
        <f>IF(Table2[[#This Row],[Avg Monthly GB Download]]&lt;5, "Less than 5GB",
   IF(Table2[[#This Row],[Avg Monthly GB Download]]&lt;10, "Between 5-10GB",
      "10+ GB"))</f>
        <v>10+ GB</v>
      </c>
      <c r="R4237">
        <v>1</v>
      </c>
      <c r="S4237">
        <v>29</v>
      </c>
      <c r="T4237">
        <v>1</v>
      </c>
      <c r="U4237">
        <v>426.2</v>
      </c>
      <c r="V4237">
        <v>0</v>
      </c>
      <c r="W4237">
        <v>24</v>
      </c>
    </row>
    <row r="4238" spans="1:23" x14ac:dyDescent="0.3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tr">
        <f>IF(Table2[[#This Row],[Under 30]]="yes","under 30 yrs", IF(Table2[[#This Row],[Senior]]="yes","senior","between 31 &amp; 61"))</f>
        <v>under 30 yrs</v>
      </c>
      <c r="I4238" t="s">
        <v>25</v>
      </c>
      <c r="J4238" t="s">
        <v>21</v>
      </c>
      <c r="P4238">
        <v>1</v>
      </c>
      <c r="Q4238" t="str">
        <f>IF(Table2[[#This Row],[Avg Monthly GB Download]]&lt;5, "Less than 5GB",
   IF(Table2[[#This Row],[Avg Monthly GB Download]]&lt;10, "Between 5-10GB",
      "10+ GB"))</f>
        <v>10+ GB</v>
      </c>
      <c r="R4238">
        <v>1</v>
      </c>
      <c r="S4238">
        <v>26</v>
      </c>
      <c r="T4238">
        <v>0</v>
      </c>
      <c r="U4238">
        <v>0</v>
      </c>
      <c r="V4238">
        <v>0</v>
      </c>
      <c r="W4238">
        <v>18</v>
      </c>
    </row>
    <row r="4239" spans="1:23" x14ac:dyDescent="0.3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tr">
        <f>IF(Table2[[#This Row],[Under 30]]="yes","under 30 yrs", IF(Table2[[#This Row],[Senior]]="yes","senior","between 31 &amp; 61"))</f>
        <v>between 31 &amp; 61</v>
      </c>
      <c r="I4239" t="s">
        <v>21</v>
      </c>
      <c r="J4239" t="s">
        <v>21</v>
      </c>
      <c r="P4239">
        <v>1</v>
      </c>
      <c r="Q4239" t="str">
        <f>IF(Table2[[#This Row],[Avg Monthly GB Download]]&lt;5, "Less than 5GB",
   IF(Table2[[#This Row],[Avg Monthly GB Download]]&lt;10, "Between 5-10GB",
      "10+ GB"))</f>
        <v>Between 5-10GB</v>
      </c>
      <c r="S4239">
        <v>33</v>
      </c>
      <c r="T4239">
        <v>0</v>
      </c>
      <c r="U4239">
        <v>0</v>
      </c>
      <c r="V4239">
        <v>0</v>
      </c>
      <c r="W4239">
        <v>5</v>
      </c>
    </row>
    <row r="4240" spans="1:23" x14ac:dyDescent="0.3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tr">
        <f>IF(Table2[[#This Row],[Under 30]]="yes","under 30 yrs", IF(Table2[[#This Row],[Senior]]="yes","senior","between 31 &amp; 61"))</f>
        <v>senior</v>
      </c>
      <c r="I4240" t="s">
        <v>21</v>
      </c>
      <c r="J4240" t="s">
        <v>25</v>
      </c>
      <c r="K4240" t="s">
        <v>25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Q4240" t="str">
        <f>IF(Table2[[#This Row],[Avg Monthly GB Download]]&lt;5, "Less than 5GB",
   IF(Table2[[#This Row],[Avg Monthly GB Download]]&lt;10, "Between 5-10GB",
      "10+ GB"))</f>
        <v>Between 5-10GB</v>
      </c>
      <c r="S4240">
        <v>36</v>
      </c>
      <c r="T4240">
        <v>2</v>
      </c>
      <c r="U4240">
        <v>0</v>
      </c>
      <c r="V4240">
        <v>0</v>
      </c>
      <c r="W4240">
        <v>6</v>
      </c>
    </row>
    <row r="4241" spans="1:23" x14ac:dyDescent="0.3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tr">
        <f>IF(Table2[[#This Row],[Under 30]]="yes","under 30 yrs", IF(Table2[[#This Row],[Senior]]="yes","senior","between 31 &amp; 61"))</f>
        <v>between 31 &amp; 61</v>
      </c>
      <c r="I4241" t="s">
        <v>21</v>
      </c>
      <c r="J4241" t="s">
        <v>21</v>
      </c>
      <c r="P4241">
        <v>1</v>
      </c>
      <c r="Q4241" t="str">
        <f>IF(Table2[[#This Row],[Avg Monthly GB Download]]&lt;5, "Less than 5GB",
   IF(Table2[[#This Row],[Avg Monthly GB Download]]&lt;10, "Between 5-10GB",
      "10+ GB"))</f>
        <v>10+ GB</v>
      </c>
      <c r="S4241">
        <v>14</v>
      </c>
      <c r="T4241">
        <v>0</v>
      </c>
      <c r="U4241">
        <v>0</v>
      </c>
      <c r="V4241">
        <v>0</v>
      </c>
      <c r="W4241">
        <v>10</v>
      </c>
    </row>
    <row r="4242" spans="1:23" x14ac:dyDescent="0.3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tr">
        <f>IF(Table2[[#This Row],[Under 30]]="yes","under 30 yrs", IF(Table2[[#This Row],[Senior]]="yes","senior","between 31 &amp; 61"))</f>
        <v>between 31 &amp; 61</v>
      </c>
      <c r="I4242" t="s">
        <v>21</v>
      </c>
      <c r="J4242" t="s">
        <v>21</v>
      </c>
      <c r="P4242">
        <v>1</v>
      </c>
      <c r="Q4242" t="str">
        <f>IF(Table2[[#This Row],[Avg Monthly GB Download]]&lt;5, "Less than 5GB",
   IF(Table2[[#This Row],[Avg Monthly GB Download]]&lt;10, "Between 5-10GB",
      "10+ GB"))</f>
        <v>Between 5-10GB</v>
      </c>
      <c r="R4242">
        <v>1</v>
      </c>
      <c r="S4242">
        <v>37</v>
      </c>
      <c r="T4242">
        <v>4</v>
      </c>
      <c r="U4242">
        <v>0</v>
      </c>
      <c r="V4242">
        <v>0</v>
      </c>
      <c r="W4242">
        <v>5</v>
      </c>
    </row>
    <row r="4243" spans="1:23" x14ac:dyDescent="0.3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tr">
        <f>IF(Table2[[#This Row],[Under 30]]="yes","under 30 yrs", IF(Table2[[#This Row],[Senior]]="yes","senior","between 31 &amp; 61"))</f>
        <v>between 31 &amp; 61</v>
      </c>
      <c r="I4243" t="s">
        <v>21</v>
      </c>
      <c r="J4243" t="s">
        <v>21</v>
      </c>
      <c r="P4243">
        <v>1</v>
      </c>
      <c r="Q4243" t="str">
        <f>IF(Table2[[#This Row],[Avg Monthly GB Download]]&lt;5, "Less than 5GB",
   IF(Table2[[#This Row],[Avg Monthly GB Download]]&lt;10, "Between 5-10GB",
      "10+ GB"))</f>
        <v>10+ GB</v>
      </c>
      <c r="S4243">
        <v>18</v>
      </c>
      <c r="T4243">
        <v>1</v>
      </c>
      <c r="U4243">
        <v>0</v>
      </c>
      <c r="V4243">
        <v>0</v>
      </c>
      <c r="W4243">
        <v>19</v>
      </c>
    </row>
    <row r="4244" spans="1:23" x14ac:dyDescent="0.3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tr">
        <f>IF(Table2[[#This Row],[Under 30]]="yes","under 30 yrs", IF(Table2[[#This Row],[Senior]]="yes","senior","between 31 &amp; 61"))</f>
        <v>senior</v>
      </c>
      <c r="I4244" t="s">
        <v>21</v>
      </c>
      <c r="J4244" t="s">
        <v>25</v>
      </c>
      <c r="K4244" t="s">
        <v>21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Q4244" t="str">
        <f>IF(Table2[[#This Row],[Avg Monthly GB Download]]&lt;5, "Less than 5GB",
   IF(Table2[[#This Row],[Avg Monthly GB Download]]&lt;10, "Between 5-10GB",
      "10+ GB"))</f>
        <v>Less than 5GB</v>
      </c>
      <c r="S4244">
        <v>34</v>
      </c>
      <c r="T4244">
        <v>0</v>
      </c>
      <c r="U4244">
        <v>0</v>
      </c>
      <c r="V4244">
        <v>0</v>
      </c>
      <c r="W4244">
        <v>2</v>
      </c>
    </row>
    <row r="4245" spans="1:23" x14ac:dyDescent="0.3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tr">
        <f>IF(Table2[[#This Row],[Under 30]]="yes","under 30 yrs", IF(Table2[[#This Row],[Senior]]="yes","senior","between 31 &amp; 61"))</f>
        <v>between 31 &amp; 61</v>
      </c>
      <c r="I4245" t="s">
        <v>21</v>
      </c>
      <c r="J4245" t="s">
        <v>21</v>
      </c>
      <c r="P4245">
        <v>1</v>
      </c>
      <c r="Q4245" t="str">
        <f>IF(Table2[[#This Row],[Avg Monthly GB Download]]&lt;5, "Less than 5GB",
   IF(Table2[[#This Row],[Avg Monthly GB Download]]&lt;10, "Between 5-10GB",
      "10+ GB"))</f>
        <v>10+ GB</v>
      </c>
      <c r="S4245">
        <v>40</v>
      </c>
      <c r="T4245">
        <v>0</v>
      </c>
      <c r="U4245">
        <v>0</v>
      </c>
      <c r="V4245">
        <v>0</v>
      </c>
      <c r="W4245">
        <v>15</v>
      </c>
    </row>
    <row r="4246" spans="1:23" x14ac:dyDescent="0.3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tr">
        <f>IF(Table2[[#This Row],[Under 30]]="yes","under 30 yrs", IF(Table2[[#This Row],[Senior]]="yes","senior","between 31 &amp; 61"))</f>
        <v>senior</v>
      </c>
      <c r="I4246" t="s">
        <v>21</v>
      </c>
      <c r="J4246" t="s">
        <v>25</v>
      </c>
      <c r="K4246" t="s">
        <v>21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Q4246" t="str">
        <f>IF(Table2[[#This Row],[Avg Monthly GB Download]]&lt;5, "Less than 5GB",
   IF(Table2[[#This Row],[Avg Monthly GB Download]]&lt;10, "Between 5-10GB",
      "10+ GB"))</f>
        <v>Between 5-10GB</v>
      </c>
      <c r="S4246">
        <v>21</v>
      </c>
      <c r="T4246">
        <v>0</v>
      </c>
      <c r="U4246">
        <v>0</v>
      </c>
      <c r="V4246">
        <v>0</v>
      </c>
      <c r="W4246">
        <v>9</v>
      </c>
    </row>
    <row r="4247" spans="1:23" x14ac:dyDescent="0.3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tr">
        <f>IF(Table2[[#This Row],[Under 30]]="yes","under 30 yrs", IF(Table2[[#This Row],[Senior]]="yes","senior","between 31 &amp; 61"))</f>
        <v>under 30 yrs</v>
      </c>
      <c r="I4247" t="s">
        <v>25</v>
      </c>
      <c r="J4247" t="s">
        <v>21</v>
      </c>
      <c r="P4247">
        <v>1</v>
      </c>
      <c r="Q4247" t="str">
        <f>IF(Table2[[#This Row],[Avg Monthly GB Download]]&lt;5, "Less than 5GB",
   IF(Table2[[#This Row],[Avg Monthly GB Download]]&lt;10, "Between 5-10GB",
      "10+ GB"))</f>
        <v>10+ GB</v>
      </c>
      <c r="S4247">
        <v>25</v>
      </c>
      <c r="T4247">
        <v>0</v>
      </c>
      <c r="U4247">
        <v>0</v>
      </c>
      <c r="V4247">
        <v>0</v>
      </c>
      <c r="W4247">
        <v>30</v>
      </c>
    </row>
    <row r="4248" spans="1:23" x14ac:dyDescent="0.3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tr">
        <f>IF(Table2[[#This Row],[Under 30]]="yes","under 30 yrs", IF(Table2[[#This Row],[Senior]]="yes","senior","between 31 &amp; 61"))</f>
        <v>senior</v>
      </c>
      <c r="I4248" t="s">
        <v>21</v>
      </c>
      <c r="J4248" t="s">
        <v>25</v>
      </c>
      <c r="K4248" t="s">
        <v>21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Q4248" t="str">
        <f>IF(Table2[[#This Row],[Avg Monthly GB Download]]&lt;5, "Less than 5GB",
   IF(Table2[[#This Row],[Avg Monthly GB Download]]&lt;10, "Between 5-10GB",
      "10+ GB"))</f>
        <v>Between 5-10GB</v>
      </c>
      <c r="S4248">
        <v>45</v>
      </c>
      <c r="T4248">
        <v>1</v>
      </c>
      <c r="U4248">
        <v>0</v>
      </c>
      <c r="V4248">
        <v>0</v>
      </c>
      <c r="W4248">
        <v>5</v>
      </c>
    </row>
    <row r="4249" spans="1:23" x14ac:dyDescent="0.3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tr">
        <f>IF(Table2[[#This Row],[Under 30]]="yes","under 30 yrs", IF(Table2[[#This Row],[Senior]]="yes","senior","between 31 &amp; 61"))</f>
        <v>senior</v>
      </c>
      <c r="I4249" t="s">
        <v>21</v>
      </c>
      <c r="J4249" t="s">
        <v>25</v>
      </c>
      <c r="K4249" t="s">
        <v>21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Q4249" t="str">
        <f>IF(Table2[[#This Row],[Avg Monthly GB Download]]&lt;5, "Less than 5GB",
   IF(Table2[[#This Row],[Avg Monthly GB Download]]&lt;10, "Between 5-10GB",
      "10+ GB"))</f>
        <v>Less than 5GB</v>
      </c>
      <c r="S4249">
        <v>29</v>
      </c>
      <c r="T4249">
        <v>0</v>
      </c>
      <c r="U4249">
        <v>0</v>
      </c>
      <c r="V4249">
        <v>0</v>
      </c>
      <c r="W4249">
        <v>2</v>
      </c>
    </row>
    <row r="4250" spans="1:23" x14ac:dyDescent="0.3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tr">
        <f>IF(Table2[[#This Row],[Under 30]]="yes","under 30 yrs", IF(Table2[[#This Row],[Senior]]="yes","senior","between 31 &amp; 61"))</f>
        <v>between 31 &amp; 61</v>
      </c>
      <c r="I4250" t="s">
        <v>21</v>
      </c>
      <c r="J4250" t="s">
        <v>21</v>
      </c>
      <c r="P4250">
        <v>1</v>
      </c>
      <c r="Q4250" t="str">
        <f>IF(Table2[[#This Row],[Avg Monthly GB Download]]&lt;5, "Less than 5GB",
   IF(Table2[[#This Row],[Avg Monthly GB Download]]&lt;10, "Between 5-10GB",
      "10+ GB"))</f>
        <v>Between 5-10GB</v>
      </c>
      <c r="S4250">
        <v>32</v>
      </c>
      <c r="T4250">
        <v>0</v>
      </c>
      <c r="U4250">
        <v>0</v>
      </c>
      <c r="V4250">
        <v>0</v>
      </c>
      <c r="W4250">
        <v>7</v>
      </c>
    </row>
    <row r="4251" spans="1:23" x14ac:dyDescent="0.3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tr">
        <f>IF(Table2[[#This Row],[Under 30]]="yes","under 30 yrs", IF(Table2[[#This Row],[Senior]]="yes","senior","between 31 &amp; 61"))</f>
        <v>between 31 &amp; 61</v>
      </c>
      <c r="I4251" t="s">
        <v>21</v>
      </c>
      <c r="J4251" t="s">
        <v>21</v>
      </c>
      <c r="P4251">
        <v>1</v>
      </c>
      <c r="Q4251" t="str">
        <f>IF(Table2[[#This Row],[Avg Monthly GB Download]]&lt;5, "Less than 5GB",
   IF(Table2[[#This Row],[Avg Monthly GB Download]]&lt;10, "Between 5-10GB",
      "10+ GB"))</f>
        <v>Between 5-10GB</v>
      </c>
      <c r="S4251">
        <v>52</v>
      </c>
      <c r="T4251">
        <v>0</v>
      </c>
      <c r="U4251">
        <v>0</v>
      </c>
      <c r="V4251">
        <v>0</v>
      </c>
      <c r="W4251">
        <v>9</v>
      </c>
    </row>
    <row r="4252" spans="1:23" x14ac:dyDescent="0.3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tr">
        <f>IF(Table2[[#This Row],[Under 30]]="yes","under 30 yrs", IF(Table2[[#This Row],[Senior]]="yes","senior","between 31 &amp; 61"))</f>
        <v>between 31 &amp; 61</v>
      </c>
      <c r="I4252" t="s">
        <v>21</v>
      </c>
      <c r="J4252" t="s">
        <v>21</v>
      </c>
      <c r="P4252">
        <v>1</v>
      </c>
      <c r="Q4252" t="str">
        <f>IF(Table2[[#This Row],[Avg Monthly GB Download]]&lt;5, "Less than 5GB",
   IF(Table2[[#This Row],[Avg Monthly GB Download]]&lt;10, "Between 5-10GB",
      "10+ GB"))</f>
        <v>Less than 5GB</v>
      </c>
      <c r="S4252">
        <v>35</v>
      </c>
      <c r="T4252">
        <v>0</v>
      </c>
      <c r="U4252">
        <v>0</v>
      </c>
      <c r="V4252">
        <v>0</v>
      </c>
      <c r="W4252">
        <v>1</v>
      </c>
    </row>
    <row r="4253" spans="1:23" x14ac:dyDescent="0.3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tr">
        <f>IF(Table2[[#This Row],[Under 30]]="yes","under 30 yrs", IF(Table2[[#This Row],[Senior]]="yes","senior","between 31 &amp; 61"))</f>
        <v>under 30 yrs</v>
      </c>
      <c r="I4253" t="s">
        <v>25</v>
      </c>
      <c r="J4253" t="s">
        <v>21</v>
      </c>
      <c r="P4253">
        <v>1</v>
      </c>
      <c r="Q4253" t="str">
        <f>IF(Table2[[#This Row],[Avg Monthly GB Download]]&lt;5, "Less than 5GB",
   IF(Table2[[#This Row],[Avg Monthly GB Download]]&lt;10, "Between 5-10GB",
      "10+ GB"))</f>
        <v>10+ GB</v>
      </c>
      <c r="S4253">
        <v>38</v>
      </c>
      <c r="T4253">
        <v>2</v>
      </c>
      <c r="U4253">
        <v>0</v>
      </c>
      <c r="V4253">
        <v>0</v>
      </c>
      <c r="W4253">
        <v>13</v>
      </c>
    </row>
    <row r="4254" spans="1:23" x14ac:dyDescent="0.3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tr">
        <f>IF(Table2[[#This Row],[Under 30]]="yes","under 30 yrs", IF(Table2[[#This Row],[Senior]]="yes","senior","between 31 &amp; 61"))</f>
        <v>between 31 &amp; 61</v>
      </c>
      <c r="I4254" t="s">
        <v>21</v>
      </c>
      <c r="J4254" t="s">
        <v>21</v>
      </c>
      <c r="P4254">
        <v>1</v>
      </c>
      <c r="Q4254" t="str">
        <f>IF(Table2[[#This Row],[Avg Monthly GB Download]]&lt;5, "Less than 5GB",
   IF(Table2[[#This Row],[Avg Monthly GB Download]]&lt;10, "Between 5-10GB",
      "10+ GB"))</f>
        <v>10+ GB</v>
      </c>
      <c r="R4254">
        <v>1</v>
      </c>
      <c r="S4254">
        <v>46</v>
      </c>
      <c r="T4254">
        <v>2</v>
      </c>
      <c r="U4254">
        <v>0</v>
      </c>
      <c r="V4254">
        <v>0</v>
      </c>
      <c r="W4254">
        <v>14</v>
      </c>
    </row>
    <row r="4255" spans="1:23" x14ac:dyDescent="0.3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tr">
        <f>IF(Table2[[#This Row],[Under 30]]="yes","under 30 yrs", IF(Table2[[#This Row],[Senior]]="yes","senior","between 31 &amp; 61"))</f>
        <v>between 31 &amp; 61</v>
      </c>
      <c r="I4255" t="s">
        <v>21</v>
      </c>
      <c r="J4255" t="s">
        <v>21</v>
      </c>
      <c r="P4255">
        <v>1</v>
      </c>
      <c r="Q4255" t="str">
        <f>IF(Table2[[#This Row],[Avg Monthly GB Download]]&lt;5, "Less than 5GB",
   IF(Table2[[#This Row],[Avg Monthly GB Download]]&lt;10, "Between 5-10GB",
      "10+ GB"))</f>
        <v>Less than 5GB</v>
      </c>
      <c r="S4255">
        <v>22</v>
      </c>
      <c r="T4255">
        <v>2</v>
      </c>
      <c r="U4255">
        <v>0</v>
      </c>
      <c r="V4255">
        <v>0</v>
      </c>
      <c r="W4255">
        <v>2</v>
      </c>
    </row>
    <row r="4256" spans="1:23" x14ac:dyDescent="0.3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tr">
        <f>IF(Table2[[#This Row],[Under 30]]="yes","under 30 yrs", IF(Table2[[#This Row],[Senior]]="yes","senior","between 31 &amp; 61"))</f>
        <v>senior</v>
      </c>
      <c r="I4256" t="s">
        <v>21</v>
      </c>
      <c r="J4256" t="s">
        <v>25</v>
      </c>
      <c r="K4256" t="s">
        <v>21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Q4256" t="str">
        <f>IF(Table2[[#This Row],[Avg Monthly GB Download]]&lt;5, "Less than 5GB",
   IF(Table2[[#This Row],[Avg Monthly GB Download]]&lt;10, "Between 5-10GB",
      "10+ GB"))</f>
        <v>Less than 5GB</v>
      </c>
      <c r="S4256">
        <v>41</v>
      </c>
      <c r="T4256">
        <v>0</v>
      </c>
      <c r="U4256">
        <v>0</v>
      </c>
      <c r="V4256">
        <v>0</v>
      </c>
      <c r="W4256">
        <v>3</v>
      </c>
    </row>
    <row r="4257" spans="1:23" x14ac:dyDescent="0.3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tr">
        <f>IF(Table2[[#This Row],[Under 30]]="yes","under 30 yrs", IF(Table2[[#This Row],[Senior]]="yes","senior","between 31 &amp; 61"))</f>
        <v>between 31 &amp; 61</v>
      </c>
      <c r="I4257" t="s">
        <v>21</v>
      </c>
      <c r="J4257" t="s">
        <v>21</v>
      </c>
      <c r="P4257">
        <v>1</v>
      </c>
      <c r="Q4257" t="str">
        <f>IF(Table2[[#This Row],[Avg Monthly GB Download]]&lt;5, "Less than 5GB",
   IF(Table2[[#This Row],[Avg Monthly GB Download]]&lt;10, "Between 5-10GB",
      "10+ GB"))</f>
        <v>10+ GB</v>
      </c>
      <c r="S4257">
        <v>33</v>
      </c>
      <c r="T4257">
        <v>0</v>
      </c>
      <c r="U4257">
        <v>0</v>
      </c>
      <c r="V4257">
        <v>0</v>
      </c>
      <c r="W4257">
        <v>11</v>
      </c>
    </row>
    <row r="4258" spans="1:23" x14ac:dyDescent="0.3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tr">
        <f>IF(Table2[[#This Row],[Under 30]]="yes","under 30 yrs", IF(Table2[[#This Row],[Senior]]="yes","senior","between 31 &amp; 61"))</f>
        <v>between 31 &amp; 61</v>
      </c>
      <c r="I4258" t="s">
        <v>21</v>
      </c>
      <c r="J4258" t="s">
        <v>21</v>
      </c>
      <c r="P4258">
        <v>1</v>
      </c>
      <c r="Q4258" t="str">
        <f>IF(Table2[[#This Row],[Avg Monthly GB Download]]&lt;5, "Less than 5GB",
   IF(Table2[[#This Row],[Avg Monthly GB Download]]&lt;10, "Between 5-10GB",
      "10+ GB"))</f>
        <v>10+ GB</v>
      </c>
      <c r="S4258">
        <v>40</v>
      </c>
      <c r="T4258">
        <v>0</v>
      </c>
      <c r="U4258">
        <v>0</v>
      </c>
      <c r="V4258">
        <v>0</v>
      </c>
      <c r="W4258">
        <v>15</v>
      </c>
    </row>
    <row r="4259" spans="1:23" x14ac:dyDescent="0.3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tr">
        <f>IF(Table2[[#This Row],[Under 30]]="yes","under 30 yrs", IF(Table2[[#This Row],[Senior]]="yes","senior","between 31 &amp; 61"))</f>
        <v>between 31 &amp; 61</v>
      </c>
      <c r="I4259" t="s">
        <v>21</v>
      </c>
      <c r="J4259" t="s">
        <v>21</v>
      </c>
      <c r="P4259">
        <v>1</v>
      </c>
      <c r="Q4259" t="str">
        <f>IF(Table2[[#This Row],[Avg Monthly GB Download]]&lt;5, "Less than 5GB",
   IF(Table2[[#This Row],[Avg Monthly GB Download]]&lt;10, "Between 5-10GB",
      "10+ GB"))</f>
        <v>Less than 5GB</v>
      </c>
      <c r="S4259">
        <v>41</v>
      </c>
      <c r="T4259">
        <v>2</v>
      </c>
      <c r="U4259">
        <v>0</v>
      </c>
      <c r="V4259">
        <v>0</v>
      </c>
      <c r="W4259">
        <v>1</v>
      </c>
    </row>
    <row r="4260" spans="1:23" x14ac:dyDescent="0.3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tr">
        <f>IF(Table2[[#This Row],[Under 30]]="yes","under 30 yrs", IF(Table2[[#This Row],[Senior]]="yes","senior","between 31 &amp; 61"))</f>
        <v>senior</v>
      </c>
      <c r="I4260" t="s">
        <v>21</v>
      </c>
      <c r="J4260" t="s">
        <v>25</v>
      </c>
      <c r="K4260" t="s">
        <v>21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 t="str">
        <f>IF(Table2[[#This Row],[Avg Monthly GB Download]]&lt;5, "Less than 5GB",
   IF(Table2[[#This Row],[Avg Monthly GB Download]]&lt;10, "Between 5-10GB",
      "10+ GB"))</f>
        <v>Between 5-10GB</v>
      </c>
      <c r="R4260">
        <v>1</v>
      </c>
      <c r="S4260">
        <v>27</v>
      </c>
      <c r="T4260">
        <v>5</v>
      </c>
      <c r="U4260">
        <v>0</v>
      </c>
      <c r="V4260">
        <v>0</v>
      </c>
      <c r="W4260">
        <v>6</v>
      </c>
    </row>
    <row r="4261" spans="1:23" x14ac:dyDescent="0.3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tr">
        <f>IF(Table2[[#This Row],[Under 30]]="yes","under 30 yrs", IF(Table2[[#This Row],[Senior]]="yes","senior","between 31 &amp; 61"))</f>
        <v>under 30 yrs</v>
      </c>
      <c r="I4261" t="s">
        <v>25</v>
      </c>
      <c r="J4261" t="s">
        <v>21</v>
      </c>
      <c r="P4261">
        <v>1</v>
      </c>
      <c r="Q4261" t="str">
        <f>IF(Table2[[#This Row],[Avg Monthly GB Download]]&lt;5, "Less than 5GB",
   IF(Table2[[#This Row],[Avg Monthly GB Download]]&lt;10, "Between 5-10GB",
      "10+ GB"))</f>
        <v>Between 5-10GB</v>
      </c>
      <c r="S4261">
        <v>14</v>
      </c>
      <c r="T4261">
        <v>0</v>
      </c>
      <c r="U4261">
        <v>0</v>
      </c>
      <c r="V4261">
        <v>0</v>
      </c>
      <c r="W4261">
        <v>5</v>
      </c>
    </row>
    <row r="4262" spans="1:23" x14ac:dyDescent="0.3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tr">
        <f>IF(Table2[[#This Row],[Under 30]]="yes","under 30 yrs", IF(Table2[[#This Row],[Senior]]="yes","senior","between 31 &amp; 61"))</f>
        <v>between 31 &amp; 61</v>
      </c>
      <c r="I4262" t="s">
        <v>21</v>
      </c>
      <c r="J4262" t="s">
        <v>21</v>
      </c>
      <c r="P4262">
        <v>1</v>
      </c>
      <c r="Q4262" t="str">
        <f>IF(Table2[[#This Row],[Avg Monthly GB Download]]&lt;5, "Less than 5GB",
   IF(Table2[[#This Row],[Avg Monthly GB Download]]&lt;10, "Between 5-10GB",
      "10+ GB"))</f>
        <v>Between 5-10GB</v>
      </c>
      <c r="S4262">
        <v>37</v>
      </c>
      <c r="T4262">
        <v>0</v>
      </c>
      <c r="U4262">
        <v>0</v>
      </c>
      <c r="V4262">
        <v>0</v>
      </c>
      <c r="W4262">
        <v>5</v>
      </c>
    </row>
    <row r="4263" spans="1:23" x14ac:dyDescent="0.3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tr">
        <f>IF(Table2[[#This Row],[Under 30]]="yes","under 30 yrs", IF(Table2[[#This Row],[Senior]]="yes","senior","between 31 &amp; 61"))</f>
        <v>between 31 &amp; 61</v>
      </c>
      <c r="I4263" t="s">
        <v>21</v>
      </c>
      <c r="J4263" t="s">
        <v>21</v>
      </c>
      <c r="P4263">
        <v>1</v>
      </c>
      <c r="Q4263" t="str">
        <f>IF(Table2[[#This Row],[Avg Monthly GB Download]]&lt;5, "Less than 5GB",
   IF(Table2[[#This Row],[Avg Monthly GB Download]]&lt;10, "Between 5-10GB",
      "10+ GB"))</f>
        <v>Between 5-10GB</v>
      </c>
      <c r="S4263">
        <v>22</v>
      </c>
      <c r="T4263">
        <v>0</v>
      </c>
      <c r="U4263">
        <v>0</v>
      </c>
      <c r="V4263">
        <v>0</v>
      </c>
      <c r="W4263">
        <v>6</v>
      </c>
    </row>
    <row r="4264" spans="1:23" x14ac:dyDescent="0.3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tr">
        <f>IF(Table2[[#This Row],[Under 30]]="yes","under 30 yrs", IF(Table2[[#This Row],[Senior]]="yes","senior","between 31 &amp; 61"))</f>
        <v>senior</v>
      </c>
      <c r="I4264" t="s">
        <v>21</v>
      </c>
      <c r="J4264" t="s">
        <v>25</v>
      </c>
      <c r="K4264" t="s">
        <v>21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 t="str">
        <f>IF(Table2[[#This Row],[Avg Monthly GB Download]]&lt;5, "Less than 5GB",
   IF(Table2[[#This Row],[Avg Monthly GB Download]]&lt;10, "Between 5-10GB",
      "10+ GB"))</f>
        <v>Between 5-10GB</v>
      </c>
      <c r="R4264">
        <v>1</v>
      </c>
      <c r="S4264">
        <v>57</v>
      </c>
      <c r="T4264">
        <v>5</v>
      </c>
      <c r="U4264">
        <v>0</v>
      </c>
      <c r="V4264">
        <v>0</v>
      </c>
      <c r="W4264">
        <v>6</v>
      </c>
    </row>
    <row r="4265" spans="1:23" x14ac:dyDescent="0.3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tr">
        <f>IF(Table2[[#This Row],[Under 30]]="yes","under 30 yrs", IF(Table2[[#This Row],[Senior]]="yes","senior","between 31 &amp; 61"))</f>
        <v>between 31 &amp; 61</v>
      </c>
      <c r="I4265" t="s">
        <v>21</v>
      </c>
      <c r="J4265" t="s">
        <v>21</v>
      </c>
      <c r="P4265">
        <v>1</v>
      </c>
      <c r="Q4265" t="str">
        <f>IF(Table2[[#This Row],[Avg Monthly GB Download]]&lt;5, "Less than 5GB",
   IF(Table2[[#This Row],[Avg Monthly GB Download]]&lt;10, "Between 5-10GB",
      "10+ GB"))</f>
        <v>Less than 5GB</v>
      </c>
      <c r="R4265">
        <v>1</v>
      </c>
      <c r="S4265">
        <v>56</v>
      </c>
      <c r="T4265">
        <v>3</v>
      </c>
      <c r="U4265">
        <v>0</v>
      </c>
      <c r="V4265">
        <v>0</v>
      </c>
      <c r="W4265">
        <v>3</v>
      </c>
    </row>
    <row r="4266" spans="1:23" x14ac:dyDescent="0.3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tr">
        <f>IF(Table2[[#This Row],[Under 30]]="yes","under 30 yrs", IF(Table2[[#This Row],[Senior]]="yes","senior","between 31 &amp; 61"))</f>
        <v>between 31 &amp; 61</v>
      </c>
      <c r="I4266" t="s">
        <v>21</v>
      </c>
      <c r="J4266" t="s">
        <v>21</v>
      </c>
      <c r="P4266">
        <v>1</v>
      </c>
      <c r="Q4266" t="str">
        <f>IF(Table2[[#This Row],[Avg Monthly GB Download]]&lt;5, "Less than 5GB",
   IF(Table2[[#This Row],[Avg Monthly GB Download]]&lt;10, "Between 5-10GB",
      "10+ GB"))</f>
        <v>Between 5-10GB</v>
      </c>
      <c r="S4266">
        <v>49</v>
      </c>
      <c r="T4266">
        <v>0</v>
      </c>
      <c r="U4266">
        <v>0</v>
      </c>
      <c r="V4266">
        <v>0</v>
      </c>
      <c r="W4266">
        <v>5</v>
      </c>
    </row>
    <row r="4267" spans="1:23" x14ac:dyDescent="0.3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tr">
        <f>IF(Table2[[#This Row],[Under 30]]="yes","under 30 yrs", IF(Table2[[#This Row],[Senior]]="yes","senior","between 31 &amp; 61"))</f>
        <v>between 31 &amp; 61</v>
      </c>
      <c r="I4267" t="s">
        <v>21</v>
      </c>
      <c r="J4267" t="s">
        <v>21</v>
      </c>
      <c r="P4267">
        <v>1</v>
      </c>
      <c r="Q4267" t="str">
        <f>IF(Table2[[#This Row],[Avg Monthly GB Download]]&lt;5, "Less than 5GB",
   IF(Table2[[#This Row],[Avg Monthly GB Download]]&lt;10, "Between 5-10GB",
      "10+ GB"))</f>
        <v>Between 5-10GB</v>
      </c>
      <c r="S4267">
        <v>30</v>
      </c>
      <c r="T4267">
        <v>0</v>
      </c>
      <c r="U4267">
        <v>0</v>
      </c>
      <c r="V4267">
        <v>0</v>
      </c>
      <c r="W4267">
        <v>5</v>
      </c>
    </row>
    <row r="4268" spans="1:23" x14ac:dyDescent="0.3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tr">
        <f>IF(Table2[[#This Row],[Under 30]]="yes","under 30 yrs", IF(Table2[[#This Row],[Senior]]="yes","senior","between 31 &amp; 61"))</f>
        <v>senior</v>
      </c>
      <c r="I4268" t="s">
        <v>21</v>
      </c>
      <c r="J4268" t="s">
        <v>25</v>
      </c>
      <c r="K4268" t="s">
        <v>21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 t="str">
        <f>IF(Table2[[#This Row],[Avg Monthly GB Download]]&lt;5, "Less than 5GB",
   IF(Table2[[#This Row],[Avg Monthly GB Download]]&lt;10, "Between 5-10GB",
      "10+ GB"))</f>
        <v>Less than 5GB</v>
      </c>
      <c r="R4268">
        <v>1</v>
      </c>
      <c r="S4268">
        <v>44</v>
      </c>
      <c r="T4268">
        <v>3</v>
      </c>
      <c r="U4268">
        <v>0</v>
      </c>
      <c r="V4268">
        <v>0</v>
      </c>
      <c r="W4268">
        <v>1</v>
      </c>
    </row>
    <row r="4269" spans="1:23" x14ac:dyDescent="0.3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tr">
        <f>IF(Table2[[#This Row],[Under 30]]="yes","under 30 yrs", IF(Table2[[#This Row],[Senior]]="yes","senior","between 31 &amp; 61"))</f>
        <v>between 31 &amp; 61</v>
      </c>
      <c r="I4269" t="s">
        <v>21</v>
      </c>
      <c r="J4269" t="s">
        <v>21</v>
      </c>
      <c r="P4269">
        <v>1</v>
      </c>
      <c r="Q4269" t="str">
        <f>IF(Table2[[#This Row],[Avg Monthly GB Download]]&lt;5, "Less than 5GB",
   IF(Table2[[#This Row],[Avg Monthly GB Download]]&lt;10, "Between 5-10GB",
      "10+ GB"))</f>
        <v>Less than 5GB</v>
      </c>
      <c r="S4269">
        <v>24</v>
      </c>
      <c r="T4269">
        <v>0</v>
      </c>
      <c r="U4269">
        <v>0</v>
      </c>
      <c r="V4269">
        <v>0</v>
      </c>
      <c r="W4269">
        <v>2</v>
      </c>
    </row>
    <row r="4270" spans="1:23" x14ac:dyDescent="0.3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tr">
        <f>IF(Table2[[#This Row],[Under 30]]="yes","under 30 yrs", IF(Table2[[#This Row],[Senior]]="yes","senior","between 31 &amp; 61"))</f>
        <v>senior</v>
      </c>
      <c r="I4270" t="s">
        <v>21</v>
      </c>
      <c r="J4270" t="s">
        <v>25</v>
      </c>
      <c r="K4270" t="s">
        <v>21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Q4270" t="str">
        <f>IF(Table2[[#This Row],[Avg Monthly GB Download]]&lt;5, "Less than 5GB",
   IF(Table2[[#This Row],[Avg Monthly GB Download]]&lt;10, "Between 5-10GB",
      "10+ GB"))</f>
        <v>Between 5-10GB</v>
      </c>
      <c r="S4270">
        <v>51</v>
      </c>
      <c r="T4270">
        <v>0</v>
      </c>
      <c r="U4270">
        <v>0</v>
      </c>
      <c r="V4270">
        <v>0</v>
      </c>
      <c r="W4270">
        <v>6</v>
      </c>
    </row>
    <row r="4271" spans="1:23" x14ac:dyDescent="0.3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tr">
        <f>IF(Table2[[#This Row],[Under 30]]="yes","under 30 yrs", IF(Table2[[#This Row],[Senior]]="yes","senior","between 31 &amp; 61"))</f>
        <v>senior</v>
      </c>
      <c r="I4271" t="s">
        <v>21</v>
      </c>
      <c r="J4271" t="s">
        <v>25</v>
      </c>
      <c r="K4271" t="s">
        <v>21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 t="str">
        <f>IF(Table2[[#This Row],[Avg Monthly GB Download]]&lt;5, "Less than 5GB",
   IF(Table2[[#This Row],[Avg Monthly GB Download]]&lt;10, "Between 5-10GB",
      "10+ GB"))</f>
        <v>Between 5-10GB</v>
      </c>
      <c r="R4271">
        <v>1</v>
      </c>
      <c r="S4271">
        <v>51</v>
      </c>
      <c r="T4271">
        <v>2</v>
      </c>
      <c r="U4271">
        <v>0</v>
      </c>
      <c r="V4271">
        <v>0</v>
      </c>
      <c r="W4271">
        <v>6</v>
      </c>
    </row>
    <row r="4272" spans="1:23" x14ac:dyDescent="0.3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tr">
        <f>IF(Table2[[#This Row],[Under 30]]="yes","under 30 yrs", IF(Table2[[#This Row],[Senior]]="yes","senior","between 31 &amp; 61"))</f>
        <v>senior</v>
      </c>
      <c r="I4272" t="s">
        <v>21</v>
      </c>
      <c r="J4272" t="s">
        <v>25</v>
      </c>
      <c r="K4272" t="s">
        <v>21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 t="str">
        <f>IF(Table2[[#This Row],[Avg Monthly GB Download]]&lt;5, "Less than 5GB",
   IF(Table2[[#This Row],[Avg Monthly GB Download]]&lt;10, "Between 5-10GB",
      "10+ GB"))</f>
        <v>Less than 5GB</v>
      </c>
      <c r="R4272">
        <v>1</v>
      </c>
      <c r="S4272">
        <v>33</v>
      </c>
      <c r="T4272">
        <v>2</v>
      </c>
      <c r="U4272">
        <v>110.9</v>
      </c>
      <c r="V4272">
        <v>0</v>
      </c>
      <c r="W4272">
        <v>2</v>
      </c>
    </row>
    <row r="4273" spans="1:23" x14ac:dyDescent="0.3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tr">
        <f>IF(Table2[[#This Row],[Under 30]]="yes","under 30 yrs", IF(Table2[[#This Row],[Senior]]="yes","senior","between 31 &amp; 61"))</f>
        <v>senior</v>
      </c>
      <c r="I4273" t="s">
        <v>21</v>
      </c>
      <c r="J4273" t="s">
        <v>25</v>
      </c>
      <c r="K4273" t="s">
        <v>21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 t="str">
        <f>IF(Table2[[#This Row],[Avg Monthly GB Download]]&lt;5, "Less than 5GB",
   IF(Table2[[#This Row],[Avg Monthly GB Download]]&lt;10, "Between 5-10GB",
      "10+ GB"))</f>
        <v>Between 5-10GB</v>
      </c>
      <c r="R4273">
        <v>1</v>
      </c>
      <c r="S4273">
        <v>63</v>
      </c>
      <c r="T4273">
        <v>0</v>
      </c>
      <c r="U4273">
        <v>204.1</v>
      </c>
      <c r="V4273">
        <v>0</v>
      </c>
      <c r="W4273">
        <v>6</v>
      </c>
    </row>
    <row r="4274" spans="1:23" x14ac:dyDescent="0.3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tr">
        <f>IF(Table2[[#This Row],[Under 30]]="yes","under 30 yrs", IF(Table2[[#This Row],[Senior]]="yes","senior","between 31 &amp; 61"))</f>
        <v>senior</v>
      </c>
      <c r="I4274" t="s">
        <v>21</v>
      </c>
      <c r="J4274" t="s">
        <v>25</v>
      </c>
      <c r="K4274" t="s">
        <v>21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Q4274" t="str">
        <f>IF(Table2[[#This Row],[Avg Monthly GB Download]]&lt;5, "Less than 5GB",
   IF(Table2[[#This Row],[Avg Monthly GB Download]]&lt;10, "Between 5-10GB",
      "10+ GB"))</f>
        <v>Less than 5GB</v>
      </c>
      <c r="S4274">
        <v>56</v>
      </c>
      <c r="T4274">
        <v>1</v>
      </c>
      <c r="U4274">
        <v>49.4</v>
      </c>
      <c r="V4274">
        <v>0</v>
      </c>
      <c r="W4274">
        <v>2</v>
      </c>
    </row>
    <row r="4275" spans="1:23" x14ac:dyDescent="0.3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tr">
        <f>IF(Table2[[#This Row],[Under 30]]="yes","under 30 yrs", IF(Table2[[#This Row],[Senior]]="yes","senior","between 31 &amp; 61"))</f>
        <v>senior</v>
      </c>
      <c r="I4275" t="s">
        <v>21</v>
      </c>
      <c r="J4275" t="s">
        <v>25</v>
      </c>
      <c r="K4275" t="s">
        <v>25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 t="str">
        <f>IF(Table2[[#This Row],[Avg Monthly GB Download]]&lt;5, "Less than 5GB",
   IF(Table2[[#This Row],[Avg Monthly GB Download]]&lt;10, "Between 5-10GB",
      "10+ GB"))</f>
        <v>Between 5-10GB</v>
      </c>
      <c r="R4275">
        <v>1</v>
      </c>
      <c r="S4275">
        <v>44</v>
      </c>
      <c r="T4275">
        <v>4</v>
      </c>
      <c r="U4275">
        <v>2</v>
      </c>
      <c r="V4275">
        <v>0</v>
      </c>
      <c r="W4275">
        <v>6</v>
      </c>
    </row>
    <row r="4276" spans="1:23" x14ac:dyDescent="0.3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tr">
        <f>IF(Table2[[#This Row],[Under 30]]="yes","under 30 yrs", IF(Table2[[#This Row],[Senior]]="yes","senior","between 31 &amp; 61"))</f>
        <v>under 30 yrs</v>
      </c>
      <c r="I4276" t="s">
        <v>25</v>
      </c>
      <c r="J4276" t="s">
        <v>21</v>
      </c>
      <c r="P4276">
        <v>1</v>
      </c>
      <c r="Q4276" t="str">
        <f>IF(Table2[[#This Row],[Avg Monthly GB Download]]&lt;5, "Less than 5GB",
   IF(Table2[[#This Row],[Avg Monthly GB Download]]&lt;10, "Between 5-10GB",
      "10+ GB"))</f>
        <v>10+ GB</v>
      </c>
      <c r="S4276">
        <v>38</v>
      </c>
      <c r="T4276">
        <v>0</v>
      </c>
      <c r="U4276">
        <v>105.7</v>
      </c>
      <c r="V4276">
        <v>0</v>
      </c>
      <c r="W4276">
        <v>24</v>
      </c>
    </row>
    <row r="4277" spans="1:23" x14ac:dyDescent="0.3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tr">
        <f>IF(Table2[[#This Row],[Under 30]]="yes","under 30 yrs", IF(Table2[[#This Row],[Senior]]="yes","senior","between 31 &amp; 61"))</f>
        <v>between 31 &amp; 61</v>
      </c>
      <c r="I4277" t="s">
        <v>21</v>
      </c>
      <c r="J4277" t="s">
        <v>21</v>
      </c>
      <c r="P4277">
        <v>1</v>
      </c>
      <c r="Q4277" t="str">
        <f>IF(Table2[[#This Row],[Avg Monthly GB Download]]&lt;5, "Less than 5GB",
   IF(Table2[[#This Row],[Avg Monthly GB Download]]&lt;10, "Between 5-10GB",
      "10+ GB"))</f>
        <v>10+ GB</v>
      </c>
      <c r="S4277">
        <v>16</v>
      </c>
      <c r="T4277">
        <v>0</v>
      </c>
      <c r="U4277">
        <v>69.3</v>
      </c>
      <c r="V4277">
        <v>0</v>
      </c>
      <c r="W4277">
        <v>18</v>
      </c>
    </row>
    <row r="4278" spans="1:23" x14ac:dyDescent="0.3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tr">
        <f>IF(Table2[[#This Row],[Under 30]]="yes","under 30 yrs", IF(Table2[[#This Row],[Senior]]="yes","senior","between 31 &amp; 61"))</f>
        <v>under 30 yrs</v>
      </c>
      <c r="I4278" t="s">
        <v>25</v>
      </c>
      <c r="J4278" t="s">
        <v>21</v>
      </c>
      <c r="P4278">
        <v>1</v>
      </c>
      <c r="Q4278" t="str">
        <f>IF(Table2[[#This Row],[Avg Monthly GB Download]]&lt;5, "Less than 5GB",
   IF(Table2[[#This Row],[Avg Monthly GB Download]]&lt;10, "Between 5-10GB",
      "10+ GB"))</f>
        <v>10+ GB</v>
      </c>
      <c r="S4278">
        <v>65</v>
      </c>
      <c r="T4278">
        <v>0</v>
      </c>
      <c r="U4278">
        <v>62.9</v>
      </c>
      <c r="V4278">
        <v>0</v>
      </c>
      <c r="W4278">
        <v>38</v>
      </c>
    </row>
    <row r="4279" spans="1:23" x14ac:dyDescent="0.3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tr">
        <f>IF(Table2[[#This Row],[Under 30]]="yes","under 30 yrs", IF(Table2[[#This Row],[Senior]]="yes","senior","between 31 &amp; 61"))</f>
        <v>under 30 yrs</v>
      </c>
      <c r="I4279" t="s">
        <v>25</v>
      </c>
      <c r="J4279" t="s">
        <v>21</v>
      </c>
      <c r="P4279">
        <v>1</v>
      </c>
      <c r="Q4279" t="str">
        <f>IF(Table2[[#This Row],[Avg Monthly GB Download]]&lt;5, "Less than 5GB",
   IF(Table2[[#This Row],[Avg Monthly GB Download]]&lt;10, "Between 5-10GB",
      "10+ GB"))</f>
        <v>10+ GB</v>
      </c>
      <c r="S4279">
        <v>61</v>
      </c>
      <c r="T4279">
        <v>0</v>
      </c>
      <c r="U4279">
        <v>59.8</v>
      </c>
      <c r="V4279">
        <v>0</v>
      </c>
      <c r="W4279">
        <v>10</v>
      </c>
    </row>
    <row r="4280" spans="1:23" x14ac:dyDescent="0.3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tr">
        <f>IF(Table2[[#This Row],[Under 30]]="yes","under 30 yrs", IF(Table2[[#This Row],[Senior]]="yes","senior","between 31 &amp; 61"))</f>
        <v>between 31 &amp; 61</v>
      </c>
      <c r="I4280" t="s">
        <v>21</v>
      </c>
      <c r="J4280" t="s">
        <v>21</v>
      </c>
      <c r="P4280">
        <v>1</v>
      </c>
      <c r="Q4280" t="str">
        <f>IF(Table2[[#This Row],[Avg Monthly GB Download]]&lt;5, "Less than 5GB",
   IF(Table2[[#This Row],[Avg Monthly GB Download]]&lt;10, "Between 5-10GB",
      "10+ GB"))</f>
        <v>Less than 5GB</v>
      </c>
      <c r="S4280">
        <v>32</v>
      </c>
      <c r="T4280">
        <v>0</v>
      </c>
      <c r="U4280">
        <v>132.6</v>
      </c>
      <c r="V4280">
        <v>0</v>
      </c>
      <c r="W4280">
        <v>4</v>
      </c>
    </row>
    <row r="4281" spans="1:23" x14ac:dyDescent="0.3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tr">
        <f>IF(Table2[[#This Row],[Under 30]]="yes","under 30 yrs", IF(Table2[[#This Row],[Senior]]="yes","senior","between 31 &amp; 61"))</f>
        <v>senior</v>
      </c>
      <c r="I4281" t="s">
        <v>21</v>
      </c>
      <c r="J4281" t="s">
        <v>25</v>
      </c>
      <c r="K4281" t="s">
        <v>21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 t="str">
        <f>IF(Table2[[#This Row],[Avg Monthly GB Download]]&lt;5, "Less than 5GB",
   IF(Table2[[#This Row],[Avg Monthly GB Download]]&lt;10, "Between 5-10GB",
      "10+ GB"))</f>
        <v>Less than 5GB</v>
      </c>
      <c r="R4281">
        <v>1</v>
      </c>
      <c r="S4281">
        <v>46</v>
      </c>
      <c r="T4281">
        <v>1</v>
      </c>
      <c r="U4281">
        <v>53.6</v>
      </c>
      <c r="V4281">
        <v>0</v>
      </c>
      <c r="W4281">
        <v>1</v>
      </c>
    </row>
    <row r="4282" spans="1:23" x14ac:dyDescent="0.3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tr">
        <f>IF(Table2[[#This Row],[Under 30]]="yes","under 30 yrs", IF(Table2[[#This Row],[Senior]]="yes","senior","between 31 &amp; 61"))</f>
        <v>between 31 &amp; 61</v>
      </c>
      <c r="I4282" t="s">
        <v>21</v>
      </c>
      <c r="J4282" t="s">
        <v>21</v>
      </c>
      <c r="P4282">
        <v>1</v>
      </c>
      <c r="Q4282" t="str">
        <f>IF(Table2[[#This Row],[Avg Monthly GB Download]]&lt;5, "Less than 5GB",
   IF(Table2[[#This Row],[Avg Monthly GB Download]]&lt;10, "Between 5-10GB",
      "10+ GB"))</f>
        <v>Between 5-10GB</v>
      </c>
      <c r="R4282">
        <v>1</v>
      </c>
      <c r="S4282">
        <v>29</v>
      </c>
      <c r="T4282">
        <v>0</v>
      </c>
      <c r="U4282">
        <v>93</v>
      </c>
      <c r="V4282">
        <v>0</v>
      </c>
      <c r="W4282">
        <v>7</v>
      </c>
    </row>
    <row r="4283" spans="1:23" x14ac:dyDescent="0.3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tr">
        <f>IF(Table2[[#This Row],[Under 30]]="yes","under 30 yrs", IF(Table2[[#This Row],[Senior]]="yes","senior","between 31 &amp; 61"))</f>
        <v>under 30 yrs</v>
      </c>
      <c r="I4283" t="s">
        <v>25</v>
      </c>
      <c r="J4283" t="s">
        <v>21</v>
      </c>
      <c r="P4283">
        <v>1</v>
      </c>
      <c r="Q4283" t="str">
        <f>IF(Table2[[#This Row],[Avg Monthly GB Download]]&lt;5, "Less than 5GB",
   IF(Table2[[#This Row],[Avg Monthly GB Download]]&lt;10, "Between 5-10GB",
      "10+ GB"))</f>
        <v>Between 5-10GB</v>
      </c>
      <c r="S4283">
        <v>21</v>
      </c>
      <c r="T4283">
        <v>0</v>
      </c>
      <c r="U4283">
        <v>134.30000000000001</v>
      </c>
      <c r="V4283">
        <v>0</v>
      </c>
      <c r="W4283">
        <v>8</v>
      </c>
    </row>
    <row r="4284" spans="1:23" x14ac:dyDescent="0.3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tr">
        <f>IF(Table2[[#This Row],[Under 30]]="yes","under 30 yrs", IF(Table2[[#This Row],[Senior]]="yes","senior","between 31 &amp; 61"))</f>
        <v>senior</v>
      </c>
      <c r="I4284" t="s">
        <v>21</v>
      </c>
      <c r="J4284" t="s">
        <v>25</v>
      </c>
      <c r="K4284" t="s">
        <v>21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 t="str">
        <f>IF(Table2[[#This Row],[Avg Monthly GB Download]]&lt;5, "Less than 5GB",
   IF(Table2[[#This Row],[Avg Monthly GB Download]]&lt;10, "Between 5-10GB",
      "10+ GB"))</f>
        <v>Between 5-10GB</v>
      </c>
      <c r="R4284">
        <v>1</v>
      </c>
      <c r="S4284">
        <v>37</v>
      </c>
      <c r="T4284">
        <v>3</v>
      </c>
      <c r="U4284">
        <v>156</v>
      </c>
      <c r="V4284">
        <v>0</v>
      </c>
      <c r="W4284">
        <v>5</v>
      </c>
    </row>
    <row r="4285" spans="1:23" x14ac:dyDescent="0.3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tr">
        <f>IF(Table2[[#This Row],[Under 30]]="yes","under 30 yrs", IF(Table2[[#This Row],[Senior]]="yes","senior","between 31 &amp; 61"))</f>
        <v>between 31 &amp; 61</v>
      </c>
      <c r="I4285" t="s">
        <v>21</v>
      </c>
      <c r="J4285" t="s">
        <v>21</v>
      </c>
      <c r="P4285">
        <v>1</v>
      </c>
      <c r="Q4285" t="str">
        <f>IF(Table2[[#This Row],[Avg Monthly GB Download]]&lt;5, "Less than 5GB",
   IF(Table2[[#This Row],[Avg Monthly GB Download]]&lt;10, "Between 5-10GB",
      "10+ GB"))</f>
        <v>Less than 5GB</v>
      </c>
      <c r="R4285">
        <v>1</v>
      </c>
      <c r="S4285">
        <v>42</v>
      </c>
      <c r="T4285">
        <v>5</v>
      </c>
      <c r="U4285">
        <v>106.6</v>
      </c>
      <c r="V4285">
        <v>0</v>
      </c>
      <c r="W4285">
        <v>1</v>
      </c>
    </row>
    <row r="4286" spans="1:23" x14ac:dyDescent="0.3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tr">
        <f>IF(Table2[[#This Row],[Under 30]]="yes","under 30 yrs", IF(Table2[[#This Row],[Senior]]="yes","senior","between 31 &amp; 61"))</f>
        <v>senior</v>
      </c>
      <c r="I4286" t="s">
        <v>21</v>
      </c>
      <c r="J4286" t="s">
        <v>25</v>
      </c>
      <c r="K4286" t="s">
        <v>21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Q4286" t="str">
        <f>IF(Table2[[#This Row],[Avg Monthly GB Download]]&lt;5, "Less than 5GB",
   IF(Table2[[#This Row],[Avg Monthly GB Download]]&lt;10, "Between 5-10GB",
      "10+ GB"))</f>
        <v>Less than 5GB</v>
      </c>
      <c r="S4286">
        <v>25</v>
      </c>
      <c r="T4286">
        <v>0</v>
      </c>
      <c r="U4286">
        <v>0</v>
      </c>
      <c r="V4286">
        <v>0</v>
      </c>
      <c r="W4286">
        <v>3</v>
      </c>
    </row>
    <row r="4287" spans="1:23" x14ac:dyDescent="0.3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tr">
        <f>IF(Table2[[#This Row],[Under 30]]="yes","under 30 yrs", IF(Table2[[#This Row],[Senior]]="yes","senior","between 31 &amp; 61"))</f>
        <v>between 31 &amp; 61</v>
      </c>
      <c r="I4287" t="s">
        <v>21</v>
      </c>
      <c r="J4287" t="s">
        <v>21</v>
      </c>
      <c r="P4287">
        <v>1</v>
      </c>
      <c r="Q4287" t="str">
        <f>IF(Table2[[#This Row],[Avg Monthly GB Download]]&lt;5, "Less than 5GB",
   IF(Table2[[#This Row],[Avg Monthly GB Download]]&lt;10, "Between 5-10GB",
      "10+ GB"))</f>
        <v>Less than 5GB</v>
      </c>
      <c r="R4287">
        <v>1</v>
      </c>
      <c r="S4287">
        <v>26</v>
      </c>
      <c r="T4287">
        <v>4</v>
      </c>
      <c r="U4287">
        <v>0</v>
      </c>
      <c r="V4287">
        <v>0</v>
      </c>
      <c r="W4287">
        <v>3</v>
      </c>
    </row>
    <row r="4288" spans="1:23" x14ac:dyDescent="0.3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tr">
        <f>IF(Table2[[#This Row],[Under 30]]="yes","under 30 yrs", IF(Table2[[#This Row],[Senior]]="yes","senior","between 31 &amp; 61"))</f>
        <v>between 31 &amp; 61</v>
      </c>
      <c r="I4288" t="s">
        <v>21</v>
      </c>
      <c r="J4288" t="s">
        <v>21</v>
      </c>
      <c r="P4288">
        <v>1</v>
      </c>
      <c r="Q4288" t="str">
        <f>IF(Table2[[#This Row],[Avg Monthly GB Download]]&lt;5, "Less than 5GB",
   IF(Table2[[#This Row],[Avg Monthly GB Download]]&lt;10, "Between 5-10GB",
      "10+ GB"))</f>
        <v>Less than 5GB</v>
      </c>
      <c r="S4288">
        <v>39</v>
      </c>
      <c r="T4288">
        <v>1</v>
      </c>
      <c r="U4288">
        <v>0</v>
      </c>
      <c r="V4288">
        <v>0</v>
      </c>
      <c r="W4288">
        <v>3</v>
      </c>
    </row>
    <row r="4289" spans="1:23" x14ac:dyDescent="0.3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tr">
        <f>IF(Table2[[#This Row],[Under 30]]="yes","under 30 yrs", IF(Table2[[#This Row],[Senior]]="yes","senior","between 31 &amp; 61"))</f>
        <v>between 31 &amp; 61</v>
      </c>
      <c r="I4289" t="s">
        <v>21</v>
      </c>
      <c r="J4289" t="s">
        <v>21</v>
      </c>
      <c r="P4289">
        <v>1</v>
      </c>
      <c r="Q4289" t="str">
        <f>IF(Table2[[#This Row],[Avg Monthly GB Download]]&lt;5, "Less than 5GB",
   IF(Table2[[#This Row],[Avg Monthly GB Download]]&lt;10, "Between 5-10GB",
      "10+ GB"))</f>
        <v>10+ GB</v>
      </c>
      <c r="S4289">
        <v>42</v>
      </c>
      <c r="T4289">
        <v>0</v>
      </c>
      <c r="U4289">
        <v>0</v>
      </c>
      <c r="V4289">
        <v>0</v>
      </c>
      <c r="W4289">
        <v>27</v>
      </c>
    </row>
    <row r="4290" spans="1:23" x14ac:dyDescent="0.3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tr">
        <f>IF(Table2[[#This Row],[Under 30]]="yes","under 30 yrs", IF(Table2[[#This Row],[Senior]]="yes","senior","between 31 &amp; 61"))</f>
        <v>between 31 &amp; 61</v>
      </c>
      <c r="I4290" t="s">
        <v>21</v>
      </c>
      <c r="J4290" t="s">
        <v>21</v>
      </c>
      <c r="P4290">
        <v>1</v>
      </c>
      <c r="Q4290" t="str">
        <f>IF(Table2[[#This Row],[Avg Monthly GB Download]]&lt;5, "Less than 5GB",
   IF(Table2[[#This Row],[Avg Monthly GB Download]]&lt;10, "Between 5-10GB",
      "10+ GB"))</f>
        <v>Less than 5GB</v>
      </c>
      <c r="S4290">
        <v>44</v>
      </c>
      <c r="T4290">
        <v>0</v>
      </c>
      <c r="U4290">
        <v>0</v>
      </c>
      <c r="V4290">
        <v>0</v>
      </c>
      <c r="W4290">
        <v>2</v>
      </c>
    </row>
    <row r="4291" spans="1:23" x14ac:dyDescent="0.3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tr">
        <f>IF(Table2[[#This Row],[Under 30]]="yes","under 30 yrs", IF(Table2[[#This Row],[Senior]]="yes","senior","between 31 &amp; 61"))</f>
        <v>between 31 &amp; 61</v>
      </c>
      <c r="I4291" t="s">
        <v>21</v>
      </c>
      <c r="J4291" t="s">
        <v>21</v>
      </c>
      <c r="P4291">
        <v>1</v>
      </c>
      <c r="Q4291" t="str">
        <f>IF(Table2[[#This Row],[Avg Monthly GB Download]]&lt;5, "Less than 5GB",
   IF(Table2[[#This Row],[Avg Monthly GB Download]]&lt;10, "Between 5-10GB",
      "10+ GB"))</f>
        <v>Less than 5GB</v>
      </c>
      <c r="R4291">
        <v>1</v>
      </c>
      <c r="S4291">
        <v>29</v>
      </c>
      <c r="T4291">
        <v>3</v>
      </c>
      <c r="U4291">
        <v>0</v>
      </c>
      <c r="V4291">
        <v>0</v>
      </c>
      <c r="W4291">
        <v>3</v>
      </c>
    </row>
    <row r="4292" spans="1:23" x14ac:dyDescent="0.3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tr">
        <f>IF(Table2[[#This Row],[Under 30]]="yes","under 30 yrs", IF(Table2[[#This Row],[Senior]]="yes","senior","between 31 &amp; 61"))</f>
        <v>senior</v>
      </c>
      <c r="I4292" t="s">
        <v>21</v>
      </c>
      <c r="J4292" t="s">
        <v>25</v>
      </c>
      <c r="K4292" t="s">
        <v>21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Q4292" t="str">
        <f>IF(Table2[[#This Row],[Avg Monthly GB Download]]&lt;5, "Less than 5GB",
   IF(Table2[[#This Row],[Avg Monthly GB Download]]&lt;10, "Between 5-10GB",
      "10+ GB"))</f>
        <v>Between 5-10GB</v>
      </c>
      <c r="S4292">
        <v>44</v>
      </c>
      <c r="T4292">
        <v>0</v>
      </c>
      <c r="U4292">
        <v>0</v>
      </c>
      <c r="V4292">
        <v>0</v>
      </c>
      <c r="W4292">
        <v>7</v>
      </c>
    </row>
    <row r="4293" spans="1:23" x14ac:dyDescent="0.3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tr">
        <f>IF(Table2[[#This Row],[Under 30]]="yes","under 30 yrs", IF(Table2[[#This Row],[Senior]]="yes","senior","between 31 &amp; 61"))</f>
        <v>between 31 &amp; 61</v>
      </c>
      <c r="I4293" t="s">
        <v>21</v>
      </c>
      <c r="J4293" t="s">
        <v>21</v>
      </c>
      <c r="P4293">
        <v>1</v>
      </c>
      <c r="Q4293" t="str">
        <f>IF(Table2[[#This Row],[Avg Monthly GB Download]]&lt;5, "Less than 5GB",
   IF(Table2[[#This Row],[Avg Monthly GB Download]]&lt;10, "Between 5-10GB",
      "10+ GB"))</f>
        <v>Less than 5GB</v>
      </c>
      <c r="S4293">
        <v>40</v>
      </c>
      <c r="T4293">
        <v>0</v>
      </c>
      <c r="U4293">
        <v>0</v>
      </c>
      <c r="V4293">
        <v>0</v>
      </c>
      <c r="W4293">
        <v>1</v>
      </c>
    </row>
    <row r="4294" spans="1:23" x14ac:dyDescent="0.3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tr">
        <f>IF(Table2[[#This Row],[Under 30]]="yes","under 30 yrs", IF(Table2[[#This Row],[Senior]]="yes","senior","between 31 &amp; 61"))</f>
        <v>under 30 yrs</v>
      </c>
      <c r="I4294" t="s">
        <v>25</v>
      </c>
      <c r="J4294" t="s">
        <v>21</v>
      </c>
      <c r="P4294">
        <v>1</v>
      </c>
      <c r="Q4294" t="str">
        <f>IF(Table2[[#This Row],[Avg Monthly GB Download]]&lt;5, "Less than 5GB",
   IF(Table2[[#This Row],[Avg Monthly GB Download]]&lt;10, "Between 5-10GB",
      "10+ GB"))</f>
        <v>10+ GB</v>
      </c>
      <c r="S4294">
        <v>46</v>
      </c>
      <c r="T4294">
        <v>1</v>
      </c>
      <c r="U4294">
        <v>0</v>
      </c>
      <c r="V4294">
        <v>0</v>
      </c>
      <c r="W4294">
        <v>20</v>
      </c>
    </row>
    <row r="4295" spans="1:23" x14ac:dyDescent="0.3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tr">
        <f>IF(Table2[[#This Row],[Under 30]]="yes","under 30 yrs", IF(Table2[[#This Row],[Senior]]="yes","senior","between 31 &amp; 61"))</f>
        <v>between 31 &amp; 61</v>
      </c>
      <c r="I4295" t="s">
        <v>21</v>
      </c>
      <c r="J4295" t="s">
        <v>21</v>
      </c>
      <c r="P4295">
        <v>1</v>
      </c>
      <c r="Q4295" t="str">
        <f>IF(Table2[[#This Row],[Avg Monthly GB Download]]&lt;5, "Less than 5GB",
   IF(Table2[[#This Row],[Avg Monthly GB Download]]&lt;10, "Between 5-10GB",
      "10+ GB"))</f>
        <v>10+ GB</v>
      </c>
      <c r="S4295">
        <v>28</v>
      </c>
      <c r="T4295">
        <v>0</v>
      </c>
      <c r="U4295">
        <v>0</v>
      </c>
      <c r="V4295">
        <v>0</v>
      </c>
      <c r="W4295">
        <v>13</v>
      </c>
    </row>
    <row r="4296" spans="1:23" x14ac:dyDescent="0.3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tr">
        <f>IF(Table2[[#This Row],[Under 30]]="yes","under 30 yrs", IF(Table2[[#This Row],[Senior]]="yes","senior","between 31 &amp; 61"))</f>
        <v>between 31 &amp; 61</v>
      </c>
      <c r="I4296" t="s">
        <v>21</v>
      </c>
      <c r="J4296" t="s">
        <v>21</v>
      </c>
      <c r="P4296">
        <v>1</v>
      </c>
      <c r="Q4296" t="str">
        <f>IF(Table2[[#This Row],[Avg Monthly GB Download]]&lt;5, "Less than 5GB",
   IF(Table2[[#This Row],[Avg Monthly GB Download]]&lt;10, "Between 5-10GB",
      "10+ GB"))</f>
        <v>10+ GB</v>
      </c>
      <c r="S4296">
        <v>18</v>
      </c>
      <c r="T4296">
        <v>0</v>
      </c>
      <c r="U4296">
        <v>0</v>
      </c>
      <c r="V4296">
        <v>0</v>
      </c>
      <c r="W4296">
        <v>15</v>
      </c>
    </row>
    <row r="4297" spans="1:23" x14ac:dyDescent="0.3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tr">
        <f>IF(Table2[[#This Row],[Under 30]]="yes","under 30 yrs", IF(Table2[[#This Row],[Senior]]="yes","senior","between 31 &amp; 61"))</f>
        <v>between 31 &amp; 61</v>
      </c>
      <c r="I4297" t="s">
        <v>21</v>
      </c>
      <c r="J4297" t="s">
        <v>21</v>
      </c>
      <c r="P4297">
        <v>1</v>
      </c>
      <c r="Q4297" t="str">
        <f>IF(Table2[[#This Row],[Avg Monthly GB Download]]&lt;5, "Less than 5GB",
   IF(Table2[[#This Row],[Avg Monthly GB Download]]&lt;10, "Between 5-10GB",
      "10+ GB"))</f>
        <v>Between 5-10GB</v>
      </c>
      <c r="S4297">
        <v>25</v>
      </c>
      <c r="T4297">
        <v>0</v>
      </c>
      <c r="U4297">
        <v>0</v>
      </c>
      <c r="V4297">
        <v>0</v>
      </c>
      <c r="W4297">
        <v>7</v>
      </c>
    </row>
    <row r="4298" spans="1:23" x14ac:dyDescent="0.3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tr">
        <f>IF(Table2[[#This Row],[Under 30]]="yes","under 30 yrs", IF(Table2[[#This Row],[Senior]]="yes","senior","between 31 &amp; 61"))</f>
        <v>between 31 &amp; 61</v>
      </c>
      <c r="I4298" t="s">
        <v>21</v>
      </c>
      <c r="J4298" t="s">
        <v>21</v>
      </c>
      <c r="P4298">
        <v>1</v>
      </c>
      <c r="Q4298" t="str">
        <f>IF(Table2[[#This Row],[Avg Monthly GB Download]]&lt;5, "Less than 5GB",
   IF(Table2[[#This Row],[Avg Monthly GB Download]]&lt;10, "Between 5-10GB",
      "10+ GB"))</f>
        <v>10+ GB</v>
      </c>
      <c r="S4298">
        <v>32</v>
      </c>
      <c r="T4298">
        <v>0</v>
      </c>
      <c r="U4298">
        <v>0</v>
      </c>
      <c r="V4298">
        <v>0</v>
      </c>
      <c r="W4298">
        <v>10</v>
      </c>
    </row>
    <row r="4299" spans="1:23" x14ac:dyDescent="0.3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tr">
        <f>IF(Table2[[#This Row],[Under 30]]="yes","under 30 yrs", IF(Table2[[#This Row],[Senior]]="yes","senior","between 31 &amp; 61"))</f>
        <v>senior</v>
      </c>
      <c r="I4299" t="s">
        <v>21</v>
      </c>
      <c r="J4299" t="s">
        <v>25</v>
      </c>
      <c r="K4299" t="s">
        <v>21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Q4299" t="str">
        <f>IF(Table2[[#This Row],[Avg Monthly GB Download]]&lt;5, "Less than 5GB",
   IF(Table2[[#This Row],[Avg Monthly GB Download]]&lt;10, "Between 5-10GB",
      "10+ GB"))</f>
        <v>10+ GB</v>
      </c>
      <c r="S4299">
        <v>55</v>
      </c>
      <c r="T4299">
        <v>0</v>
      </c>
      <c r="U4299">
        <v>0</v>
      </c>
      <c r="V4299">
        <v>0</v>
      </c>
      <c r="W4299">
        <v>15</v>
      </c>
    </row>
    <row r="4300" spans="1:23" x14ac:dyDescent="0.3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tr">
        <f>IF(Table2[[#This Row],[Under 30]]="yes","under 30 yrs", IF(Table2[[#This Row],[Senior]]="yes","senior","between 31 &amp; 61"))</f>
        <v>between 31 &amp; 61</v>
      </c>
      <c r="I4300" t="s">
        <v>21</v>
      </c>
      <c r="J4300" t="s">
        <v>21</v>
      </c>
      <c r="P4300">
        <v>1</v>
      </c>
      <c r="Q4300" t="str">
        <f>IF(Table2[[#This Row],[Avg Monthly GB Download]]&lt;5, "Less than 5GB",
   IF(Table2[[#This Row],[Avg Monthly GB Download]]&lt;10, "Between 5-10GB",
      "10+ GB"))</f>
        <v>10+ GB</v>
      </c>
      <c r="S4300">
        <v>24</v>
      </c>
      <c r="T4300">
        <v>0</v>
      </c>
      <c r="U4300">
        <v>0</v>
      </c>
      <c r="V4300">
        <v>0</v>
      </c>
      <c r="W4300">
        <v>13</v>
      </c>
    </row>
    <row r="4301" spans="1:23" x14ac:dyDescent="0.3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tr">
        <f>IF(Table2[[#This Row],[Under 30]]="yes","under 30 yrs", IF(Table2[[#This Row],[Senior]]="yes","senior","between 31 &amp; 61"))</f>
        <v>between 31 &amp; 61</v>
      </c>
      <c r="I4301" t="s">
        <v>21</v>
      </c>
      <c r="J4301" t="s">
        <v>21</v>
      </c>
      <c r="P4301">
        <v>1</v>
      </c>
      <c r="Q4301" t="str">
        <f>IF(Table2[[#This Row],[Avg Monthly GB Download]]&lt;5, "Less than 5GB",
   IF(Table2[[#This Row],[Avg Monthly GB Download]]&lt;10, "Between 5-10GB",
      "10+ GB"))</f>
        <v>Less than 5GB</v>
      </c>
      <c r="S4301">
        <v>42</v>
      </c>
      <c r="T4301">
        <v>0</v>
      </c>
      <c r="U4301">
        <v>0</v>
      </c>
      <c r="V4301">
        <v>0</v>
      </c>
      <c r="W4301">
        <v>0</v>
      </c>
    </row>
    <row r="4302" spans="1:23" x14ac:dyDescent="0.3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tr">
        <f>IF(Table2[[#This Row],[Under 30]]="yes","under 30 yrs", IF(Table2[[#This Row],[Senior]]="yes","senior","between 31 &amp; 61"))</f>
        <v>between 31 &amp; 61</v>
      </c>
      <c r="I4302" t="s">
        <v>21</v>
      </c>
      <c r="J4302" t="s">
        <v>21</v>
      </c>
      <c r="P4302">
        <v>1</v>
      </c>
      <c r="Q4302" t="str">
        <f>IF(Table2[[#This Row],[Avg Monthly GB Download]]&lt;5, "Less than 5GB",
   IF(Table2[[#This Row],[Avg Monthly GB Download]]&lt;10, "Between 5-10GB",
      "10+ GB"))</f>
        <v>10+ GB</v>
      </c>
      <c r="S4302">
        <v>17</v>
      </c>
      <c r="T4302">
        <v>0</v>
      </c>
      <c r="U4302">
        <v>0</v>
      </c>
      <c r="V4302">
        <v>0</v>
      </c>
      <c r="W4302">
        <v>10</v>
      </c>
    </row>
    <row r="4303" spans="1:23" x14ac:dyDescent="0.3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tr">
        <f>IF(Table2[[#This Row],[Under 30]]="yes","under 30 yrs", IF(Table2[[#This Row],[Senior]]="yes","senior","between 31 &amp; 61"))</f>
        <v>between 31 &amp; 61</v>
      </c>
      <c r="I4303" t="s">
        <v>21</v>
      </c>
      <c r="J4303" t="s">
        <v>21</v>
      </c>
      <c r="P4303">
        <v>1</v>
      </c>
      <c r="Q4303" t="str">
        <f>IF(Table2[[#This Row],[Avg Monthly GB Download]]&lt;5, "Less than 5GB",
   IF(Table2[[#This Row],[Avg Monthly GB Download]]&lt;10, "Between 5-10GB",
      "10+ GB"))</f>
        <v>Less than 5GB</v>
      </c>
      <c r="S4303">
        <v>28</v>
      </c>
      <c r="T4303">
        <v>2</v>
      </c>
      <c r="U4303">
        <v>0</v>
      </c>
      <c r="V4303">
        <v>0</v>
      </c>
      <c r="W4303">
        <v>3</v>
      </c>
    </row>
    <row r="4304" spans="1:23" x14ac:dyDescent="0.3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tr">
        <f>IF(Table2[[#This Row],[Under 30]]="yes","under 30 yrs", IF(Table2[[#This Row],[Senior]]="yes","senior","between 31 &amp; 61"))</f>
        <v>senior</v>
      </c>
      <c r="I4304" t="s">
        <v>21</v>
      </c>
      <c r="J4304" t="s">
        <v>25</v>
      </c>
      <c r="K4304" t="s">
        <v>21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 t="str">
        <f>IF(Table2[[#This Row],[Avg Monthly GB Download]]&lt;5, "Less than 5GB",
   IF(Table2[[#This Row],[Avg Monthly GB Download]]&lt;10, "Between 5-10GB",
      "10+ GB"))</f>
        <v>10+ GB</v>
      </c>
      <c r="R4304">
        <v>1</v>
      </c>
      <c r="S4304">
        <v>51</v>
      </c>
      <c r="T4304">
        <v>5</v>
      </c>
      <c r="U4304">
        <v>0</v>
      </c>
      <c r="V4304">
        <v>0</v>
      </c>
      <c r="W4304">
        <v>14</v>
      </c>
    </row>
    <row r="4305" spans="1:23" x14ac:dyDescent="0.3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tr">
        <f>IF(Table2[[#This Row],[Under 30]]="yes","under 30 yrs", IF(Table2[[#This Row],[Senior]]="yes","senior","between 31 &amp; 61"))</f>
        <v>between 31 &amp; 61</v>
      </c>
      <c r="I4305" t="s">
        <v>21</v>
      </c>
      <c r="J4305" t="s">
        <v>21</v>
      </c>
      <c r="P4305">
        <v>1</v>
      </c>
      <c r="Q4305" t="str">
        <f>IF(Table2[[#This Row],[Avg Monthly GB Download]]&lt;5, "Less than 5GB",
   IF(Table2[[#This Row],[Avg Monthly GB Download]]&lt;10, "Between 5-10GB",
      "10+ GB"))</f>
        <v>Less than 5GB</v>
      </c>
      <c r="S4305">
        <v>36</v>
      </c>
      <c r="T4305">
        <v>1</v>
      </c>
      <c r="U4305">
        <v>0</v>
      </c>
      <c r="V4305">
        <v>0</v>
      </c>
      <c r="W4305">
        <v>3</v>
      </c>
    </row>
    <row r="4306" spans="1:23" x14ac:dyDescent="0.3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tr">
        <f>IF(Table2[[#This Row],[Under 30]]="yes","under 30 yrs", IF(Table2[[#This Row],[Senior]]="yes","senior","between 31 &amp; 61"))</f>
        <v>between 31 &amp; 61</v>
      </c>
      <c r="I4306" t="s">
        <v>21</v>
      </c>
      <c r="J4306" t="s">
        <v>21</v>
      </c>
      <c r="P4306">
        <v>1</v>
      </c>
      <c r="Q4306" t="str">
        <f>IF(Table2[[#This Row],[Avg Monthly GB Download]]&lt;5, "Less than 5GB",
   IF(Table2[[#This Row],[Avg Monthly GB Download]]&lt;10, "Between 5-10GB",
      "10+ GB"))</f>
        <v>Between 5-10GB</v>
      </c>
      <c r="R4306">
        <v>1</v>
      </c>
      <c r="S4306">
        <v>37</v>
      </c>
      <c r="T4306">
        <v>4</v>
      </c>
      <c r="U4306">
        <v>0</v>
      </c>
      <c r="V4306">
        <v>0</v>
      </c>
      <c r="W4306">
        <v>7</v>
      </c>
    </row>
    <row r="4307" spans="1:23" x14ac:dyDescent="0.3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tr">
        <f>IF(Table2[[#This Row],[Under 30]]="yes","under 30 yrs", IF(Table2[[#This Row],[Senior]]="yes","senior","between 31 &amp; 61"))</f>
        <v>senior</v>
      </c>
      <c r="I4307" t="s">
        <v>21</v>
      </c>
      <c r="J4307" t="s">
        <v>25</v>
      </c>
      <c r="K4307" t="s">
        <v>21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Q4307" t="str">
        <f>IF(Table2[[#This Row],[Avg Monthly GB Download]]&lt;5, "Less than 5GB",
   IF(Table2[[#This Row],[Avg Monthly GB Download]]&lt;10, "Between 5-10GB",
      "10+ GB"))</f>
        <v>Between 5-10GB</v>
      </c>
      <c r="S4307">
        <v>25</v>
      </c>
      <c r="T4307">
        <v>0</v>
      </c>
      <c r="U4307">
        <v>0</v>
      </c>
      <c r="V4307">
        <v>0</v>
      </c>
      <c r="W4307">
        <v>5</v>
      </c>
    </row>
    <row r="4308" spans="1:23" x14ac:dyDescent="0.3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tr">
        <f>IF(Table2[[#This Row],[Under 30]]="yes","under 30 yrs", IF(Table2[[#This Row],[Senior]]="yes","senior","between 31 &amp; 61"))</f>
        <v>between 31 &amp; 61</v>
      </c>
      <c r="I4308" t="s">
        <v>21</v>
      </c>
      <c r="J4308" t="s">
        <v>21</v>
      </c>
      <c r="P4308">
        <v>1</v>
      </c>
      <c r="Q4308" t="str">
        <f>IF(Table2[[#This Row],[Avg Monthly GB Download]]&lt;5, "Less than 5GB",
   IF(Table2[[#This Row],[Avg Monthly GB Download]]&lt;10, "Between 5-10GB",
      "10+ GB"))</f>
        <v>Less than 5GB</v>
      </c>
      <c r="S4308">
        <v>53</v>
      </c>
      <c r="T4308">
        <v>0</v>
      </c>
      <c r="U4308">
        <v>0</v>
      </c>
      <c r="V4308">
        <v>0</v>
      </c>
      <c r="W4308">
        <v>4</v>
      </c>
    </row>
    <row r="4309" spans="1:23" x14ac:dyDescent="0.3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tr">
        <f>IF(Table2[[#This Row],[Under 30]]="yes","under 30 yrs", IF(Table2[[#This Row],[Senior]]="yes","senior","between 31 &amp; 61"))</f>
        <v>between 31 &amp; 61</v>
      </c>
      <c r="I4309" t="s">
        <v>21</v>
      </c>
      <c r="J4309" t="s">
        <v>21</v>
      </c>
      <c r="P4309">
        <v>1</v>
      </c>
      <c r="Q4309" t="str">
        <f>IF(Table2[[#This Row],[Avg Monthly GB Download]]&lt;5, "Less than 5GB",
   IF(Table2[[#This Row],[Avg Monthly GB Download]]&lt;10, "Between 5-10GB",
      "10+ GB"))</f>
        <v>Less than 5GB</v>
      </c>
      <c r="S4309">
        <v>33</v>
      </c>
      <c r="T4309">
        <v>0</v>
      </c>
      <c r="U4309">
        <v>0</v>
      </c>
      <c r="V4309">
        <v>0</v>
      </c>
      <c r="W4309">
        <v>1</v>
      </c>
    </row>
    <row r="4310" spans="1:23" x14ac:dyDescent="0.3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tr">
        <f>IF(Table2[[#This Row],[Under 30]]="yes","under 30 yrs", IF(Table2[[#This Row],[Senior]]="yes","senior","between 31 &amp; 61"))</f>
        <v>between 31 &amp; 61</v>
      </c>
      <c r="I4310" t="s">
        <v>21</v>
      </c>
      <c r="J4310" t="s">
        <v>21</v>
      </c>
      <c r="P4310">
        <v>1</v>
      </c>
      <c r="Q4310" t="str">
        <f>IF(Table2[[#This Row],[Avg Monthly GB Download]]&lt;5, "Less than 5GB",
   IF(Table2[[#This Row],[Avg Monthly GB Download]]&lt;10, "Between 5-10GB",
      "10+ GB"))</f>
        <v>Between 5-10GB</v>
      </c>
      <c r="S4310">
        <v>55</v>
      </c>
      <c r="T4310">
        <v>0</v>
      </c>
      <c r="U4310">
        <v>0</v>
      </c>
      <c r="V4310">
        <v>0</v>
      </c>
      <c r="W4310">
        <v>5</v>
      </c>
    </row>
    <row r="4311" spans="1:23" x14ac:dyDescent="0.3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tr">
        <f>IF(Table2[[#This Row],[Under 30]]="yes","under 30 yrs", IF(Table2[[#This Row],[Senior]]="yes","senior","between 31 &amp; 61"))</f>
        <v>between 31 &amp; 61</v>
      </c>
      <c r="I4311" t="s">
        <v>21</v>
      </c>
      <c r="J4311" t="s">
        <v>21</v>
      </c>
      <c r="P4311">
        <v>1</v>
      </c>
      <c r="Q4311" t="str">
        <f>IF(Table2[[#This Row],[Avg Monthly GB Download]]&lt;5, "Less than 5GB",
   IF(Table2[[#This Row],[Avg Monthly GB Download]]&lt;10, "Between 5-10GB",
      "10+ GB"))</f>
        <v>Between 5-10GB</v>
      </c>
      <c r="S4311">
        <v>33</v>
      </c>
      <c r="T4311">
        <v>0</v>
      </c>
      <c r="U4311">
        <v>0</v>
      </c>
      <c r="V4311">
        <v>0</v>
      </c>
      <c r="W4311">
        <v>5</v>
      </c>
    </row>
    <row r="4312" spans="1:23" x14ac:dyDescent="0.3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tr">
        <f>IF(Table2[[#This Row],[Under 30]]="yes","under 30 yrs", IF(Table2[[#This Row],[Senior]]="yes","senior","between 31 &amp; 61"))</f>
        <v>between 31 &amp; 61</v>
      </c>
      <c r="I4312" t="s">
        <v>21</v>
      </c>
      <c r="J4312" t="s">
        <v>21</v>
      </c>
      <c r="P4312">
        <v>1</v>
      </c>
      <c r="Q4312" t="str">
        <f>IF(Table2[[#This Row],[Avg Monthly GB Download]]&lt;5, "Less than 5GB",
   IF(Table2[[#This Row],[Avg Monthly GB Download]]&lt;10, "Between 5-10GB",
      "10+ GB"))</f>
        <v>Less than 5GB</v>
      </c>
      <c r="S4312">
        <v>11</v>
      </c>
      <c r="T4312">
        <v>0</v>
      </c>
      <c r="U4312">
        <v>0</v>
      </c>
      <c r="V4312">
        <v>0</v>
      </c>
      <c r="W4312">
        <v>4</v>
      </c>
    </row>
    <row r="4313" spans="1:23" x14ac:dyDescent="0.3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tr">
        <f>IF(Table2[[#This Row],[Under 30]]="yes","under 30 yrs", IF(Table2[[#This Row],[Senior]]="yes","senior","between 31 &amp; 61"))</f>
        <v>under 30 yrs</v>
      </c>
      <c r="I4313" t="s">
        <v>25</v>
      </c>
      <c r="J4313" t="s">
        <v>21</v>
      </c>
      <c r="P4313">
        <v>1</v>
      </c>
      <c r="Q4313" t="str">
        <f>IF(Table2[[#This Row],[Avg Monthly GB Download]]&lt;5, "Less than 5GB",
   IF(Table2[[#This Row],[Avg Monthly GB Download]]&lt;10, "Between 5-10GB",
      "10+ GB"))</f>
        <v>10+ GB</v>
      </c>
      <c r="S4313">
        <v>34</v>
      </c>
      <c r="T4313">
        <v>0</v>
      </c>
      <c r="U4313">
        <v>0</v>
      </c>
      <c r="V4313">
        <v>0</v>
      </c>
      <c r="W4313">
        <v>15</v>
      </c>
    </row>
    <row r="4314" spans="1:23" x14ac:dyDescent="0.3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tr">
        <f>IF(Table2[[#This Row],[Under 30]]="yes","under 30 yrs", IF(Table2[[#This Row],[Senior]]="yes","senior","between 31 &amp; 61"))</f>
        <v>between 31 &amp; 61</v>
      </c>
      <c r="I4314" t="s">
        <v>21</v>
      </c>
      <c r="J4314" t="s">
        <v>21</v>
      </c>
      <c r="P4314">
        <v>1</v>
      </c>
      <c r="Q4314" t="str">
        <f>IF(Table2[[#This Row],[Avg Monthly GB Download]]&lt;5, "Less than 5GB",
   IF(Table2[[#This Row],[Avg Monthly GB Download]]&lt;10, "Between 5-10GB",
      "10+ GB"))</f>
        <v>10+ GB</v>
      </c>
      <c r="S4314">
        <v>18</v>
      </c>
      <c r="T4314">
        <v>0</v>
      </c>
      <c r="U4314">
        <v>75.599999999999994</v>
      </c>
      <c r="V4314">
        <v>0</v>
      </c>
      <c r="W4314">
        <v>14</v>
      </c>
    </row>
    <row r="4315" spans="1:23" x14ac:dyDescent="0.3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tr">
        <f>IF(Table2[[#This Row],[Under 30]]="yes","under 30 yrs", IF(Table2[[#This Row],[Senior]]="yes","senior","between 31 &amp; 61"))</f>
        <v>between 31 &amp; 61</v>
      </c>
      <c r="I4315" t="s">
        <v>21</v>
      </c>
      <c r="J4315" t="s">
        <v>21</v>
      </c>
      <c r="P4315">
        <v>1</v>
      </c>
      <c r="Q4315" t="str">
        <f>IF(Table2[[#This Row],[Avg Monthly GB Download]]&lt;5, "Less than 5GB",
   IF(Table2[[#This Row],[Avg Monthly GB Download]]&lt;10, "Between 5-10GB",
      "10+ GB"))</f>
        <v>Between 5-10GB</v>
      </c>
      <c r="S4315">
        <v>20</v>
      </c>
      <c r="T4315">
        <v>0</v>
      </c>
      <c r="U4315">
        <v>38.5</v>
      </c>
      <c r="V4315">
        <v>0</v>
      </c>
      <c r="W4315">
        <v>6</v>
      </c>
    </row>
    <row r="4316" spans="1:23" x14ac:dyDescent="0.3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tr">
        <f>IF(Table2[[#This Row],[Under 30]]="yes","under 30 yrs", IF(Table2[[#This Row],[Senior]]="yes","senior","between 31 &amp; 61"))</f>
        <v>between 31 &amp; 61</v>
      </c>
      <c r="I4316" t="s">
        <v>21</v>
      </c>
      <c r="J4316" t="s">
        <v>21</v>
      </c>
      <c r="P4316">
        <v>1</v>
      </c>
      <c r="Q4316" t="str">
        <f>IF(Table2[[#This Row],[Avg Monthly GB Download]]&lt;5, "Less than 5GB",
   IF(Table2[[#This Row],[Avg Monthly GB Download]]&lt;10, "Between 5-10GB",
      "10+ GB"))</f>
        <v>Between 5-10GB</v>
      </c>
      <c r="S4316">
        <v>39</v>
      </c>
      <c r="T4316">
        <v>0</v>
      </c>
      <c r="U4316">
        <v>62.6</v>
      </c>
      <c r="V4316">
        <v>0</v>
      </c>
      <c r="W4316">
        <v>7</v>
      </c>
    </row>
    <row r="4317" spans="1:23" x14ac:dyDescent="0.3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tr">
        <f>IF(Table2[[#This Row],[Under 30]]="yes","under 30 yrs", IF(Table2[[#This Row],[Senior]]="yes","senior","between 31 &amp; 61"))</f>
        <v>between 31 &amp; 61</v>
      </c>
      <c r="I4317" t="s">
        <v>21</v>
      </c>
      <c r="J4317" t="s">
        <v>21</v>
      </c>
      <c r="P4317">
        <v>1</v>
      </c>
      <c r="Q4317" t="str">
        <f>IF(Table2[[#This Row],[Avg Monthly GB Download]]&lt;5, "Less than 5GB",
   IF(Table2[[#This Row],[Avg Monthly GB Download]]&lt;10, "Between 5-10GB",
      "10+ GB"))</f>
        <v>10+ GB</v>
      </c>
      <c r="S4317">
        <v>17</v>
      </c>
      <c r="T4317">
        <v>0</v>
      </c>
      <c r="U4317">
        <v>76.099999999999994</v>
      </c>
      <c r="V4317">
        <v>0</v>
      </c>
      <c r="W4317">
        <v>16</v>
      </c>
    </row>
    <row r="4318" spans="1:23" x14ac:dyDescent="0.3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tr">
        <f>IF(Table2[[#This Row],[Under 30]]="yes","under 30 yrs", IF(Table2[[#This Row],[Senior]]="yes","senior","between 31 &amp; 61"))</f>
        <v>between 31 &amp; 61</v>
      </c>
      <c r="I4318" t="s">
        <v>21</v>
      </c>
      <c r="J4318" t="s">
        <v>21</v>
      </c>
      <c r="P4318">
        <v>1</v>
      </c>
      <c r="Q4318" t="str">
        <f>IF(Table2[[#This Row],[Avg Monthly GB Download]]&lt;5, "Less than 5GB",
   IF(Table2[[#This Row],[Avg Monthly GB Download]]&lt;10, "Between 5-10GB",
      "10+ GB"))</f>
        <v>10+ GB</v>
      </c>
      <c r="R4318">
        <v>1</v>
      </c>
      <c r="S4318">
        <v>62</v>
      </c>
      <c r="T4318">
        <v>5</v>
      </c>
      <c r="U4318">
        <v>1.8</v>
      </c>
      <c r="V4318">
        <v>0</v>
      </c>
      <c r="W4318">
        <v>12</v>
      </c>
    </row>
    <row r="4319" spans="1:23" x14ac:dyDescent="0.3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tr">
        <f>IF(Table2[[#This Row],[Under 30]]="yes","under 30 yrs", IF(Table2[[#This Row],[Senior]]="yes","senior","between 31 &amp; 61"))</f>
        <v>between 31 &amp; 61</v>
      </c>
      <c r="I4319" t="s">
        <v>21</v>
      </c>
      <c r="J4319" t="s">
        <v>21</v>
      </c>
      <c r="P4319">
        <v>1</v>
      </c>
      <c r="Q4319" t="str">
        <f>IF(Table2[[#This Row],[Avg Monthly GB Download]]&lt;5, "Less than 5GB",
   IF(Table2[[#This Row],[Avg Monthly GB Download]]&lt;10, "Between 5-10GB",
      "10+ GB"))</f>
        <v>Between 5-10GB</v>
      </c>
      <c r="S4319">
        <v>51</v>
      </c>
      <c r="T4319">
        <v>1</v>
      </c>
      <c r="U4319">
        <v>35.1</v>
      </c>
      <c r="V4319">
        <v>0</v>
      </c>
      <c r="W4319">
        <v>7</v>
      </c>
    </row>
    <row r="4320" spans="1:23" x14ac:dyDescent="0.3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tr">
        <f>IF(Table2[[#This Row],[Under 30]]="yes","under 30 yrs", IF(Table2[[#This Row],[Senior]]="yes","senior","between 31 &amp; 61"))</f>
        <v>senior</v>
      </c>
      <c r="I4320" t="s">
        <v>21</v>
      </c>
      <c r="J4320" t="s">
        <v>25</v>
      </c>
      <c r="K4320" t="s">
        <v>21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 t="str">
        <f>IF(Table2[[#This Row],[Avg Monthly GB Download]]&lt;5, "Less than 5GB",
   IF(Table2[[#This Row],[Avg Monthly GB Download]]&lt;10, "Between 5-10GB",
      "10+ GB"))</f>
        <v>10+ GB</v>
      </c>
      <c r="R4320">
        <v>1</v>
      </c>
      <c r="S4320">
        <v>52</v>
      </c>
      <c r="T4320">
        <v>3</v>
      </c>
      <c r="U4320">
        <v>167.4</v>
      </c>
      <c r="V4320">
        <v>0</v>
      </c>
      <c r="W4320">
        <v>13</v>
      </c>
    </row>
    <row r="4321" spans="1:23" x14ac:dyDescent="0.3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tr">
        <f>IF(Table2[[#This Row],[Under 30]]="yes","under 30 yrs", IF(Table2[[#This Row],[Senior]]="yes","senior","between 31 &amp; 61"))</f>
        <v>between 31 &amp; 61</v>
      </c>
      <c r="I4321" t="s">
        <v>21</v>
      </c>
      <c r="J4321" t="s">
        <v>21</v>
      </c>
      <c r="P4321">
        <v>1</v>
      </c>
      <c r="Q4321" t="str">
        <f>IF(Table2[[#This Row],[Avg Monthly GB Download]]&lt;5, "Less than 5GB",
   IF(Table2[[#This Row],[Avg Monthly GB Download]]&lt;10, "Between 5-10GB",
      "10+ GB"))</f>
        <v>Less than 5GB</v>
      </c>
      <c r="S4321">
        <v>31</v>
      </c>
      <c r="T4321">
        <v>2</v>
      </c>
      <c r="U4321">
        <v>99.9</v>
      </c>
      <c r="V4321">
        <v>0</v>
      </c>
      <c r="W4321">
        <v>1</v>
      </c>
    </row>
    <row r="4322" spans="1:23" x14ac:dyDescent="0.3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tr">
        <f>IF(Table2[[#This Row],[Under 30]]="yes","under 30 yrs", IF(Table2[[#This Row],[Senior]]="yes","senior","between 31 &amp; 61"))</f>
        <v>between 31 &amp; 61</v>
      </c>
      <c r="I4322" t="s">
        <v>21</v>
      </c>
      <c r="J4322" t="s">
        <v>21</v>
      </c>
      <c r="P4322">
        <v>1</v>
      </c>
      <c r="Q4322" t="str">
        <f>IF(Table2[[#This Row],[Avg Monthly GB Download]]&lt;5, "Less than 5GB",
   IF(Table2[[#This Row],[Avg Monthly GB Download]]&lt;10, "Between 5-10GB",
      "10+ GB"))</f>
        <v>10+ GB</v>
      </c>
      <c r="S4322">
        <v>22</v>
      </c>
      <c r="T4322">
        <v>0</v>
      </c>
      <c r="U4322">
        <v>147.19999999999999</v>
      </c>
      <c r="V4322">
        <v>0</v>
      </c>
      <c r="W4322">
        <v>14</v>
      </c>
    </row>
    <row r="4323" spans="1:23" x14ac:dyDescent="0.3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tr">
        <f>IF(Table2[[#This Row],[Under 30]]="yes","under 30 yrs", IF(Table2[[#This Row],[Senior]]="yes","senior","between 31 &amp; 61"))</f>
        <v>between 31 &amp; 61</v>
      </c>
      <c r="I4323" t="s">
        <v>21</v>
      </c>
      <c r="J4323" t="s">
        <v>21</v>
      </c>
      <c r="P4323">
        <v>1</v>
      </c>
      <c r="Q4323" t="str">
        <f>IF(Table2[[#This Row],[Avg Monthly GB Download]]&lt;5, "Less than 5GB",
   IF(Table2[[#This Row],[Avg Monthly GB Download]]&lt;10, "Between 5-10GB",
      "10+ GB"))</f>
        <v>10+ GB</v>
      </c>
      <c r="R4323">
        <v>1</v>
      </c>
      <c r="S4323">
        <v>33</v>
      </c>
      <c r="T4323">
        <v>2</v>
      </c>
      <c r="U4323">
        <v>50.8</v>
      </c>
      <c r="V4323">
        <v>0</v>
      </c>
      <c r="W4323">
        <v>10</v>
      </c>
    </row>
    <row r="4324" spans="1:23" x14ac:dyDescent="0.3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tr">
        <f>IF(Table2[[#This Row],[Under 30]]="yes","under 30 yrs", IF(Table2[[#This Row],[Senior]]="yes","senior","between 31 &amp; 61"))</f>
        <v>under 30 yrs</v>
      </c>
      <c r="I4324" t="s">
        <v>25</v>
      </c>
      <c r="J4324" t="s">
        <v>21</v>
      </c>
      <c r="P4324">
        <v>1</v>
      </c>
      <c r="Q4324" t="str">
        <f>IF(Table2[[#This Row],[Avg Monthly GB Download]]&lt;5, "Less than 5GB",
   IF(Table2[[#This Row],[Avg Monthly GB Download]]&lt;10, "Between 5-10GB",
      "10+ GB"))</f>
        <v>10+ GB</v>
      </c>
      <c r="S4324">
        <v>41</v>
      </c>
      <c r="T4324">
        <v>0</v>
      </c>
      <c r="U4324">
        <v>107.1</v>
      </c>
      <c r="V4324">
        <v>0</v>
      </c>
      <c r="W4324">
        <v>21</v>
      </c>
    </row>
    <row r="4325" spans="1:23" x14ac:dyDescent="0.3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tr">
        <f>IF(Table2[[#This Row],[Under 30]]="yes","under 30 yrs", IF(Table2[[#This Row],[Senior]]="yes","senior","between 31 &amp; 61"))</f>
        <v>between 31 &amp; 61</v>
      </c>
      <c r="I4325" t="s">
        <v>21</v>
      </c>
      <c r="J4325" t="s">
        <v>21</v>
      </c>
      <c r="P4325">
        <v>1</v>
      </c>
      <c r="Q4325" t="str">
        <f>IF(Table2[[#This Row],[Avg Monthly GB Download]]&lt;5, "Less than 5GB",
   IF(Table2[[#This Row],[Avg Monthly GB Download]]&lt;10, "Between 5-10GB",
      "10+ GB"))</f>
        <v>Less than 5GB</v>
      </c>
      <c r="S4325">
        <v>30</v>
      </c>
      <c r="T4325">
        <v>1</v>
      </c>
      <c r="U4325">
        <v>0</v>
      </c>
      <c r="V4325">
        <v>0</v>
      </c>
      <c r="W4325">
        <v>4</v>
      </c>
    </row>
    <row r="4326" spans="1:23" x14ac:dyDescent="0.3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tr">
        <f>IF(Table2[[#This Row],[Under 30]]="yes","under 30 yrs", IF(Table2[[#This Row],[Senior]]="yes","senior","between 31 &amp; 61"))</f>
        <v>between 31 &amp; 61</v>
      </c>
      <c r="I4326" t="s">
        <v>21</v>
      </c>
      <c r="J4326" t="s">
        <v>21</v>
      </c>
      <c r="P4326">
        <v>1</v>
      </c>
      <c r="Q4326" t="str">
        <f>IF(Table2[[#This Row],[Avg Monthly GB Download]]&lt;5, "Less than 5GB",
   IF(Table2[[#This Row],[Avg Monthly GB Download]]&lt;10, "Between 5-10GB",
      "10+ GB"))</f>
        <v>10+ GB</v>
      </c>
      <c r="S4326">
        <v>21</v>
      </c>
      <c r="T4326">
        <v>0</v>
      </c>
      <c r="U4326">
        <v>0</v>
      </c>
      <c r="V4326">
        <v>0</v>
      </c>
      <c r="W4326">
        <v>13</v>
      </c>
    </row>
    <row r="4327" spans="1:23" x14ac:dyDescent="0.3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tr">
        <f>IF(Table2[[#This Row],[Under 30]]="yes","under 30 yrs", IF(Table2[[#This Row],[Senior]]="yes","senior","between 31 &amp; 61"))</f>
        <v>between 31 &amp; 61</v>
      </c>
      <c r="I4327" t="s">
        <v>21</v>
      </c>
      <c r="J4327" t="s">
        <v>21</v>
      </c>
      <c r="P4327">
        <v>1</v>
      </c>
      <c r="Q4327" t="str">
        <f>IF(Table2[[#This Row],[Avg Monthly GB Download]]&lt;5, "Less than 5GB",
   IF(Table2[[#This Row],[Avg Monthly GB Download]]&lt;10, "Between 5-10GB",
      "10+ GB"))</f>
        <v>Less than 5GB</v>
      </c>
      <c r="S4327">
        <v>34</v>
      </c>
      <c r="T4327">
        <v>1</v>
      </c>
      <c r="U4327">
        <v>0</v>
      </c>
      <c r="V4327">
        <v>0</v>
      </c>
      <c r="W4327">
        <v>1</v>
      </c>
    </row>
    <row r="4328" spans="1:23" x14ac:dyDescent="0.3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tr">
        <f>IF(Table2[[#This Row],[Under 30]]="yes","under 30 yrs", IF(Table2[[#This Row],[Senior]]="yes","senior","between 31 &amp; 61"))</f>
        <v>between 31 &amp; 61</v>
      </c>
      <c r="I4328" t="s">
        <v>21</v>
      </c>
      <c r="J4328" t="s">
        <v>21</v>
      </c>
      <c r="P4328">
        <v>1</v>
      </c>
      <c r="Q4328" t="str">
        <f>IF(Table2[[#This Row],[Avg Monthly GB Download]]&lt;5, "Less than 5GB",
   IF(Table2[[#This Row],[Avg Monthly GB Download]]&lt;10, "Between 5-10GB",
      "10+ GB"))</f>
        <v>Between 5-10GB</v>
      </c>
      <c r="S4328">
        <v>33</v>
      </c>
      <c r="T4328">
        <v>0</v>
      </c>
      <c r="U4328">
        <v>0</v>
      </c>
      <c r="V4328">
        <v>0</v>
      </c>
      <c r="W4328">
        <v>5</v>
      </c>
    </row>
    <row r="4329" spans="1:23" x14ac:dyDescent="0.3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tr">
        <f>IF(Table2[[#This Row],[Under 30]]="yes","under 30 yrs", IF(Table2[[#This Row],[Senior]]="yes","senior","between 31 &amp; 61"))</f>
        <v>under 30 yrs</v>
      </c>
      <c r="I4329" t="s">
        <v>25</v>
      </c>
      <c r="J4329" t="s">
        <v>21</v>
      </c>
      <c r="P4329">
        <v>1</v>
      </c>
      <c r="Q4329" t="str">
        <f>IF(Table2[[#This Row],[Avg Monthly GB Download]]&lt;5, "Less than 5GB",
   IF(Table2[[#This Row],[Avg Monthly GB Download]]&lt;10, "Between 5-10GB",
      "10+ GB"))</f>
        <v>10+ GB</v>
      </c>
      <c r="S4329">
        <v>33</v>
      </c>
      <c r="T4329">
        <v>0</v>
      </c>
      <c r="U4329">
        <v>0</v>
      </c>
      <c r="V4329">
        <v>0</v>
      </c>
      <c r="W4329">
        <v>13</v>
      </c>
    </row>
    <row r="4330" spans="1:23" x14ac:dyDescent="0.3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tr">
        <f>IF(Table2[[#This Row],[Under 30]]="yes","under 30 yrs", IF(Table2[[#This Row],[Senior]]="yes","senior","between 31 &amp; 61"))</f>
        <v>between 31 &amp; 61</v>
      </c>
      <c r="I4330" t="s">
        <v>21</v>
      </c>
      <c r="J4330" t="s">
        <v>21</v>
      </c>
      <c r="P4330">
        <v>1</v>
      </c>
      <c r="Q4330" t="str">
        <f>IF(Table2[[#This Row],[Avg Monthly GB Download]]&lt;5, "Less than 5GB",
   IF(Table2[[#This Row],[Avg Monthly GB Download]]&lt;10, "Between 5-10GB",
      "10+ GB"))</f>
        <v>Between 5-10GB</v>
      </c>
      <c r="S4330">
        <v>32</v>
      </c>
      <c r="T4330">
        <v>0</v>
      </c>
      <c r="U4330">
        <v>0</v>
      </c>
      <c r="V4330">
        <v>0</v>
      </c>
      <c r="W4330">
        <v>6</v>
      </c>
    </row>
    <row r="4331" spans="1:23" x14ac:dyDescent="0.3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tr">
        <f>IF(Table2[[#This Row],[Under 30]]="yes","under 30 yrs", IF(Table2[[#This Row],[Senior]]="yes","senior","between 31 &amp; 61"))</f>
        <v>senior</v>
      </c>
      <c r="I4331" t="s">
        <v>21</v>
      </c>
      <c r="J4331" t="s">
        <v>25</v>
      </c>
      <c r="K4331" t="s">
        <v>21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Q4331" t="str">
        <f>IF(Table2[[#This Row],[Avg Monthly GB Download]]&lt;5, "Less than 5GB",
   IF(Table2[[#This Row],[Avg Monthly GB Download]]&lt;10, "Between 5-10GB",
      "10+ GB"))</f>
        <v>10+ GB</v>
      </c>
      <c r="S4331">
        <v>39</v>
      </c>
      <c r="T4331">
        <v>0</v>
      </c>
      <c r="U4331">
        <v>0</v>
      </c>
      <c r="V4331">
        <v>0</v>
      </c>
      <c r="W4331">
        <v>11</v>
      </c>
    </row>
    <row r="4332" spans="1:23" x14ac:dyDescent="0.3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tr">
        <f>IF(Table2[[#This Row],[Under 30]]="yes","under 30 yrs", IF(Table2[[#This Row],[Senior]]="yes","senior","between 31 &amp; 61"))</f>
        <v>between 31 &amp; 61</v>
      </c>
      <c r="I4332" t="s">
        <v>21</v>
      </c>
      <c r="J4332" t="s">
        <v>21</v>
      </c>
      <c r="P4332">
        <v>1</v>
      </c>
      <c r="Q4332" t="str">
        <f>IF(Table2[[#This Row],[Avg Monthly GB Download]]&lt;5, "Less than 5GB",
   IF(Table2[[#This Row],[Avg Monthly GB Download]]&lt;10, "Between 5-10GB",
      "10+ GB"))</f>
        <v>Less than 5GB</v>
      </c>
      <c r="S4332">
        <v>40</v>
      </c>
      <c r="T4332">
        <v>0</v>
      </c>
      <c r="U4332">
        <v>0</v>
      </c>
      <c r="V4332">
        <v>0</v>
      </c>
      <c r="W4332">
        <v>4</v>
      </c>
    </row>
    <row r="4333" spans="1:23" x14ac:dyDescent="0.3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tr">
        <f>IF(Table2[[#This Row],[Under 30]]="yes","under 30 yrs", IF(Table2[[#This Row],[Senior]]="yes","senior","between 31 &amp; 61"))</f>
        <v>between 31 &amp; 61</v>
      </c>
      <c r="I4333" t="s">
        <v>21</v>
      </c>
      <c r="J4333" t="s">
        <v>21</v>
      </c>
      <c r="P4333">
        <v>1</v>
      </c>
      <c r="Q4333" t="str">
        <f>IF(Table2[[#This Row],[Avg Monthly GB Download]]&lt;5, "Less than 5GB",
   IF(Table2[[#This Row],[Avg Monthly GB Download]]&lt;10, "Between 5-10GB",
      "10+ GB"))</f>
        <v>Less than 5GB</v>
      </c>
      <c r="S4333">
        <v>36</v>
      </c>
      <c r="T4333">
        <v>0</v>
      </c>
      <c r="U4333">
        <v>0</v>
      </c>
      <c r="V4333">
        <v>0</v>
      </c>
      <c r="W4333">
        <v>2</v>
      </c>
    </row>
    <row r="4334" spans="1:23" x14ac:dyDescent="0.3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tr">
        <f>IF(Table2[[#This Row],[Under 30]]="yes","under 30 yrs", IF(Table2[[#This Row],[Senior]]="yes","senior","between 31 &amp; 61"))</f>
        <v>senior</v>
      </c>
      <c r="I4334" t="s">
        <v>21</v>
      </c>
      <c r="J4334" t="s">
        <v>25</v>
      </c>
      <c r="K4334" t="s">
        <v>21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Q4334" t="str">
        <f>IF(Table2[[#This Row],[Avg Monthly GB Download]]&lt;5, "Less than 5GB",
   IF(Table2[[#This Row],[Avg Monthly GB Download]]&lt;10, "Between 5-10GB",
      "10+ GB"))</f>
        <v>Less than 5GB</v>
      </c>
      <c r="S4334">
        <v>51</v>
      </c>
      <c r="T4334">
        <v>0</v>
      </c>
      <c r="U4334">
        <v>0</v>
      </c>
      <c r="V4334">
        <v>0</v>
      </c>
      <c r="W4334">
        <v>1</v>
      </c>
    </row>
    <row r="4335" spans="1:23" x14ac:dyDescent="0.3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tr">
        <f>IF(Table2[[#This Row],[Under 30]]="yes","under 30 yrs", IF(Table2[[#This Row],[Senior]]="yes","senior","between 31 &amp; 61"))</f>
        <v>senior</v>
      </c>
      <c r="I4335" t="s">
        <v>21</v>
      </c>
      <c r="J4335" t="s">
        <v>25</v>
      </c>
      <c r="K4335" t="s">
        <v>21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Q4335" t="str">
        <f>IF(Table2[[#This Row],[Avg Monthly GB Download]]&lt;5, "Less than 5GB",
   IF(Table2[[#This Row],[Avg Monthly GB Download]]&lt;10, "Between 5-10GB",
      "10+ GB"))</f>
        <v>Less than 5GB</v>
      </c>
      <c r="S4335">
        <v>28</v>
      </c>
      <c r="T4335">
        <v>0</v>
      </c>
      <c r="U4335">
        <v>0</v>
      </c>
      <c r="V4335">
        <v>0</v>
      </c>
      <c r="W4335">
        <v>1</v>
      </c>
    </row>
    <row r="4336" spans="1:23" x14ac:dyDescent="0.3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tr">
        <f>IF(Table2[[#This Row],[Under 30]]="yes","under 30 yrs", IF(Table2[[#This Row],[Senior]]="yes","senior","between 31 &amp; 61"))</f>
        <v>under 30 yrs</v>
      </c>
      <c r="I4336" t="s">
        <v>25</v>
      </c>
      <c r="J4336" t="s">
        <v>21</v>
      </c>
      <c r="P4336">
        <v>1</v>
      </c>
      <c r="Q4336" t="str">
        <f>IF(Table2[[#This Row],[Avg Monthly GB Download]]&lt;5, "Less than 5GB",
   IF(Table2[[#This Row],[Avg Monthly GB Download]]&lt;10, "Between 5-10GB",
      "10+ GB"))</f>
        <v>Between 5-10GB</v>
      </c>
      <c r="S4336">
        <v>22</v>
      </c>
      <c r="T4336">
        <v>0</v>
      </c>
      <c r="U4336">
        <v>0</v>
      </c>
      <c r="V4336">
        <v>0</v>
      </c>
      <c r="W4336">
        <v>7</v>
      </c>
    </row>
    <row r="4337" spans="1:23" x14ac:dyDescent="0.3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tr">
        <f>IF(Table2[[#This Row],[Under 30]]="yes","under 30 yrs", IF(Table2[[#This Row],[Senior]]="yes","senior","between 31 &amp; 61"))</f>
        <v>between 31 &amp; 61</v>
      </c>
      <c r="I4337" t="s">
        <v>21</v>
      </c>
      <c r="J4337" t="s">
        <v>21</v>
      </c>
      <c r="P4337">
        <v>1</v>
      </c>
      <c r="Q4337" t="str">
        <f>IF(Table2[[#This Row],[Avg Monthly GB Download]]&lt;5, "Less than 5GB",
   IF(Table2[[#This Row],[Avg Monthly GB Download]]&lt;10, "Between 5-10GB",
      "10+ GB"))</f>
        <v>Between 5-10GB</v>
      </c>
      <c r="S4337">
        <v>18</v>
      </c>
      <c r="T4337">
        <v>1</v>
      </c>
      <c r="U4337">
        <v>0</v>
      </c>
      <c r="V4337">
        <v>0</v>
      </c>
      <c r="W4337">
        <v>6</v>
      </c>
    </row>
    <row r="4338" spans="1:23" x14ac:dyDescent="0.3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tr">
        <f>IF(Table2[[#This Row],[Under 30]]="yes","under 30 yrs", IF(Table2[[#This Row],[Senior]]="yes","senior","between 31 &amp; 61"))</f>
        <v>between 31 &amp; 61</v>
      </c>
      <c r="I4338" t="s">
        <v>21</v>
      </c>
      <c r="J4338" t="s">
        <v>21</v>
      </c>
      <c r="P4338">
        <v>1</v>
      </c>
      <c r="Q4338" t="str">
        <f>IF(Table2[[#This Row],[Avg Monthly GB Download]]&lt;5, "Less than 5GB",
   IF(Table2[[#This Row],[Avg Monthly GB Download]]&lt;10, "Between 5-10GB",
      "10+ GB"))</f>
        <v>10+ GB</v>
      </c>
      <c r="R4338">
        <v>1</v>
      </c>
      <c r="S4338">
        <v>59</v>
      </c>
      <c r="T4338">
        <v>4</v>
      </c>
      <c r="U4338">
        <v>0</v>
      </c>
      <c r="V4338">
        <v>0</v>
      </c>
      <c r="W4338">
        <v>10</v>
      </c>
    </row>
    <row r="4339" spans="1:23" x14ac:dyDescent="0.3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tr">
        <f>IF(Table2[[#This Row],[Under 30]]="yes","under 30 yrs", IF(Table2[[#This Row],[Senior]]="yes","senior","between 31 &amp; 61"))</f>
        <v>senior</v>
      </c>
      <c r="I4339" t="s">
        <v>21</v>
      </c>
      <c r="J4339" t="s">
        <v>25</v>
      </c>
      <c r="K4339" t="s">
        <v>21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 t="str">
        <f>IF(Table2[[#This Row],[Avg Monthly GB Download]]&lt;5, "Less than 5GB",
   IF(Table2[[#This Row],[Avg Monthly GB Download]]&lt;10, "Between 5-10GB",
      "10+ GB"))</f>
        <v>Between 5-10GB</v>
      </c>
      <c r="R4339">
        <v>1</v>
      </c>
      <c r="S4339">
        <v>56</v>
      </c>
      <c r="T4339">
        <v>1</v>
      </c>
      <c r="U4339">
        <v>0</v>
      </c>
      <c r="V4339">
        <v>0</v>
      </c>
      <c r="W4339">
        <v>7</v>
      </c>
    </row>
    <row r="4340" spans="1:23" x14ac:dyDescent="0.3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tr">
        <f>IF(Table2[[#This Row],[Under 30]]="yes","under 30 yrs", IF(Table2[[#This Row],[Senior]]="yes","senior","between 31 &amp; 61"))</f>
        <v>between 31 &amp; 61</v>
      </c>
      <c r="I4340" t="s">
        <v>21</v>
      </c>
      <c r="J4340" t="s">
        <v>21</v>
      </c>
      <c r="P4340">
        <v>1</v>
      </c>
      <c r="Q4340" t="str">
        <f>IF(Table2[[#This Row],[Avg Monthly GB Download]]&lt;5, "Less than 5GB",
   IF(Table2[[#This Row],[Avg Monthly GB Download]]&lt;10, "Between 5-10GB",
      "10+ GB"))</f>
        <v>Less than 5GB</v>
      </c>
      <c r="S4340">
        <v>49</v>
      </c>
      <c r="T4340">
        <v>1</v>
      </c>
      <c r="U4340">
        <v>0</v>
      </c>
      <c r="V4340">
        <v>0</v>
      </c>
      <c r="W4340">
        <v>4</v>
      </c>
    </row>
    <row r="4341" spans="1:23" x14ac:dyDescent="0.3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tr">
        <f>IF(Table2[[#This Row],[Under 30]]="yes","under 30 yrs", IF(Table2[[#This Row],[Senior]]="yes","senior","between 31 &amp; 61"))</f>
        <v>senior</v>
      </c>
      <c r="I4341" t="s">
        <v>21</v>
      </c>
      <c r="J4341" t="s">
        <v>25</v>
      </c>
      <c r="K4341" t="s">
        <v>21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Q4341" t="str">
        <f>IF(Table2[[#This Row],[Avg Monthly GB Download]]&lt;5, "Less than 5GB",
   IF(Table2[[#This Row],[Avg Monthly GB Download]]&lt;10, "Between 5-10GB",
      "10+ GB"))</f>
        <v>Between 5-10GB</v>
      </c>
      <c r="S4341">
        <v>28</v>
      </c>
      <c r="T4341">
        <v>0</v>
      </c>
      <c r="U4341">
        <v>0</v>
      </c>
      <c r="V4341">
        <v>0</v>
      </c>
      <c r="W4341">
        <v>5</v>
      </c>
    </row>
    <row r="4342" spans="1:23" x14ac:dyDescent="0.3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tr">
        <f>IF(Table2[[#This Row],[Under 30]]="yes","under 30 yrs", IF(Table2[[#This Row],[Senior]]="yes","senior","between 31 &amp; 61"))</f>
        <v>between 31 &amp; 61</v>
      </c>
      <c r="I4342" t="s">
        <v>21</v>
      </c>
      <c r="J4342" t="s">
        <v>21</v>
      </c>
      <c r="P4342">
        <v>1</v>
      </c>
      <c r="Q4342" t="str">
        <f>IF(Table2[[#This Row],[Avg Monthly GB Download]]&lt;5, "Less than 5GB",
   IF(Table2[[#This Row],[Avg Monthly GB Download]]&lt;10, "Between 5-10GB",
      "10+ GB"))</f>
        <v>Less than 5GB</v>
      </c>
      <c r="S4342">
        <v>23</v>
      </c>
      <c r="T4342">
        <v>1</v>
      </c>
      <c r="U4342">
        <v>0</v>
      </c>
      <c r="V4342">
        <v>0</v>
      </c>
      <c r="W4342">
        <v>1</v>
      </c>
    </row>
    <row r="4343" spans="1:23" x14ac:dyDescent="0.3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tr">
        <f>IF(Table2[[#This Row],[Under 30]]="yes","under 30 yrs", IF(Table2[[#This Row],[Senior]]="yes","senior","between 31 &amp; 61"))</f>
        <v>between 31 &amp; 61</v>
      </c>
      <c r="I4343" t="s">
        <v>21</v>
      </c>
      <c r="J4343" t="s">
        <v>21</v>
      </c>
      <c r="P4343">
        <v>1</v>
      </c>
      <c r="Q4343" t="str">
        <f>IF(Table2[[#This Row],[Avg Monthly GB Download]]&lt;5, "Less than 5GB",
   IF(Table2[[#This Row],[Avg Monthly GB Download]]&lt;10, "Between 5-10GB",
      "10+ GB"))</f>
        <v>10+ GB</v>
      </c>
      <c r="S4343">
        <v>27</v>
      </c>
      <c r="T4343">
        <v>1</v>
      </c>
      <c r="U4343">
        <v>0</v>
      </c>
      <c r="V4343">
        <v>0</v>
      </c>
      <c r="W4343">
        <v>11</v>
      </c>
    </row>
    <row r="4344" spans="1:23" x14ac:dyDescent="0.3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tr">
        <f>IF(Table2[[#This Row],[Under 30]]="yes","under 30 yrs", IF(Table2[[#This Row],[Senior]]="yes","senior","between 31 &amp; 61"))</f>
        <v>senior</v>
      </c>
      <c r="I4344" t="s">
        <v>21</v>
      </c>
      <c r="J4344" t="s">
        <v>25</v>
      </c>
      <c r="K4344" t="s">
        <v>21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Q4344" t="str">
        <f>IF(Table2[[#This Row],[Avg Monthly GB Download]]&lt;5, "Less than 5GB",
   IF(Table2[[#This Row],[Avg Monthly GB Download]]&lt;10, "Between 5-10GB",
      "10+ GB"))</f>
        <v>Between 5-10GB</v>
      </c>
      <c r="S4344">
        <v>52</v>
      </c>
      <c r="T4344">
        <v>0</v>
      </c>
      <c r="U4344">
        <v>0</v>
      </c>
      <c r="V4344">
        <v>0</v>
      </c>
      <c r="W4344">
        <v>6</v>
      </c>
    </row>
    <row r="4345" spans="1:23" x14ac:dyDescent="0.3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tr">
        <f>IF(Table2[[#This Row],[Under 30]]="yes","under 30 yrs", IF(Table2[[#This Row],[Senior]]="yes","senior","between 31 &amp; 61"))</f>
        <v>between 31 &amp; 61</v>
      </c>
      <c r="I4345" t="s">
        <v>21</v>
      </c>
      <c r="J4345" t="s">
        <v>21</v>
      </c>
      <c r="P4345">
        <v>1</v>
      </c>
      <c r="Q4345" t="str">
        <f>IF(Table2[[#This Row],[Avg Monthly GB Download]]&lt;5, "Less than 5GB",
   IF(Table2[[#This Row],[Avg Monthly GB Download]]&lt;10, "Between 5-10GB",
      "10+ GB"))</f>
        <v>10+ GB</v>
      </c>
      <c r="S4345">
        <v>62</v>
      </c>
      <c r="T4345">
        <v>0</v>
      </c>
      <c r="U4345">
        <v>0</v>
      </c>
      <c r="V4345">
        <v>0</v>
      </c>
      <c r="W4345">
        <v>10</v>
      </c>
    </row>
    <row r="4346" spans="1:23" x14ac:dyDescent="0.3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tr">
        <f>IF(Table2[[#This Row],[Under 30]]="yes","under 30 yrs", IF(Table2[[#This Row],[Senior]]="yes","senior","between 31 &amp; 61"))</f>
        <v>under 30 yrs</v>
      </c>
      <c r="I4346" t="s">
        <v>25</v>
      </c>
      <c r="J4346" t="s">
        <v>21</v>
      </c>
      <c r="P4346">
        <v>1</v>
      </c>
      <c r="Q4346" t="str">
        <f>IF(Table2[[#This Row],[Avg Monthly GB Download]]&lt;5, "Less than 5GB",
   IF(Table2[[#This Row],[Avg Monthly GB Download]]&lt;10, "Between 5-10GB",
      "10+ GB"))</f>
        <v>10+ GB</v>
      </c>
      <c r="S4346">
        <v>47</v>
      </c>
      <c r="T4346">
        <v>0</v>
      </c>
      <c r="U4346">
        <v>0</v>
      </c>
      <c r="V4346">
        <v>0</v>
      </c>
      <c r="W4346">
        <v>17</v>
      </c>
    </row>
    <row r="4347" spans="1:23" x14ac:dyDescent="0.3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tr">
        <f>IF(Table2[[#This Row],[Under 30]]="yes","under 30 yrs", IF(Table2[[#This Row],[Senior]]="yes","senior","between 31 &amp; 61"))</f>
        <v>under 30 yrs</v>
      </c>
      <c r="I4347" t="s">
        <v>25</v>
      </c>
      <c r="J4347" t="s">
        <v>21</v>
      </c>
      <c r="P4347">
        <v>1</v>
      </c>
      <c r="Q4347" t="str">
        <f>IF(Table2[[#This Row],[Avg Monthly GB Download]]&lt;5, "Less than 5GB",
   IF(Table2[[#This Row],[Avg Monthly GB Download]]&lt;10, "Between 5-10GB",
      "10+ GB"))</f>
        <v>10+ GB</v>
      </c>
      <c r="R4347">
        <v>1</v>
      </c>
      <c r="S4347">
        <v>47</v>
      </c>
      <c r="T4347">
        <v>5</v>
      </c>
      <c r="U4347">
        <v>0</v>
      </c>
      <c r="V4347">
        <v>0</v>
      </c>
      <c r="W4347">
        <v>24</v>
      </c>
    </row>
    <row r="4348" spans="1:23" x14ac:dyDescent="0.3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tr">
        <f>IF(Table2[[#This Row],[Under 30]]="yes","under 30 yrs", IF(Table2[[#This Row],[Senior]]="yes","senior","between 31 &amp; 61"))</f>
        <v>between 31 &amp; 61</v>
      </c>
      <c r="I4348" t="s">
        <v>21</v>
      </c>
      <c r="J4348" t="s">
        <v>21</v>
      </c>
      <c r="P4348">
        <v>1</v>
      </c>
      <c r="Q4348" t="str">
        <f>IF(Table2[[#This Row],[Avg Monthly GB Download]]&lt;5, "Less than 5GB",
   IF(Table2[[#This Row],[Avg Monthly GB Download]]&lt;10, "Between 5-10GB",
      "10+ GB"))</f>
        <v>10+ GB</v>
      </c>
      <c r="R4348">
        <v>1</v>
      </c>
      <c r="S4348">
        <v>11</v>
      </c>
      <c r="T4348">
        <v>5</v>
      </c>
      <c r="U4348">
        <v>0</v>
      </c>
      <c r="V4348">
        <v>0</v>
      </c>
      <c r="W4348">
        <v>11</v>
      </c>
    </row>
    <row r="4349" spans="1:23" x14ac:dyDescent="0.3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tr">
        <f>IF(Table2[[#This Row],[Under 30]]="yes","under 30 yrs", IF(Table2[[#This Row],[Senior]]="yes","senior","between 31 &amp; 61"))</f>
        <v>senior</v>
      </c>
      <c r="I4349" t="s">
        <v>21</v>
      </c>
      <c r="J4349" t="s">
        <v>25</v>
      </c>
      <c r="K4349" t="s">
        <v>21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Q4349" t="str">
        <f>IF(Table2[[#This Row],[Avg Monthly GB Download]]&lt;5, "Less than 5GB",
   IF(Table2[[#This Row],[Avg Monthly GB Download]]&lt;10, "Between 5-10GB",
      "10+ GB"))</f>
        <v>Less than 5GB</v>
      </c>
      <c r="S4349">
        <v>45</v>
      </c>
      <c r="T4349">
        <v>0</v>
      </c>
      <c r="U4349">
        <v>61.6</v>
      </c>
      <c r="V4349">
        <v>0</v>
      </c>
      <c r="W4349">
        <v>1</v>
      </c>
    </row>
    <row r="4350" spans="1:23" x14ac:dyDescent="0.3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tr">
        <f>IF(Table2[[#This Row],[Under 30]]="yes","under 30 yrs", IF(Table2[[#This Row],[Senior]]="yes","senior","between 31 &amp; 61"))</f>
        <v>senior</v>
      </c>
      <c r="I4350" t="s">
        <v>21</v>
      </c>
      <c r="J4350" t="s">
        <v>25</v>
      </c>
      <c r="K4350" t="s">
        <v>21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Q4350" t="str">
        <f>IF(Table2[[#This Row],[Avg Monthly GB Download]]&lt;5, "Less than 5GB",
   IF(Table2[[#This Row],[Avg Monthly GB Download]]&lt;10, "Between 5-10GB",
      "10+ GB"))</f>
        <v>Between 5-10GB</v>
      </c>
      <c r="S4350">
        <v>49</v>
      </c>
      <c r="T4350">
        <v>0</v>
      </c>
      <c r="U4350">
        <v>70.900000000000006</v>
      </c>
      <c r="V4350">
        <v>0</v>
      </c>
      <c r="W4350">
        <v>6</v>
      </c>
    </row>
    <row r="4351" spans="1:23" x14ac:dyDescent="0.3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tr">
        <f>IF(Table2[[#This Row],[Under 30]]="yes","under 30 yrs", IF(Table2[[#This Row],[Senior]]="yes","senior","between 31 &amp; 61"))</f>
        <v>between 31 &amp; 61</v>
      </c>
      <c r="I4351" t="s">
        <v>21</v>
      </c>
      <c r="J4351" t="s">
        <v>21</v>
      </c>
      <c r="P4351">
        <v>1</v>
      </c>
      <c r="Q4351" t="str">
        <f>IF(Table2[[#This Row],[Avg Monthly GB Download]]&lt;5, "Less than 5GB",
   IF(Table2[[#This Row],[Avg Monthly GB Download]]&lt;10, "Between 5-10GB",
      "10+ GB"))</f>
        <v>Between 5-10GB</v>
      </c>
      <c r="S4351">
        <v>39</v>
      </c>
      <c r="T4351">
        <v>0</v>
      </c>
      <c r="U4351">
        <v>67.900000000000006</v>
      </c>
      <c r="V4351">
        <v>0</v>
      </c>
      <c r="W4351">
        <v>7</v>
      </c>
    </row>
    <row r="4352" spans="1:23" x14ac:dyDescent="0.3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tr">
        <f>IF(Table2[[#This Row],[Under 30]]="yes","under 30 yrs", IF(Table2[[#This Row],[Senior]]="yes","senior","between 31 &amp; 61"))</f>
        <v>between 31 &amp; 61</v>
      </c>
      <c r="I4352" t="s">
        <v>21</v>
      </c>
      <c r="J4352" t="s">
        <v>21</v>
      </c>
      <c r="P4352">
        <v>1</v>
      </c>
      <c r="Q4352" t="str">
        <f>IF(Table2[[#This Row],[Avg Monthly GB Download]]&lt;5, "Less than 5GB",
   IF(Table2[[#This Row],[Avg Monthly GB Download]]&lt;10, "Between 5-10GB",
      "10+ GB"))</f>
        <v>10+ GB</v>
      </c>
      <c r="S4352">
        <v>26</v>
      </c>
      <c r="T4352">
        <v>0</v>
      </c>
      <c r="U4352">
        <v>121.8</v>
      </c>
      <c r="V4352">
        <v>0</v>
      </c>
      <c r="W4352">
        <v>13</v>
      </c>
    </row>
    <row r="4353" spans="1:23" x14ac:dyDescent="0.3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tr">
        <f>IF(Table2[[#This Row],[Under 30]]="yes","under 30 yrs", IF(Table2[[#This Row],[Senior]]="yes","senior","between 31 &amp; 61"))</f>
        <v>between 31 &amp; 61</v>
      </c>
      <c r="I4353" t="s">
        <v>21</v>
      </c>
      <c r="J4353" t="s">
        <v>21</v>
      </c>
      <c r="P4353">
        <v>1</v>
      </c>
      <c r="Q4353" t="str">
        <f>IF(Table2[[#This Row],[Avg Monthly GB Download]]&lt;5, "Less than 5GB",
   IF(Table2[[#This Row],[Avg Monthly GB Download]]&lt;10, "Between 5-10GB",
      "10+ GB"))</f>
        <v>10+ GB</v>
      </c>
      <c r="S4353">
        <v>25</v>
      </c>
      <c r="T4353">
        <v>0</v>
      </c>
      <c r="U4353">
        <v>65.3</v>
      </c>
      <c r="V4353">
        <v>0</v>
      </c>
      <c r="W4353">
        <v>14</v>
      </c>
    </row>
    <row r="4354" spans="1:23" x14ac:dyDescent="0.3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tr">
        <f>IF(Table2[[#This Row],[Under 30]]="yes","under 30 yrs", IF(Table2[[#This Row],[Senior]]="yes","senior","between 31 &amp; 61"))</f>
        <v>senior</v>
      </c>
      <c r="I4354" t="s">
        <v>21</v>
      </c>
      <c r="J4354" t="s">
        <v>25</v>
      </c>
      <c r="K4354" t="s">
        <v>21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 t="str">
        <f>IF(Table2[[#This Row],[Avg Monthly GB Download]]&lt;5, "Less than 5GB",
   IF(Table2[[#This Row],[Avg Monthly GB Download]]&lt;10, "Between 5-10GB",
      "10+ GB"))</f>
        <v>Less than 5GB</v>
      </c>
      <c r="R4354">
        <v>1</v>
      </c>
      <c r="S4354">
        <v>40</v>
      </c>
      <c r="T4354">
        <v>3</v>
      </c>
      <c r="U4354">
        <v>100.8</v>
      </c>
      <c r="V4354">
        <v>0</v>
      </c>
      <c r="W4354">
        <v>3</v>
      </c>
    </row>
    <row r="4355" spans="1:23" x14ac:dyDescent="0.3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tr">
        <f>IF(Table2[[#This Row],[Under 30]]="yes","under 30 yrs", IF(Table2[[#This Row],[Senior]]="yes","senior","between 31 &amp; 61"))</f>
        <v>between 31 &amp; 61</v>
      </c>
      <c r="I4355" t="s">
        <v>21</v>
      </c>
      <c r="J4355" t="s">
        <v>21</v>
      </c>
      <c r="P4355">
        <v>1</v>
      </c>
      <c r="Q4355" t="str">
        <f>IF(Table2[[#This Row],[Avg Monthly GB Download]]&lt;5, "Less than 5GB",
   IF(Table2[[#This Row],[Avg Monthly GB Download]]&lt;10, "Between 5-10GB",
      "10+ GB"))</f>
        <v>Between 5-10GB</v>
      </c>
      <c r="R4355">
        <v>1</v>
      </c>
      <c r="S4355">
        <v>39</v>
      </c>
      <c r="T4355">
        <v>3</v>
      </c>
      <c r="U4355">
        <v>154</v>
      </c>
      <c r="V4355">
        <v>0</v>
      </c>
      <c r="W4355">
        <v>8</v>
      </c>
    </row>
    <row r="4356" spans="1:23" x14ac:dyDescent="0.3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tr">
        <f>IF(Table2[[#This Row],[Under 30]]="yes","under 30 yrs", IF(Table2[[#This Row],[Senior]]="yes","senior","between 31 &amp; 61"))</f>
        <v>between 31 &amp; 61</v>
      </c>
      <c r="I4356" t="s">
        <v>21</v>
      </c>
      <c r="J4356" t="s">
        <v>21</v>
      </c>
      <c r="P4356">
        <v>1</v>
      </c>
      <c r="Q4356" t="str">
        <f>IF(Table2[[#This Row],[Avg Monthly GB Download]]&lt;5, "Less than 5GB",
   IF(Table2[[#This Row],[Avg Monthly GB Download]]&lt;10, "Between 5-10GB",
      "10+ GB"))</f>
        <v>Between 5-10GB</v>
      </c>
      <c r="S4356">
        <v>18</v>
      </c>
      <c r="T4356">
        <v>0</v>
      </c>
      <c r="U4356">
        <v>148.4</v>
      </c>
      <c r="V4356">
        <v>0</v>
      </c>
      <c r="W4356">
        <v>6</v>
      </c>
    </row>
    <row r="4357" spans="1:23" x14ac:dyDescent="0.3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tr">
        <f>IF(Table2[[#This Row],[Under 30]]="yes","under 30 yrs", IF(Table2[[#This Row],[Senior]]="yes","senior","between 31 &amp; 61"))</f>
        <v>senior</v>
      </c>
      <c r="I4357" t="s">
        <v>21</v>
      </c>
      <c r="J4357" t="s">
        <v>25</v>
      </c>
      <c r="K4357" t="s">
        <v>21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 t="str">
        <f>IF(Table2[[#This Row],[Avg Monthly GB Download]]&lt;5, "Less than 5GB",
   IF(Table2[[#This Row],[Avg Monthly GB Download]]&lt;10, "Between 5-10GB",
      "10+ GB"))</f>
        <v>Less than 5GB</v>
      </c>
      <c r="R4357">
        <v>1</v>
      </c>
      <c r="S4357">
        <v>53</v>
      </c>
      <c r="T4357">
        <v>0</v>
      </c>
      <c r="U4357">
        <v>46.2</v>
      </c>
      <c r="V4357">
        <v>0</v>
      </c>
      <c r="W4357">
        <v>4</v>
      </c>
    </row>
    <row r="4358" spans="1:23" x14ac:dyDescent="0.3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tr">
        <f>IF(Table2[[#This Row],[Under 30]]="yes","under 30 yrs", IF(Table2[[#This Row],[Senior]]="yes","senior","between 31 &amp; 61"))</f>
        <v>between 31 &amp; 61</v>
      </c>
      <c r="I4358" t="s">
        <v>21</v>
      </c>
      <c r="J4358" t="s">
        <v>21</v>
      </c>
      <c r="P4358">
        <v>1</v>
      </c>
      <c r="Q4358" t="str">
        <f>IF(Table2[[#This Row],[Avg Monthly GB Download]]&lt;5, "Less than 5GB",
   IF(Table2[[#This Row],[Avg Monthly GB Download]]&lt;10, "Between 5-10GB",
      "10+ GB"))</f>
        <v>Between 5-10GB</v>
      </c>
      <c r="S4358">
        <v>34</v>
      </c>
      <c r="T4358">
        <v>0</v>
      </c>
      <c r="U4358">
        <v>119</v>
      </c>
      <c r="V4358">
        <v>0</v>
      </c>
      <c r="W4358">
        <v>9</v>
      </c>
    </row>
    <row r="4359" spans="1:23" x14ac:dyDescent="0.3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tr">
        <f>IF(Table2[[#This Row],[Under 30]]="yes","under 30 yrs", IF(Table2[[#This Row],[Senior]]="yes","senior","between 31 &amp; 61"))</f>
        <v>between 31 &amp; 61</v>
      </c>
      <c r="I4359" t="s">
        <v>21</v>
      </c>
      <c r="J4359" t="s">
        <v>21</v>
      </c>
      <c r="P4359">
        <v>1</v>
      </c>
      <c r="Q4359" t="str">
        <f>IF(Table2[[#This Row],[Avg Monthly GB Download]]&lt;5, "Less than 5GB",
   IF(Table2[[#This Row],[Avg Monthly GB Download]]&lt;10, "Between 5-10GB",
      "10+ GB"))</f>
        <v>10+ GB</v>
      </c>
      <c r="S4359">
        <v>29</v>
      </c>
      <c r="T4359">
        <v>0</v>
      </c>
      <c r="U4359">
        <v>75.599999999999994</v>
      </c>
      <c r="V4359">
        <v>0</v>
      </c>
      <c r="W4359">
        <v>10</v>
      </c>
    </row>
    <row r="4360" spans="1:23" x14ac:dyDescent="0.3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tr">
        <f>IF(Table2[[#This Row],[Under 30]]="yes","under 30 yrs", IF(Table2[[#This Row],[Senior]]="yes","senior","between 31 &amp; 61"))</f>
        <v>between 31 &amp; 61</v>
      </c>
      <c r="I4360" t="s">
        <v>21</v>
      </c>
      <c r="J4360" t="s">
        <v>21</v>
      </c>
      <c r="P4360">
        <v>1</v>
      </c>
      <c r="Q4360" t="str">
        <f>IF(Table2[[#This Row],[Avg Monthly GB Download]]&lt;5, "Less than 5GB",
   IF(Table2[[#This Row],[Avg Monthly GB Download]]&lt;10, "Between 5-10GB",
      "10+ GB"))</f>
        <v>Less than 5GB</v>
      </c>
      <c r="R4360">
        <v>1</v>
      </c>
      <c r="S4360">
        <v>11</v>
      </c>
      <c r="T4360">
        <v>0</v>
      </c>
      <c r="U4360">
        <v>65.5</v>
      </c>
      <c r="V4360">
        <v>0</v>
      </c>
      <c r="W4360">
        <v>1</v>
      </c>
    </row>
    <row r="4361" spans="1:23" x14ac:dyDescent="0.3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tr">
        <f>IF(Table2[[#This Row],[Under 30]]="yes","under 30 yrs", IF(Table2[[#This Row],[Senior]]="yes","senior","between 31 &amp; 61"))</f>
        <v>senior</v>
      </c>
      <c r="I4361" t="s">
        <v>21</v>
      </c>
      <c r="J4361" t="s">
        <v>25</v>
      </c>
      <c r="K4361" t="s">
        <v>25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Q4361" t="str">
        <f>IF(Table2[[#This Row],[Avg Monthly GB Download]]&lt;5, "Less than 5GB",
   IF(Table2[[#This Row],[Avg Monthly GB Download]]&lt;10, "Between 5-10GB",
      "10+ GB"))</f>
        <v>10+ GB</v>
      </c>
      <c r="S4361">
        <v>17</v>
      </c>
      <c r="T4361">
        <v>1</v>
      </c>
      <c r="U4361">
        <v>74.7</v>
      </c>
      <c r="V4361">
        <v>0</v>
      </c>
      <c r="W4361">
        <v>11</v>
      </c>
    </row>
    <row r="4362" spans="1:23" x14ac:dyDescent="0.3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tr">
        <f>IF(Table2[[#This Row],[Under 30]]="yes","under 30 yrs", IF(Table2[[#This Row],[Senior]]="yes","senior","between 31 &amp; 61"))</f>
        <v>between 31 &amp; 61</v>
      </c>
      <c r="I4362" t="s">
        <v>21</v>
      </c>
      <c r="J4362" t="s">
        <v>21</v>
      </c>
      <c r="P4362">
        <v>1</v>
      </c>
      <c r="Q4362" t="str">
        <f>IF(Table2[[#This Row],[Avg Monthly GB Download]]&lt;5, "Less than 5GB",
   IF(Table2[[#This Row],[Avg Monthly GB Download]]&lt;10, "Between 5-10GB",
      "10+ GB"))</f>
        <v>Between 5-10GB</v>
      </c>
      <c r="S4362">
        <v>30</v>
      </c>
      <c r="T4362">
        <v>0</v>
      </c>
      <c r="U4362">
        <v>158.19999999999999</v>
      </c>
      <c r="V4362">
        <v>0</v>
      </c>
      <c r="W4362">
        <v>6</v>
      </c>
    </row>
    <row r="4363" spans="1:23" x14ac:dyDescent="0.3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tr">
        <f>IF(Table2[[#This Row],[Under 30]]="yes","under 30 yrs", IF(Table2[[#This Row],[Senior]]="yes","senior","between 31 &amp; 61"))</f>
        <v>between 31 &amp; 61</v>
      </c>
      <c r="I4363" t="s">
        <v>21</v>
      </c>
      <c r="J4363" t="s">
        <v>21</v>
      </c>
      <c r="P4363">
        <v>1</v>
      </c>
      <c r="Q4363" t="str">
        <f>IF(Table2[[#This Row],[Avg Monthly GB Download]]&lt;5, "Less than 5GB",
   IF(Table2[[#This Row],[Avg Monthly GB Download]]&lt;10, "Between 5-10GB",
      "10+ GB"))</f>
        <v>Less than 5GB</v>
      </c>
      <c r="R4363">
        <v>1</v>
      </c>
      <c r="S4363">
        <v>47</v>
      </c>
      <c r="T4363">
        <v>1</v>
      </c>
      <c r="U4363">
        <v>124.1</v>
      </c>
      <c r="V4363">
        <v>0</v>
      </c>
      <c r="W4363">
        <v>1</v>
      </c>
    </row>
    <row r="4364" spans="1:23" x14ac:dyDescent="0.3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tr">
        <f>IF(Table2[[#This Row],[Under 30]]="yes","under 30 yrs", IF(Table2[[#This Row],[Senior]]="yes","senior","between 31 &amp; 61"))</f>
        <v>senior</v>
      </c>
      <c r="I4364" t="s">
        <v>21</v>
      </c>
      <c r="J4364" t="s">
        <v>25</v>
      </c>
      <c r="K4364" t="s">
        <v>21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Q4364" t="str">
        <f>IF(Table2[[#This Row],[Avg Monthly GB Download]]&lt;5, "Less than 5GB",
   IF(Table2[[#This Row],[Avg Monthly GB Download]]&lt;10, "Between 5-10GB",
      "10+ GB"))</f>
        <v>Less than 5GB</v>
      </c>
      <c r="S4364">
        <v>45</v>
      </c>
      <c r="T4364">
        <v>0</v>
      </c>
      <c r="U4364">
        <v>74.5</v>
      </c>
      <c r="V4364">
        <v>0</v>
      </c>
      <c r="W4364">
        <v>4</v>
      </c>
    </row>
    <row r="4365" spans="1:23" x14ac:dyDescent="0.3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tr">
        <f>IF(Table2[[#This Row],[Under 30]]="yes","under 30 yrs", IF(Table2[[#This Row],[Senior]]="yes","senior","between 31 &amp; 61"))</f>
        <v>between 31 &amp; 61</v>
      </c>
      <c r="I4365" t="s">
        <v>21</v>
      </c>
      <c r="J4365" t="s">
        <v>21</v>
      </c>
      <c r="P4365">
        <v>1</v>
      </c>
      <c r="Q4365" t="str">
        <f>IF(Table2[[#This Row],[Avg Monthly GB Download]]&lt;5, "Less than 5GB",
   IF(Table2[[#This Row],[Avg Monthly GB Download]]&lt;10, "Between 5-10GB",
      "10+ GB"))</f>
        <v>10+ GB</v>
      </c>
      <c r="S4365">
        <v>34</v>
      </c>
      <c r="T4365">
        <v>0</v>
      </c>
      <c r="U4365">
        <v>70.7</v>
      </c>
      <c r="V4365">
        <v>0</v>
      </c>
      <c r="W4365">
        <v>35</v>
      </c>
    </row>
    <row r="4366" spans="1:23" x14ac:dyDescent="0.3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tr">
        <f>IF(Table2[[#This Row],[Under 30]]="yes","under 30 yrs", IF(Table2[[#This Row],[Senior]]="yes","senior","between 31 &amp; 61"))</f>
        <v>between 31 &amp; 61</v>
      </c>
      <c r="I4366" t="s">
        <v>21</v>
      </c>
      <c r="J4366" t="s">
        <v>21</v>
      </c>
      <c r="P4366">
        <v>1</v>
      </c>
      <c r="Q4366" t="str">
        <f>IF(Table2[[#This Row],[Avg Monthly GB Download]]&lt;5, "Less than 5GB",
   IF(Table2[[#This Row],[Avg Monthly GB Download]]&lt;10, "Between 5-10GB",
      "10+ GB"))</f>
        <v>Between 5-10GB</v>
      </c>
      <c r="R4366">
        <v>1</v>
      </c>
      <c r="S4366">
        <v>37</v>
      </c>
      <c r="T4366">
        <v>4</v>
      </c>
      <c r="U4366">
        <v>95.2</v>
      </c>
      <c r="V4366">
        <v>0</v>
      </c>
      <c r="W4366">
        <v>7</v>
      </c>
    </row>
    <row r="4367" spans="1:23" x14ac:dyDescent="0.3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tr">
        <f>IF(Table2[[#This Row],[Under 30]]="yes","under 30 yrs", IF(Table2[[#This Row],[Senior]]="yes","senior","between 31 &amp; 61"))</f>
        <v>between 31 &amp; 61</v>
      </c>
      <c r="I4367" t="s">
        <v>21</v>
      </c>
      <c r="J4367" t="s">
        <v>21</v>
      </c>
      <c r="P4367">
        <v>1</v>
      </c>
      <c r="Q4367" t="str">
        <f>IF(Table2[[#This Row],[Avg Monthly GB Download]]&lt;5, "Less than 5GB",
   IF(Table2[[#This Row],[Avg Monthly GB Download]]&lt;10, "Between 5-10GB",
      "10+ GB"))</f>
        <v>Between 5-10GB</v>
      </c>
      <c r="S4367">
        <v>40</v>
      </c>
      <c r="T4367">
        <v>0</v>
      </c>
      <c r="U4367">
        <v>137.19999999999999</v>
      </c>
      <c r="V4367">
        <v>0</v>
      </c>
      <c r="W4367">
        <v>5</v>
      </c>
    </row>
    <row r="4368" spans="1:23" x14ac:dyDescent="0.3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tr">
        <f>IF(Table2[[#This Row],[Under 30]]="yes","under 30 yrs", IF(Table2[[#This Row],[Senior]]="yes","senior","between 31 &amp; 61"))</f>
        <v>under 30 yrs</v>
      </c>
      <c r="I4368" t="s">
        <v>25</v>
      </c>
      <c r="J4368" t="s">
        <v>21</v>
      </c>
      <c r="P4368">
        <v>1</v>
      </c>
      <c r="Q4368" t="str">
        <f>IF(Table2[[#This Row],[Avg Monthly GB Download]]&lt;5, "Less than 5GB",
   IF(Table2[[#This Row],[Avg Monthly GB Download]]&lt;10, "Between 5-10GB",
      "10+ GB"))</f>
        <v>10+ GB</v>
      </c>
      <c r="S4368">
        <v>13</v>
      </c>
      <c r="T4368">
        <v>0</v>
      </c>
      <c r="U4368">
        <v>201.6</v>
      </c>
      <c r="V4368">
        <v>0</v>
      </c>
      <c r="W4368">
        <v>26</v>
      </c>
    </row>
    <row r="4369" spans="1:23" x14ac:dyDescent="0.3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tr">
        <f>IF(Table2[[#This Row],[Under 30]]="yes","under 30 yrs", IF(Table2[[#This Row],[Senior]]="yes","senior","between 31 &amp; 61"))</f>
        <v>between 31 &amp; 61</v>
      </c>
      <c r="I4369" t="s">
        <v>21</v>
      </c>
      <c r="J4369" t="s">
        <v>21</v>
      </c>
      <c r="P4369">
        <v>1</v>
      </c>
      <c r="Q4369" t="str">
        <f>IF(Table2[[#This Row],[Avg Monthly GB Download]]&lt;5, "Less than 5GB",
   IF(Table2[[#This Row],[Avg Monthly GB Download]]&lt;10, "Between 5-10GB",
      "10+ GB"))</f>
        <v>Between 5-10GB</v>
      </c>
      <c r="S4369">
        <v>31</v>
      </c>
      <c r="T4369">
        <v>1</v>
      </c>
      <c r="U4369">
        <v>92.4</v>
      </c>
      <c r="V4369">
        <v>0</v>
      </c>
      <c r="W4369">
        <v>7</v>
      </c>
    </row>
    <row r="4370" spans="1:23" x14ac:dyDescent="0.3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tr">
        <f>IF(Table2[[#This Row],[Under 30]]="yes","under 30 yrs", IF(Table2[[#This Row],[Senior]]="yes","senior","between 31 &amp; 61"))</f>
        <v>senior</v>
      </c>
      <c r="I4370" t="s">
        <v>21</v>
      </c>
      <c r="J4370" t="s">
        <v>25</v>
      </c>
      <c r="K4370" t="s">
        <v>21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Q4370" t="str">
        <f>IF(Table2[[#This Row],[Avg Monthly GB Download]]&lt;5, "Less than 5GB",
   IF(Table2[[#This Row],[Avg Monthly GB Download]]&lt;10, "Between 5-10GB",
      "10+ GB"))</f>
        <v>Less than 5GB</v>
      </c>
      <c r="S4370">
        <v>27</v>
      </c>
      <c r="T4370">
        <v>0</v>
      </c>
      <c r="U4370">
        <v>114.8</v>
      </c>
      <c r="V4370">
        <v>0</v>
      </c>
      <c r="W4370">
        <v>2</v>
      </c>
    </row>
    <row r="4371" spans="1:23" x14ac:dyDescent="0.3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tr">
        <f>IF(Table2[[#This Row],[Under 30]]="yes","under 30 yrs", IF(Table2[[#This Row],[Senior]]="yes","senior","between 31 &amp; 61"))</f>
        <v>between 31 &amp; 61</v>
      </c>
      <c r="I4371" t="s">
        <v>21</v>
      </c>
      <c r="J4371" t="s">
        <v>21</v>
      </c>
      <c r="P4371">
        <v>1</v>
      </c>
      <c r="Q4371" t="str">
        <f>IF(Table2[[#This Row],[Avg Monthly GB Download]]&lt;5, "Less than 5GB",
   IF(Table2[[#This Row],[Avg Monthly GB Download]]&lt;10, "Between 5-10GB",
      "10+ GB"))</f>
        <v>Between 5-10GB</v>
      </c>
      <c r="R4371">
        <v>1</v>
      </c>
      <c r="S4371">
        <v>46</v>
      </c>
      <c r="T4371">
        <v>5</v>
      </c>
      <c r="U4371">
        <v>65.3</v>
      </c>
      <c r="V4371">
        <v>0</v>
      </c>
      <c r="W4371">
        <v>9</v>
      </c>
    </row>
    <row r="4372" spans="1:23" x14ac:dyDescent="0.3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tr">
        <f>IF(Table2[[#This Row],[Under 30]]="yes","under 30 yrs", IF(Table2[[#This Row],[Senior]]="yes","senior","between 31 &amp; 61"))</f>
        <v>under 30 yrs</v>
      </c>
      <c r="I4372" t="s">
        <v>25</v>
      </c>
      <c r="J4372" t="s">
        <v>21</v>
      </c>
      <c r="P4372">
        <v>1</v>
      </c>
      <c r="Q4372" t="str">
        <f>IF(Table2[[#This Row],[Avg Monthly GB Download]]&lt;5, "Less than 5GB",
   IF(Table2[[#This Row],[Avg Monthly GB Download]]&lt;10, "Between 5-10GB",
      "10+ GB"))</f>
        <v>10+ GB</v>
      </c>
      <c r="S4372">
        <v>41</v>
      </c>
      <c r="T4372">
        <v>0</v>
      </c>
      <c r="U4372">
        <v>93.1</v>
      </c>
      <c r="V4372">
        <v>0</v>
      </c>
      <c r="W4372">
        <v>12</v>
      </c>
    </row>
    <row r="4373" spans="1:23" x14ac:dyDescent="0.3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tr">
        <f>IF(Table2[[#This Row],[Under 30]]="yes","under 30 yrs", IF(Table2[[#This Row],[Senior]]="yes","senior","between 31 &amp; 61"))</f>
        <v>between 31 &amp; 61</v>
      </c>
      <c r="I4373" t="s">
        <v>21</v>
      </c>
      <c r="J4373" t="s">
        <v>21</v>
      </c>
      <c r="P4373">
        <v>1</v>
      </c>
      <c r="Q4373" t="str">
        <f>IF(Table2[[#This Row],[Avg Monthly GB Download]]&lt;5, "Less than 5GB",
   IF(Table2[[#This Row],[Avg Monthly GB Download]]&lt;10, "Between 5-10GB",
      "10+ GB"))</f>
        <v>10+ GB</v>
      </c>
      <c r="S4373">
        <v>21</v>
      </c>
      <c r="T4373">
        <v>0</v>
      </c>
      <c r="U4373">
        <v>52.6</v>
      </c>
      <c r="V4373">
        <v>0</v>
      </c>
      <c r="W4373">
        <v>11</v>
      </c>
    </row>
    <row r="4374" spans="1:23" x14ac:dyDescent="0.3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tr">
        <f>IF(Table2[[#This Row],[Under 30]]="yes","under 30 yrs", IF(Table2[[#This Row],[Senior]]="yes","senior","between 31 &amp; 61"))</f>
        <v>senior</v>
      </c>
      <c r="I4374" t="s">
        <v>21</v>
      </c>
      <c r="J4374" t="s">
        <v>25</v>
      </c>
      <c r="K4374" t="s">
        <v>21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Q4374" t="str">
        <f>IF(Table2[[#This Row],[Avg Monthly GB Download]]&lt;5, "Less than 5GB",
   IF(Table2[[#This Row],[Avg Monthly GB Download]]&lt;10, "Between 5-10GB",
      "10+ GB"))</f>
        <v>Between 5-10GB</v>
      </c>
      <c r="S4374">
        <v>49</v>
      </c>
      <c r="T4374">
        <v>0</v>
      </c>
      <c r="U4374">
        <v>0</v>
      </c>
      <c r="V4374">
        <v>0</v>
      </c>
      <c r="W4374">
        <v>5</v>
      </c>
    </row>
    <row r="4375" spans="1:23" x14ac:dyDescent="0.3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tr">
        <f>IF(Table2[[#This Row],[Under 30]]="yes","under 30 yrs", IF(Table2[[#This Row],[Senior]]="yes","senior","between 31 &amp; 61"))</f>
        <v>between 31 &amp; 61</v>
      </c>
      <c r="I4375" t="s">
        <v>21</v>
      </c>
      <c r="J4375" t="s">
        <v>21</v>
      </c>
      <c r="P4375">
        <v>1</v>
      </c>
      <c r="Q4375" t="str">
        <f>IF(Table2[[#This Row],[Avg Monthly GB Download]]&lt;5, "Less than 5GB",
   IF(Table2[[#This Row],[Avg Monthly GB Download]]&lt;10, "Between 5-10GB",
      "10+ GB"))</f>
        <v>Between 5-10GB</v>
      </c>
      <c r="R4375">
        <v>1</v>
      </c>
      <c r="S4375">
        <v>49</v>
      </c>
      <c r="T4375">
        <v>1</v>
      </c>
      <c r="U4375">
        <v>0</v>
      </c>
      <c r="V4375">
        <v>0</v>
      </c>
      <c r="W4375">
        <v>5</v>
      </c>
    </row>
    <row r="4376" spans="1:23" x14ac:dyDescent="0.3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tr">
        <f>IF(Table2[[#This Row],[Under 30]]="yes","under 30 yrs", IF(Table2[[#This Row],[Senior]]="yes","senior","between 31 &amp; 61"))</f>
        <v>under 30 yrs</v>
      </c>
      <c r="I4376" t="s">
        <v>25</v>
      </c>
      <c r="J4376" t="s">
        <v>21</v>
      </c>
      <c r="P4376">
        <v>1</v>
      </c>
      <c r="Q4376" t="str">
        <f>IF(Table2[[#This Row],[Avg Monthly GB Download]]&lt;5, "Less than 5GB",
   IF(Table2[[#This Row],[Avg Monthly GB Download]]&lt;10, "Between 5-10GB",
      "10+ GB"))</f>
        <v>Between 5-10GB</v>
      </c>
      <c r="S4376">
        <v>20</v>
      </c>
      <c r="T4376">
        <v>0</v>
      </c>
      <c r="U4376">
        <v>0</v>
      </c>
      <c r="V4376">
        <v>0</v>
      </c>
      <c r="W4376">
        <v>8</v>
      </c>
    </row>
    <row r="4377" spans="1:23" x14ac:dyDescent="0.3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tr">
        <f>IF(Table2[[#This Row],[Under 30]]="yes","under 30 yrs", IF(Table2[[#This Row],[Senior]]="yes","senior","between 31 &amp; 61"))</f>
        <v>between 31 &amp; 61</v>
      </c>
      <c r="I4377" t="s">
        <v>21</v>
      </c>
      <c r="J4377" t="s">
        <v>21</v>
      </c>
      <c r="P4377">
        <v>1</v>
      </c>
      <c r="Q4377" t="str">
        <f>IF(Table2[[#This Row],[Avg Monthly GB Download]]&lt;5, "Less than 5GB",
   IF(Table2[[#This Row],[Avg Monthly GB Download]]&lt;10, "Between 5-10GB",
      "10+ GB"))</f>
        <v>Less than 5GB</v>
      </c>
      <c r="S4377">
        <v>26</v>
      </c>
      <c r="T4377">
        <v>0</v>
      </c>
      <c r="U4377">
        <v>0</v>
      </c>
      <c r="V4377">
        <v>0</v>
      </c>
      <c r="W4377">
        <v>4</v>
      </c>
    </row>
    <row r="4378" spans="1:23" x14ac:dyDescent="0.3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tr">
        <f>IF(Table2[[#This Row],[Under 30]]="yes","under 30 yrs", IF(Table2[[#This Row],[Senior]]="yes","senior","between 31 &amp; 61"))</f>
        <v>between 31 &amp; 61</v>
      </c>
      <c r="I4378" t="s">
        <v>21</v>
      </c>
      <c r="J4378" t="s">
        <v>21</v>
      </c>
      <c r="P4378">
        <v>1</v>
      </c>
      <c r="Q4378" t="str">
        <f>IF(Table2[[#This Row],[Avg Monthly GB Download]]&lt;5, "Less than 5GB",
   IF(Table2[[#This Row],[Avg Monthly GB Download]]&lt;10, "Between 5-10GB",
      "10+ GB"))</f>
        <v>10+ GB</v>
      </c>
      <c r="S4378">
        <v>29</v>
      </c>
      <c r="T4378">
        <v>0</v>
      </c>
      <c r="U4378">
        <v>0</v>
      </c>
      <c r="V4378">
        <v>0</v>
      </c>
      <c r="W4378">
        <v>11</v>
      </c>
    </row>
    <row r="4379" spans="1:23" x14ac:dyDescent="0.3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tr">
        <f>IF(Table2[[#This Row],[Under 30]]="yes","under 30 yrs", IF(Table2[[#This Row],[Senior]]="yes","senior","between 31 &amp; 61"))</f>
        <v>between 31 &amp; 61</v>
      </c>
      <c r="I4379" t="s">
        <v>21</v>
      </c>
      <c r="J4379" t="s">
        <v>21</v>
      </c>
      <c r="P4379">
        <v>1</v>
      </c>
      <c r="Q4379" t="str">
        <f>IF(Table2[[#This Row],[Avg Monthly GB Download]]&lt;5, "Less than 5GB",
   IF(Table2[[#This Row],[Avg Monthly GB Download]]&lt;10, "Between 5-10GB",
      "10+ GB"))</f>
        <v>Between 5-10GB</v>
      </c>
      <c r="S4379">
        <v>41</v>
      </c>
      <c r="T4379">
        <v>0</v>
      </c>
      <c r="U4379">
        <v>0</v>
      </c>
      <c r="V4379">
        <v>0</v>
      </c>
      <c r="W4379">
        <v>6</v>
      </c>
    </row>
    <row r="4380" spans="1:23" x14ac:dyDescent="0.3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tr">
        <f>IF(Table2[[#This Row],[Under 30]]="yes","under 30 yrs", IF(Table2[[#This Row],[Senior]]="yes","senior","between 31 &amp; 61"))</f>
        <v>under 30 yrs</v>
      </c>
      <c r="I4380" t="s">
        <v>25</v>
      </c>
      <c r="J4380" t="s">
        <v>21</v>
      </c>
      <c r="P4380">
        <v>1</v>
      </c>
      <c r="Q4380" t="str">
        <f>IF(Table2[[#This Row],[Avg Monthly GB Download]]&lt;5, "Less than 5GB",
   IF(Table2[[#This Row],[Avg Monthly GB Download]]&lt;10, "Between 5-10GB",
      "10+ GB"))</f>
        <v>Between 5-10GB</v>
      </c>
      <c r="R4380">
        <v>1</v>
      </c>
      <c r="S4380">
        <v>49</v>
      </c>
      <c r="T4380">
        <v>0</v>
      </c>
      <c r="U4380">
        <v>0</v>
      </c>
      <c r="V4380">
        <v>0</v>
      </c>
      <c r="W4380">
        <v>9</v>
      </c>
    </row>
    <row r="4381" spans="1:23" x14ac:dyDescent="0.3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tr">
        <f>IF(Table2[[#This Row],[Under 30]]="yes","under 30 yrs", IF(Table2[[#This Row],[Senior]]="yes","senior","between 31 &amp; 61"))</f>
        <v>senior</v>
      </c>
      <c r="I4381" t="s">
        <v>21</v>
      </c>
      <c r="J4381" t="s">
        <v>25</v>
      </c>
      <c r="K4381" t="s">
        <v>21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Q4381" t="str">
        <f>IF(Table2[[#This Row],[Avg Monthly GB Download]]&lt;5, "Less than 5GB",
   IF(Table2[[#This Row],[Avg Monthly GB Download]]&lt;10, "Between 5-10GB",
      "10+ GB"))</f>
        <v>Less than 5GB</v>
      </c>
      <c r="S4381">
        <v>27</v>
      </c>
      <c r="T4381">
        <v>0</v>
      </c>
      <c r="U4381">
        <v>0</v>
      </c>
      <c r="V4381">
        <v>0</v>
      </c>
      <c r="W4381">
        <v>4</v>
      </c>
    </row>
    <row r="4382" spans="1:23" x14ac:dyDescent="0.3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tr">
        <f>IF(Table2[[#This Row],[Under 30]]="yes","under 30 yrs", IF(Table2[[#This Row],[Senior]]="yes","senior","between 31 &amp; 61"))</f>
        <v>between 31 &amp; 61</v>
      </c>
      <c r="I4382" t="s">
        <v>21</v>
      </c>
      <c r="J4382" t="s">
        <v>21</v>
      </c>
      <c r="P4382">
        <v>1</v>
      </c>
      <c r="Q4382" t="str">
        <f>IF(Table2[[#This Row],[Avg Monthly GB Download]]&lt;5, "Less than 5GB",
   IF(Table2[[#This Row],[Avg Monthly GB Download]]&lt;10, "Between 5-10GB",
      "10+ GB"))</f>
        <v>Between 5-10GB</v>
      </c>
      <c r="S4382">
        <v>13</v>
      </c>
      <c r="T4382">
        <v>2</v>
      </c>
      <c r="U4382">
        <v>0</v>
      </c>
      <c r="V4382">
        <v>0</v>
      </c>
      <c r="W4382">
        <v>9</v>
      </c>
    </row>
    <row r="4383" spans="1:23" x14ac:dyDescent="0.3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tr">
        <f>IF(Table2[[#This Row],[Under 30]]="yes","under 30 yrs", IF(Table2[[#This Row],[Senior]]="yes","senior","between 31 &amp; 61"))</f>
        <v>between 31 &amp; 61</v>
      </c>
      <c r="I4383" t="s">
        <v>21</v>
      </c>
      <c r="J4383" t="s">
        <v>21</v>
      </c>
      <c r="P4383">
        <v>1</v>
      </c>
      <c r="Q4383" t="str">
        <f>IF(Table2[[#This Row],[Avg Monthly GB Download]]&lt;5, "Less than 5GB",
   IF(Table2[[#This Row],[Avg Monthly GB Download]]&lt;10, "Between 5-10GB",
      "10+ GB"))</f>
        <v>Less than 5GB</v>
      </c>
      <c r="S4383">
        <v>27</v>
      </c>
      <c r="T4383">
        <v>0</v>
      </c>
      <c r="U4383">
        <v>0</v>
      </c>
      <c r="V4383">
        <v>0</v>
      </c>
      <c r="W4383">
        <v>3</v>
      </c>
    </row>
    <row r="4384" spans="1:23" x14ac:dyDescent="0.3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tr">
        <f>IF(Table2[[#This Row],[Under 30]]="yes","under 30 yrs", IF(Table2[[#This Row],[Senior]]="yes","senior","between 31 &amp; 61"))</f>
        <v>senior</v>
      </c>
      <c r="I4384" t="s">
        <v>21</v>
      </c>
      <c r="J4384" t="s">
        <v>25</v>
      </c>
      <c r="K4384" t="s">
        <v>21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Q4384" t="str">
        <f>IF(Table2[[#This Row],[Avg Monthly GB Download]]&lt;5, "Less than 5GB",
   IF(Table2[[#This Row],[Avg Monthly GB Download]]&lt;10, "Between 5-10GB",
      "10+ GB"))</f>
        <v>10+ GB</v>
      </c>
      <c r="S4384">
        <v>24</v>
      </c>
      <c r="T4384">
        <v>1</v>
      </c>
      <c r="U4384">
        <v>0</v>
      </c>
      <c r="V4384">
        <v>0</v>
      </c>
      <c r="W4384">
        <v>12</v>
      </c>
    </row>
    <row r="4385" spans="1:23" x14ac:dyDescent="0.3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tr">
        <f>IF(Table2[[#This Row],[Under 30]]="yes","under 30 yrs", IF(Table2[[#This Row],[Senior]]="yes","senior","between 31 &amp; 61"))</f>
        <v>under 30 yrs</v>
      </c>
      <c r="I4385" t="s">
        <v>25</v>
      </c>
      <c r="J4385" t="s">
        <v>21</v>
      </c>
      <c r="P4385">
        <v>1</v>
      </c>
      <c r="Q4385" t="str">
        <f>IF(Table2[[#This Row],[Avg Monthly GB Download]]&lt;5, "Less than 5GB",
   IF(Table2[[#This Row],[Avg Monthly GB Download]]&lt;10, "Between 5-10GB",
      "10+ GB"))</f>
        <v>Between 5-10GB</v>
      </c>
      <c r="S4385">
        <v>48</v>
      </c>
      <c r="T4385">
        <v>0</v>
      </c>
      <c r="U4385">
        <v>0</v>
      </c>
      <c r="V4385">
        <v>0</v>
      </c>
      <c r="W4385">
        <v>8</v>
      </c>
    </row>
    <row r="4386" spans="1:23" x14ac:dyDescent="0.3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tr">
        <f>IF(Table2[[#This Row],[Under 30]]="yes","under 30 yrs", IF(Table2[[#This Row],[Senior]]="yes","senior","between 31 &amp; 61"))</f>
        <v>between 31 &amp; 61</v>
      </c>
      <c r="I4386" t="s">
        <v>21</v>
      </c>
      <c r="J4386" t="s">
        <v>21</v>
      </c>
      <c r="P4386">
        <v>1</v>
      </c>
      <c r="Q4386" t="str">
        <f>IF(Table2[[#This Row],[Avg Monthly GB Download]]&lt;5, "Less than 5GB",
   IF(Table2[[#This Row],[Avg Monthly GB Download]]&lt;10, "Between 5-10GB",
      "10+ GB"))</f>
        <v>Between 5-10GB</v>
      </c>
      <c r="S4386">
        <v>45</v>
      </c>
      <c r="T4386">
        <v>0</v>
      </c>
      <c r="U4386">
        <v>0</v>
      </c>
      <c r="V4386">
        <v>0</v>
      </c>
      <c r="W4386">
        <v>9</v>
      </c>
    </row>
    <row r="4387" spans="1:23" x14ac:dyDescent="0.3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tr">
        <f>IF(Table2[[#This Row],[Under 30]]="yes","under 30 yrs", IF(Table2[[#This Row],[Senior]]="yes","senior","between 31 &amp; 61"))</f>
        <v>senior</v>
      </c>
      <c r="I4387" t="s">
        <v>21</v>
      </c>
      <c r="J4387" t="s">
        <v>25</v>
      </c>
      <c r="K4387" t="s">
        <v>21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Q4387" t="str">
        <f>IF(Table2[[#This Row],[Avg Monthly GB Download]]&lt;5, "Less than 5GB",
   IF(Table2[[#This Row],[Avg Monthly GB Download]]&lt;10, "Between 5-10GB",
      "10+ GB"))</f>
        <v>Less than 5GB</v>
      </c>
      <c r="S4387">
        <v>36</v>
      </c>
      <c r="T4387">
        <v>0</v>
      </c>
      <c r="U4387">
        <v>0</v>
      </c>
      <c r="V4387">
        <v>0</v>
      </c>
      <c r="W4387">
        <v>4</v>
      </c>
    </row>
    <row r="4388" spans="1:23" x14ac:dyDescent="0.3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tr">
        <f>IF(Table2[[#This Row],[Under 30]]="yes","under 30 yrs", IF(Table2[[#This Row],[Senior]]="yes","senior","between 31 &amp; 61"))</f>
        <v>between 31 &amp; 61</v>
      </c>
      <c r="I4388" t="s">
        <v>21</v>
      </c>
      <c r="J4388" t="s">
        <v>21</v>
      </c>
      <c r="P4388">
        <v>1</v>
      </c>
      <c r="Q4388" t="str">
        <f>IF(Table2[[#This Row],[Avg Monthly GB Download]]&lt;5, "Less than 5GB",
   IF(Table2[[#This Row],[Avg Monthly GB Download]]&lt;10, "Between 5-10GB",
      "10+ GB"))</f>
        <v>Between 5-10GB</v>
      </c>
      <c r="S4388">
        <v>39</v>
      </c>
      <c r="T4388">
        <v>0</v>
      </c>
      <c r="U4388">
        <v>0</v>
      </c>
      <c r="V4388">
        <v>0</v>
      </c>
      <c r="W4388">
        <v>5</v>
      </c>
    </row>
    <row r="4389" spans="1:23" x14ac:dyDescent="0.3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tr">
        <f>IF(Table2[[#This Row],[Under 30]]="yes","under 30 yrs", IF(Table2[[#This Row],[Senior]]="yes","senior","between 31 &amp; 61"))</f>
        <v>between 31 &amp; 61</v>
      </c>
      <c r="I4389" t="s">
        <v>21</v>
      </c>
      <c r="J4389" t="s">
        <v>21</v>
      </c>
      <c r="P4389">
        <v>1</v>
      </c>
      <c r="Q4389" t="str">
        <f>IF(Table2[[#This Row],[Avg Monthly GB Download]]&lt;5, "Less than 5GB",
   IF(Table2[[#This Row],[Avg Monthly GB Download]]&lt;10, "Between 5-10GB",
      "10+ GB"))</f>
        <v>10+ GB</v>
      </c>
      <c r="S4389">
        <v>22</v>
      </c>
      <c r="T4389">
        <v>1</v>
      </c>
      <c r="U4389">
        <v>0</v>
      </c>
      <c r="V4389">
        <v>0</v>
      </c>
      <c r="W4389">
        <v>14</v>
      </c>
    </row>
    <row r="4390" spans="1:23" x14ac:dyDescent="0.3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tr">
        <f>IF(Table2[[#This Row],[Under 30]]="yes","under 30 yrs", IF(Table2[[#This Row],[Senior]]="yes","senior","between 31 &amp; 61"))</f>
        <v>senior</v>
      </c>
      <c r="I4390" t="s">
        <v>21</v>
      </c>
      <c r="J4390" t="s">
        <v>25</v>
      </c>
      <c r="K4390" t="s">
        <v>25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Q4390" t="str">
        <f>IF(Table2[[#This Row],[Avg Monthly GB Download]]&lt;5, "Less than 5GB",
   IF(Table2[[#This Row],[Avg Monthly GB Download]]&lt;10, "Between 5-10GB",
      "10+ GB"))</f>
        <v>Less than 5GB</v>
      </c>
      <c r="S4390">
        <v>16</v>
      </c>
      <c r="T4390">
        <v>0</v>
      </c>
      <c r="U4390">
        <v>0</v>
      </c>
      <c r="V4390">
        <v>0</v>
      </c>
      <c r="W4390">
        <v>4</v>
      </c>
    </row>
    <row r="4391" spans="1:23" x14ac:dyDescent="0.3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tr">
        <f>IF(Table2[[#This Row],[Under 30]]="yes","under 30 yrs", IF(Table2[[#This Row],[Senior]]="yes","senior","between 31 &amp; 61"))</f>
        <v>between 31 &amp; 61</v>
      </c>
      <c r="I4391" t="s">
        <v>21</v>
      </c>
      <c r="J4391" t="s">
        <v>21</v>
      </c>
      <c r="P4391">
        <v>1</v>
      </c>
      <c r="Q4391" t="str">
        <f>IF(Table2[[#This Row],[Avg Monthly GB Download]]&lt;5, "Less than 5GB",
   IF(Table2[[#This Row],[Avg Monthly GB Download]]&lt;10, "Between 5-10GB",
      "10+ GB"))</f>
        <v>Less than 5GB</v>
      </c>
      <c r="R4391">
        <v>1</v>
      </c>
      <c r="S4391">
        <v>39</v>
      </c>
      <c r="T4391">
        <v>0</v>
      </c>
      <c r="U4391">
        <v>0</v>
      </c>
      <c r="V4391">
        <v>0</v>
      </c>
      <c r="W4391">
        <v>1</v>
      </c>
    </row>
    <row r="4392" spans="1:23" x14ac:dyDescent="0.3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tr">
        <f>IF(Table2[[#This Row],[Under 30]]="yes","under 30 yrs", IF(Table2[[#This Row],[Senior]]="yes","senior","between 31 &amp; 61"))</f>
        <v>between 31 &amp; 61</v>
      </c>
      <c r="I4392" t="s">
        <v>21</v>
      </c>
      <c r="J4392" t="s">
        <v>21</v>
      </c>
      <c r="P4392">
        <v>1</v>
      </c>
      <c r="Q4392" t="str">
        <f>IF(Table2[[#This Row],[Avg Monthly GB Download]]&lt;5, "Less than 5GB",
   IF(Table2[[#This Row],[Avg Monthly GB Download]]&lt;10, "Between 5-10GB",
      "10+ GB"))</f>
        <v>Between 5-10GB</v>
      </c>
      <c r="S4392">
        <v>21</v>
      </c>
      <c r="T4392">
        <v>0</v>
      </c>
      <c r="U4392">
        <v>0</v>
      </c>
      <c r="V4392">
        <v>0</v>
      </c>
      <c r="W4392">
        <v>6</v>
      </c>
    </row>
    <row r="4393" spans="1:23" x14ac:dyDescent="0.3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tr">
        <f>IF(Table2[[#This Row],[Under 30]]="yes","under 30 yrs", IF(Table2[[#This Row],[Senior]]="yes","senior","between 31 &amp; 61"))</f>
        <v>senior</v>
      </c>
      <c r="I4393" t="s">
        <v>21</v>
      </c>
      <c r="J4393" t="s">
        <v>25</v>
      </c>
      <c r="K4393" t="s">
        <v>21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Q4393" t="str">
        <f>IF(Table2[[#This Row],[Avg Monthly GB Download]]&lt;5, "Less than 5GB",
   IF(Table2[[#This Row],[Avg Monthly GB Download]]&lt;10, "Between 5-10GB",
      "10+ GB"))</f>
        <v>10+ GB</v>
      </c>
      <c r="S4393">
        <v>53</v>
      </c>
      <c r="T4393">
        <v>0</v>
      </c>
      <c r="U4393">
        <v>0</v>
      </c>
      <c r="V4393">
        <v>0</v>
      </c>
      <c r="W4393">
        <v>14</v>
      </c>
    </row>
    <row r="4394" spans="1:23" x14ac:dyDescent="0.3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tr">
        <f>IF(Table2[[#This Row],[Under 30]]="yes","under 30 yrs", IF(Table2[[#This Row],[Senior]]="yes","senior","between 31 &amp; 61"))</f>
        <v>senior</v>
      </c>
      <c r="I4394" t="s">
        <v>21</v>
      </c>
      <c r="J4394" t="s">
        <v>25</v>
      </c>
      <c r="K4394" t="s">
        <v>21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Q4394" t="str">
        <f>IF(Table2[[#This Row],[Avg Monthly GB Download]]&lt;5, "Less than 5GB",
   IF(Table2[[#This Row],[Avg Monthly GB Download]]&lt;10, "Between 5-10GB",
      "10+ GB"))</f>
        <v>Between 5-10GB</v>
      </c>
      <c r="S4394">
        <v>57</v>
      </c>
      <c r="T4394">
        <v>0</v>
      </c>
      <c r="U4394">
        <v>0</v>
      </c>
      <c r="V4394">
        <v>0</v>
      </c>
      <c r="W4394">
        <v>7</v>
      </c>
    </row>
    <row r="4395" spans="1:23" x14ac:dyDescent="0.3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tr">
        <f>IF(Table2[[#This Row],[Under 30]]="yes","under 30 yrs", IF(Table2[[#This Row],[Senior]]="yes","senior","between 31 &amp; 61"))</f>
        <v>between 31 &amp; 61</v>
      </c>
      <c r="I4395" t="s">
        <v>21</v>
      </c>
      <c r="J4395" t="s">
        <v>21</v>
      </c>
      <c r="P4395">
        <v>1</v>
      </c>
      <c r="Q4395" t="str">
        <f>IF(Table2[[#This Row],[Avg Monthly GB Download]]&lt;5, "Less than 5GB",
   IF(Table2[[#This Row],[Avg Monthly GB Download]]&lt;10, "Between 5-10GB",
      "10+ GB"))</f>
        <v>Less than 5GB</v>
      </c>
      <c r="S4395">
        <v>37</v>
      </c>
      <c r="T4395">
        <v>2</v>
      </c>
      <c r="U4395">
        <v>59.5</v>
      </c>
      <c r="V4395">
        <v>0</v>
      </c>
      <c r="W4395">
        <v>3</v>
      </c>
    </row>
    <row r="4396" spans="1:23" x14ac:dyDescent="0.3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tr">
        <f>IF(Table2[[#This Row],[Under 30]]="yes","under 30 yrs", IF(Table2[[#This Row],[Senior]]="yes","senior","between 31 &amp; 61"))</f>
        <v>between 31 &amp; 61</v>
      </c>
      <c r="I4396" t="s">
        <v>21</v>
      </c>
      <c r="J4396" t="s">
        <v>21</v>
      </c>
      <c r="P4396">
        <v>1</v>
      </c>
      <c r="Q4396" t="str">
        <f>IF(Table2[[#This Row],[Avg Monthly GB Download]]&lt;5, "Less than 5GB",
   IF(Table2[[#This Row],[Avg Monthly GB Download]]&lt;10, "Between 5-10GB",
      "10+ GB"))</f>
        <v>Between 5-10GB</v>
      </c>
      <c r="R4396">
        <v>1</v>
      </c>
      <c r="S4396">
        <v>30</v>
      </c>
      <c r="T4396">
        <v>0</v>
      </c>
      <c r="U4396">
        <v>116</v>
      </c>
      <c r="V4396">
        <v>0</v>
      </c>
      <c r="W4396">
        <v>8</v>
      </c>
    </row>
    <row r="4397" spans="1:23" x14ac:dyDescent="0.3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tr">
        <f>IF(Table2[[#This Row],[Under 30]]="yes","under 30 yrs", IF(Table2[[#This Row],[Senior]]="yes","senior","between 31 &amp; 61"))</f>
        <v>between 31 &amp; 61</v>
      </c>
      <c r="I4397" t="s">
        <v>21</v>
      </c>
      <c r="J4397" t="s">
        <v>21</v>
      </c>
      <c r="P4397">
        <v>1</v>
      </c>
      <c r="Q4397" t="str">
        <f>IF(Table2[[#This Row],[Avg Monthly GB Download]]&lt;5, "Less than 5GB",
   IF(Table2[[#This Row],[Avg Monthly GB Download]]&lt;10, "Between 5-10GB",
      "10+ GB"))</f>
        <v>Between 5-10GB</v>
      </c>
      <c r="S4397">
        <v>27</v>
      </c>
      <c r="T4397">
        <v>0</v>
      </c>
      <c r="U4397">
        <v>86</v>
      </c>
      <c r="V4397">
        <v>0</v>
      </c>
      <c r="W4397">
        <v>9</v>
      </c>
    </row>
    <row r="4398" spans="1:23" x14ac:dyDescent="0.3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tr">
        <f>IF(Table2[[#This Row],[Under 30]]="yes","under 30 yrs", IF(Table2[[#This Row],[Senior]]="yes","senior","between 31 &amp; 61"))</f>
        <v>under 30 yrs</v>
      </c>
      <c r="I4398" t="s">
        <v>25</v>
      </c>
      <c r="J4398" t="s">
        <v>21</v>
      </c>
      <c r="P4398">
        <v>1</v>
      </c>
      <c r="Q4398" t="str">
        <f>IF(Table2[[#This Row],[Avg Monthly GB Download]]&lt;5, "Less than 5GB",
   IF(Table2[[#This Row],[Avg Monthly GB Download]]&lt;10, "Between 5-10GB",
      "10+ GB"))</f>
        <v>10+ GB</v>
      </c>
      <c r="S4398">
        <v>41</v>
      </c>
      <c r="T4398">
        <v>0</v>
      </c>
      <c r="U4398">
        <v>155.19999999999999</v>
      </c>
      <c r="V4398">
        <v>0</v>
      </c>
      <c r="W4398">
        <v>30</v>
      </c>
    </row>
    <row r="4399" spans="1:23" x14ac:dyDescent="0.3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tr">
        <f>IF(Table2[[#This Row],[Under 30]]="yes","under 30 yrs", IF(Table2[[#This Row],[Senior]]="yes","senior","between 31 &amp; 61"))</f>
        <v>senior</v>
      </c>
      <c r="I4399" t="s">
        <v>21</v>
      </c>
      <c r="J4399" t="s">
        <v>25</v>
      </c>
      <c r="K4399" t="s">
        <v>21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 t="str">
        <f>IF(Table2[[#This Row],[Avg Monthly GB Download]]&lt;5, "Less than 5GB",
   IF(Table2[[#This Row],[Avg Monthly GB Download]]&lt;10, "Between 5-10GB",
      "10+ GB"))</f>
        <v>10+ GB</v>
      </c>
      <c r="R4399">
        <v>1</v>
      </c>
      <c r="S4399">
        <v>40</v>
      </c>
      <c r="T4399">
        <v>5</v>
      </c>
      <c r="U4399">
        <v>171.1</v>
      </c>
      <c r="V4399">
        <v>0</v>
      </c>
      <c r="W4399">
        <v>11</v>
      </c>
    </row>
    <row r="4400" spans="1:23" x14ac:dyDescent="0.3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tr">
        <f>IF(Table2[[#This Row],[Under 30]]="yes","under 30 yrs", IF(Table2[[#This Row],[Senior]]="yes","senior","between 31 &amp; 61"))</f>
        <v>senior</v>
      </c>
      <c r="I4400" t="s">
        <v>21</v>
      </c>
      <c r="J4400" t="s">
        <v>25</v>
      </c>
      <c r="K4400" t="s">
        <v>25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Q4400" t="str">
        <f>IF(Table2[[#This Row],[Avg Monthly GB Download]]&lt;5, "Less than 5GB",
   IF(Table2[[#This Row],[Avg Monthly GB Download]]&lt;10, "Between 5-10GB",
      "10+ GB"))</f>
        <v>Between 5-10GB</v>
      </c>
      <c r="S4400">
        <v>36</v>
      </c>
      <c r="T4400">
        <v>0</v>
      </c>
      <c r="U4400">
        <v>49.9</v>
      </c>
      <c r="V4400">
        <v>0</v>
      </c>
      <c r="W4400">
        <v>6</v>
      </c>
    </row>
    <row r="4401" spans="1:23" x14ac:dyDescent="0.3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tr">
        <f>IF(Table2[[#This Row],[Under 30]]="yes","under 30 yrs", IF(Table2[[#This Row],[Senior]]="yes","senior","between 31 &amp; 61"))</f>
        <v>between 31 &amp; 61</v>
      </c>
      <c r="I4401" t="s">
        <v>21</v>
      </c>
      <c r="J4401" t="s">
        <v>21</v>
      </c>
      <c r="P4401">
        <v>1</v>
      </c>
      <c r="Q4401" t="str">
        <f>IF(Table2[[#This Row],[Avg Monthly GB Download]]&lt;5, "Less than 5GB",
   IF(Table2[[#This Row],[Avg Monthly GB Download]]&lt;10, "Between 5-10GB",
      "10+ GB"))</f>
        <v>10+ GB</v>
      </c>
      <c r="S4401">
        <v>44</v>
      </c>
      <c r="T4401">
        <v>2</v>
      </c>
      <c r="U4401">
        <v>47.9</v>
      </c>
      <c r="V4401">
        <v>0</v>
      </c>
      <c r="W4401">
        <v>19</v>
      </c>
    </row>
    <row r="4402" spans="1:23" x14ac:dyDescent="0.3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tr">
        <f>IF(Table2[[#This Row],[Under 30]]="yes","under 30 yrs", IF(Table2[[#This Row],[Senior]]="yes","senior","between 31 &amp; 61"))</f>
        <v>between 31 &amp; 61</v>
      </c>
      <c r="I4402" t="s">
        <v>21</v>
      </c>
      <c r="J4402" t="s">
        <v>21</v>
      </c>
      <c r="P4402">
        <v>1</v>
      </c>
      <c r="Q4402" t="str">
        <f>IF(Table2[[#This Row],[Avg Monthly GB Download]]&lt;5, "Less than 5GB",
   IF(Table2[[#This Row],[Avg Monthly GB Download]]&lt;10, "Between 5-10GB",
      "10+ GB"))</f>
        <v>Between 5-10GB</v>
      </c>
      <c r="R4402">
        <v>1</v>
      </c>
      <c r="S4402">
        <v>50</v>
      </c>
      <c r="T4402">
        <v>5</v>
      </c>
      <c r="U4402">
        <v>120</v>
      </c>
      <c r="V4402">
        <v>0</v>
      </c>
      <c r="W4402">
        <v>6</v>
      </c>
    </row>
    <row r="4403" spans="1:23" x14ac:dyDescent="0.3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tr">
        <f>IF(Table2[[#This Row],[Under 30]]="yes","under 30 yrs", IF(Table2[[#This Row],[Senior]]="yes","senior","between 31 &amp; 61"))</f>
        <v>senior</v>
      </c>
      <c r="I4403" t="s">
        <v>21</v>
      </c>
      <c r="J4403" t="s">
        <v>25</v>
      </c>
      <c r="K4403" t="s">
        <v>21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 t="str">
        <f>IF(Table2[[#This Row],[Avg Monthly GB Download]]&lt;5, "Less than 5GB",
   IF(Table2[[#This Row],[Avg Monthly GB Download]]&lt;10, "Between 5-10GB",
      "10+ GB"))</f>
        <v>Less than 5GB</v>
      </c>
      <c r="R4403">
        <v>1</v>
      </c>
      <c r="S4403">
        <v>52</v>
      </c>
      <c r="T4403">
        <v>5</v>
      </c>
      <c r="U4403">
        <v>98.6</v>
      </c>
      <c r="V4403">
        <v>0</v>
      </c>
      <c r="W4403">
        <v>4</v>
      </c>
    </row>
    <row r="4404" spans="1:23" x14ac:dyDescent="0.3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tr">
        <f>IF(Table2[[#This Row],[Under 30]]="yes","under 30 yrs", IF(Table2[[#This Row],[Senior]]="yes","senior","between 31 &amp; 61"))</f>
        <v>under 30 yrs</v>
      </c>
      <c r="I4404" t="s">
        <v>25</v>
      </c>
      <c r="J4404" t="s">
        <v>21</v>
      </c>
      <c r="P4404">
        <v>1</v>
      </c>
      <c r="Q4404" t="str">
        <f>IF(Table2[[#This Row],[Avg Monthly GB Download]]&lt;5, "Less than 5GB",
   IF(Table2[[#This Row],[Avg Monthly GB Download]]&lt;10, "Between 5-10GB",
      "10+ GB"))</f>
        <v>10+ GB</v>
      </c>
      <c r="S4404">
        <v>40</v>
      </c>
      <c r="T4404">
        <v>0</v>
      </c>
      <c r="U4404">
        <v>70.3</v>
      </c>
      <c r="V4404">
        <v>0</v>
      </c>
      <c r="W4404">
        <v>11</v>
      </c>
    </row>
    <row r="4405" spans="1:23" x14ac:dyDescent="0.3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tr">
        <f>IF(Table2[[#This Row],[Under 30]]="yes","under 30 yrs", IF(Table2[[#This Row],[Senior]]="yes","senior","between 31 &amp; 61"))</f>
        <v>between 31 &amp; 61</v>
      </c>
      <c r="I4405" t="s">
        <v>21</v>
      </c>
      <c r="J4405" t="s">
        <v>21</v>
      </c>
      <c r="P4405">
        <v>1</v>
      </c>
      <c r="Q4405" t="str">
        <f>IF(Table2[[#This Row],[Avg Monthly GB Download]]&lt;5, "Less than 5GB",
   IF(Table2[[#This Row],[Avg Monthly GB Download]]&lt;10, "Between 5-10GB",
      "10+ GB"))</f>
        <v>Less than 5GB</v>
      </c>
      <c r="S4405">
        <v>56</v>
      </c>
      <c r="T4405">
        <v>0</v>
      </c>
      <c r="U4405">
        <v>153.69999999999999</v>
      </c>
      <c r="V4405">
        <v>0</v>
      </c>
      <c r="W4405">
        <v>2</v>
      </c>
    </row>
    <row r="4406" spans="1:23" x14ac:dyDescent="0.3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tr">
        <f>IF(Table2[[#This Row],[Under 30]]="yes","under 30 yrs", IF(Table2[[#This Row],[Senior]]="yes","senior","between 31 &amp; 61"))</f>
        <v>between 31 &amp; 61</v>
      </c>
      <c r="I4406" t="s">
        <v>21</v>
      </c>
      <c r="J4406" t="s">
        <v>21</v>
      </c>
      <c r="P4406">
        <v>1</v>
      </c>
      <c r="Q4406" t="str">
        <f>IF(Table2[[#This Row],[Avg Monthly GB Download]]&lt;5, "Less than 5GB",
   IF(Table2[[#This Row],[Avg Monthly GB Download]]&lt;10, "Between 5-10GB",
      "10+ GB"))</f>
        <v>10+ GB</v>
      </c>
      <c r="R4406">
        <v>1</v>
      </c>
      <c r="S4406">
        <v>35</v>
      </c>
      <c r="T4406">
        <v>4</v>
      </c>
      <c r="U4406">
        <v>159.30000000000001</v>
      </c>
      <c r="V4406">
        <v>0</v>
      </c>
      <c r="W4406">
        <v>10</v>
      </c>
    </row>
    <row r="4407" spans="1:23" x14ac:dyDescent="0.3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tr">
        <f>IF(Table2[[#This Row],[Under 30]]="yes","under 30 yrs", IF(Table2[[#This Row],[Senior]]="yes","senior","between 31 &amp; 61"))</f>
        <v>between 31 &amp; 61</v>
      </c>
      <c r="I4407" t="s">
        <v>21</v>
      </c>
      <c r="J4407" t="s">
        <v>21</v>
      </c>
      <c r="P4407">
        <v>1</v>
      </c>
      <c r="Q4407" t="str">
        <f>IF(Table2[[#This Row],[Avg Monthly GB Download]]&lt;5, "Less than 5GB",
   IF(Table2[[#This Row],[Avg Monthly GB Download]]&lt;10, "Between 5-10GB",
      "10+ GB"))</f>
        <v>Between 5-10GB</v>
      </c>
      <c r="R4407">
        <v>1</v>
      </c>
      <c r="S4407">
        <v>30</v>
      </c>
      <c r="T4407">
        <v>1</v>
      </c>
      <c r="U4407">
        <v>58</v>
      </c>
      <c r="V4407">
        <v>0</v>
      </c>
      <c r="W4407">
        <v>7</v>
      </c>
    </row>
    <row r="4408" spans="1:23" x14ac:dyDescent="0.3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tr">
        <f>IF(Table2[[#This Row],[Under 30]]="yes","under 30 yrs", IF(Table2[[#This Row],[Senior]]="yes","senior","between 31 &amp; 61"))</f>
        <v>senior</v>
      </c>
      <c r="I4408" t="s">
        <v>21</v>
      </c>
      <c r="J4408" t="s">
        <v>25</v>
      </c>
      <c r="K4408" t="s">
        <v>25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Q4408" t="str">
        <f>IF(Table2[[#This Row],[Avg Monthly GB Download]]&lt;5, "Less than 5GB",
   IF(Table2[[#This Row],[Avg Monthly GB Download]]&lt;10, "Between 5-10GB",
      "10+ GB"))</f>
        <v>10+ GB</v>
      </c>
      <c r="S4408">
        <v>51</v>
      </c>
      <c r="T4408">
        <v>0</v>
      </c>
      <c r="U4408">
        <v>190</v>
      </c>
      <c r="V4408">
        <v>0</v>
      </c>
      <c r="W4408">
        <v>10</v>
      </c>
    </row>
    <row r="4409" spans="1:23" x14ac:dyDescent="0.3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tr">
        <f>IF(Table2[[#This Row],[Under 30]]="yes","under 30 yrs", IF(Table2[[#This Row],[Senior]]="yes","senior","between 31 &amp; 61"))</f>
        <v>senior</v>
      </c>
      <c r="I4409" t="s">
        <v>21</v>
      </c>
      <c r="J4409" t="s">
        <v>25</v>
      </c>
      <c r="K4409" t="s">
        <v>21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Q4409" t="str">
        <f>IF(Table2[[#This Row],[Avg Monthly GB Download]]&lt;5, "Less than 5GB",
   IF(Table2[[#This Row],[Avg Monthly GB Download]]&lt;10, "Between 5-10GB",
      "10+ GB"))</f>
        <v>Between 5-10GB</v>
      </c>
      <c r="S4409">
        <v>48</v>
      </c>
      <c r="T4409">
        <v>0</v>
      </c>
      <c r="U4409">
        <v>69.599999999999994</v>
      </c>
      <c r="V4409">
        <v>0</v>
      </c>
      <c r="W4409">
        <v>8</v>
      </c>
    </row>
    <row r="4410" spans="1:23" x14ac:dyDescent="0.3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tr">
        <f>IF(Table2[[#This Row],[Under 30]]="yes","under 30 yrs", IF(Table2[[#This Row],[Senior]]="yes","senior","between 31 &amp; 61"))</f>
        <v>between 31 &amp; 61</v>
      </c>
      <c r="I4410" t="s">
        <v>21</v>
      </c>
      <c r="J4410" t="s">
        <v>21</v>
      </c>
      <c r="P4410">
        <v>1</v>
      </c>
      <c r="Q4410" t="str">
        <f>IF(Table2[[#This Row],[Avg Monthly GB Download]]&lt;5, "Less than 5GB",
   IF(Table2[[#This Row],[Avg Monthly GB Download]]&lt;10, "Between 5-10GB",
      "10+ GB"))</f>
        <v>Less than 5GB</v>
      </c>
      <c r="R4410">
        <v>1</v>
      </c>
      <c r="S4410">
        <v>35</v>
      </c>
      <c r="T4410">
        <v>1</v>
      </c>
      <c r="U4410">
        <v>31.3</v>
      </c>
      <c r="V4410">
        <v>0</v>
      </c>
      <c r="W4410">
        <v>4</v>
      </c>
    </row>
    <row r="4411" spans="1:23" x14ac:dyDescent="0.3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tr">
        <f>IF(Table2[[#This Row],[Under 30]]="yes","under 30 yrs", IF(Table2[[#This Row],[Senior]]="yes","senior","between 31 &amp; 61"))</f>
        <v>senior</v>
      </c>
      <c r="I4411" t="s">
        <v>21</v>
      </c>
      <c r="J4411" t="s">
        <v>25</v>
      </c>
      <c r="K4411" t="s">
        <v>21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Q4411" t="str">
        <f>IF(Table2[[#This Row],[Avg Monthly GB Download]]&lt;5, "Less than 5GB",
   IF(Table2[[#This Row],[Avg Monthly GB Download]]&lt;10, "Between 5-10GB",
      "10+ GB"))</f>
        <v>Between 5-10GB</v>
      </c>
      <c r="S4411">
        <v>37</v>
      </c>
      <c r="T4411">
        <v>0</v>
      </c>
      <c r="U4411">
        <v>69</v>
      </c>
      <c r="V4411">
        <v>0</v>
      </c>
      <c r="W4411">
        <v>5</v>
      </c>
    </row>
    <row r="4412" spans="1:23" x14ac:dyDescent="0.3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tr">
        <f>IF(Table2[[#This Row],[Under 30]]="yes","under 30 yrs", IF(Table2[[#This Row],[Senior]]="yes","senior","between 31 &amp; 61"))</f>
        <v>between 31 &amp; 61</v>
      </c>
      <c r="I4412" t="s">
        <v>21</v>
      </c>
      <c r="J4412" t="s">
        <v>21</v>
      </c>
      <c r="P4412">
        <v>1</v>
      </c>
      <c r="Q4412" t="str">
        <f>IF(Table2[[#This Row],[Avg Monthly GB Download]]&lt;5, "Less than 5GB",
   IF(Table2[[#This Row],[Avg Monthly GB Download]]&lt;10, "Between 5-10GB",
      "10+ GB"))</f>
        <v>Less than 5GB</v>
      </c>
      <c r="S4412">
        <v>27</v>
      </c>
      <c r="T4412">
        <v>1</v>
      </c>
      <c r="U4412">
        <v>50.3</v>
      </c>
      <c r="V4412">
        <v>0</v>
      </c>
      <c r="W4412">
        <v>1</v>
      </c>
    </row>
    <row r="4413" spans="1:23" x14ac:dyDescent="0.3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tr">
        <f>IF(Table2[[#This Row],[Under 30]]="yes","under 30 yrs", IF(Table2[[#This Row],[Senior]]="yes","senior","between 31 &amp; 61"))</f>
        <v>senior</v>
      </c>
      <c r="I4413" t="s">
        <v>21</v>
      </c>
      <c r="J4413" t="s">
        <v>25</v>
      </c>
      <c r="K4413" t="s">
        <v>21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Q4413" t="str">
        <f>IF(Table2[[#This Row],[Avg Monthly GB Download]]&lt;5, "Less than 5GB",
   IF(Table2[[#This Row],[Avg Monthly GB Download]]&lt;10, "Between 5-10GB",
      "10+ GB"))</f>
        <v>Less than 5GB</v>
      </c>
      <c r="S4413">
        <v>38</v>
      </c>
      <c r="T4413">
        <v>0</v>
      </c>
      <c r="U4413">
        <v>71.8</v>
      </c>
      <c r="V4413">
        <v>0</v>
      </c>
      <c r="W4413">
        <v>2</v>
      </c>
    </row>
    <row r="4414" spans="1:23" x14ac:dyDescent="0.3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tr">
        <f>IF(Table2[[#This Row],[Under 30]]="yes","under 30 yrs", IF(Table2[[#This Row],[Senior]]="yes","senior","between 31 &amp; 61"))</f>
        <v>under 30 yrs</v>
      </c>
      <c r="I4414" t="s">
        <v>25</v>
      </c>
      <c r="J4414" t="s">
        <v>21</v>
      </c>
      <c r="P4414">
        <v>1</v>
      </c>
      <c r="Q4414" t="str">
        <f>IF(Table2[[#This Row],[Avg Monthly GB Download]]&lt;5, "Less than 5GB",
   IF(Table2[[#This Row],[Avg Monthly GB Download]]&lt;10, "Between 5-10GB",
      "10+ GB"))</f>
        <v>10+ GB</v>
      </c>
      <c r="S4414">
        <v>31</v>
      </c>
      <c r="T4414">
        <v>0</v>
      </c>
      <c r="U4414">
        <v>0</v>
      </c>
      <c r="V4414">
        <v>0</v>
      </c>
      <c r="W4414">
        <v>30</v>
      </c>
    </row>
    <row r="4415" spans="1:23" x14ac:dyDescent="0.3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tr">
        <f>IF(Table2[[#This Row],[Under 30]]="yes","under 30 yrs", IF(Table2[[#This Row],[Senior]]="yes","senior","between 31 &amp; 61"))</f>
        <v>between 31 &amp; 61</v>
      </c>
      <c r="I4415" t="s">
        <v>21</v>
      </c>
      <c r="J4415" t="s">
        <v>21</v>
      </c>
      <c r="P4415">
        <v>1</v>
      </c>
      <c r="Q4415" t="str">
        <f>IF(Table2[[#This Row],[Avg Monthly GB Download]]&lt;5, "Less than 5GB",
   IF(Table2[[#This Row],[Avg Monthly GB Download]]&lt;10, "Between 5-10GB",
      "10+ GB"))</f>
        <v>Less than 5GB</v>
      </c>
      <c r="S4415">
        <v>29</v>
      </c>
      <c r="T4415">
        <v>0</v>
      </c>
      <c r="U4415">
        <v>0</v>
      </c>
      <c r="V4415">
        <v>0</v>
      </c>
      <c r="W4415">
        <v>3</v>
      </c>
    </row>
    <row r="4416" spans="1:23" x14ac:dyDescent="0.3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tr">
        <f>IF(Table2[[#This Row],[Under 30]]="yes","under 30 yrs", IF(Table2[[#This Row],[Senior]]="yes","senior","between 31 &amp; 61"))</f>
        <v>between 31 &amp; 61</v>
      </c>
      <c r="I4416" t="s">
        <v>21</v>
      </c>
      <c r="J4416" t="s">
        <v>21</v>
      </c>
      <c r="P4416">
        <v>1</v>
      </c>
      <c r="Q4416" t="str">
        <f>IF(Table2[[#This Row],[Avg Monthly GB Download]]&lt;5, "Less than 5GB",
   IF(Table2[[#This Row],[Avg Monthly GB Download]]&lt;10, "Between 5-10GB",
      "10+ GB"))</f>
        <v>Between 5-10GB</v>
      </c>
      <c r="S4416">
        <v>24</v>
      </c>
      <c r="T4416">
        <v>0</v>
      </c>
      <c r="U4416">
        <v>0</v>
      </c>
      <c r="V4416">
        <v>0</v>
      </c>
      <c r="W4416">
        <v>6</v>
      </c>
    </row>
    <row r="4417" spans="1:23" x14ac:dyDescent="0.3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tr">
        <f>IF(Table2[[#This Row],[Under 30]]="yes","under 30 yrs", IF(Table2[[#This Row],[Senior]]="yes","senior","between 31 &amp; 61"))</f>
        <v>senior</v>
      </c>
      <c r="I4417" t="s">
        <v>21</v>
      </c>
      <c r="J4417" t="s">
        <v>25</v>
      </c>
      <c r="K4417" t="s">
        <v>25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Q4417" t="str">
        <f>IF(Table2[[#This Row],[Avg Monthly GB Download]]&lt;5, "Less than 5GB",
   IF(Table2[[#This Row],[Avg Monthly GB Download]]&lt;10, "Between 5-10GB",
      "10+ GB"))</f>
        <v>Between 5-10GB</v>
      </c>
      <c r="S4417">
        <v>31</v>
      </c>
      <c r="T4417">
        <v>0</v>
      </c>
      <c r="U4417">
        <v>0</v>
      </c>
      <c r="V4417">
        <v>0</v>
      </c>
      <c r="W4417">
        <v>8</v>
      </c>
    </row>
    <row r="4418" spans="1:23" x14ac:dyDescent="0.3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tr">
        <f>IF(Table2[[#This Row],[Under 30]]="yes","under 30 yrs", IF(Table2[[#This Row],[Senior]]="yes","senior","between 31 &amp; 61"))</f>
        <v>between 31 &amp; 61</v>
      </c>
      <c r="I4418" t="s">
        <v>21</v>
      </c>
      <c r="J4418" t="s">
        <v>21</v>
      </c>
      <c r="P4418">
        <v>1</v>
      </c>
      <c r="Q4418" t="str">
        <f>IF(Table2[[#This Row],[Avg Monthly GB Download]]&lt;5, "Less than 5GB",
   IF(Table2[[#This Row],[Avg Monthly GB Download]]&lt;10, "Between 5-10GB",
      "10+ GB"))</f>
        <v>Less than 5GB</v>
      </c>
      <c r="R4418">
        <v>1</v>
      </c>
      <c r="S4418">
        <v>44</v>
      </c>
      <c r="T4418">
        <v>4</v>
      </c>
      <c r="U4418">
        <v>0</v>
      </c>
      <c r="V4418">
        <v>0</v>
      </c>
      <c r="W4418">
        <v>1</v>
      </c>
    </row>
    <row r="4419" spans="1:23" x14ac:dyDescent="0.3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tr">
        <f>IF(Table2[[#This Row],[Under 30]]="yes","under 30 yrs", IF(Table2[[#This Row],[Senior]]="yes","senior","between 31 &amp; 61"))</f>
        <v>between 31 &amp; 61</v>
      </c>
      <c r="I4419" t="s">
        <v>21</v>
      </c>
      <c r="J4419" t="s">
        <v>21</v>
      </c>
      <c r="P4419">
        <v>1</v>
      </c>
      <c r="Q4419" t="str">
        <f>IF(Table2[[#This Row],[Avg Monthly GB Download]]&lt;5, "Less than 5GB",
   IF(Table2[[#This Row],[Avg Monthly GB Download]]&lt;10, "Between 5-10GB",
      "10+ GB"))</f>
        <v>Between 5-10GB</v>
      </c>
      <c r="S4419">
        <v>29</v>
      </c>
      <c r="T4419">
        <v>0</v>
      </c>
      <c r="U4419">
        <v>0</v>
      </c>
      <c r="V4419">
        <v>0</v>
      </c>
      <c r="W4419">
        <v>6</v>
      </c>
    </row>
    <row r="4420" spans="1:23" x14ac:dyDescent="0.3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tr">
        <f>IF(Table2[[#This Row],[Under 30]]="yes","under 30 yrs", IF(Table2[[#This Row],[Senior]]="yes","senior","between 31 &amp; 61"))</f>
        <v>between 31 &amp; 61</v>
      </c>
      <c r="I4420" t="s">
        <v>21</v>
      </c>
      <c r="J4420" t="s">
        <v>21</v>
      </c>
      <c r="P4420">
        <v>1</v>
      </c>
      <c r="Q4420" t="str">
        <f>IF(Table2[[#This Row],[Avg Monthly GB Download]]&lt;5, "Less than 5GB",
   IF(Table2[[#This Row],[Avg Monthly GB Download]]&lt;10, "Between 5-10GB",
      "10+ GB"))</f>
        <v>Less than 5GB</v>
      </c>
      <c r="R4420">
        <v>1</v>
      </c>
      <c r="S4420">
        <v>54</v>
      </c>
      <c r="T4420">
        <v>2</v>
      </c>
      <c r="U4420">
        <v>0</v>
      </c>
      <c r="V4420">
        <v>0</v>
      </c>
      <c r="W4420">
        <v>1</v>
      </c>
    </row>
    <row r="4421" spans="1:23" x14ac:dyDescent="0.3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tr">
        <f>IF(Table2[[#This Row],[Under 30]]="yes","under 30 yrs", IF(Table2[[#This Row],[Senior]]="yes","senior","between 31 &amp; 61"))</f>
        <v>under 30 yrs</v>
      </c>
      <c r="I4421" t="s">
        <v>25</v>
      </c>
      <c r="J4421" t="s">
        <v>21</v>
      </c>
      <c r="P4421">
        <v>1</v>
      </c>
      <c r="Q4421" t="str">
        <f>IF(Table2[[#This Row],[Avg Monthly GB Download]]&lt;5, "Less than 5GB",
   IF(Table2[[#This Row],[Avg Monthly GB Download]]&lt;10, "Between 5-10GB",
      "10+ GB"))</f>
        <v>10+ GB</v>
      </c>
      <c r="R4421">
        <v>1</v>
      </c>
      <c r="S4421">
        <v>54</v>
      </c>
      <c r="T4421">
        <v>4</v>
      </c>
      <c r="U4421">
        <v>0</v>
      </c>
      <c r="V4421">
        <v>0</v>
      </c>
      <c r="W4421">
        <v>24</v>
      </c>
    </row>
    <row r="4422" spans="1:23" x14ac:dyDescent="0.3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tr">
        <f>IF(Table2[[#This Row],[Under 30]]="yes","under 30 yrs", IF(Table2[[#This Row],[Senior]]="yes","senior","between 31 &amp; 61"))</f>
        <v>between 31 &amp; 61</v>
      </c>
      <c r="I4422" t="s">
        <v>21</v>
      </c>
      <c r="J4422" t="s">
        <v>21</v>
      </c>
      <c r="P4422">
        <v>1</v>
      </c>
      <c r="Q4422" t="str">
        <f>IF(Table2[[#This Row],[Avg Monthly GB Download]]&lt;5, "Less than 5GB",
   IF(Table2[[#This Row],[Avg Monthly GB Download]]&lt;10, "Between 5-10GB",
      "10+ GB"))</f>
        <v>Between 5-10GB</v>
      </c>
      <c r="S4422">
        <v>43</v>
      </c>
      <c r="T4422">
        <v>2</v>
      </c>
      <c r="U4422">
        <v>0</v>
      </c>
      <c r="V4422">
        <v>0</v>
      </c>
      <c r="W4422">
        <v>7</v>
      </c>
    </row>
    <row r="4423" spans="1:23" x14ac:dyDescent="0.3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tr">
        <f>IF(Table2[[#This Row],[Under 30]]="yes","under 30 yrs", IF(Table2[[#This Row],[Senior]]="yes","senior","between 31 &amp; 61"))</f>
        <v>senior</v>
      </c>
      <c r="I4423" t="s">
        <v>21</v>
      </c>
      <c r="J4423" t="s">
        <v>25</v>
      </c>
      <c r="K4423" t="s">
        <v>21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 t="str">
        <f>IF(Table2[[#This Row],[Avg Monthly GB Download]]&lt;5, "Less than 5GB",
   IF(Table2[[#This Row],[Avg Monthly GB Download]]&lt;10, "Between 5-10GB",
      "10+ GB"))</f>
        <v>10+ GB</v>
      </c>
      <c r="R4423">
        <v>1</v>
      </c>
      <c r="S4423">
        <v>60</v>
      </c>
      <c r="T4423">
        <v>4</v>
      </c>
      <c r="U4423">
        <v>0</v>
      </c>
      <c r="V4423">
        <v>0</v>
      </c>
      <c r="W4423">
        <v>10</v>
      </c>
    </row>
    <row r="4424" spans="1:23" x14ac:dyDescent="0.3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tr">
        <f>IF(Table2[[#This Row],[Under 30]]="yes","under 30 yrs", IF(Table2[[#This Row],[Senior]]="yes","senior","between 31 &amp; 61"))</f>
        <v>between 31 &amp; 61</v>
      </c>
      <c r="I4424" t="s">
        <v>21</v>
      </c>
      <c r="J4424" t="s">
        <v>21</v>
      </c>
      <c r="P4424">
        <v>1</v>
      </c>
      <c r="Q4424" t="str">
        <f>IF(Table2[[#This Row],[Avg Monthly GB Download]]&lt;5, "Less than 5GB",
   IF(Table2[[#This Row],[Avg Monthly GB Download]]&lt;10, "Between 5-10GB",
      "10+ GB"))</f>
        <v>Less than 5GB</v>
      </c>
      <c r="S4424">
        <v>19</v>
      </c>
      <c r="T4424">
        <v>0</v>
      </c>
      <c r="U4424">
        <v>0</v>
      </c>
      <c r="V4424">
        <v>0</v>
      </c>
      <c r="W4424">
        <v>4</v>
      </c>
    </row>
    <row r="4425" spans="1:23" x14ac:dyDescent="0.3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tr">
        <f>IF(Table2[[#This Row],[Under 30]]="yes","under 30 yrs", IF(Table2[[#This Row],[Senior]]="yes","senior","between 31 &amp; 61"))</f>
        <v>senior</v>
      </c>
      <c r="I4425" t="s">
        <v>21</v>
      </c>
      <c r="J4425" t="s">
        <v>25</v>
      </c>
      <c r="K4425" t="s">
        <v>21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Q4425" t="str">
        <f>IF(Table2[[#This Row],[Avg Monthly GB Download]]&lt;5, "Less than 5GB",
   IF(Table2[[#This Row],[Avg Monthly GB Download]]&lt;10, "Between 5-10GB",
      "10+ GB"))</f>
        <v>Between 5-10GB</v>
      </c>
      <c r="S4425">
        <v>35</v>
      </c>
      <c r="T4425">
        <v>0</v>
      </c>
      <c r="U4425">
        <v>0</v>
      </c>
      <c r="V4425">
        <v>0</v>
      </c>
      <c r="W4425">
        <v>8</v>
      </c>
    </row>
    <row r="4426" spans="1:23" x14ac:dyDescent="0.3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tr">
        <f>IF(Table2[[#This Row],[Under 30]]="yes","under 30 yrs", IF(Table2[[#This Row],[Senior]]="yes","senior","between 31 &amp; 61"))</f>
        <v>between 31 &amp; 61</v>
      </c>
      <c r="I4426" t="s">
        <v>21</v>
      </c>
      <c r="J4426" t="s">
        <v>21</v>
      </c>
      <c r="P4426">
        <v>1</v>
      </c>
      <c r="Q4426" t="str">
        <f>IF(Table2[[#This Row],[Avg Monthly GB Download]]&lt;5, "Less than 5GB",
   IF(Table2[[#This Row],[Avg Monthly GB Download]]&lt;10, "Between 5-10GB",
      "10+ GB"))</f>
        <v>Less than 5GB</v>
      </c>
      <c r="S4426">
        <v>30</v>
      </c>
      <c r="T4426">
        <v>0</v>
      </c>
      <c r="U4426">
        <v>0</v>
      </c>
      <c r="V4426">
        <v>0</v>
      </c>
      <c r="W4426">
        <v>3</v>
      </c>
    </row>
    <row r="4427" spans="1:23" x14ac:dyDescent="0.3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tr">
        <f>IF(Table2[[#This Row],[Under 30]]="yes","under 30 yrs", IF(Table2[[#This Row],[Senior]]="yes","senior","between 31 &amp; 61"))</f>
        <v>between 31 &amp; 61</v>
      </c>
      <c r="I4427" t="s">
        <v>21</v>
      </c>
      <c r="J4427" t="s">
        <v>21</v>
      </c>
      <c r="P4427">
        <v>1</v>
      </c>
      <c r="Q4427" t="str">
        <f>IF(Table2[[#This Row],[Avg Monthly GB Download]]&lt;5, "Less than 5GB",
   IF(Table2[[#This Row],[Avg Monthly GB Download]]&lt;10, "Between 5-10GB",
      "10+ GB"))</f>
        <v>Between 5-10GB</v>
      </c>
      <c r="S4427">
        <v>51</v>
      </c>
      <c r="T4427">
        <v>0</v>
      </c>
      <c r="U4427">
        <v>0</v>
      </c>
      <c r="V4427">
        <v>0</v>
      </c>
      <c r="W4427">
        <v>9</v>
      </c>
    </row>
    <row r="4428" spans="1:23" x14ac:dyDescent="0.3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tr">
        <f>IF(Table2[[#This Row],[Under 30]]="yes","under 30 yrs", IF(Table2[[#This Row],[Senior]]="yes","senior","between 31 &amp; 61"))</f>
        <v>between 31 &amp; 61</v>
      </c>
      <c r="I4428" t="s">
        <v>21</v>
      </c>
      <c r="J4428" t="s">
        <v>21</v>
      </c>
      <c r="P4428">
        <v>1</v>
      </c>
      <c r="Q4428" t="str">
        <f>IF(Table2[[#This Row],[Avg Monthly GB Download]]&lt;5, "Less than 5GB",
   IF(Table2[[#This Row],[Avg Monthly GB Download]]&lt;10, "Between 5-10GB",
      "10+ GB"))</f>
        <v>Between 5-10GB</v>
      </c>
      <c r="S4428">
        <v>30</v>
      </c>
      <c r="T4428">
        <v>3</v>
      </c>
      <c r="U4428">
        <v>0</v>
      </c>
      <c r="V4428">
        <v>0</v>
      </c>
      <c r="W4428">
        <v>6</v>
      </c>
    </row>
    <row r="4429" spans="1:23" x14ac:dyDescent="0.3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tr">
        <f>IF(Table2[[#This Row],[Under 30]]="yes","under 30 yrs", IF(Table2[[#This Row],[Senior]]="yes","senior","between 31 &amp; 61"))</f>
        <v>between 31 &amp; 61</v>
      </c>
      <c r="I4429" t="s">
        <v>21</v>
      </c>
      <c r="J4429" t="s">
        <v>21</v>
      </c>
      <c r="P4429">
        <v>1</v>
      </c>
      <c r="Q4429" t="str">
        <f>IF(Table2[[#This Row],[Avg Monthly GB Download]]&lt;5, "Less than 5GB",
   IF(Table2[[#This Row],[Avg Monthly GB Download]]&lt;10, "Between 5-10GB",
      "10+ GB"))</f>
        <v>Less than 5GB</v>
      </c>
      <c r="S4429">
        <v>41</v>
      </c>
      <c r="T4429">
        <v>0</v>
      </c>
      <c r="U4429">
        <v>0</v>
      </c>
      <c r="V4429">
        <v>0</v>
      </c>
      <c r="W4429">
        <v>2</v>
      </c>
    </row>
    <row r="4430" spans="1:23" x14ac:dyDescent="0.3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tr">
        <f>IF(Table2[[#This Row],[Under 30]]="yes","under 30 yrs", IF(Table2[[#This Row],[Senior]]="yes","senior","between 31 &amp; 61"))</f>
        <v>senior</v>
      </c>
      <c r="I4430" t="s">
        <v>21</v>
      </c>
      <c r="J4430" t="s">
        <v>25</v>
      </c>
      <c r="K4430" t="s">
        <v>21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 t="str">
        <f>IF(Table2[[#This Row],[Avg Monthly GB Download]]&lt;5, "Less than 5GB",
   IF(Table2[[#This Row],[Avg Monthly GB Download]]&lt;10, "Between 5-10GB",
      "10+ GB"))</f>
        <v>Between 5-10GB</v>
      </c>
      <c r="R4430">
        <v>1</v>
      </c>
      <c r="S4430">
        <v>20</v>
      </c>
      <c r="T4430">
        <v>1</v>
      </c>
      <c r="U4430">
        <v>0</v>
      </c>
      <c r="V4430">
        <v>0</v>
      </c>
      <c r="W4430">
        <v>6</v>
      </c>
    </row>
    <row r="4431" spans="1:23" x14ac:dyDescent="0.3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tr">
        <f>IF(Table2[[#This Row],[Under 30]]="yes","under 30 yrs", IF(Table2[[#This Row],[Senior]]="yes","senior","between 31 &amp; 61"))</f>
        <v>between 31 &amp; 61</v>
      </c>
      <c r="I4431" t="s">
        <v>21</v>
      </c>
      <c r="J4431" t="s">
        <v>21</v>
      </c>
      <c r="P4431">
        <v>1</v>
      </c>
      <c r="Q4431" t="str">
        <f>IF(Table2[[#This Row],[Avg Monthly GB Download]]&lt;5, "Less than 5GB",
   IF(Table2[[#This Row],[Avg Monthly GB Download]]&lt;10, "Between 5-10GB",
      "10+ GB"))</f>
        <v>Less than 5GB</v>
      </c>
      <c r="R4431">
        <v>1</v>
      </c>
      <c r="S4431">
        <v>30</v>
      </c>
      <c r="T4431">
        <v>1</v>
      </c>
      <c r="U4431">
        <v>0</v>
      </c>
      <c r="V4431">
        <v>0</v>
      </c>
      <c r="W4431">
        <v>4</v>
      </c>
    </row>
    <row r="4432" spans="1:23" x14ac:dyDescent="0.3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tr">
        <f>IF(Table2[[#This Row],[Under 30]]="yes","under 30 yrs", IF(Table2[[#This Row],[Senior]]="yes","senior","between 31 &amp; 61"))</f>
        <v>senior</v>
      </c>
      <c r="I4432" t="s">
        <v>21</v>
      </c>
      <c r="J4432" t="s">
        <v>25</v>
      </c>
      <c r="K4432" t="s">
        <v>25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Q4432" t="str">
        <f>IF(Table2[[#This Row],[Avg Monthly GB Download]]&lt;5, "Less than 5GB",
   IF(Table2[[#This Row],[Avg Monthly GB Download]]&lt;10, "Between 5-10GB",
      "10+ GB"))</f>
        <v>10+ GB</v>
      </c>
      <c r="S4432">
        <v>29</v>
      </c>
      <c r="T4432">
        <v>0</v>
      </c>
      <c r="U4432">
        <v>0</v>
      </c>
      <c r="V4432">
        <v>0</v>
      </c>
      <c r="W4432">
        <v>29</v>
      </c>
    </row>
    <row r="4433" spans="1:23" x14ac:dyDescent="0.3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tr">
        <f>IF(Table2[[#This Row],[Under 30]]="yes","under 30 yrs", IF(Table2[[#This Row],[Senior]]="yes","senior","between 31 &amp; 61"))</f>
        <v>between 31 &amp; 61</v>
      </c>
      <c r="I4433" t="s">
        <v>21</v>
      </c>
      <c r="J4433" t="s">
        <v>21</v>
      </c>
      <c r="P4433">
        <v>1</v>
      </c>
      <c r="Q4433" t="str">
        <f>IF(Table2[[#This Row],[Avg Monthly GB Download]]&lt;5, "Less than 5GB",
   IF(Table2[[#This Row],[Avg Monthly GB Download]]&lt;10, "Between 5-10GB",
      "10+ GB"))</f>
        <v>Less than 5GB</v>
      </c>
      <c r="S4433">
        <v>32</v>
      </c>
      <c r="T4433">
        <v>0</v>
      </c>
      <c r="U4433">
        <v>0</v>
      </c>
      <c r="V4433">
        <v>0</v>
      </c>
      <c r="W4433">
        <v>3</v>
      </c>
    </row>
    <row r="4434" spans="1:23" x14ac:dyDescent="0.3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tr">
        <f>IF(Table2[[#This Row],[Under 30]]="yes","under 30 yrs", IF(Table2[[#This Row],[Senior]]="yes","senior","between 31 &amp; 61"))</f>
        <v>senior</v>
      </c>
      <c r="I4434" t="s">
        <v>21</v>
      </c>
      <c r="J4434" t="s">
        <v>25</v>
      </c>
      <c r="K4434" t="s">
        <v>21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Q4434" t="str">
        <f>IF(Table2[[#This Row],[Avg Monthly GB Download]]&lt;5, "Less than 5GB",
   IF(Table2[[#This Row],[Avg Monthly GB Download]]&lt;10, "Between 5-10GB",
      "10+ GB"))</f>
        <v>Between 5-10GB</v>
      </c>
      <c r="S4434">
        <v>41</v>
      </c>
      <c r="T4434">
        <v>0</v>
      </c>
      <c r="U4434">
        <v>0</v>
      </c>
      <c r="V4434">
        <v>0</v>
      </c>
      <c r="W4434">
        <v>7</v>
      </c>
    </row>
    <row r="4435" spans="1:23" x14ac:dyDescent="0.3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tr">
        <f>IF(Table2[[#This Row],[Under 30]]="yes","under 30 yrs", IF(Table2[[#This Row],[Senior]]="yes","senior","between 31 &amp; 61"))</f>
        <v>under 30 yrs</v>
      </c>
      <c r="I4435" t="s">
        <v>25</v>
      </c>
      <c r="J4435" t="s">
        <v>21</v>
      </c>
      <c r="P4435">
        <v>1</v>
      </c>
      <c r="Q4435" t="str">
        <f>IF(Table2[[#This Row],[Avg Monthly GB Download]]&lt;5, "Less than 5GB",
   IF(Table2[[#This Row],[Avg Monthly GB Download]]&lt;10, "Between 5-10GB",
      "10+ GB"))</f>
        <v>10+ GB</v>
      </c>
      <c r="S4435">
        <v>11</v>
      </c>
      <c r="T4435">
        <v>0</v>
      </c>
      <c r="U4435">
        <v>0</v>
      </c>
      <c r="V4435">
        <v>0</v>
      </c>
      <c r="W4435">
        <v>30</v>
      </c>
    </row>
    <row r="4436" spans="1:23" x14ac:dyDescent="0.3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tr">
        <f>IF(Table2[[#This Row],[Under 30]]="yes","under 30 yrs", IF(Table2[[#This Row],[Senior]]="yes","senior","between 31 &amp; 61"))</f>
        <v>senior</v>
      </c>
      <c r="I4436" t="s">
        <v>21</v>
      </c>
      <c r="J4436" t="s">
        <v>25</v>
      </c>
      <c r="K4436" t="s">
        <v>21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Q4436" t="str">
        <f>IF(Table2[[#This Row],[Avg Monthly GB Download]]&lt;5, "Less than 5GB",
   IF(Table2[[#This Row],[Avg Monthly GB Download]]&lt;10, "Between 5-10GB",
      "10+ GB"))</f>
        <v>Less than 5GB</v>
      </c>
      <c r="S4436">
        <v>41</v>
      </c>
      <c r="T4436">
        <v>0</v>
      </c>
      <c r="U4436">
        <v>0</v>
      </c>
      <c r="V4436">
        <v>0</v>
      </c>
      <c r="W4436">
        <v>1</v>
      </c>
    </row>
    <row r="4437" spans="1:23" x14ac:dyDescent="0.3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tr">
        <f>IF(Table2[[#This Row],[Under 30]]="yes","under 30 yrs", IF(Table2[[#This Row],[Senior]]="yes","senior","between 31 &amp; 61"))</f>
        <v>senior</v>
      </c>
      <c r="I4437" t="s">
        <v>21</v>
      </c>
      <c r="J4437" t="s">
        <v>25</v>
      </c>
      <c r="K4437" t="s">
        <v>21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Q4437" t="str">
        <f>IF(Table2[[#This Row],[Avg Monthly GB Download]]&lt;5, "Less than 5GB",
   IF(Table2[[#This Row],[Avg Monthly GB Download]]&lt;10, "Between 5-10GB",
      "10+ GB"))</f>
        <v>Between 5-10GB</v>
      </c>
      <c r="S4437">
        <v>60</v>
      </c>
      <c r="T4437">
        <v>1</v>
      </c>
      <c r="U4437">
        <v>0</v>
      </c>
      <c r="V4437">
        <v>0</v>
      </c>
      <c r="W4437">
        <v>5</v>
      </c>
    </row>
    <row r="4438" spans="1:23" x14ac:dyDescent="0.3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tr">
        <f>IF(Table2[[#This Row],[Under 30]]="yes","under 30 yrs", IF(Table2[[#This Row],[Senior]]="yes","senior","between 31 &amp; 61"))</f>
        <v>between 31 &amp; 61</v>
      </c>
      <c r="I4438" t="s">
        <v>21</v>
      </c>
      <c r="J4438" t="s">
        <v>21</v>
      </c>
      <c r="P4438">
        <v>1</v>
      </c>
      <c r="Q4438" t="str">
        <f>IF(Table2[[#This Row],[Avg Monthly GB Download]]&lt;5, "Less than 5GB",
   IF(Table2[[#This Row],[Avg Monthly GB Download]]&lt;10, "Between 5-10GB",
      "10+ GB"))</f>
        <v>Less than 5GB</v>
      </c>
      <c r="S4438">
        <v>21</v>
      </c>
      <c r="T4438">
        <v>0</v>
      </c>
      <c r="U4438">
        <v>0</v>
      </c>
      <c r="V4438">
        <v>0</v>
      </c>
      <c r="W4438">
        <v>3</v>
      </c>
    </row>
    <row r="4439" spans="1:23" x14ac:dyDescent="0.3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tr">
        <f>IF(Table2[[#This Row],[Under 30]]="yes","under 30 yrs", IF(Table2[[#This Row],[Senior]]="yes","senior","between 31 &amp; 61"))</f>
        <v>between 31 &amp; 61</v>
      </c>
      <c r="I4439" t="s">
        <v>21</v>
      </c>
      <c r="J4439" t="s">
        <v>21</v>
      </c>
      <c r="P4439">
        <v>1</v>
      </c>
      <c r="Q4439" t="str">
        <f>IF(Table2[[#This Row],[Avg Monthly GB Download]]&lt;5, "Less than 5GB",
   IF(Table2[[#This Row],[Avg Monthly GB Download]]&lt;10, "Between 5-10GB",
      "10+ GB"))</f>
        <v>Less than 5GB</v>
      </c>
      <c r="S4439">
        <v>30</v>
      </c>
      <c r="T4439">
        <v>0</v>
      </c>
      <c r="U4439">
        <v>0</v>
      </c>
      <c r="V4439">
        <v>0</v>
      </c>
      <c r="W4439">
        <v>3</v>
      </c>
    </row>
    <row r="4440" spans="1:23" x14ac:dyDescent="0.3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tr">
        <f>IF(Table2[[#This Row],[Under 30]]="yes","under 30 yrs", IF(Table2[[#This Row],[Senior]]="yes","senior","between 31 &amp; 61"))</f>
        <v>between 31 &amp; 61</v>
      </c>
      <c r="I4440" t="s">
        <v>21</v>
      </c>
      <c r="J4440" t="s">
        <v>21</v>
      </c>
      <c r="P4440">
        <v>1</v>
      </c>
      <c r="Q4440" t="str">
        <f>IF(Table2[[#This Row],[Avg Monthly GB Download]]&lt;5, "Less than 5GB",
   IF(Table2[[#This Row],[Avg Monthly GB Download]]&lt;10, "Between 5-10GB",
      "10+ GB"))</f>
        <v>Less than 5GB</v>
      </c>
      <c r="R4440">
        <v>1</v>
      </c>
      <c r="S4440">
        <v>47</v>
      </c>
      <c r="T4440">
        <v>2</v>
      </c>
      <c r="U4440">
        <v>0</v>
      </c>
      <c r="V4440">
        <v>0</v>
      </c>
      <c r="W4440">
        <v>4</v>
      </c>
    </row>
    <row r="4441" spans="1:23" x14ac:dyDescent="0.3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tr">
        <f>IF(Table2[[#This Row],[Under 30]]="yes","under 30 yrs", IF(Table2[[#This Row],[Senior]]="yes","senior","between 31 &amp; 61"))</f>
        <v>under 30 yrs</v>
      </c>
      <c r="I4441" t="s">
        <v>25</v>
      </c>
      <c r="J4441" t="s">
        <v>21</v>
      </c>
      <c r="P4441">
        <v>1</v>
      </c>
      <c r="Q4441" t="str">
        <f>IF(Table2[[#This Row],[Avg Monthly GB Download]]&lt;5, "Less than 5GB",
   IF(Table2[[#This Row],[Avg Monthly GB Download]]&lt;10, "Between 5-10GB",
      "10+ GB"))</f>
        <v>10+ GB</v>
      </c>
      <c r="S4441">
        <v>16</v>
      </c>
      <c r="T4441">
        <v>0</v>
      </c>
      <c r="U4441">
        <v>0</v>
      </c>
      <c r="V4441">
        <v>0</v>
      </c>
      <c r="W4441">
        <v>24</v>
      </c>
    </row>
    <row r="4442" spans="1:23" x14ac:dyDescent="0.3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tr">
        <f>IF(Table2[[#This Row],[Under 30]]="yes","under 30 yrs", IF(Table2[[#This Row],[Senior]]="yes","senior","between 31 &amp; 61"))</f>
        <v>between 31 &amp; 61</v>
      </c>
      <c r="I4442" t="s">
        <v>21</v>
      </c>
      <c r="J4442" t="s">
        <v>21</v>
      </c>
      <c r="P4442">
        <v>1</v>
      </c>
      <c r="Q4442" t="str">
        <f>IF(Table2[[#This Row],[Avg Monthly GB Download]]&lt;5, "Less than 5GB",
   IF(Table2[[#This Row],[Avg Monthly GB Download]]&lt;10, "Between 5-10GB",
      "10+ GB"))</f>
        <v>Less than 5GB</v>
      </c>
      <c r="S4442">
        <v>20</v>
      </c>
      <c r="T4442">
        <v>0</v>
      </c>
      <c r="U4442">
        <v>0</v>
      </c>
      <c r="V4442">
        <v>0</v>
      </c>
      <c r="W4442">
        <v>1</v>
      </c>
    </row>
    <row r="4443" spans="1:23" x14ac:dyDescent="0.3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tr">
        <f>IF(Table2[[#This Row],[Under 30]]="yes","under 30 yrs", IF(Table2[[#This Row],[Senior]]="yes","senior","between 31 &amp; 61"))</f>
        <v>under 30 yrs</v>
      </c>
      <c r="I4443" t="s">
        <v>25</v>
      </c>
      <c r="J4443" t="s">
        <v>21</v>
      </c>
      <c r="P4443">
        <v>1</v>
      </c>
      <c r="Q4443" t="str">
        <f>IF(Table2[[#This Row],[Avg Monthly GB Download]]&lt;5, "Less than 5GB",
   IF(Table2[[#This Row],[Avg Monthly GB Download]]&lt;10, "Between 5-10GB",
      "10+ GB"))</f>
        <v>10+ GB</v>
      </c>
      <c r="S4443">
        <v>34</v>
      </c>
      <c r="T4443">
        <v>2</v>
      </c>
      <c r="U4443">
        <v>0</v>
      </c>
      <c r="V4443">
        <v>0</v>
      </c>
      <c r="W4443">
        <v>12</v>
      </c>
    </row>
    <row r="4444" spans="1:23" x14ac:dyDescent="0.3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tr">
        <f>IF(Table2[[#This Row],[Under 30]]="yes","under 30 yrs", IF(Table2[[#This Row],[Senior]]="yes","senior","between 31 &amp; 61"))</f>
        <v>between 31 &amp; 61</v>
      </c>
      <c r="I4444" t="s">
        <v>21</v>
      </c>
      <c r="J4444" t="s">
        <v>21</v>
      </c>
      <c r="P4444">
        <v>1</v>
      </c>
      <c r="Q4444" t="str">
        <f>IF(Table2[[#This Row],[Avg Monthly GB Download]]&lt;5, "Less than 5GB",
   IF(Table2[[#This Row],[Avg Monthly GB Download]]&lt;10, "Between 5-10GB",
      "10+ GB"))</f>
        <v>Between 5-10GB</v>
      </c>
      <c r="R4444">
        <v>1</v>
      </c>
      <c r="S4444">
        <v>42</v>
      </c>
      <c r="T4444">
        <v>5</v>
      </c>
      <c r="U4444">
        <v>0</v>
      </c>
      <c r="V4444">
        <v>0</v>
      </c>
      <c r="W4444">
        <v>6</v>
      </c>
    </row>
    <row r="4445" spans="1:23" x14ac:dyDescent="0.3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tr">
        <f>IF(Table2[[#This Row],[Under 30]]="yes","under 30 yrs", IF(Table2[[#This Row],[Senior]]="yes","senior","between 31 &amp; 61"))</f>
        <v>between 31 &amp; 61</v>
      </c>
      <c r="I4445" t="s">
        <v>21</v>
      </c>
      <c r="J4445" t="s">
        <v>21</v>
      </c>
      <c r="P4445">
        <v>1</v>
      </c>
      <c r="Q4445" t="str">
        <f>IF(Table2[[#This Row],[Avg Monthly GB Download]]&lt;5, "Less than 5GB",
   IF(Table2[[#This Row],[Avg Monthly GB Download]]&lt;10, "Between 5-10GB",
      "10+ GB"))</f>
        <v>Between 5-10GB</v>
      </c>
      <c r="R4445">
        <v>1</v>
      </c>
      <c r="S4445">
        <v>18</v>
      </c>
      <c r="T4445">
        <v>5</v>
      </c>
      <c r="U4445">
        <v>60.8</v>
      </c>
      <c r="V4445">
        <v>0</v>
      </c>
      <c r="W4445">
        <v>5</v>
      </c>
    </row>
    <row r="4446" spans="1:23" x14ac:dyDescent="0.3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tr">
        <f>IF(Table2[[#This Row],[Under 30]]="yes","under 30 yrs", IF(Table2[[#This Row],[Senior]]="yes","senior","between 31 &amp; 61"))</f>
        <v>senior</v>
      </c>
      <c r="I4446" t="s">
        <v>21</v>
      </c>
      <c r="J4446" t="s">
        <v>25</v>
      </c>
      <c r="K4446" t="s">
        <v>21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Q4446" t="str">
        <f>IF(Table2[[#This Row],[Avg Monthly GB Download]]&lt;5, "Less than 5GB",
   IF(Table2[[#This Row],[Avg Monthly GB Download]]&lt;10, "Between 5-10GB",
      "10+ GB"))</f>
        <v>Less than 5GB</v>
      </c>
      <c r="S4446">
        <v>49</v>
      </c>
      <c r="T4446">
        <v>0</v>
      </c>
      <c r="U4446">
        <v>57</v>
      </c>
      <c r="V4446">
        <v>0</v>
      </c>
      <c r="W4446">
        <v>1</v>
      </c>
    </row>
    <row r="4447" spans="1:23" x14ac:dyDescent="0.3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tr">
        <f>IF(Table2[[#This Row],[Under 30]]="yes","under 30 yrs", IF(Table2[[#This Row],[Senior]]="yes","senior","between 31 &amp; 61"))</f>
        <v>under 30 yrs</v>
      </c>
      <c r="I4447" t="s">
        <v>25</v>
      </c>
      <c r="J4447" t="s">
        <v>21</v>
      </c>
      <c r="P4447">
        <v>1</v>
      </c>
      <c r="Q4447" t="str">
        <f>IF(Table2[[#This Row],[Avg Monthly GB Download]]&lt;5, "Less than 5GB",
   IF(Table2[[#This Row],[Avg Monthly GB Download]]&lt;10, "Between 5-10GB",
      "10+ GB"))</f>
        <v>10+ GB</v>
      </c>
      <c r="R4447">
        <v>1</v>
      </c>
      <c r="S4447">
        <v>39</v>
      </c>
      <c r="T4447">
        <v>5</v>
      </c>
      <c r="U4447">
        <v>46.2</v>
      </c>
      <c r="V4447">
        <v>0</v>
      </c>
      <c r="W4447">
        <v>27</v>
      </c>
    </row>
    <row r="4448" spans="1:23" x14ac:dyDescent="0.3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tr">
        <f>IF(Table2[[#This Row],[Under 30]]="yes","under 30 yrs", IF(Table2[[#This Row],[Senior]]="yes","senior","between 31 &amp; 61"))</f>
        <v>between 31 &amp; 61</v>
      </c>
      <c r="I4448" t="s">
        <v>21</v>
      </c>
      <c r="J4448" t="s">
        <v>21</v>
      </c>
      <c r="P4448">
        <v>1</v>
      </c>
      <c r="Q4448" t="str">
        <f>IF(Table2[[#This Row],[Avg Monthly GB Download]]&lt;5, "Less than 5GB",
   IF(Table2[[#This Row],[Avg Monthly GB Download]]&lt;10, "Between 5-10GB",
      "10+ GB"))</f>
        <v>Less than 5GB</v>
      </c>
      <c r="R4448">
        <v>1</v>
      </c>
      <c r="S4448">
        <v>18</v>
      </c>
      <c r="T4448">
        <v>4</v>
      </c>
      <c r="U4448">
        <v>232.5</v>
      </c>
      <c r="V4448">
        <v>0</v>
      </c>
      <c r="W4448">
        <v>4</v>
      </c>
    </row>
    <row r="4449" spans="1:23" x14ac:dyDescent="0.3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tr">
        <f>IF(Table2[[#This Row],[Under 30]]="yes","under 30 yrs", IF(Table2[[#This Row],[Senior]]="yes","senior","between 31 &amp; 61"))</f>
        <v>between 31 &amp; 61</v>
      </c>
      <c r="I4449" t="s">
        <v>21</v>
      </c>
      <c r="J4449" t="s">
        <v>21</v>
      </c>
      <c r="P4449">
        <v>1</v>
      </c>
      <c r="Q4449" t="str">
        <f>IF(Table2[[#This Row],[Avg Monthly GB Download]]&lt;5, "Less than 5GB",
   IF(Table2[[#This Row],[Avg Monthly GB Download]]&lt;10, "Between 5-10GB",
      "10+ GB"))</f>
        <v>Between 5-10GB</v>
      </c>
      <c r="S4449">
        <v>61</v>
      </c>
      <c r="T4449">
        <v>0</v>
      </c>
      <c r="U4449">
        <v>69.8</v>
      </c>
      <c r="V4449">
        <v>0</v>
      </c>
      <c r="W4449">
        <v>8</v>
      </c>
    </row>
    <row r="4450" spans="1:23" x14ac:dyDescent="0.3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tr">
        <f>IF(Table2[[#This Row],[Under 30]]="yes","under 30 yrs", IF(Table2[[#This Row],[Senior]]="yes","senior","between 31 &amp; 61"))</f>
        <v>between 31 &amp; 61</v>
      </c>
      <c r="I4450" t="s">
        <v>21</v>
      </c>
      <c r="J4450" t="s">
        <v>21</v>
      </c>
      <c r="P4450">
        <v>1</v>
      </c>
      <c r="Q4450" t="str">
        <f>IF(Table2[[#This Row],[Avg Monthly GB Download]]&lt;5, "Less than 5GB",
   IF(Table2[[#This Row],[Avg Monthly GB Download]]&lt;10, "Between 5-10GB",
      "10+ GB"))</f>
        <v>Less than 5GB</v>
      </c>
      <c r="R4450">
        <v>1</v>
      </c>
      <c r="S4450">
        <v>47</v>
      </c>
      <c r="T4450">
        <v>2</v>
      </c>
      <c r="U4450">
        <v>99</v>
      </c>
      <c r="V4450">
        <v>0</v>
      </c>
      <c r="W4450">
        <v>2</v>
      </c>
    </row>
    <row r="4451" spans="1:23" x14ac:dyDescent="0.3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tr">
        <f>IF(Table2[[#This Row],[Under 30]]="yes","under 30 yrs", IF(Table2[[#This Row],[Senior]]="yes","senior","between 31 &amp; 61"))</f>
        <v>senior</v>
      </c>
      <c r="I4451" t="s">
        <v>21</v>
      </c>
      <c r="J4451" t="s">
        <v>25</v>
      </c>
      <c r="K4451" t="s">
        <v>21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 t="str">
        <f>IF(Table2[[#This Row],[Avg Monthly GB Download]]&lt;5, "Less than 5GB",
   IF(Table2[[#This Row],[Avg Monthly GB Download]]&lt;10, "Between 5-10GB",
      "10+ GB"))</f>
        <v>Less than 5GB</v>
      </c>
      <c r="R4451">
        <v>1</v>
      </c>
      <c r="S4451">
        <v>28</v>
      </c>
      <c r="T4451">
        <v>1</v>
      </c>
      <c r="U4451">
        <v>207</v>
      </c>
      <c r="V4451">
        <v>0</v>
      </c>
      <c r="W4451">
        <v>1</v>
      </c>
    </row>
    <row r="4452" spans="1:23" x14ac:dyDescent="0.3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tr">
        <f>IF(Table2[[#This Row],[Under 30]]="yes","under 30 yrs", IF(Table2[[#This Row],[Senior]]="yes","senior","between 31 &amp; 61"))</f>
        <v>senior</v>
      </c>
      <c r="I4452" t="s">
        <v>21</v>
      </c>
      <c r="J4452" t="s">
        <v>25</v>
      </c>
      <c r="K4452" t="s">
        <v>21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 t="str">
        <f>IF(Table2[[#This Row],[Avg Monthly GB Download]]&lt;5, "Less than 5GB",
   IF(Table2[[#This Row],[Avg Monthly GB Download]]&lt;10, "Between 5-10GB",
      "10+ GB"))</f>
        <v>Less than 5GB</v>
      </c>
      <c r="R4452">
        <v>1</v>
      </c>
      <c r="S4452">
        <v>34</v>
      </c>
      <c r="T4452">
        <v>1</v>
      </c>
      <c r="U4452">
        <v>120</v>
      </c>
      <c r="V4452">
        <v>0</v>
      </c>
      <c r="W4452">
        <v>1</v>
      </c>
    </row>
    <row r="4453" spans="1:23" x14ac:dyDescent="0.3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tr">
        <f>IF(Table2[[#This Row],[Under 30]]="yes","under 30 yrs", IF(Table2[[#This Row],[Senior]]="yes","senior","between 31 &amp; 61"))</f>
        <v>between 31 &amp; 61</v>
      </c>
      <c r="I4453" t="s">
        <v>21</v>
      </c>
      <c r="J4453" t="s">
        <v>21</v>
      </c>
      <c r="P4453">
        <v>1</v>
      </c>
      <c r="Q4453" t="str">
        <f>IF(Table2[[#This Row],[Avg Monthly GB Download]]&lt;5, "Less than 5GB",
   IF(Table2[[#This Row],[Avg Monthly GB Download]]&lt;10, "Between 5-10GB",
      "10+ GB"))</f>
        <v>Between 5-10GB</v>
      </c>
      <c r="R4453">
        <v>1</v>
      </c>
      <c r="S4453">
        <v>34</v>
      </c>
      <c r="T4453">
        <v>2</v>
      </c>
      <c r="U4453">
        <v>51</v>
      </c>
      <c r="V4453">
        <v>0</v>
      </c>
      <c r="W4453">
        <v>6</v>
      </c>
    </row>
    <row r="4454" spans="1:23" x14ac:dyDescent="0.3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tr">
        <f>IF(Table2[[#This Row],[Under 30]]="yes","under 30 yrs", IF(Table2[[#This Row],[Senior]]="yes","senior","between 31 &amp; 61"))</f>
        <v>between 31 &amp; 61</v>
      </c>
      <c r="I4454" t="s">
        <v>21</v>
      </c>
      <c r="J4454" t="s">
        <v>21</v>
      </c>
      <c r="P4454">
        <v>1</v>
      </c>
      <c r="Q4454" t="str">
        <f>IF(Table2[[#This Row],[Avg Monthly GB Download]]&lt;5, "Less than 5GB",
   IF(Table2[[#This Row],[Avg Monthly GB Download]]&lt;10, "Between 5-10GB",
      "10+ GB"))</f>
        <v>Less than 5GB</v>
      </c>
      <c r="S4454">
        <v>19</v>
      </c>
      <c r="T4454">
        <v>2</v>
      </c>
      <c r="U4454">
        <v>70.8</v>
      </c>
      <c r="V4454">
        <v>0</v>
      </c>
      <c r="W4454">
        <v>2</v>
      </c>
    </row>
    <row r="4455" spans="1:23" x14ac:dyDescent="0.3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tr">
        <f>IF(Table2[[#This Row],[Under 30]]="yes","under 30 yrs", IF(Table2[[#This Row],[Senior]]="yes","senior","between 31 &amp; 61"))</f>
        <v>between 31 &amp; 61</v>
      </c>
      <c r="I4455" t="s">
        <v>21</v>
      </c>
      <c r="J4455" t="s">
        <v>21</v>
      </c>
      <c r="P4455">
        <v>1</v>
      </c>
      <c r="Q4455" t="str">
        <f>IF(Table2[[#This Row],[Avg Monthly GB Download]]&lt;5, "Less than 5GB",
   IF(Table2[[#This Row],[Avg Monthly GB Download]]&lt;10, "Between 5-10GB",
      "10+ GB"))</f>
        <v>Between 5-10GB</v>
      </c>
      <c r="S4455">
        <v>50</v>
      </c>
      <c r="T4455">
        <v>0</v>
      </c>
      <c r="U4455">
        <v>211.5</v>
      </c>
      <c r="V4455">
        <v>0</v>
      </c>
      <c r="W4455">
        <v>5</v>
      </c>
    </row>
    <row r="4456" spans="1:23" x14ac:dyDescent="0.3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tr">
        <f>IF(Table2[[#This Row],[Under 30]]="yes","under 30 yrs", IF(Table2[[#This Row],[Senior]]="yes","senior","between 31 &amp; 61"))</f>
        <v>senior</v>
      </c>
      <c r="I4456" t="s">
        <v>21</v>
      </c>
      <c r="J4456" t="s">
        <v>25</v>
      </c>
      <c r="K4456" t="s">
        <v>21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Q4456" t="str">
        <f>IF(Table2[[#This Row],[Avg Monthly GB Download]]&lt;5, "Less than 5GB",
   IF(Table2[[#This Row],[Avg Monthly GB Download]]&lt;10, "Between 5-10GB",
      "10+ GB"))</f>
        <v>Between 5-10GB</v>
      </c>
      <c r="S4456">
        <v>67</v>
      </c>
      <c r="T4456">
        <v>2</v>
      </c>
      <c r="U4456">
        <v>110</v>
      </c>
      <c r="V4456">
        <v>0</v>
      </c>
      <c r="W4456">
        <v>6</v>
      </c>
    </row>
    <row r="4457" spans="1:23" x14ac:dyDescent="0.3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tr">
        <f>IF(Table2[[#This Row],[Under 30]]="yes","under 30 yrs", IF(Table2[[#This Row],[Senior]]="yes","senior","between 31 &amp; 61"))</f>
        <v>between 31 &amp; 61</v>
      </c>
      <c r="I4457" t="s">
        <v>21</v>
      </c>
      <c r="J4457" t="s">
        <v>21</v>
      </c>
      <c r="P4457">
        <v>1</v>
      </c>
      <c r="Q4457" t="str">
        <f>IF(Table2[[#This Row],[Avg Monthly GB Download]]&lt;5, "Less than 5GB",
   IF(Table2[[#This Row],[Avg Monthly GB Download]]&lt;10, "Between 5-10GB",
      "10+ GB"))</f>
        <v>Between 5-10GB</v>
      </c>
      <c r="S4457">
        <v>23</v>
      </c>
      <c r="T4457">
        <v>0</v>
      </c>
      <c r="U4457">
        <v>156</v>
      </c>
      <c r="V4457">
        <v>0</v>
      </c>
      <c r="W4457">
        <v>6</v>
      </c>
    </row>
    <row r="4458" spans="1:23" x14ac:dyDescent="0.3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tr">
        <f>IF(Table2[[#This Row],[Under 30]]="yes","under 30 yrs", IF(Table2[[#This Row],[Senior]]="yes","senior","between 31 &amp; 61"))</f>
        <v>senior</v>
      </c>
      <c r="I4458" t="s">
        <v>21</v>
      </c>
      <c r="J4458" t="s">
        <v>25</v>
      </c>
      <c r="K4458" t="s">
        <v>21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Q4458" t="str">
        <f>IF(Table2[[#This Row],[Avg Monthly GB Download]]&lt;5, "Less than 5GB",
   IF(Table2[[#This Row],[Avg Monthly GB Download]]&lt;10, "Between 5-10GB",
      "10+ GB"))</f>
        <v>10+ GB</v>
      </c>
      <c r="S4458">
        <v>35</v>
      </c>
      <c r="T4458">
        <v>0</v>
      </c>
      <c r="U4458">
        <v>81</v>
      </c>
      <c r="V4458">
        <v>0</v>
      </c>
      <c r="W4458">
        <v>10</v>
      </c>
    </row>
    <row r="4459" spans="1:23" x14ac:dyDescent="0.3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tr">
        <f>IF(Table2[[#This Row],[Under 30]]="yes","under 30 yrs", IF(Table2[[#This Row],[Senior]]="yes","senior","between 31 &amp; 61"))</f>
        <v>between 31 &amp; 61</v>
      </c>
      <c r="I4459" t="s">
        <v>21</v>
      </c>
      <c r="J4459" t="s">
        <v>21</v>
      </c>
      <c r="P4459">
        <v>1</v>
      </c>
      <c r="Q4459" t="str">
        <f>IF(Table2[[#This Row],[Avg Monthly GB Download]]&lt;5, "Less than 5GB",
   IF(Table2[[#This Row],[Avg Monthly GB Download]]&lt;10, "Between 5-10GB",
      "10+ GB"))</f>
        <v>Less than 5GB</v>
      </c>
      <c r="R4459">
        <v>1</v>
      </c>
      <c r="S4459">
        <v>64</v>
      </c>
      <c r="T4459">
        <v>1</v>
      </c>
      <c r="U4459">
        <v>204</v>
      </c>
      <c r="V4459">
        <v>0</v>
      </c>
      <c r="W4459">
        <v>4</v>
      </c>
    </row>
    <row r="4460" spans="1:23" x14ac:dyDescent="0.3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tr">
        <f>IF(Table2[[#This Row],[Under 30]]="yes","under 30 yrs", IF(Table2[[#This Row],[Senior]]="yes","senior","between 31 &amp; 61"))</f>
        <v>senior</v>
      </c>
      <c r="I4460" t="s">
        <v>21</v>
      </c>
      <c r="J4460" t="s">
        <v>25</v>
      </c>
      <c r="K4460" t="s">
        <v>21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 t="str">
        <f>IF(Table2[[#This Row],[Avg Monthly GB Download]]&lt;5, "Less than 5GB",
   IF(Table2[[#This Row],[Avg Monthly GB Download]]&lt;10, "Between 5-10GB",
      "10+ GB"))</f>
        <v>10+ GB</v>
      </c>
      <c r="R4460">
        <v>1</v>
      </c>
      <c r="S4460">
        <v>41</v>
      </c>
      <c r="T4460">
        <v>0</v>
      </c>
      <c r="U4460">
        <v>57</v>
      </c>
      <c r="V4460">
        <v>0</v>
      </c>
      <c r="W4460">
        <v>14</v>
      </c>
    </row>
    <row r="4461" spans="1:23" x14ac:dyDescent="0.3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tr">
        <f>IF(Table2[[#This Row],[Under 30]]="yes","under 30 yrs", IF(Table2[[#This Row],[Senior]]="yes","senior","between 31 &amp; 61"))</f>
        <v>between 31 &amp; 61</v>
      </c>
      <c r="I4461" t="s">
        <v>21</v>
      </c>
      <c r="J4461" t="s">
        <v>21</v>
      </c>
      <c r="P4461">
        <v>1</v>
      </c>
      <c r="Q4461" t="str">
        <f>IF(Table2[[#This Row],[Avg Monthly GB Download]]&lt;5, "Less than 5GB",
   IF(Table2[[#This Row],[Avg Monthly GB Download]]&lt;10, "Between 5-10GB",
      "10+ GB"))</f>
        <v>Between 5-10GB</v>
      </c>
      <c r="S4461">
        <v>34</v>
      </c>
      <c r="T4461">
        <v>0</v>
      </c>
      <c r="U4461">
        <v>223.5</v>
      </c>
      <c r="V4461">
        <v>0</v>
      </c>
      <c r="W4461">
        <v>6</v>
      </c>
    </row>
    <row r="4462" spans="1:23" x14ac:dyDescent="0.3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tr">
        <f>IF(Table2[[#This Row],[Under 30]]="yes","under 30 yrs", IF(Table2[[#This Row],[Senior]]="yes","senior","between 31 &amp; 61"))</f>
        <v>under 30 yrs</v>
      </c>
      <c r="I4462" t="s">
        <v>25</v>
      </c>
      <c r="J4462" t="s">
        <v>21</v>
      </c>
      <c r="P4462">
        <v>1</v>
      </c>
      <c r="Q4462" t="str">
        <f>IF(Table2[[#This Row],[Avg Monthly GB Download]]&lt;5, "Less than 5GB",
   IF(Table2[[#This Row],[Avg Monthly GB Download]]&lt;10, "Between 5-10GB",
      "10+ GB"))</f>
        <v>10+ GB</v>
      </c>
      <c r="S4462">
        <v>40</v>
      </c>
      <c r="T4462">
        <v>0</v>
      </c>
      <c r="U4462">
        <v>66</v>
      </c>
      <c r="V4462">
        <v>0</v>
      </c>
      <c r="W4462">
        <v>14</v>
      </c>
    </row>
    <row r="4463" spans="1:23" x14ac:dyDescent="0.3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tr">
        <f>IF(Table2[[#This Row],[Under 30]]="yes","under 30 yrs", IF(Table2[[#This Row],[Senior]]="yes","senior","between 31 &amp; 61"))</f>
        <v>between 31 &amp; 61</v>
      </c>
      <c r="I4463" t="s">
        <v>21</v>
      </c>
      <c r="J4463" t="s">
        <v>21</v>
      </c>
      <c r="P4463">
        <v>1</v>
      </c>
      <c r="Q4463" t="str">
        <f>IF(Table2[[#This Row],[Avg Monthly GB Download]]&lt;5, "Less than 5GB",
   IF(Table2[[#This Row],[Avg Monthly GB Download]]&lt;10, "Between 5-10GB",
      "10+ GB"))</f>
        <v>Between 5-10GB</v>
      </c>
      <c r="S4463">
        <v>48</v>
      </c>
      <c r="T4463">
        <v>0</v>
      </c>
      <c r="U4463">
        <v>0</v>
      </c>
      <c r="V4463">
        <v>0</v>
      </c>
      <c r="W4463">
        <v>7</v>
      </c>
    </row>
    <row r="4464" spans="1:23" x14ac:dyDescent="0.3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tr">
        <f>IF(Table2[[#This Row],[Under 30]]="yes","under 30 yrs", IF(Table2[[#This Row],[Senior]]="yes","senior","between 31 &amp; 61"))</f>
        <v>between 31 &amp; 61</v>
      </c>
      <c r="I4464" t="s">
        <v>21</v>
      </c>
      <c r="J4464" t="s">
        <v>21</v>
      </c>
      <c r="P4464">
        <v>1</v>
      </c>
      <c r="Q4464" t="str">
        <f>IF(Table2[[#This Row],[Avg Monthly GB Download]]&lt;5, "Less than 5GB",
   IF(Table2[[#This Row],[Avg Monthly GB Download]]&lt;10, "Between 5-10GB",
      "10+ GB"))</f>
        <v>10+ GB</v>
      </c>
      <c r="S4464">
        <v>27</v>
      </c>
      <c r="T4464">
        <v>0</v>
      </c>
      <c r="U4464">
        <v>0</v>
      </c>
      <c r="V4464">
        <v>0</v>
      </c>
      <c r="W4464">
        <v>15</v>
      </c>
    </row>
    <row r="4465" spans="1:23" x14ac:dyDescent="0.3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tr">
        <f>IF(Table2[[#This Row],[Under 30]]="yes","under 30 yrs", IF(Table2[[#This Row],[Senior]]="yes","senior","between 31 &amp; 61"))</f>
        <v>between 31 &amp; 61</v>
      </c>
      <c r="I4465" t="s">
        <v>21</v>
      </c>
      <c r="J4465" t="s">
        <v>21</v>
      </c>
      <c r="P4465">
        <v>1</v>
      </c>
      <c r="Q4465" t="str">
        <f>IF(Table2[[#This Row],[Avg Monthly GB Download]]&lt;5, "Less than 5GB",
   IF(Table2[[#This Row],[Avg Monthly GB Download]]&lt;10, "Between 5-10GB",
      "10+ GB"))</f>
        <v>Between 5-10GB</v>
      </c>
      <c r="S4465">
        <v>37</v>
      </c>
      <c r="T4465">
        <v>0</v>
      </c>
      <c r="U4465">
        <v>0</v>
      </c>
      <c r="V4465">
        <v>0</v>
      </c>
      <c r="W4465">
        <v>8</v>
      </c>
    </row>
    <row r="4466" spans="1:23" x14ac:dyDescent="0.3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tr">
        <f>IF(Table2[[#This Row],[Under 30]]="yes","under 30 yrs", IF(Table2[[#This Row],[Senior]]="yes","senior","between 31 &amp; 61"))</f>
        <v>between 31 &amp; 61</v>
      </c>
      <c r="I4466" t="s">
        <v>21</v>
      </c>
      <c r="J4466" t="s">
        <v>21</v>
      </c>
      <c r="P4466">
        <v>1</v>
      </c>
      <c r="Q4466" t="str">
        <f>IF(Table2[[#This Row],[Avg Monthly GB Download]]&lt;5, "Less than 5GB",
   IF(Table2[[#This Row],[Avg Monthly GB Download]]&lt;10, "Between 5-10GB",
      "10+ GB"))</f>
        <v>10+ GB</v>
      </c>
      <c r="S4466">
        <v>30</v>
      </c>
      <c r="T4466">
        <v>1</v>
      </c>
      <c r="U4466">
        <v>0</v>
      </c>
      <c r="V4466">
        <v>0</v>
      </c>
      <c r="W4466">
        <v>14</v>
      </c>
    </row>
    <row r="4467" spans="1:23" x14ac:dyDescent="0.3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tr">
        <f>IF(Table2[[#This Row],[Under 30]]="yes","under 30 yrs", IF(Table2[[#This Row],[Senior]]="yes","senior","between 31 &amp; 61"))</f>
        <v>under 30 yrs</v>
      </c>
      <c r="I4467" t="s">
        <v>25</v>
      </c>
      <c r="J4467" t="s">
        <v>21</v>
      </c>
      <c r="P4467">
        <v>1</v>
      </c>
      <c r="Q4467" t="str">
        <f>IF(Table2[[#This Row],[Avg Monthly GB Download]]&lt;5, "Less than 5GB",
   IF(Table2[[#This Row],[Avg Monthly GB Download]]&lt;10, "Between 5-10GB",
      "10+ GB"))</f>
        <v>10+ GB</v>
      </c>
      <c r="R4467">
        <v>1</v>
      </c>
      <c r="S4467">
        <v>35</v>
      </c>
      <c r="T4467">
        <v>0</v>
      </c>
      <c r="U4467">
        <v>0</v>
      </c>
      <c r="V4467">
        <v>0</v>
      </c>
      <c r="W4467">
        <v>10</v>
      </c>
    </row>
    <row r="4468" spans="1:23" x14ac:dyDescent="0.3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tr">
        <f>IF(Table2[[#This Row],[Under 30]]="yes","under 30 yrs", IF(Table2[[#This Row],[Senior]]="yes","senior","between 31 &amp; 61"))</f>
        <v>under 30 yrs</v>
      </c>
      <c r="I4468" t="s">
        <v>25</v>
      </c>
      <c r="J4468" t="s">
        <v>21</v>
      </c>
      <c r="P4468">
        <v>1</v>
      </c>
      <c r="Q4468" t="str">
        <f>IF(Table2[[#This Row],[Avg Monthly GB Download]]&lt;5, "Less than 5GB",
   IF(Table2[[#This Row],[Avg Monthly GB Download]]&lt;10, "Between 5-10GB",
      "10+ GB"))</f>
        <v>10+ GB</v>
      </c>
      <c r="S4468">
        <v>59</v>
      </c>
      <c r="T4468">
        <v>0</v>
      </c>
      <c r="U4468">
        <v>0</v>
      </c>
      <c r="V4468">
        <v>0</v>
      </c>
      <c r="W4468">
        <v>13</v>
      </c>
    </row>
    <row r="4469" spans="1:23" x14ac:dyDescent="0.3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tr">
        <f>IF(Table2[[#This Row],[Under 30]]="yes","under 30 yrs", IF(Table2[[#This Row],[Senior]]="yes","senior","between 31 &amp; 61"))</f>
        <v>under 30 yrs</v>
      </c>
      <c r="I4469" t="s">
        <v>25</v>
      </c>
      <c r="J4469" t="s">
        <v>21</v>
      </c>
      <c r="P4469">
        <v>1</v>
      </c>
      <c r="Q4469" t="str">
        <f>IF(Table2[[#This Row],[Avg Monthly GB Download]]&lt;5, "Less than 5GB",
   IF(Table2[[#This Row],[Avg Monthly GB Download]]&lt;10, "Between 5-10GB",
      "10+ GB"))</f>
        <v>10+ GB</v>
      </c>
      <c r="S4469">
        <v>26</v>
      </c>
      <c r="T4469">
        <v>0</v>
      </c>
      <c r="U4469">
        <v>0</v>
      </c>
      <c r="V4469">
        <v>0</v>
      </c>
      <c r="W4469">
        <v>30</v>
      </c>
    </row>
    <row r="4470" spans="1:23" x14ac:dyDescent="0.3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tr">
        <f>IF(Table2[[#This Row],[Under 30]]="yes","under 30 yrs", IF(Table2[[#This Row],[Senior]]="yes","senior","between 31 &amp; 61"))</f>
        <v>between 31 &amp; 61</v>
      </c>
      <c r="I4470" t="s">
        <v>21</v>
      </c>
      <c r="J4470" t="s">
        <v>21</v>
      </c>
      <c r="P4470">
        <v>1</v>
      </c>
      <c r="Q4470" t="str">
        <f>IF(Table2[[#This Row],[Avg Monthly GB Download]]&lt;5, "Less than 5GB",
   IF(Table2[[#This Row],[Avg Monthly GB Download]]&lt;10, "Between 5-10GB",
      "10+ GB"))</f>
        <v>Less than 5GB</v>
      </c>
      <c r="S4470">
        <v>53</v>
      </c>
      <c r="T4470">
        <v>0</v>
      </c>
      <c r="U4470">
        <v>0</v>
      </c>
      <c r="V4470">
        <v>0</v>
      </c>
      <c r="W4470">
        <v>3</v>
      </c>
    </row>
    <row r="4471" spans="1:23" x14ac:dyDescent="0.3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tr">
        <f>IF(Table2[[#This Row],[Under 30]]="yes","under 30 yrs", IF(Table2[[#This Row],[Senior]]="yes","senior","between 31 &amp; 61"))</f>
        <v>senior</v>
      </c>
      <c r="I4471" t="s">
        <v>21</v>
      </c>
      <c r="J4471" t="s">
        <v>25</v>
      </c>
      <c r="K4471" t="s">
        <v>21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Q4471" t="str">
        <f>IF(Table2[[#This Row],[Avg Monthly GB Download]]&lt;5, "Less than 5GB",
   IF(Table2[[#This Row],[Avg Monthly GB Download]]&lt;10, "Between 5-10GB",
      "10+ GB"))</f>
        <v>Less than 5GB</v>
      </c>
      <c r="S4471">
        <v>50</v>
      </c>
      <c r="T4471">
        <v>2</v>
      </c>
      <c r="U4471">
        <v>0</v>
      </c>
      <c r="V4471">
        <v>0</v>
      </c>
      <c r="W4471">
        <v>2</v>
      </c>
    </row>
    <row r="4472" spans="1:23" x14ac:dyDescent="0.3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tr">
        <f>IF(Table2[[#This Row],[Under 30]]="yes","under 30 yrs", IF(Table2[[#This Row],[Senior]]="yes","senior","between 31 &amp; 61"))</f>
        <v>senior</v>
      </c>
      <c r="I4472" t="s">
        <v>21</v>
      </c>
      <c r="J4472" t="s">
        <v>25</v>
      </c>
      <c r="K4472" t="s">
        <v>21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 t="str">
        <f>IF(Table2[[#This Row],[Avg Monthly GB Download]]&lt;5, "Less than 5GB",
   IF(Table2[[#This Row],[Avg Monthly GB Download]]&lt;10, "Between 5-10GB",
      "10+ GB"))</f>
        <v>Less than 5GB</v>
      </c>
      <c r="R4472">
        <v>1</v>
      </c>
      <c r="S4472">
        <v>31</v>
      </c>
      <c r="T4472">
        <v>0</v>
      </c>
      <c r="U4472">
        <v>0</v>
      </c>
      <c r="V4472">
        <v>0</v>
      </c>
      <c r="W4472">
        <v>3</v>
      </c>
    </row>
    <row r="4473" spans="1:23" x14ac:dyDescent="0.3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tr">
        <f>IF(Table2[[#This Row],[Under 30]]="yes","under 30 yrs", IF(Table2[[#This Row],[Senior]]="yes","senior","between 31 &amp; 61"))</f>
        <v>under 30 yrs</v>
      </c>
      <c r="I4473" t="s">
        <v>25</v>
      </c>
      <c r="J4473" t="s">
        <v>21</v>
      </c>
      <c r="P4473">
        <v>1</v>
      </c>
      <c r="Q4473" t="str">
        <f>IF(Table2[[#This Row],[Avg Monthly GB Download]]&lt;5, "Less than 5GB",
   IF(Table2[[#This Row],[Avg Monthly GB Download]]&lt;10, "Between 5-10GB",
      "10+ GB"))</f>
        <v>10+ GB</v>
      </c>
      <c r="S4473">
        <v>49</v>
      </c>
      <c r="T4473">
        <v>0</v>
      </c>
      <c r="U4473">
        <v>0</v>
      </c>
      <c r="V4473">
        <v>0</v>
      </c>
      <c r="W4473">
        <v>12</v>
      </c>
    </row>
    <row r="4474" spans="1:23" x14ac:dyDescent="0.3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tr">
        <f>IF(Table2[[#This Row],[Under 30]]="yes","under 30 yrs", IF(Table2[[#This Row],[Senior]]="yes","senior","between 31 &amp; 61"))</f>
        <v>senior</v>
      </c>
      <c r="I4474" t="s">
        <v>21</v>
      </c>
      <c r="J4474" t="s">
        <v>25</v>
      </c>
      <c r="K4474" t="s">
        <v>21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Q4474" t="str">
        <f>IF(Table2[[#This Row],[Avg Monthly GB Download]]&lt;5, "Less than 5GB",
   IF(Table2[[#This Row],[Avg Monthly GB Download]]&lt;10, "Between 5-10GB",
      "10+ GB"))</f>
        <v>10+ GB</v>
      </c>
      <c r="S4474">
        <v>26</v>
      </c>
      <c r="T4474">
        <v>0</v>
      </c>
      <c r="U4474">
        <v>0</v>
      </c>
      <c r="V4474">
        <v>0</v>
      </c>
      <c r="W4474">
        <v>11</v>
      </c>
    </row>
    <row r="4475" spans="1:23" x14ac:dyDescent="0.3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tr">
        <f>IF(Table2[[#This Row],[Under 30]]="yes","under 30 yrs", IF(Table2[[#This Row],[Senior]]="yes","senior","between 31 &amp; 61"))</f>
        <v>between 31 &amp; 61</v>
      </c>
      <c r="I4475" t="s">
        <v>21</v>
      </c>
      <c r="J4475" t="s">
        <v>21</v>
      </c>
      <c r="P4475">
        <v>1</v>
      </c>
      <c r="Q4475" t="str">
        <f>IF(Table2[[#This Row],[Avg Monthly GB Download]]&lt;5, "Less than 5GB",
   IF(Table2[[#This Row],[Avg Monthly GB Download]]&lt;10, "Between 5-10GB",
      "10+ GB"))</f>
        <v>Less than 5GB</v>
      </c>
      <c r="S4475">
        <v>31</v>
      </c>
      <c r="T4475">
        <v>2</v>
      </c>
      <c r="U4475">
        <v>0</v>
      </c>
      <c r="V4475">
        <v>0</v>
      </c>
      <c r="W4475">
        <v>3</v>
      </c>
    </row>
    <row r="4476" spans="1:23" x14ac:dyDescent="0.3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tr">
        <f>IF(Table2[[#This Row],[Under 30]]="yes","under 30 yrs", IF(Table2[[#This Row],[Senior]]="yes","senior","between 31 &amp; 61"))</f>
        <v>between 31 &amp; 61</v>
      </c>
      <c r="I4476" t="s">
        <v>21</v>
      </c>
      <c r="J4476" t="s">
        <v>21</v>
      </c>
      <c r="P4476">
        <v>1</v>
      </c>
      <c r="Q4476" t="str">
        <f>IF(Table2[[#This Row],[Avg Monthly GB Download]]&lt;5, "Less than 5GB",
   IF(Table2[[#This Row],[Avg Monthly GB Download]]&lt;10, "Between 5-10GB",
      "10+ GB"))</f>
        <v>Less than 5GB</v>
      </c>
      <c r="S4476">
        <v>31</v>
      </c>
      <c r="T4476">
        <v>0</v>
      </c>
      <c r="U4476">
        <v>0</v>
      </c>
      <c r="V4476">
        <v>0</v>
      </c>
      <c r="W4476">
        <v>4</v>
      </c>
    </row>
    <row r="4477" spans="1:23" x14ac:dyDescent="0.3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tr">
        <f>IF(Table2[[#This Row],[Under 30]]="yes","under 30 yrs", IF(Table2[[#This Row],[Senior]]="yes","senior","between 31 &amp; 61"))</f>
        <v>under 30 yrs</v>
      </c>
      <c r="I4477" t="s">
        <v>25</v>
      </c>
      <c r="J4477" t="s">
        <v>21</v>
      </c>
      <c r="P4477">
        <v>1</v>
      </c>
      <c r="Q4477" t="str">
        <f>IF(Table2[[#This Row],[Avg Monthly GB Download]]&lt;5, "Less than 5GB",
   IF(Table2[[#This Row],[Avg Monthly GB Download]]&lt;10, "Between 5-10GB",
      "10+ GB"))</f>
        <v>10+ GB</v>
      </c>
      <c r="S4477">
        <v>35</v>
      </c>
      <c r="T4477">
        <v>2</v>
      </c>
      <c r="U4477">
        <v>0</v>
      </c>
      <c r="V4477">
        <v>0</v>
      </c>
      <c r="W4477">
        <v>19</v>
      </c>
    </row>
    <row r="4478" spans="1:23" x14ac:dyDescent="0.3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tr">
        <f>IF(Table2[[#This Row],[Under 30]]="yes","under 30 yrs", IF(Table2[[#This Row],[Senior]]="yes","senior","between 31 &amp; 61"))</f>
        <v>between 31 &amp; 61</v>
      </c>
      <c r="I4478" t="s">
        <v>21</v>
      </c>
      <c r="J4478" t="s">
        <v>21</v>
      </c>
      <c r="P4478">
        <v>1</v>
      </c>
      <c r="Q4478" t="str">
        <f>IF(Table2[[#This Row],[Avg Monthly GB Download]]&lt;5, "Less than 5GB",
   IF(Table2[[#This Row],[Avg Monthly GB Download]]&lt;10, "Between 5-10GB",
      "10+ GB"))</f>
        <v>Less than 5GB</v>
      </c>
      <c r="S4478">
        <v>39</v>
      </c>
      <c r="T4478">
        <v>0</v>
      </c>
      <c r="U4478">
        <v>0</v>
      </c>
      <c r="V4478">
        <v>0</v>
      </c>
      <c r="W4478">
        <v>3</v>
      </c>
    </row>
    <row r="4479" spans="1:23" x14ac:dyDescent="0.3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tr">
        <f>IF(Table2[[#This Row],[Under 30]]="yes","under 30 yrs", IF(Table2[[#This Row],[Senior]]="yes","senior","between 31 &amp; 61"))</f>
        <v>between 31 &amp; 61</v>
      </c>
      <c r="I4479" t="s">
        <v>21</v>
      </c>
      <c r="J4479" t="s">
        <v>21</v>
      </c>
      <c r="P4479">
        <v>1</v>
      </c>
      <c r="Q4479" t="str">
        <f>IF(Table2[[#This Row],[Avg Monthly GB Download]]&lt;5, "Less than 5GB",
   IF(Table2[[#This Row],[Avg Monthly GB Download]]&lt;10, "Between 5-10GB",
      "10+ GB"))</f>
        <v>Less than 5GB</v>
      </c>
      <c r="S4479">
        <v>32</v>
      </c>
      <c r="T4479">
        <v>0</v>
      </c>
      <c r="U4479">
        <v>0</v>
      </c>
      <c r="V4479">
        <v>0</v>
      </c>
      <c r="W4479">
        <v>3</v>
      </c>
    </row>
    <row r="4480" spans="1:23" x14ac:dyDescent="0.3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tr">
        <f>IF(Table2[[#This Row],[Under 30]]="yes","under 30 yrs", IF(Table2[[#This Row],[Senior]]="yes","senior","between 31 &amp; 61"))</f>
        <v>senior</v>
      </c>
      <c r="I4480" t="s">
        <v>21</v>
      </c>
      <c r="J4480" t="s">
        <v>25</v>
      </c>
      <c r="K4480" t="s">
        <v>21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 t="str">
        <f>IF(Table2[[#This Row],[Avg Monthly GB Download]]&lt;5, "Less than 5GB",
   IF(Table2[[#This Row],[Avg Monthly GB Download]]&lt;10, "Between 5-10GB",
      "10+ GB"))</f>
        <v>Between 5-10GB</v>
      </c>
      <c r="R4480">
        <v>1</v>
      </c>
      <c r="S4480">
        <v>30</v>
      </c>
      <c r="T4480">
        <v>3</v>
      </c>
      <c r="U4480">
        <v>0</v>
      </c>
      <c r="V4480">
        <v>0</v>
      </c>
      <c r="W4480">
        <v>6</v>
      </c>
    </row>
    <row r="4481" spans="1:23" x14ac:dyDescent="0.3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tr">
        <f>IF(Table2[[#This Row],[Under 30]]="yes","under 30 yrs", IF(Table2[[#This Row],[Senior]]="yes","senior","between 31 &amp; 61"))</f>
        <v>under 30 yrs</v>
      </c>
      <c r="I4481" t="s">
        <v>25</v>
      </c>
      <c r="J4481" t="s">
        <v>21</v>
      </c>
      <c r="P4481">
        <v>1</v>
      </c>
      <c r="Q4481" t="str">
        <f>IF(Table2[[#This Row],[Avg Monthly GB Download]]&lt;5, "Less than 5GB",
   IF(Table2[[#This Row],[Avg Monthly GB Download]]&lt;10, "Between 5-10GB",
      "10+ GB"))</f>
        <v>10+ GB</v>
      </c>
      <c r="S4481">
        <v>32</v>
      </c>
      <c r="T4481">
        <v>0</v>
      </c>
      <c r="U4481">
        <v>0</v>
      </c>
      <c r="V4481">
        <v>0</v>
      </c>
      <c r="W4481">
        <v>14</v>
      </c>
    </row>
    <row r="4482" spans="1:23" x14ac:dyDescent="0.3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tr">
        <f>IF(Table2[[#This Row],[Under 30]]="yes","under 30 yrs", IF(Table2[[#This Row],[Senior]]="yes","senior","between 31 &amp; 61"))</f>
        <v>between 31 &amp; 61</v>
      </c>
      <c r="I4482" t="s">
        <v>21</v>
      </c>
      <c r="J4482" t="s">
        <v>21</v>
      </c>
      <c r="P4482">
        <v>1</v>
      </c>
      <c r="Q4482" t="str">
        <f>IF(Table2[[#This Row],[Avg Monthly GB Download]]&lt;5, "Less than 5GB",
   IF(Table2[[#This Row],[Avg Monthly GB Download]]&lt;10, "Between 5-10GB",
      "10+ GB"))</f>
        <v>10+ GB</v>
      </c>
      <c r="S4482">
        <v>47</v>
      </c>
      <c r="T4482">
        <v>2</v>
      </c>
      <c r="U4482">
        <v>0</v>
      </c>
      <c r="V4482">
        <v>0</v>
      </c>
      <c r="W4482">
        <v>12</v>
      </c>
    </row>
    <row r="4483" spans="1:23" x14ac:dyDescent="0.3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tr">
        <f>IF(Table2[[#This Row],[Under 30]]="yes","under 30 yrs", IF(Table2[[#This Row],[Senior]]="yes","senior","between 31 &amp; 61"))</f>
        <v>between 31 &amp; 61</v>
      </c>
      <c r="I4483" t="s">
        <v>21</v>
      </c>
      <c r="J4483" t="s">
        <v>21</v>
      </c>
      <c r="P4483">
        <v>1</v>
      </c>
      <c r="Q4483" t="str">
        <f>IF(Table2[[#This Row],[Avg Monthly GB Download]]&lt;5, "Less than 5GB",
   IF(Table2[[#This Row],[Avg Monthly GB Download]]&lt;10, "Between 5-10GB",
      "10+ GB"))</f>
        <v>Less than 5GB</v>
      </c>
      <c r="S4483">
        <v>38</v>
      </c>
      <c r="T4483">
        <v>0</v>
      </c>
      <c r="U4483">
        <v>0</v>
      </c>
      <c r="V4483">
        <v>0</v>
      </c>
      <c r="W4483">
        <v>3</v>
      </c>
    </row>
    <row r="4484" spans="1:23" x14ac:dyDescent="0.3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tr">
        <f>IF(Table2[[#This Row],[Under 30]]="yes","under 30 yrs", IF(Table2[[#This Row],[Senior]]="yes","senior","between 31 &amp; 61"))</f>
        <v>between 31 &amp; 61</v>
      </c>
      <c r="I4484" t="s">
        <v>21</v>
      </c>
      <c r="J4484" t="s">
        <v>21</v>
      </c>
      <c r="P4484">
        <v>1</v>
      </c>
      <c r="Q4484" t="str">
        <f>IF(Table2[[#This Row],[Avg Monthly GB Download]]&lt;5, "Less than 5GB",
   IF(Table2[[#This Row],[Avg Monthly GB Download]]&lt;10, "Between 5-10GB",
      "10+ GB"))</f>
        <v>Less than 5GB</v>
      </c>
      <c r="S4484">
        <v>13</v>
      </c>
      <c r="T4484">
        <v>0</v>
      </c>
      <c r="U4484">
        <v>0</v>
      </c>
      <c r="V4484">
        <v>0</v>
      </c>
      <c r="W4484">
        <v>4</v>
      </c>
    </row>
    <row r="4485" spans="1:23" x14ac:dyDescent="0.3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tr">
        <f>IF(Table2[[#This Row],[Under 30]]="yes","under 30 yrs", IF(Table2[[#This Row],[Senior]]="yes","senior","between 31 &amp; 61"))</f>
        <v>between 31 &amp; 61</v>
      </c>
      <c r="I4485" t="s">
        <v>21</v>
      </c>
      <c r="J4485" t="s">
        <v>21</v>
      </c>
      <c r="P4485">
        <v>1</v>
      </c>
      <c r="Q4485" t="str">
        <f>IF(Table2[[#This Row],[Avg Monthly GB Download]]&lt;5, "Less than 5GB",
   IF(Table2[[#This Row],[Avg Monthly GB Download]]&lt;10, "Between 5-10GB",
      "10+ GB"))</f>
        <v>Between 5-10GB</v>
      </c>
      <c r="R4485">
        <v>1</v>
      </c>
      <c r="S4485">
        <v>47</v>
      </c>
      <c r="T4485">
        <v>5</v>
      </c>
      <c r="U4485">
        <v>0</v>
      </c>
      <c r="V4485">
        <v>0</v>
      </c>
      <c r="W4485">
        <v>9</v>
      </c>
    </row>
    <row r="4486" spans="1:23" x14ac:dyDescent="0.3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tr">
        <f>IF(Table2[[#This Row],[Under 30]]="yes","under 30 yrs", IF(Table2[[#This Row],[Senior]]="yes","senior","between 31 &amp; 61"))</f>
        <v>between 31 &amp; 61</v>
      </c>
      <c r="I4486" t="s">
        <v>21</v>
      </c>
      <c r="J4486" t="s">
        <v>21</v>
      </c>
      <c r="P4486">
        <v>1</v>
      </c>
      <c r="Q4486" t="str">
        <f>IF(Table2[[#This Row],[Avg Monthly GB Download]]&lt;5, "Less than 5GB",
   IF(Table2[[#This Row],[Avg Monthly GB Download]]&lt;10, "Between 5-10GB",
      "10+ GB"))</f>
        <v>10+ GB</v>
      </c>
      <c r="S4486">
        <v>43</v>
      </c>
      <c r="T4486">
        <v>0</v>
      </c>
      <c r="U4486">
        <v>0</v>
      </c>
      <c r="V4486">
        <v>0</v>
      </c>
      <c r="W4486">
        <v>11</v>
      </c>
    </row>
    <row r="4487" spans="1:23" x14ac:dyDescent="0.3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tr">
        <f>IF(Table2[[#This Row],[Under 30]]="yes","under 30 yrs", IF(Table2[[#This Row],[Senior]]="yes","senior","between 31 &amp; 61"))</f>
        <v>senior</v>
      </c>
      <c r="I4487" t="s">
        <v>21</v>
      </c>
      <c r="J4487" t="s">
        <v>25</v>
      </c>
      <c r="K4487" t="s">
        <v>21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 t="str">
        <f>IF(Table2[[#This Row],[Avg Monthly GB Download]]&lt;5, "Less than 5GB",
   IF(Table2[[#This Row],[Avg Monthly GB Download]]&lt;10, "Between 5-10GB",
      "10+ GB"))</f>
        <v>Less than 5GB</v>
      </c>
      <c r="R4487">
        <v>1</v>
      </c>
      <c r="S4487">
        <v>32</v>
      </c>
      <c r="T4487">
        <v>3</v>
      </c>
      <c r="U4487">
        <v>0</v>
      </c>
      <c r="V4487">
        <v>0</v>
      </c>
      <c r="W4487">
        <v>3</v>
      </c>
    </row>
    <row r="4488" spans="1:23" x14ac:dyDescent="0.3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tr">
        <f>IF(Table2[[#This Row],[Under 30]]="yes","under 30 yrs", IF(Table2[[#This Row],[Senior]]="yes","senior","between 31 &amp; 61"))</f>
        <v>senior</v>
      </c>
      <c r="I4488" t="s">
        <v>21</v>
      </c>
      <c r="J4488" t="s">
        <v>25</v>
      </c>
      <c r="K4488" t="s">
        <v>21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 t="str">
        <f>IF(Table2[[#This Row],[Avg Monthly GB Download]]&lt;5, "Less than 5GB",
   IF(Table2[[#This Row],[Avg Monthly GB Download]]&lt;10, "Between 5-10GB",
      "10+ GB"))</f>
        <v>Less than 5GB</v>
      </c>
      <c r="R4488">
        <v>1</v>
      </c>
      <c r="S4488">
        <v>36</v>
      </c>
      <c r="T4488">
        <v>0</v>
      </c>
      <c r="U4488">
        <v>0</v>
      </c>
      <c r="V4488">
        <v>0</v>
      </c>
      <c r="W4488">
        <v>2</v>
      </c>
    </row>
    <row r="4489" spans="1:23" x14ac:dyDescent="0.3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tr">
        <f>IF(Table2[[#This Row],[Under 30]]="yes","under 30 yrs", IF(Table2[[#This Row],[Senior]]="yes","senior","between 31 &amp; 61"))</f>
        <v>between 31 &amp; 61</v>
      </c>
      <c r="I4489" t="s">
        <v>21</v>
      </c>
      <c r="J4489" t="s">
        <v>21</v>
      </c>
      <c r="P4489">
        <v>1</v>
      </c>
      <c r="Q4489" t="str">
        <f>IF(Table2[[#This Row],[Avg Monthly GB Download]]&lt;5, "Less than 5GB",
   IF(Table2[[#This Row],[Avg Monthly GB Download]]&lt;10, "Between 5-10GB",
      "10+ GB"))</f>
        <v>Less than 5GB</v>
      </c>
      <c r="S4489">
        <v>32</v>
      </c>
      <c r="T4489">
        <v>0</v>
      </c>
      <c r="U4489">
        <v>0</v>
      </c>
      <c r="V4489">
        <v>0</v>
      </c>
      <c r="W4489">
        <v>1</v>
      </c>
    </row>
    <row r="4490" spans="1:23" x14ac:dyDescent="0.3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tr">
        <f>IF(Table2[[#This Row],[Under 30]]="yes","under 30 yrs", IF(Table2[[#This Row],[Senior]]="yes","senior","between 31 &amp; 61"))</f>
        <v>between 31 &amp; 61</v>
      </c>
      <c r="I4490" t="s">
        <v>21</v>
      </c>
      <c r="J4490" t="s">
        <v>21</v>
      </c>
      <c r="P4490">
        <v>1</v>
      </c>
      <c r="Q4490" t="str">
        <f>IF(Table2[[#This Row],[Avg Monthly GB Download]]&lt;5, "Less than 5GB",
   IF(Table2[[#This Row],[Avg Monthly GB Download]]&lt;10, "Between 5-10GB",
      "10+ GB"))</f>
        <v>Less than 5GB</v>
      </c>
      <c r="R4490">
        <v>1</v>
      </c>
      <c r="S4490">
        <v>50</v>
      </c>
      <c r="T4490">
        <v>3</v>
      </c>
      <c r="U4490">
        <v>0</v>
      </c>
      <c r="V4490">
        <v>0</v>
      </c>
      <c r="W4490">
        <v>4</v>
      </c>
    </row>
    <row r="4491" spans="1:23" x14ac:dyDescent="0.3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tr">
        <f>IF(Table2[[#This Row],[Under 30]]="yes","under 30 yrs", IF(Table2[[#This Row],[Senior]]="yes","senior","between 31 &amp; 61"))</f>
        <v>senior</v>
      </c>
      <c r="I4491" t="s">
        <v>21</v>
      </c>
      <c r="J4491" t="s">
        <v>25</v>
      </c>
      <c r="K4491" t="s">
        <v>21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Q4491" t="str">
        <f>IF(Table2[[#This Row],[Avg Monthly GB Download]]&lt;5, "Less than 5GB",
   IF(Table2[[#This Row],[Avg Monthly GB Download]]&lt;10, "Between 5-10GB",
      "10+ GB"))</f>
        <v>10+ GB</v>
      </c>
      <c r="S4491">
        <v>28</v>
      </c>
      <c r="T4491">
        <v>2</v>
      </c>
      <c r="U4491">
        <v>0</v>
      </c>
      <c r="V4491">
        <v>0</v>
      </c>
      <c r="W4491">
        <v>14</v>
      </c>
    </row>
    <row r="4492" spans="1:23" x14ac:dyDescent="0.3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tr">
        <f>IF(Table2[[#This Row],[Under 30]]="yes","under 30 yrs", IF(Table2[[#This Row],[Senior]]="yes","senior","between 31 &amp; 61"))</f>
        <v>senior</v>
      </c>
      <c r="I4492" t="s">
        <v>21</v>
      </c>
      <c r="J4492" t="s">
        <v>25</v>
      </c>
      <c r="K4492" t="s">
        <v>21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 t="str">
        <f>IF(Table2[[#This Row],[Avg Monthly GB Download]]&lt;5, "Less than 5GB",
   IF(Table2[[#This Row],[Avg Monthly GB Download]]&lt;10, "Between 5-10GB",
      "10+ GB"))</f>
        <v>Between 5-10GB</v>
      </c>
      <c r="R4492">
        <v>1</v>
      </c>
      <c r="S4492">
        <v>48</v>
      </c>
      <c r="T4492">
        <v>4</v>
      </c>
      <c r="U4492">
        <v>13.5</v>
      </c>
      <c r="V4492">
        <v>0</v>
      </c>
      <c r="W4492">
        <v>5</v>
      </c>
    </row>
    <row r="4493" spans="1:23" x14ac:dyDescent="0.3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tr">
        <f>IF(Table2[[#This Row],[Under 30]]="yes","under 30 yrs", IF(Table2[[#This Row],[Senior]]="yes","senior","between 31 &amp; 61"))</f>
        <v>between 31 &amp; 61</v>
      </c>
      <c r="I4493" t="s">
        <v>21</v>
      </c>
      <c r="J4493" t="s">
        <v>21</v>
      </c>
      <c r="P4493">
        <v>1</v>
      </c>
      <c r="Q4493" t="str">
        <f>IF(Table2[[#This Row],[Avg Monthly GB Download]]&lt;5, "Less than 5GB",
   IF(Table2[[#This Row],[Avg Monthly GB Download]]&lt;10, "Between 5-10GB",
      "10+ GB"))</f>
        <v>Less than 5GB</v>
      </c>
      <c r="R4493">
        <v>1</v>
      </c>
      <c r="S4493">
        <v>47</v>
      </c>
      <c r="T4493">
        <v>3</v>
      </c>
      <c r="U4493">
        <v>0</v>
      </c>
      <c r="V4493">
        <v>0</v>
      </c>
      <c r="W4493">
        <v>3</v>
      </c>
    </row>
    <row r="4494" spans="1:23" x14ac:dyDescent="0.3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tr">
        <f>IF(Table2[[#This Row],[Under 30]]="yes","under 30 yrs", IF(Table2[[#This Row],[Senior]]="yes","senior","between 31 &amp; 61"))</f>
        <v>between 31 &amp; 61</v>
      </c>
      <c r="I4494" t="s">
        <v>21</v>
      </c>
      <c r="J4494" t="s">
        <v>21</v>
      </c>
      <c r="P4494">
        <v>1</v>
      </c>
      <c r="Q4494" t="str">
        <f>IF(Table2[[#This Row],[Avg Monthly GB Download]]&lt;5, "Less than 5GB",
   IF(Table2[[#This Row],[Avg Monthly GB Download]]&lt;10, "Between 5-10GB",
      "10+ GB"))</f>
        <v>Less than 5GB</v>
      </c>
      <c r="S4494">
        <v>38</v>
      </c>
      <c r="T4494">
        <v>1</v>
      </c>
      <c r="U4494">
        <v>0</v>
      </c>
      <c r="V4494">
        <v>0</v>
      </c>
      <c r="W4494">
        <v>2</v>
      </c>
    </row>
    <row r="4495" spans="1:23" x14ac:dyDescent="0.3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tr">
        <f>IF(Table2[[#This Row],[Under 30]]="yes","under 30 yrs", IF(Table2[[#This Row],[Senior]]="yes","senior","between 31 &amp; 61"))</f>
        <v>between 31 &amp; 61</v>
      </c>
      <c r="I4495" t="s">
        <v>21</v>
      </c>
      <c r="J4495" t="s">
        <v>21</v>
      </c>
      <c r="P4495">
        <v>1</v>
      </c>
      <c r="Q4495" t="str">
        <f>IF(Table2[[#This Row],[Avg Monthly GB Download]]&lt;5, "Less than 5GB",
   IF(Table2[[#This Row],[Avg Monthly GB Download]]&lt;10, "Between 5-10GB",
      "10+ GB"))</f>
        <v>Between 5-10GB</v>
      </c>
      <c r="R4495">
        <v>1</v>
      </c>
      <c r="S4495">
        <v>34</v>
      </c>
      <c r="T4495">
        <v>4</v>
      </c>
      <c r="U4495">
        <v>0</v>
      </c>
      <c r="V4495">
        <v>0</v>
      </c>
      <c r="W4495">
        <v>6</v>
      </c>
    </row>
    <row r="4496" spans="1:23" x14ac:dyDescent="0.3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tr">
        <f>IF(Table2[[#This Row],[Under 30]]="yes","under 30 yrs", IF(Table2[[#This Row],[Senior]]="yes","senior","between 31 &amp; 61"))</f>
        <v>between 31 &amp; 61</v>
      </c>
      <c r="I4496" t="s">
        <v>21</v>
      </c>
      <c r="J4496" t="s">
        <v>21</v>
      </c>
      <c r="P4496">
        <v>1</v>
      </c>
      <c r="Q4496" t="str">
        <f>IF(Table2[[#This Row],[Avg Monthly GB Download]]&lt;5, "Less than 5GB",
   IF(Table2[[#This Row],[Avg Monthly GB Download]]&lt;10, "Between 5-10GB",
      "10+ GB"))</f>
        <v>Between 5-10GB</v>
      </c>
      <c r="R4496">
        <v>1</v>
      </c>
      <c r="S4496">
        <v>35</v>
      </c>
      <c r="T4496">
        <v>5</v>
      </c>
      <c r="U4496">
        <v>0</v>
      </c>
      <c r="V4496">
        <v>0</v>
      </c>
      <c r="W4496">
        <v>6</v>
      </c>
    </row>
    <row r="4497" spans="1:23" x14ac:dyDescent="0.3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tr">
        <f>IF(Table2[[#This Row],[Under 30]]="yes","under 30 yrs", IF(Table2[[#This Row],[Senior]]="yes","senior","between 31 &amp; 61"))</f>
        <v>under 30 yrs</v>
      </c>
      <c r="I4497" t="s">
        <v>25</v>
      </c>
      <c r="J4497" t="s">
        <v>21</v>
      </c>
      <c r="P4497">
        <v>1</v>
      </c>
      <c r="Q4497" t="str">
        <f>IF(Table2[[#This Row],[Avg Monthly GB Download]]&lt;5, "Less than 5GB",
   IF(Table2[[#This Row],[Avg Monthly GB Download]]&lt;10, "Between 5-10GB",
      "10+ GB"))</f>
        <v>10+ GB</v>
      </c>
      <c r="S4497">
        <v>62</v>
      </c>
      <c r="T4497">
        <v>0</v>
      </c>
      <c r="U4497">
        <v>249.6</v>
      </c>
      <c r="V4497">
        <v>0</v>
      </c>
      <c r="W4497">
        <v>19</v>
      </c>
    </row>
    <row r="4498" spans="1:23" x14ac:dyDescent="0.3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tr">
        <f>IF(Table2[[#This Row],[Under 30]]="yes","under 30 yrs", IF(Table2[[#This Row],[Senior]]="yes","senior","between 31 &amp; 61"))</f>
        <v>between 31 &amp; 61</v>
      </c>
      <c r="I4498" t="s">
        <v>21</v>
      </c>
      <c r="J4498" t="s">
        <v>21</v>
      </c>
      <c r="P4498">
        <v>1</v>
      </c>
      <c r="Q4498" t="str">
        <f>IF(Table2[[#This Row],[Avg Monthly GB Download]]&lt;5, "Less than 5GB",
   IF(Table2[[#This Row],[Avg Monthly GB Download]]&lt;10, "Between 5-10GB",
      "10+ GB"))</f>
        <v>Less than 5GB</v>
      </c>
      <c r="R4498">
        <v>1</v>
      </c>
      <c r="S4498">
        <v>40</v>
      </c>
      <c r="T4498">
        <v>2</v>
      </c>
      <c r="U4498">
        <v>198.4</v>
      </c>
      <c r="V4498">
        <v>0</v>
      </c>
      <c r="W4498">
        <v>3</v>
      </c>
    </row>
    <row r="4499" spans="1:23" x14ac:dyDescent="0.3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tr">
        <f>IF(Table2[[#This Row],[Under 30]]="yes","under 30 yrs", IF(Table2[[#This Row],[Senior]]="yes","senior","between 31 &amp; 61"))</f>
        <v>under 30 yrs</v>
      </c>
      <c r="I4499" t="s">
        <v>25</v>
      </c>
      <c r="J4499" t="s">
        <v>21</v>
      </c>
      <c r="P4499">
        <v>1</v>
      </c>
      <c r="Q4499" t="str">
        <f>IF(Table2[[#This Row],[Avg Monthly GB Download]]&lt;5, "Less than 5GB",
   IF(Table2[[#This Row],[Avg Monthly GB Download]]&lt;10, "Between 5-10GB",
      "10+ GB"))</f>
        <v>10+ GB</v>
      </c>
      <c r="S4499">
        <v>38</v>
      </c>
      <c r="T4499">
        <v>3</v>
      </c>
      <c r="U4499">
        <v>65.099999999999994</v>
      </c>
      <c r="V4499">
        <v>0</v>
      </c>
      <c r="W4499">
        <v>38</v>
      </c>
    </row>
    <row r="4500" spans="1:23" x14ac:dyDescent="0.3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tr">
        <f>IF(Table2[[#This Row],[Under 30]]="yes","under 30 yrs", IF(Table2[[#This Row],[Senior]]="yes","senior","between 31 &amp; 61"))</f>
        <v>between 31 &amp; 61</v>
      </c>
      <c r="I4500" t="s">
        <v>21</v>
      </c>
      <c r="J4500" t="s">
        <v>21</v>
      </c>
      <c r="P4500">
        <v>1</v>
      </c>
      <c r="Q4500" t="str">
        <f>IF(Table2[[#This Row],[Avg Monthly GB Download]]&lt;5, "Less than 5GB",
   IF(Table2[[#This Row],[Avg Monthly GB Download]]&lt;10, "Between 5-10GB",
      "10+ GB"))</f>
        <v>10+ GB</v>
      </c>
      <c r="S4500">
        <v>30</v>
      </c>
      <c r="T4500">
        <v>1</v>
      </c>
      <c r="U4500">
        <v>111.6</v>
      </c>
      <c r="V4500">
        <v>0</v>
      </c>
      <c r="W4500">
        <v>14</v>
      </c>
    </row>
    <row r="4501" spans="1:23" x14ac:dyDescent="0.3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tr">
        <f>IF(Table2[[#This Row],[Under 30]]="yes","under 30 yrs", IF(Table2[[#This Row],[Senior]]="yes","senior","between 31 &amp; 61"))</f>
        <v>between 31 &amp; 61</v>
      </c>
      <c r="I4501" t="s">
        <v>21</v>
      </c>
      <c r="J4501" t="s">
        <v>21</v>
      </c>
      <c r="P4501">
        <v>1</v>
      </c>
      <c r="Q4501" t="str">
        <f>IF(Table2[[#This Row],[Avg Monthly GB Download]]&lt;5, "Less than 5GB",
   IF(Table2[[#This Row],[Avg Monthly GB Download]]&lt;10, "Between 5-10GB",
      "10+ GB"))</f>
        <v>10+ GB</v>
      </c>
      <c r="S4501">
        <v>51</v>
      </c>
      <c r="T4501">
        <v>0</v>
      </c>
      <c r="U4501">
        <v>110.8</v>
      </c>
      <c r="V4501">
        <v>0</v>
      </c>
      <c r="W4501">
        <v>11</v>
      </c>
    </row>
    <row r="4502" spans="1:23" x14ac:dyDescent="0.3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tr">
        <f>IF(Table2[[#This Row],[Under 30]]="yes","under 30 yrs", IF(Table2[[#This Row],[Senior]]="yes","senior","between 31 &amp; 61"))</f>
        <v>under 30 yrs</v>
      </c>
      <c r="I4502" t="s">
        <v>25</v>
      </c>
      <c r="J4502" t="s">
        <v>21</v>
      </c>
      <c r="P4502">
        <v>1</v>
      </c>
      <c r="Q4502" t="str">
        <f>IF(Table2[[#This Row],[Avg Monthly GB Download]]&lt;5, "Less than 5GB",
   IF(Table2[[#This Row],[Avg Monthly GB Download]]&lt;10, "Between 5-10GB",
      "10+ GB"))</f>
        <v>10+ GB</v>
      </c>
      <c r="S4502">
        <v>40</v>
      </c>
      <c r="T4502">
        <v>0</v>
      </c>
      <c r="U4502">
        <v>212.4</v>
      </c>
      <c r="V4502">
        <v>0</v>
      </c>
      <c r="W4502">
        <v>30</v>
      </c>
    </row>
    <row r="4503" spans="1:23" x14ac:dyDescent="0.3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tr">
        <f>IF(Table2[[#This Row],[Under 30]]="yes","under 30 yrs", IF(Table2[[#This Row],[Senior]]="yes","senior","between 31 &amp; 61"))</f>
        <v>between 31 &amp; 61</v>
      </c>
      <c r="I4503" t="s">
        <v>21</v>
      </c>
      <c r="J4503" t="s">
        <v>21</v>
      </c>
      <c r="P4503">
        <v>1</v>
      </c>
      <c r="Q4503" t="str">
        <f>IF(Table2[[#This Row],[Avg Monthly GB Download]]&lt;5, "Less than 5GB",
   IF(Table2[[#This Row],[Avg Monthly GB Download]]&lt;10, "Between 5-10GB",
      "10+ GB"))</f>
        <v>Less than 5GB</v>
      </c>
      <c r="S4503">
        <v>45</v>
      </c>
      <c r="T4503">
        <v>2</v>
      </c>
      <c r="U4503">
        <v>142.6</v>
      </c>
      <c r="V4503">
        <v>0</v>
      </c>
      <c r="W4503">
        <v>3</v>
      </c>
    </row>
    <row r="4504" spans="1:23" x14ac:dyDescent="0.3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tr">
        <f>IF(Table2[[#This Row],[Under 30]]="yes","under 30 yrs", IF(Table2[[#This Row],[Senior]]="yes","senior","between 31 &amp; 61"))</f>
        <v>senior</v>
      </c>
      <c r="I4504" t="s">
        <v>21</v>
      </c>
      <c r="J4504" t="s">
        <v>25</v>
      </c>
      <c r="K4504" t="s">
        <v>21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 t="str">
        <f>IF(Table2[[#This Row],[Avg Monthly GB Download]]&lt;5, "Less than 5GB",
   IF(Table2[[#This Row],[Avg Monthly GB Download]]&lt;10, "Between 5-10GB",
      "10+ GB"))</f>
        <v>Less than 5GB</v>
      </c>
      <c r="R4504">
        <v>1</v>
      </c>
      <c r="S4504">
        <v>38</v>
      </c>
      <c r="T4504">
        <v>0</v>
      </c>
      <c r="U4504">
        <v>109.3</v>
      </c>
      <c r="V4504">
        <v>0</v>
      </c>
      <c r="W4504">
        <v>2</v>
      </c>
    </row>
    <row r="4505" spans="1:23" x14ac:dyDescent="0.3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tr">
        <f>IF(Table2[[#This Row],[Under 30]]="yes","under 30 yrs", IF(Table2[[#This Row],[Senior]]="yes","senior","between 31 &amp; 61"))</f>
        <v>senior</v>
      </c>
      <c r="I4505" t="s">
        <v>21</v>
      </c>
      <c r="J4505" t="s">
        <v>25</v>
      </c>
      <c r="K4505" t="s">
        <v>21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 t="str">
        <f>IF(Table2[[#This Row],[Avg Monthly GB Download]]&lt;5, "Less than 5GB",
   IF(Table2[[#This Row],[Avg Monthly GB Download]]&lt;10, "Between 5-10GB",
      "10+ GB"))</f>
        <v>Less than 5GB</v>
      </c>
      <c r="R4505">
        <v>1</v>
      </c>
      <c r="S4505">
        <v>40</v>
      </c>
      <c r="T4505">
        <v>3</v>
      </c>
      <c r="U4505">
        <v>88.4</v>
      </c>
      <c r="V4505">
        <v>0</v>
      </c>
      <c r="W4505">
        <v>3</v>
      </c>
    </row>
    <row r="4506" spans="1:23" x14ac:dyDescent="0.3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tr">
        <f>IF(Table2[[#This Row],[Under 30]]="yes","under 30 yrs", IF(Table2[[#This Row],[Senior]]="yes","senior","between 31 &amp; 61"))</f>
        <v>between 31 &amp; 61</v>
      </c>
      <c r="I4506" t="s">
        <v>21</v>
      </c>
      <c r="J4506" t="s">
        <v>21</v>
      </c>
      <c r="P4506">
        <v>1</v>
      </c>
      <c r="Q4506" t="str">
        <f>IF(Table2[[#This Row],[Avg Monthly GB Download]]&lt;5, "Less than 5GB",
   IF(Table2[[#This Row],[Avg Monthly GB Download]]&lt;10, "Between 5-10GB",
      "10+ GB"))</f>
        <v>Between 5-10GB</v>
      </c>
      <c r="S4506">
        <v>30</v>
      </c>
      <c r="T4506">
        <v>2</v>
      </c>
      <c r="U4506">
        <v>79.099999999999994</v>
      </c>
      <c r="V4506">
        <v>0</v>
      </c>
      <c r="W4506">
        <v>6</v>
      </c>
    </row>
    <row r="4507" spans="1:23" x14ac:dyDescent="0.3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tr">
        <f>IF(Table2[[#This Row],[Under 30]]="yes","under 30 yrs", IF(Table2[[#This Row],[Senior]]="yes","senior","between 31 &amp; 61"))</f>
        <v>under 30 yrs</v>
      </c>
      <c r="I4507" t="s">
        <v>25</v>
      </c>
      <c r="J4507" t="s">
        <v>21</v>
      </c>
      <c r="P4507">
        <v>1</v>
      </c>
      <c r="Q4507" t="str">
        <f>IF(Table2[[#This Row],[Avg Monthly GB Download]]&lt;5, "Less than 5GB",
   IF(Table2[[#This Row],[Avg Monthly GB Download]]&lt;10, "Between 5-10GB",
      "10+ GB"))</f>
        <v>10+ GB</v>
      </c>
      <c r="S4507">
        <v>33</v>
      </c>
      <c r="T4507">
        <v>0</v>
      </c>
      <c r="U4507">
        <v>142.6</v>
      </c>
      <c r="V4507">
        <v>0</v>
      </c>
      <c r="W4507">
        <v>20</v>
      </c>
    </row>
    <row r="4508" spans="1:23" x14ac:dyDescent="0.3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tr">
        <f>IF(Table2[[#This Row],[Under 30]]="yes","under 30 yrs", IF(Table2[[#This Row],[Senior]]="yes","senior","between 31 &amp; 61"))</f>
        <v>between 31 &amp; 61</v>
      </c>
      <c r="I4508" t="s">
        <v>21</v>
      </c>
      <c r="J4508" t="s">
        <v>21</v>
      </c>
      <c r="P4508">
        <v>1</v>
      </c>
      <c r="Q4508" t="str">
        <f>IF(Table2[[#This Row],[Avg Monthly GB Download]]&lt;5, "Less than 5GB",
   IF(Table2[[#This Row],[Avg Monthly GB Download]]&lt;10, "Between 5-10GB",
      "10+ GB"))</f>
        <v>Between 5-10GB</v>
      </c>
      <c r="S4508">
        <v>25</v>
      </c>
      <c r="T4508">
        <v>1</v>
      </c>
      <c r="U4508">
        <v>54.6</v>
      </c>
      <c r="V4508">
        <v>0</v>
      </c>
      <c r="W4508">
        <v>5</v>
      </c>
    </row>
    <row r="4509" spans="1:23" x14ac:dyDescent="0.3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tr">
        <f>IF(Table2[[#This Row],[Under 30]]="yes","under 30 yrs", IF(Table2[[#This Row],[Senior]]="yes","senior","between 31 &amp; 61"))</f>
        <v>under 30 yrs</v>
      </c>
      <c r="I4509" t="s">
        <v>25</v>
      </c>
      <c r="J4509" t="s">
        <v>21</v>
      </c>
      <c r="P4509">
        <v>1</v>
      </c>
      <c r="Q4509" t="str">
        <f>IF(Table2[[#This Row],[Avg Monthly GB Download]]&lt;5, "Less than 5GB",
   IF(Table2[[#This Row],[Avg Monthly GB Download]]&lt;10, "Between 5-10GB",
      "10+ GB"))</f>
        <v>10+ GB</v>
      </c>
      <c r="S4509">
        <v>41</v>
      </c>
      <c r="T4509">
        <v>0</v>
      </c>
      <c r="U4509">
        <v>124</v>
      </c>
      <c r="V4509">
        <v>0</v>
      </c>
      <c r="W4509">
        <v>12</v>
      </c>
    </row>
    <row r="4510" spans="1:23" x14ac:dyDescent="0.3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tr">
        <f>IF(Table2[[#This Row],[Under 30]]="yes","under 30 yrs", IF(Table2[[#This Row],[Senior]]="yes","senior","between 31 &amp; 61"))</f>
        <v>under 30 yrs</v>
      </c>
      <c r="I4510" t="s">
        <v>25</v>
      </c>
      <c r="J4510" t="s">
        <v>21</v>
      </c>
      <c r="P4510">
        <v>1</v>
      </c>
      <c r="Q4510" t="str">
        <f>IF(Table2[[#This Row],[Avg Monthly GB Download]]&lt;5, "Less than 5GB",
   IF(Table2[[#This Row],[Avg Monthly GB Download]]&lt;10, "Between 5-10GB",
      "10+ GB"))</f>
        <v>Between 5-10GB</v>
      </c>
      <c r="S4510">
        <v>14</v>
      </c>
      <c r="T4510">
        <v>2</v>
      </c>
      <c r="U4510">
        <v>118.6</v>
      </c>
      <c r="V4510">
        <v>0</v>
      </c>
      <c r="W4510">
        <v>8</v>
      </c>
    </row>
    <row r="4511" spans="1:23" x14ac:dyDescent="0.3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tr">
        <f>IF(Table2[[#This Row],[Under 30]]="yes","under 30 yrs", IF(Table2[[#This Row],[Senior]]="yes","senior","between 31 &amp; 61"))</f>
        <v>between 31 &amp; 61</v>
      </c>
      <c r="I4511" t="s">
        <v>21</v>
      </c>
      <c r="J4511" t="s">
        <v>21</v>
      </c>
      <c r="P4511">
        <v>1</v>
      </c>
      <c r="Q4511" t="str">
        <f>IF(Table2[[#This Row],[Avg Monthly GB Download]]&lt;5, "Less than 5GB",
   IF(Table2[[#This Row],[Avg Monthly GB Download]]&lt;10, "Between 5-10GB",
      "10+ GB"))</f>
        <v>Less than 5GB</v>
      </c>
      <c r="S4511">
        <v>39</v>
      </c>
      <c r="T4511">
        <v>0</v>
      </c>
      <c r="U4511">
        <v>0</v>
      </c>
      <c r="V4511">
        <v>0</v>
      </c>
      <c r="W4511">
        <v>1</v>
      </c>
    </row>
    <row r="4512" spans="1:23" x14ac:dyDescent="0.3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tr">
        <f>IF(Table2[[#This Row],[Under 30]]="yes","under 30 yrs", IF(Table2[[#This Row],[Senior]]="yes","senior","between 31 &amp; 61"))</f>
        <v>between 31 &amp; 61</v>
      </c>
      <c r="I4512" t="s">
        <v>21</v>
      </c>
      <c r="J4512" t="s">
        <v>21</v>
      </c>
      <c r="P4512">
        <v>1</v>
      </c>
      <c r="Q4512" t="str">
        <f>IF(Table2[[#This Row],[Avg Monthly GB Download]]&lt;5, "Less than 5GB",
   IF(Table2[[#This Row],[Avg Monthly GB Download]]&lt;10, "Between 5-10GB",
      "10+ GB"))</f>
        <v>Less than 5GB</v>
      </c>
      <c r="S4512">
        <v>31</v>
      </c>
      <c r="T4512">
        <v>0</v>
      </c>
      <c r="U4512">
        <v>0</v>
      </c>
      <c r="V4512">
        <v>0</v>
      </c>
      <c r="W4512">
        <v>2</v>
      </c>
    </row>
    <row r="4513" spans="1:23" x14ac:dyDescent="0.3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tr">
        <f>IF(Table2[[#This Row],[Under 30]]="yes","under 30 yrs", IF(Table2[[#This Row],[Senior]]="yes","senior","between 31 &amp; 61"))</f>
        <v>between 31 &amp; 61</v>
      </c>
      <c r="I4513" t="s">
        <v>21</v>
      </c>
      <c r="J4513" t="s">
        <v>21</v>
      </c>
      <c r="P4513">
        <v>1</v>
      </c>
      <c r="Q4513" t="str">
        <f>IF(Table2[[#This Row],[Avg Monthly GB Download]]&lt;5, "Less than 5GB",
   IF(Table2[[#This Row],[Avg Monthly GB Download]]&lt;10, "Between 5-10GB",
      "10+ GB"))</f>
        <v>Between 5-10GB</v>
      </c>
      <c r="S4513">
        <v>24</v>
      </c>
      <c r="T4513">
        <v>0</v>
      </c>
      <c r="U4513">
        <v>0</v>
      </c>
      <c r="V4513">
        <v>0</v>
      </c>
      <c r="W4513">
        <v>5</v>
      </c>
    </row>
    <row r="4514" spans="1:23" x14ac:dyDescent="0.3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tr">
        <f>IF(Table2[[#This Row],[Under 30]]="yes","under 30 yrs", IF(Table2[[#This Row],[Senior]]="yes","senior","between 31 &amp; 61"))</f>
        <v>senior</v>
      </c>
      <c r="I4514" t="s">
        <v>21</v>
      </c>
      <c r="J4514" t="s">
        <v>25</v>
      </c>
      <c r="K4514" t="s">
        <v>21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Q4514" t="str">
        <f>IF(Table2[[#This Row],[Avg Monthly GB Download]]&lt;5, "Less than 5GB",
   IF(Table2[[#This Row],[Avg Monthly GB Download]]&lt;10, "Between 5-10GB",
      "10+ GB"))</f>
        <v>Between 5-10GB</v>
      </c>
      <c r="S4514">
        <v>35</v>
      </c>
      <c r="T4514">
        <v>0</v>
      </c>
      <c r="U4514">
        <v>0</v>
      </c>
      <c r="V4514">
        <v>0</v>
      </c>
      <c r="W4514">
        <v>5</v>
      </c>
    </row>
    <row r="4515" spans="1:23" x14ac:dyDescent="0.3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tr">
        <f>IF(Table2[[#This Row],[Under 30]]="yes","under 30 yrs", IF(Table2[[#This Row],[Senior]]="yes","senior","between 31 &amp; 61"))</f>
        <v>between 31 &amp; 61</v>
      </c>
      <c r="I4515" t="s">
        <v>21</v>
      </c>
      <c r="J4515" t="s">
        <v>21</v>
      </c>
      <c r="P4515">
        <v>1</v>
      </c>
      <c r="Q4515" t="str">
        <f>IF(Table2[[#This Row],[Avg Monthly GB Download]]&lt;5, "Less than 5GB",
   IF(Table2[[#This Row],[Avg Monthly GB Download]]&lt;10, "Between 5-10GB",
      "10+ GB"))</f>
        <v>Between 5-10GB</v>
      </c>
      <c r="R4515">
        <v>1</v>
      </c>
      <c r="S4515">
        <v>30</v>
      </c>
      <c r="T4515">
        <v>0</v>
      </c>
      <c r="U4515">
        <v>0</v>
      </c>
      <c r="V4515">
        <v>0</v>
      </c>
      <c r="W4515">
        <v>5</v>
      </c>
    </row>
    <row r="4516" spans="1:23" x14ac:dyDescent="0.3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tr">
        <f>IF(Table2[[#This Row],[Under 30]]="yes","under 30 yrs", IF(Table2[[#This Row],[Senior]]="yes","senior","between 31 &amp; 61"))</f>
        <v>between 31 &amp; 61</v>
      </c>
      <c r="I4516" t="s">
        <v>21</v>
      </c>
      <c r="J4516" t="s">
        <v>21</v>
      </c>
      <c r="P4516">
        <v>1</v>
      </c>
      <c r="Q4516" t="str">
        <f>IF(Table2[[#This Row],[Avg Monthly GB Download]]&lt;5, "Less than 5GB",
   IF(Table2[[#This Row],[Avg Monthly GB Download]]&lt;10, "Between 5-10GB",
      "10+ GB"))</f>
        <v>Less than 5GB</v>
      </c>
      <c r="S4516">
        <v>28</v>
      </c>
      <c r="T4516">
        <v>0</v>
      </c>
      <c r="U4516">
        <v>0</v>
      </c>
      <c r="V4516">
        <v>0</v>
      </c>
      <c r="W4516">
        <v>2</v>
      </c>
    </row>
    <row r="4517" spans="1:23" x14ac:dyDescent="0.3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tr">
        <f>IF(Table2[[#This Row],[Under 30]]="yes","under 30 yrs", IF(Table2[[#This Row],[Senior]]="yes","senior","between 31 &amp; 61"))</f>
        <v>senior</v>
      </c>
      <c r="I4517" t="s">
        <v>21</v>
      </c>
      <c r="J4517" t="s">
        <v>25</v>
      </c>
      <c r="K4517" t="s">
        <v>25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Q4517" t="str">
        <f>IF(Table2[[#This Row],[Avg Monthly GB Download]]&lt;5, "Less than 5GB",
   IF(Table2[[#This Row],[Avg Monthly GB Download]]&lt;10, "Between 5-10GB",
      "10+ GB"))</f>
        <v>10+ GB</v>
      </c>
      <c r="S4517">
        <v>34</v>
      </c>
      <c r="T4517">
        <v>0</v>
      </c>
      <c r="U4517">
        <v>0</v>
      </c>
      <c r="V4517">
        <v>0</v>
      </c>
      <c r="W4517">
        <v>10</v>
      </c>
    </row>
    <row r="4518" spans="1:23" x14ac:dyDescent="0.3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tr">
        <f>IF(Table2[[#This Row],[Under 30]]="yes","under 30 yrs", IF(Table2[[#This Row],[Senior]]="yes","senior","between 31 &amp; 61"))</f>
        <v>between 31 &amp; 61</v>
      </c>
      <c r="I4518" t="s">
        <v>21</v>
      </c>
      <c r="J4518" t="s">
        <v>21</v>
      </c>
      <c r="P4518">
        <v>1</v>
      </c>
      <c r="Q4518" t="str">
        <f>IF(Table2[[#This Row],[Avg Monthly GB Download]]&lt;5, "Less than 5GB",
   IF(Table2[[#This Row],[Avg Monthly GB Download]]&lt;10, "Between 5-10GB",
      "10+ GB"))</f>
        <v>10+ GB</v>
      </c>
      <c r="S4518">
        <v>46</v>
      </c>
      <c r="T4518">
        <v>0</v>
      </c>
      <c r="U4518">
        <v>0</v>
      </c>
      <c r="V4518">
        <v>0</v>
      </c>
      <c r="W4518">
        <v>11</v>
      </c>
    </row>
    <row r="4519" spans="1:23" x14ac:dyDescent="0.3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tr">
        <f>IF(Table2[[#This Row],[Under 30]]="yes","under 30 yrs", IF(Table2[[#This Row],[Senior]]="yes","senior","between 31 &amp; 61"))</f>
        <v>between 31 &amp; 61</v>
      </c>
      <c r="I4519" t="s">
        <v>21</v>
      </c>
      <c r="J4519" t="s">
        <v>21</v>
      </c>
      <c r="P4519">
        <v>1</v>
      </c>
      <c r="Q4519" t="str">
        <f>IF(Table2[[#This Row],[Avg Monthly GB Download]]&lt;5, "Less than 5GB",
   IF(Table2[[#This Row],[Avg Monthly GB Download]]&lt;10, "Between 5-10GB",
      "10+ GB"))</f>
        <v>10+ GB</v>
      </c>
      <c r="R4519">
        <v>1</v>
      </c>
      <c r="S4519">
        <v>45</v>
      </c>
      <c r="T4519">
        <v>0</v>
      </c>
      <c r="U4519">
        <v>0</v>
      </c>
      <c r="V4519">
        <v>0</v>
      </c>
      <c r="W4519">
        <v>11</v>
      </c>
    </row>
    <row r="4520" spans="1:23" x14ac:dyDescent="0.3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tr">
        <f>IF(Table2[[#This Row],[Under 30]]="yes","under 30 yrs", IF(Table2[[#This Row],[Senior]]="yes","senior","between 31 &amp; 61"))</f>
        <v>under 30 yrs</v>
      </c>
      <c r="I4520" t="s">
        <v>25</v>
      </c>
      <c r="J4520" t="s">
        <v>21</v>
      </c>
      <c r="P4520">
        <v>1</v>
      </c>
      <c r="Q4520" t="str">
        <f>IF(Table2[[#This Row],[Avg Monthly GB Download]]&lt;5, "Less than 5GB",
   IF(Table2[[#This Row],[Avg Monthly GB Download]]&lt;10, "Between 5-10GB",
      "10+ GB"))</f>
        <v>10+ GB</v>
      </c>
      <c r="S4520">
        <v>15</v>
      </c>
      <c r="T4520">
        <v>0</v>
      </c>
      <c r="U4520">
        <v>0</v>
      </c>
      <c r="V4520">
        <v>0</v>
      </c>
      <c r="W4520">
        <v>12</v>
      </c>
    </row>
    <row r="4521" spans="1:23" x14ac:dyDescent="0.3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tr">
        <f>IF(Table2[[#This Row],[Under 30]]="yes","under 30 yrs", IF(Table2[[#This Row],[Senior]]="yes","senior","between 31 &amp; 61"))</f>
        <v>between 31 &amp; 61</v>
      </c>
      <c r="I4521" t="s">
        <v>21</v>
      </c>
      <c r="J4521" t="s">
        <v>21</v>
      </c>
      <c r="P4521">
        <v>1</v>
      </c>
      <c r="Q4521" t="str">
        <f>IF(Table2[[#This Row],[Avg Monthly GB Download]]&lt;5, "Less than 5GB",
   IF(Table2[[#This Row],[Avg Monthly GB Download]]&lt;10, "Between 5-10GB",
      "10+ GB"))</f>
        <v>Between 5-10GB</v>
      </c>
      <c r="S4521">
        <v>35</v>
      </c>
      <c r="T4521">
        <v>1</v>
      </c>
      <c r="U4521">
        <v>0</v>
      </c>
      <c r="V4521">
        <v>0</v>
      </c>
      <c r="W4521">
        <v>5</v>
      </c>
    </row>
    <row r="4522" spans="1:23" x14ac:dyDescent="0.3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tr">
        <f>IF(Table2[[#This Row],[Under 30]]="yes","under 30 yrs", IF(Table2[[#This Row],[Senior]]="yes","senior","between 31 &amp; 61"))</f>
        <v>under 30 yrs</v>
      </c>
      <c r="I4522" t="s">
        <v>25</v>
      </c>
      <c r="J4522" t="s">
        <v>21</v>
      </c>
      <c r="P4522">
        <v>1</v>
      </c>
      <c r="Q4522" t="str">
        <f>IF(Table2[[#This Row],[Avg Monthly GB Download]]&lt;5, "Less than 5GB",
   IF(Table2[[#This Row],[Avg Monthly GB Download]]&lt;10, "Between 5-10GB",
      "10+ GB"))</f>
        <v>10+ GB</v>
      </c>
      <c r="S4522">
        <v>30</v>
      </c>
      <c r="T4522">
        <v>0</v>
      </c>
      <c r="U4522">
        <v>0</v>
      </c>
      <c r="V4522">
        <v>0</v>
      </c>
      <c r="W4522">
        <v>27</v>
      </c>
    </row>
    <row r="4523" spans="1:23" x14ac:dyDescent="0.3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tr">
        <f>IF(Table2[[#This Row],[Under 30]]="yes","under 30 yrs", IF(Table2[[#This Row],[Senior]]="yes","senior","between 31 &amp; 61"))</f>
        <v>senior</v>
      </c>
      <c r="I4523" t="s">
        <v>21</v>
      </c>
      <c r="J4523" t="s">
        <v>25</v>
      </c>
      <c r="K4523" t="s">
        <v>21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Q4523" t="str">
        <f>IF(Table2[[#This Row],[Avg Monthly GB Download]]&lt;5, "Less than 5GB",
   IF(Table2[[#This Row],[Avg Monthly GB Download]]&lt;10, "Between 5-10GB",
      "10+ GB"))</f>
        <v>Between 5-10GB</v>
      </c>
      <c r="S4523">
        <v>35</v>
      </c>
      <c r="T4523">
        <v>0</v>
      </c>
      <c r="U4523">
        <v>0</v>
      </c>
      <c r="V4523">
        <v>0</v>
      </c>
      <c r="W4523">
        <v>8</v>
      </c>
    </row>
    <row r="4524" spans="1:23" x14ac:dyDescent="0.3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tr">
        <f>IF(Table2[[#This Row],[Under 30]]="yes","under 30 yrs", IF(Table2[[#This Row],[Senior]]="yes","senior","between 31 &amp; 61"))</f>
        <v>between 31 &amp; 61</v>
      </c>
      <c r="I4524" t="s">
        <v>21</v>
      </c>
      <c r="J4524" t="s">
        <v>21</v>
      </c>
      <c r="P4524">
        <v>1</v>
      </c>
      <c r="Q4524" t="str">
        <f>IF(Table2[[#This Row],[Avg Monthly GB Download]]&lt;5, "Less than 5GB",
   IF(Table2[[#This Row],[Avg Monthly GB Download]]&lt;10, "Between 5-10GB",
      "10+ GB"))</f>
        <v>10+ GB</v>
      </c>
      <c r="S4524">
        <v>30</v>
      </c>
      <c r="T4524">
        <v>0</v>
      </c>
      <c r="U4524">
        <v>0</v>
      </c>
      <c r="V4524">
        <v>0</v>
      </c>
      <c r="W4524">
        <v>15</v>
      </c>
    </row>
    <row r="4525" spans="1:23" x14ac:dyDescent="0.3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tr">
        <f>IF(Table2[[#This Row],[Under 30]]="yes","under 30 yrs", IF(Table2[[#This Row],[Senior]]="yes","senior","between 31 &amp; 61"))</f>
        <v>between 31 &amp; 61</v>
      </c>
      <c r="I4525" t="s">
        <v>21</v>
      </c>
      <c r="J4525" t="s">
        <v>21</v>
      </c>
      <c r="P4525">
        <v>1</v>
      </c>
      <c r="Q4525" t="str">
        <f>IF(Table2[[#This Row],[Avg Monthly GB Download]]&lt;5, "Less than 5GB",
   IF(Table2[[#This Row],[Avg Monthly GB Download]]&lt;10, "Between 5-10GB",
      "10+ GB"))</f>
        <v>Less than 5GB</v>
      </c>
      <c r="S4525">
        <v>36</v>
      </c>
      <c r="T4525">
        <v>0</v>
      </c>
      <c r="U4525">
        <v>0</v>
      </c>
      <c r="V4525">
        <v>0</v>
      </c>
      <c r="W4525">
        <v>3</v>
      </c>
    </row>
    <row r="4526" spans="1:23" x14ac:dyDescent="0.3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tr">
        <f>IF(Table2[[#This Row],[Under 30]]="yes","under 30 yrs", IF(Table2[[#This Row],[Senior]]="yes","senior","between 31 &amp; 61"))</f>
        <v>between 31 &amp; 61</v>
      </c>
      <c r="I4526" t="s">
        <v>21</v>
      </c>
      <c r="J4526" t="s">
        <v>21</v>
      </c>
      <c r="P4526">
        <v>1</v>
      </c>
      <c r="Q4526" t="str">
        <f>IF(Table2[[#This Row],[Avg Monthly GB Download]]&lt;5, "Less than 5GB",
   IF(Table2[[#This Row],[Avg Monthly GB Download]]&lt;10, "Between 5-10GB",
      "10+ GB"))</f>
        <v>Less than 5GB</v>
      </c>
      <c r="S4526">
        <v>35</v>
      </c>
      <c r="T4526">
        <v>0</v>
      </c>
      <c r="U4526">
        <v>0</v>
      </c>
      <c r="V4526">
        <v>0</v>
      </c>
      <c r="W4526">
        <v>1</v>
      </c>
    </row>
    <row r="4527" spans="1:23" x14ac:dyDescent="0.3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tr">
        <f>IF(Table2[[#This Row],[Under 30]]="yes","under 30 yrs", IF(Table2[[#This Row],[Senior]]="yes","senior","between 31 &amp; 61"))</f>
        <v>between 31 &amp; 61</v>
      </c>
      <c r="I4527" t="s">
        <v>21</v>
      </c>
      <c r="J4527" t="s">
        <v>21</v>
      </c>
      <c r="P4527">
        <v>1</v>
      </c>
      <c r="Q4527" t="str">
        <f>IF(Table2[[#This Row],[Avg Monthly GB Download]]&lt;5, "Less than 5GB",
   IF(Table2[[#This Row],[Avg Monthly GB Download]]&lt;10, "Between 5-10GB",
      "10+ GB"))</f>
        <v>Between 5-10GB</v>
      </c>
      <c r="S4527">
        <v>41</v>
      </c>
      <c r="T4527">
        <v>0</v>
      </c>
      <c r="U4527">
        <v>0</v>
      </c>
      <c r="V4527">
        <v>0</v>
      </c>
      <c r="W4527">
        <v>6</v>
      </c>
    </row>
    <row r="4528" spans="1:23" x14ac:dyDescent="0.3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tr">
        <f>IF(Table2[[#This Row],[Under 30]]="yes","under 30 yrs", IF(Table2[[#This Row],[Senior]]="yes","senior","between 31 &amp; 61"))</f>
        <v>under 30 yrs</v>
      </c>
      <c r="I4528" t="s">
        <v>25</v>
      </c>
      <c r="J4528" t="s">
        <v>21</v>
      </c>
      <c r="P4528">
        <v>1</v>
      </c>
      <c r="Q4528" t="str">
        <f>IF(Table2[[#This Row],[Avg Monthly GB Download]]&lt;5, "Less than 5GB",
   IF(Table2[[#This Row],[Avg Monthly GB Download]]&lt;10, "Between 5-10GB",
      "10+ GB"))</f>
        <v>10+ GB</v>
      </c>
      <c r="R4528">
        <v>1</v>
      </c>
      <c r="S4528">
        <v>44</v>
      </c>
      <c r="T4528">
        <v>1</v>
      </c>
      <c r="U4528">
        <v>0</v>
      </c>
      <c r="V4528">
        <v>0</v>
      </c>
      <c r="W4528">
        <v>24</v>
      </c>
    </row>
    <row r="4529" spans="1:23" x14ac:dyDescent="0.3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tr">
        <f>IF(Table2[[#This Row],[Under 30]]="yes","under 30 yrs", IF(Table2[[#This Row],[Senior]]="yes","senior","between 31 &amp; 61"))</f>
        <v>between 31 &amp; 61</v>
      </c>
      <c r="I4529" t="s">
        <v>21</v>
      </c>
      <c r="J4529" t="s">
        <v>21</v>
      </c>
      <c r="P4529">
        <v>1</v>
      </c>
      <c r="Q4529" t="str">
        <f>IF(Table2[[#This Row],[Avg Monthly GB Download]]&lt;5, "Less than 5GB",
   IF(Table2[[#This Row],[Avg Monthly GB Download]]&lt;10, "Between 5-10GB",
      "10+ GB"))</f>
        <v>10+ GB</v>
      </c>
      <c r="R4529">
        <v>1</v>
      </c>
      <c r="S4529">
        <v>33</v>
      </c>
      <c r="T4529">
        <v>0</v>
      </c>
      <c r="U4529">
        <v>0</v>
      </c>
      <c r="V4529">
        <v>0</v>
      </c>
      <c r="W4529">
        <v>14</v>
      </c>
    </row>
    <row r="4530" spans="1:23" x14ac:dyDescent="0.3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tr">
        <f>IF(Table2[[#This Row],[Under 30]]="yes","under 30 yrs", IF(Table2[[#This Row],[Senior]]="yes","senior","between 31 &amp; 61"))</f>
        <v>senior</v>
      </c>
      <c r="I4530" t="s">
        <v>21</v>
      </c>
      <c r="J4530" t="s">
        <v>25</v>
      </c>
      <c r="K4530" t="s">
        <v>21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Q4530" t="str">
        <f>IF(Table2[[#This Row],[Avg Monthly GB Download]]&lt;5, "Less than 5GB",
   IF(Table2[[#This Row],[Avg Monthly GB Download]]&lt;10, "Between 5-10GB",
      "10+ GB"))</f>
        <v>Less than 5GB</v>
      </c>
      <c r="S4530">
        <v>49</v>
      </c>
      <c r="T4530">
        <v>0</v>
      </c>
      <c r="U4530">
        <v>0</v>
      </c>
      <c r="V4530">
        <v>0</v>
      </c>
      <c r="W4530">
        <v>1</v>
      </c>
    </row>
    <row r="4531" spans="1:23" x14ac:dyDescent="0.3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tr">
        <f>IF(Table2[[#This Row],[Under 30]]="yes","under 30 yrs", IF(Table2[[#This Row],[Senior]]="yes","senior","between 31 &amp; 61"))</f>
        <v>between 31 &amp; 61</v>
      </c>
      <c r="I4531" t="s">
        <v>21</v>
      </c>
      <c r="J4531" t="s">
        <v>21</v>
      </c>
      <c r="P4531">
        <v>1</v>
      </c>
      <c r="Q4531" t="str">
        <f>IF(Table2[[#This Row],[Avg Monthly GB Download]]&lt;5, "Less than 5GB",
   IF(Table2[[#This Row],[Avg Monthly GB Download]]&lt;10, "Between 5-10GB",
      "10+ GB"))</f>
        <v>Between 5-10GB</v>
      </c>
      <c r="S4531">
        <v>39</v>
      </c>
      <c r="T4531">
        <v>0</v>
      </c>
      <c r="U4531">
        <v>0</v>
      </c>
      <c r="V4531">
        <v>0</v>
      </c>
      <c r="W4531">
        <v>6</v>
      </c>
    </row>
    <row r="4532" spans="1:23" x14ac:dyDescent="0.3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tr">
        <f>IF(Table2[[#This Row],[Under 30]]="yes","under 30 yrs", IF(Table2[[#This Row],[Senior]]="yes","senior","between 31 &amp; 61"))</f>
        <v>senior</v>
      </c>
      <c r="I4532" t="s">
        <v>21</v>
      </c>
      <c r="J4532" t="s">
        <v>25</v>
      </c>
      <c r="K4532" t="s">
        <v>21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Q4532" t="str">
        <f>IF(Table2[[#This Row],[Avg Monthly GB Download]]&lt;5, "Less than 5GB",
   IF(Table2[[#This Row],[Avg Monthly GB Download]]&lt;10, "Between 5-10GB",
      "10+ GB"))</f>
        <v>Less than 5GB</v>
      </c>
      <c r="S4532">
        <v>52</v>
      </c>
      <c r="T4532">
        <v>0</v>
      </c>
      <c r="U4532">
        <v>0</v>
      </c>
      <c r="V4532">
        <v>0</v>
      </c>
      <c r="W4532">
        <v>1</v>
      </c>
    </row>
    <row r="4533" spans="1:23" x14ac:dyDescent="0.3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tr">
        <f>IF(Table2[[#This Row],[Under 30]]="yes","under 30 yrs", IF(Table2[[#This Row],[Senior]]="yes","senior","between 31 &amp; 61"))</f>
        <v>senior</v>
      </c>
      <c r="I4533" t="s">
        <v>21</v>
      </c>
      <c r="J4533" t="s">
        <v>25</v>
      </c>
      <c r="K4533" t="s">
        <v>21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 t="str">
        <f>IF(Table2[[#This Row],[Avg Monthly GB Download]]&lt;5, "Less than 5GB",
   IF(Table2[[#This Row],[Avg Monthly GB Download]]&lt;10, "Between 5-10GB",
      "10+ GB"))</f>
        <v>Less than 5GB</v>
      </c>
      <c r="R4533">
        <v>1</v>
      </c>
      <c r="S4533">
        <v>29</v>
      </c>
      <c r="T4533">
        <v>1</v>
      </c>
      <c r="U4533">
        <v>0</v>
      </c>
      <c r="V4533">
        <v>0</v>
      </c>
      <c r="W4533">
        <v>1</v>
      </c>
    </row>
    <row r="4534" spans="1:23" x14ac:dyDescent="0.3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tr">
        <f>IF(Table2[[#This Row],[Under 30]]="yes","under 30 yrs", IF(Table2[[#This Row],[Senior]]="yes","senior","between 31 &amp; 61"))</f>
        <v>under 30 yrs</v>
      </c>
      <c r="I4534" t="s">
        <v>25</v>
      </c>
      <c r="J4534" t="s">
        <v>21</v>
      </c>
      <c r="P4534">
        <v>1</v>
      </c>
      <c r="Q4534" t="str">
        <f>IF(Table2[[#This Row],[Avg Monthly GB Download]]&lt;5, "Less than 5GB",
   IF(Table2[[#This Row],[Avg Monthly GB Download]]&lt;10, "Between 5-10GB",
      "10+ GB"))</f>
        <v>10+ GB</v>
      </c>
      <c r="S4534">
        <v>44</v>
      </c>
      <c r="T4534">
        <v>0</v>
      </c>
      <c r="U4534">
        <v>0</v>
      </c>
      <c r="V4534">
        <v>0</v>
      </c>
      <c r="W4534">
        <v>17</v>
      </c>
    </row>
    <row r="4535" spans="1:23" x14ac:dyDescent="0.3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tr">
        <f>IF(Table2[[#This Row],[Under 30]]="yes","under 30 yrs", IF(Table2[[#This Row],[Senior]]="yes","senior","between 31 &amp; 61"))</f>
        <v>between 31 &amp; 61</v>
      </c>
      <c r="I4535" t="s">
        <v>21</v>
      </c>
      <c r="J4535" t="s">
        <v>21</v>
      </c>
      <c r="P4535">
        <v>1</v>
      </c>
      <c r="Q4535" t="str">
        <f>IF(Table2[[#This Row],[Avg Monthly GB Download]]&lt;5, "Less than 5GB",
   IF(Table2[[#This Row],[Avg Monthly GB Download]]&lt;10, "Between 5-10GB",
      "10+ GB"))</f>
        <v>10+ GB</v>
      </c>
      <c r="R4535">
        <v>1</v>
      </c>
      <c r="S4535">
        <v>29</v>
      </c>
      <c r="T4535">
        <v>2</v>
      </c>
      <c r="U4535">
        <v>117.6</v>
      </c>
      <c r="V4535">
        <v>0</v>
      </c>
      <c r="W4535">
        <v>12</v>
      </c>
    </row>
    <row r="4536" spans="1:23" x14ac:dyDescent="0.3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tr">
        <f>IF(Table2[[#This Row],[Under 30]]="yes","under 30 yrs", IF(Table2[[#This Row],[Senior]]="yes","senior","between 31 &amp; 61"))</f>
        <v>between 31 &amp; 61</v>
      </c>
      <c r="I4536" t="s">
        <v>21</v>
      </c>
      <c r="J4536" t="s">
        <v>21</v>
      </c>
      <c r="P4536">
        <v>1</v>
      </c>
      <c r="Q4536" t="str">
        <f>IF(Table2[[#This Row],[Avg Monthly GB Download]]&lt;5, "Less than 5GB",
   IF(Table2[[#This Row],[Avg Monthly GB Download]]&lt;10, "Between 5-10GB",
      "10+ GB"))</f>
        <v>Less than 5GB</v>
      </c>
      <c r="R4536">
        <v>1</v>
      </c>
      <c r="S4536">
        <v>26</v>
      </c>
      <c r="T4536">
        <v>0</v>
      </c>
      <c r="U4536">
        <v>161.9</v>
      </c>
      <c r="V4536">
        <v>0</v>
      </c>
      <c r="W4536">
        <v>1</v>
      </c>
    </row>
    <row r="4537" spans="1:23" x14ac:dyDescent="0.3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tr">
        <f>IF(Table2[[#This Row],[Under 30]]="yes","under 30 yrs", IF(Table2[[#This Row],[Senior]]="yes","senior","between 31 &amp; 61"))</f>
        <v>senior</v>
      </c>
      <c r="I4537" t="s">
        <v>21</v>
      </c>
      <c r="J4537" t="s">
        <v>25</v>
      </c>
      <c r="K4537" t="s">
        <v>21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Q4537" t="str">
        <f>IF(Table2[[#This Row],[Avg Monthly GB Download]]&lt;5, "Less than 5GB",
   IF(Table2[[#This Row],[Avg Monthly GB Download]]&lt;10, "Between 5-10GB",
      "10+ GB"))</f>
        <v>Less than 5GB</v>
      </c>
      <c r="S4537">
        <v>28</v>
      </c>
      <c r="T4537">
        <v>0</v>
      </c>
      <c r="U4537">
        <v>78.7</v>
      </c>
      <c r="V4537">
        <v>0</v>
      </c>
      <c r="W4537">
        <v>2</v>
      </c>
    </row>
    <row r="4538" spans="1:23" x14ac:dyDescent="0.3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tr">
        <f>IF(Table2[[#This Row],[Under 30]]="yes","under 30 yrs", IF(Table2[[#This Row],[Senior]]="yes","senior","between 31 &amp; 61"))</f>
        <v>between 31 &amp; 61</v>
      </c>
      <c r="I4538" t="s">
        <v>21</v>
      </c>
      <c r="J4538" t="s">
        <v>21</v>
      </c>
      <c r="P4538">
        <v>1</v>
      </c>
      <c r="Q4538" t="str">
        <f>IF(Table2[[#This Row],[Avg Monthly GB Download]]&lt;5, "Less than 5GB",
   IF(Table2[[#This Row],[Avg Monthly GB Download]]&lt;10, "Between 5-10GB",
      "10+ GB"))</f>
        <v>10+ GB</v>
      </c>
      <c r="S4538">
        <v>13</v>
      </c>
      <c r="T4538">
        <v>1</v>
      </c>
      <c r="U4538">
        <v>63.4</v>
      </c>
      <c r="V4538">
        <v>0</v>
      </c>
      <c r="W4538">
        <v>38</v>
      </c>
    </row>
    <row r="4539" spans="1:23" x14ac:dyDescent="0.3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tr">
        <f>IF(Table2[[#This Row],[Under 30]]="yes","under 30 yrs", IF(Table2[[#This Row],[Senior]]="yes","senior","between 31 &amp; 61"))</f>
        <v>between 31 &amp; 61</v>
      </c>
      <c r="I4539" t="s">
        <v>21</v>
      </c>
      <c r="J4539" t="s">
        <v>21</v>
      </c>
      <c r="P4539">
        <v>1</v>
      </c>
      <c r="Q4539" t="str">
        <f>IF(Table2[[#This Row],[Avg Monthly GB Download]]&lt;5, "Less than 5GB",
   IF(Table2[[#This Row],[Avg Monthly GB Download]]&lt;10, "Between 5-10GB",
      "10+ GB"))</f>
        <v>10+ GB</v>
      </c>
      <c r="S4539">
        <v>43</v>
      </c>
      <c r="T4539">
        <v>3</v>
      </c>
      <c r="U4539">
        <v>176</v>
      </c>
      <c r="V4539">
        <v>0</v>
      </c>
      <c r="W4539">
        <v>15</v>
      </c>
    </row>
    <row r="4540" spans="1:23" x14ac:dyDescent="0.3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tr">
        <f>IF(Table2[[#This Row],[Under 30]]="yes","under 30 yrs", IF(Table2[[#This Row],[Senior]]="yes","senior","between 31 &amp; 61"))</f>
        <v>senior</v>
      </c>
      <c r="I4540" t="s">
        <v>21</v>
      </c>
      <c r="J4540" t="s">
        <v>25</v>
      </c>
      <c r="K4540" t="s">
        <v>21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 t="str">
        <f>IF(Table2[[#This Row],[Avg Monthly GB Download]]&lt;5, "Less than 5GB",
   IF(Table2[[#This Row],[Avg Monthly GB Download]]&lt;10, "Between 5-10GB",
      "10+ GB"))</f>
        <v>Between 5-10GB</v>
      </c>
      <c r="R4540">
        <v>1</v>
      </c>
      <c r="S4540">
        <v>49</v>
      </c>
      <c r="T4540">
        <v>2</v>
      </c>
      <c r="U4540">
        <v>230.4</v>
      </c>
      <c r="V4540">
        <v>0</v>
      </c>
      <c r="W4540">
        <v>7</v>
      </c>
    </row>
    <row r="4541" spans="1:23" x14ac:dyDescent="0.3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tr">
        <f>IF(Table2[[#This Row],[Under 30]]="yes","under 30 yrs", IF(Table2[[#This Row],[Senior]]="yes","senior","between 31 &amp; 61"))</f>
        <v>between 31 &amp; 61</v>
      </c>
      <c r="I4541" t="s">
        <v>21</v>
      </c>
      <c r="J4541" t="s">
        <v>21</v>
      </c>
      <c r="P4541">
        <v>1</v>
      </c>
      <c r="Q4541" t="str">
        <f>IF(Table2[[#This Row],[Avg Monthly GB Download]]&lt;5, "Less than 5GB",
   IF(Table2[[#This Row],[Avg Monthly GB Download]]&lt;10, "Between 5-10GB",
      "10+ GB"))</f>
        <v>Less than 5GB</v>
      </c>
      <c r="S4541">
        <v>21</v>
      </c>
      <c r="T4541">
        <v>0</v>
      </c>
      <c r="U4541">
        <v>69.099999999999994</v>
      </c>
      <c r="V4541">
        <v>0</v>
      </c>
      <c r="W4541">
        <v>4</v>
      </c>
    </row>
    <row r="4542" spans="1:23" x14ac:dyDescent="0.3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tr">
        <f>IF(Table2[[#This Row],[Under 30]]="yes","under 30 yrs", IF(Table2[[#This Row],[Senior]]="yes","senior","between 31 &amp; 61"))</f>
        <v>senior</v>
      </c>
      <c r="I4542" t="s">
        <v>21</v>
      </c>
      <c r="J4542" t="s">
        <v>25</v>
      </c>
      <c r="K4542" t="s">
        <v>21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 t="str">
        <f>IF(Table2[[#This Row],[Avg Monthly GB Download]]&lt;5, "Less than 5GB",
   IF(Table2[[#This Row],[Avg Monthly GB Download]]&lt;10, "Between 5-10GB",
      "10+ GB"))</f>
        <v>Less than 5GB</v>
      </c>
      <c r="R4542">
        <v>1</v>
      </c>
      <c r="S4542">
        <v>53</v>
      </c>
      <c r="T4542">
        <v>4</v>
      </c>
      <c r="U4542">
        <v>160.5</v>
      </c>
      <c r="V4542">
        <v>0</v>
      </c>
      <c r="W4542">
        <v>1</v>
      </c>
    </row>
    <row r="4543" spans="1:23" x14ac:dyDescent="0.3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tr">
        <f>IF(Table2[[#This Row],[Under 30]]="yes","under 30 yrs", IF(Table2[[#This Row],[Senior]]="yes","senior","between 31 &amp; 61"))</f>
        <v>between 31 &amp; 61</v>
      </c>
      <c r="I4543" t="s">
        <v>21</v>
      </c>
      <c r="J4543" t="s">
        <v>21</v>
      </c>
      <c r="P4543">
        <v>1</v>
      </c>
      <c r="Q4543" t="str">
        <f>IF(Table2[[#This Row],[Avg Monthly GB Download]]&lt;5, "Less than 5GB",
   IF(Table2[[#This Row],[Avg Monthly GB Download]]&lt;10, "Between 5-10GB",
      "10+ GB"))</f>
        <v>10+ GB</v>
      </c>
      <c r="S4543">
        <v>37</v>
      </c>
      <c r="T4543">
        <v>0</v>
      </c>
      <c r="U4543">
        <v>192</v>
      </c>
      <c r="V4543">
        <v>0</v>
      </c>
      <c r="W4543">
        <v>19</v>
      </c>
    </row>
    <row r="4544" spans="1:23" x14ac:dyDescent="0.3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tr">
        <f>IF(Table2[[#This Row],[Under 30]]="yes","under 30 yrs", IF(Table2[[#This Row],[Senior]]="yes","senior","between 31 &amp; 61"))</f>
        <v>senior</v>
      </c>
      <c r="I4544" t="s">
        <v>21</v>
      </c>
      <c r="J4544" t="s">
        <v>25</v>
      </c>
      <c r="K4544" t="s">
        <v>21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Q4544" t="str">
        <f>IF(Table2[[#This Row],[Avg Monthly GB Download]]&lt;5, "Less than 5GB",
   IF(Table2[[#This Row],[Avg Monthly GB Download]]&lt;10, "Between 5-10GB",
      "10+ GB"))</f>
        <v>Less than 5GB</v>
      </c>
      <c r="S4544">
        <v>50</v>
      </c>
      <c r="T4544">
        <v>0</v>
      </c>
      <c r="U4544">
        <v>0</v>
      </c>
      <c r="V4544">
        <v>0</v>
      </c>
      <c r="W4544">
        <v>2</v>
      </c>
    </row>
    <row r="4545" spans="1:23" x14ac:dyDescent="0.3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tr">
        <f>IF(Table2[[#This Row],[Under 30]]="yes","under 30 yrs", IF(Table2[[#This Row],[Senior]]="yes","senior","between 31 &amp; 61"))</f>
        <v>under 30 yrs</v>
      </c>
      <c r="I4545" t="s">
        <v>25</v>
      </c>
      <c r="J4545" t="s">
        <v>21</v>
      </c>
      <c r="P4545">
        <v>1</v>
      </c>
      <c r="Q4545" t="str">
        <f>IF(Table2[[#This Row],[Avg Monthly GB Download]]&lt;5, "Less than 5GB",
   IF(Table2[[#This Row],[Avg Monthly GB Download]]&lt;10, "Between 5-10GB",
      "10+ GB"))</f>
        <v>10+ GB</v>
      </c>
      <c r="S4545">
        <v>40</v>
      </c>
      <c r="T4545">
        <v>2</v>
      </c>
      <c r="U4545">
        <v>0</v>
      </c>
      <c r="V4545">
        <v>0</v>
      </c>
      <c r="W4545">
        <v>23</v>
      </c>
    </row>
    <row r="4546" spans="1:23" x14ac:dyDescent="0.3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tr">
        <f>IF(Table2[[#This Row],[Under 30]]="yes","under 30 yrs", IF(Table2[[#This Row],[Senior]]="yes","senior","between 31 &amp; 61"))</f>
        <v>between 31 &amp; 61</v>
      </c>
      <c r="I4546" t="s">
        <v>21</v>
      </c>
      <c r="J4546" t="s">
        <v>21</v>
      </c>
      <c r="P4546">
        <v>1</v>
      </c>
      <c r="Q4546" t="str">
        <f>IF(Table2[[#This Row],[Avg Monthly GB Download]]&lt;5, "Less than 5GB",
   IF(Table2[[#This Row],[Avg Monthly GB Download]]&lt;10, "Between 5-10GB",
      "10+ GB"))</f>
        <v>Less than 5GB</v>
      </c>
      <c r="S4546">
        <v>33</v>
      </c>
      <c r="T4546">
        <v>0</v>
      </c>
      <c r="U4546">
        <v>0</v>
      </c>
      <c r="V4546">
        <v>0</v>
      </c>
      <c r="W4546">
        <v>4</v>
      </c>
    </row>
    <row r="4547" spans="1:23" x14ac:dyDescent="0.3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tr">
        <f>IF(Table2[[#This Row],[Under 30]]="yes","under 30 yrs", IF(Table2[[#This Row],[Senior]]="yes","senior","between 31 &amp; 61"))</f>
        <v>between 31 &amp; 61</v>
      </c>
      <c r="I4547" t="s">
        <v>21</v>
      </c>
      <c r="J4547" t="s">
        <v>21</v>
      </c>
      <c r="P4547">
        <v>1</v>
      </c>
      <c r="Q4547" t="str">
        <f>IF(Table2[[#This Row],[Avg Monthly GB Download]]&lt;5, "Less than 5GB",
   IF(Table2[[#This Row],[Avg Monthly GB Download]]&lt;10, "Between 5-10GB",
      "10+ GB"))</f>
        <v>Between 5-10GB</v>
      </c>
      <c r="S4547">
        <v>33</v>
      </c>
      <c r="T4547">
        <v>2</v>
      </c>
      <c r="U4547">
        <v>0</v>
      </c>
      <c r="V4547">
        <v>0</v>
      </c>
      <c r="W4547">
        <v>5</v>
      </c>
    </row>
    <row r="4548" spans="1:23" x14ac:dyDescent="0.3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tr">
        <f>IF(Table2[[#This Row],[Under 30]]="yes","under 30 yrs", IF(Table2[[#This Row],[Senior]]="yes","senior","between 31 &amp; 61"))</f>
        <v>between 31 &amp; 61</v>
      </c>
      <c r="I4548" t="s">
        <v>21</v>
      </c>
      <c r="J4548" t="s">
        <v>21</v>
      </c>
      <c r="P4548">
        <v>1</v>
      </c>
      <c r="Q4548" t="str">
        <f>IF(Table2[[#This Row],[Avg Monthly GB Download]]&lt;5, "Less than 5GB",
   IF(Table2[[#This Row],[Avg Monthly GB Download]]&lt;10, "Between 5-10GB",
      "10+ GB"))</f>
        <v>10+ GB</v>
      </c>
      <c r="S4548">
        <v>24</v>
      </c>
      <c r="T4548">
        <v>0</v>
      </c>
      <c r="U4548">
        <v>0</v>
      </c>
      <c r="V4548">
        <v>0</v>
      </c>
      <c r="W4548">
        <v>14</v>
      </c>
    </row>
    <row r="4549" spans="1:23" x14ac:dyDescent="0.3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tr">
        <f>IF(Table2[[#This Row],[Under 30]]="yes","under 30 yrs", IF(Table2[[#This Row],[Senior]]="yes","senior","between 31 &amp; 61"))</f>
        <v>senior</v>
      </c>
      <c r="I4549" t="s">
        <v>21</v>
      </c>
      <c r="J4549" t="s">
        <v>25</v>
      </c>
      <c r="K4549" t="s">
        <v>21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Q4549" t="str">
        <f>IF(Table2[[#This Row],[Avg Monthly GB Download]]&lt;5, "Less than 5GB",
   IF(Table2[[#This Row],[Avg Monthly GB Download]]&lt;10, "Between 5-10GB",
      "10+ GB"))</f>
        <v>Between 5-10GB</v>
      </c>
      <c r="S4549">
        <v>53</v>
      </c>
      <c r="T4549">
        <v>0</v>
      </c>
      <c r="U4549">
        <v>0</v>
      </c>
      <c r="V4549">
        <v>0</v>
      </c>
      <c r="W4549">
        <v>6</v>
      </c>
    </row>
    <row r="4550" spans="1:23" x14ac:dyDescent="0.3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tr">
        <f>IF(Table2[[#This Row],[Under 30]]="yes","under 30 yrs", IF(Table2[[#This Row],[Senior]]="yes","senior","between 31 &amp; 61"))</f>
        <v>between 31 &amp; 61</v>
      </c>
      <c r="I4550" t="s">
        <v>21</v>
      </c>
      <c r="J4550" t="s">
        <v>21</v>
      </c>
      <c r="P4550">
        <v>1</v>
      </c>
      <c r="Q4550" t="str">
        <f>IF(Table2[[#This Row],[Avg Monthly GB Download]]&lt;5, "Less than 5GB",
   IF(Table2[[#This Row],[Avg Monthly GB Download]]&lt;10, "Between 5-10GB",
      "10+ GB"))</f>
        <v>Between 5-10GB</v>
      </c>
      <c r="S4550">
        <v>65</v>
      </c>
      <c r="T4550">
        <v>0</v>
      </c>
      <c r="U4550">
        <v>0</v>
      </c>
      <c r="V4550">
        <v>0</v>
      </c>
      <c r="W4550">
        <v>6</v>
      </c>
    </row>
    <row r="4551" spans="1:23" x14ac:dyDescent="0.3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tr">
        <f>IF(Table2[[#This Row],[Under 30]]="yes","under 30 yrs", IF(Table2[[#This Row],[Senior]]="yes","senior","between 31 &amp; 61"))</f>
        <v>under 30 yrs</v>
      </c>
      <c r="I4551" t="s">
        <v>25</v>
      </c>
      <c r="J4551" t="s">
        <v>21</v>
      </c>
      <c r="P4551">
        <v>1</v>
      </c>
      <c r="Q4551" t="str">
        <f>IF(Table2[[#This Row],[Avg Monthly GB Download]]&lt;5, "Less than 5GB",
   IF(Table2[[#This Row],[Avg Monthly GB Download]]&lt;10, "Between 5-10GB",
      "10+ GB"))</f>
        <v>10+ GB</v>
      </c>
      <c r="S4551">
        <v>25</v>
      </c>
      <c r="T4551">
        <v>0</v>
      </c>
      <c r="U4551">
        <v>0</v>
      </c>
      <c r="V4551">
        <v>0</v>
      </c>
      <c r="W4551">
        <v>13</v>
      </c>
    </row>
    <row r="4552" spans="1:23" x14ac:dyDescent="0.3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tr">
        <f>IF(Table2[[#This Row],[Under 30]]="yes","under 30 yrs", IF(Table2[[#This Row],[Senior]]="yes","senior","between 31 &amp; 61"))</f>
        <v>between 31 &amp; 61</v>
      </c>
      <c r="I4552" t="s">
        <v>21</v>
      </c>
      <c r="J4552" t="s">
        <v>21</v>
      </c>
      <c r="P4552">
        <v>1</v>
      </c>
      <c r="Q4552" t="str">
        <f>IF(Table2[[#This Row],[Avg Monthly GB Download]]&lt;5, "Less than 5GB",
   IF(Table2[[#This Row],[Avg Monthly GB Download]]&lt;10, "Between 5-10GB",
      "10+ GB"))</f>
        <v>Less than 5GB</v>
      </c>
      <c r="R4552">
        <v>1</v>
      </c>
      <c r="S4552">
        <v>39</v>
      </c>
      <c r="T4552">
        <v>0</v>
      </c>
      <c r="U4552">
        <v>0</v>
      </c>
      <c r="V4552">
        <v>0</v>
      </c>
      <c r="W4552">
        <v>1</v>
      </c>
    </row>
    <row r="4553" spans="1:23" x14ac:dyDescent="0.3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tr">
        <f>IF(Table2[[#This Row],[Under 30]]="yes","under 30 yrs", IF(Table2[[#This Row],[Senior]]="yes","senior","between 31 &amp; 61"))</f>
        <v>senior</v>
      </c>
      <c r="I4553" t="s">
        <v>21</v>
      </c>
      <c r="J4553" t="s">
        <v>25</v>
      </c>
      <c r="K4553" t="s">
        <v>21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Q4553" t="str">
        <f>IF(Table2[[#This Row],[Avg Monthly GB Download]]&lt;5, "Less than 5GB",
   IF(Table2[[#This Row],[Avg Monthly GB Download]]&lt;10, "Between 5-10GB",
      "10+ GB"))</f>
        <v>Less than 5GB</v>
      </c>
      <c r="S4553">
        <v>35</v>
      </c>
      <c r="T4553">
        <v>0</v>
      </c>
      <c r="U4553">
        <v>0</v>
      </c>
      <c r="V4553">
        <v>0</v>
      </c>
      <c r="W4553">
        <v>2</v>
      </c>
    </row>
    <row r="4554" spans="1:23" x14ac:dyDescent="0.3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tr">
        <f>IF(Table2[[#This Row],[Under 30]]="yes","under 30 yrs", IF(Table2[[#This Row],[Senior]]="yes","senior","between 31 &amp; 61"))</f>
        <v>between 31 &amp; 61</v>
      </c>
      <c r="I4554" t="s">
        <v>21</v>
      </c>
      <c r="J4554" t="s">
        <v>21</v>
      </c>
      <c r="P4554">
        <v>1</v>
      </c>
      <c r="Q4554" t="str">
        <f>IF(Table2[[#This Row],[Avg Monthly GB Download]]&lt;5, "Less than 5GB",
   IF(Table2[[#This Row],[Avg Monthly GB Download]]&lt;10, "Between 5-10GB",
      "10+ GB"))</f>
        <v>Between 5-10GB</v>
      </c>
      <c r="S4554">
        <v>53</v>
      </c>
      <c r="T4554">
        <v>0</v>
      </c>
      <c r="U4554">
        <v>0</v>
      </c>
      <c r="V4554">
        <v>0</v>
      </c>
      <c r="W4554">
        <v>6</v>
      </c>
    </row>
    <row r="4555" spans="1:23" x14ac:dyDescent="0.3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tr">
        <f>IF(Table2[[#This Row],[Under 30]]="yes","under 30 yrs", IF(Table2[[#This Row],[Senior]]="yes","senior","between 31 &amp; 61"))</f>
        <v>senior</v>
      </c>
      <c r="I4555" t="s">
        <v>21</v>
      </c>
      <c r="J4555" t="s">
        <v>25</v>
      </c>
      <c r="K4555" t="s">
        <v>21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Q4555" t="str">
        <f>IF(Table2[[#This Row],[Avg Monthly GB Download]]&lt;5, "Less than 5GB",
   IF(Table2[[#This Row],[Avg Monthly GB Download]]&lt;10, "Between 5-10GB",
      "10+ GB"))</f>
        <v>Less than 5GB</v>
      </c>
      <c r="S4555">
        <v>52</v>
      </c>
      <c r="T4555">
        <v>2</v>
      </c>
      <c r="U4555">
        <v>0</v>
      </c>
      <c r="V4555">
        <v>0</v>
      </c>
      <c r="W4555">
        <v>3</v>
      </c>
    </row>
    <row r="4556" spans="1:23" x14ac:dyDescent="0.3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tr">
        <f>IF(Table2[[#This Row],[Under 30]]="yes","under 30 yrs", IF(Table2[[#This Row],[Senior]]="yes","senior","between 31 &amp; 61"))</f>
        <v>senior</v>
      </c>
      <c r="I4556" t="s">
        <v>21</v>
      </c>
      <c r="J4556" t="s">
        <v>25</v>
      </c>
      <c r="K4556" t="s">
        <v>25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Q4556" t="str">
        <f>IF(Table2[[#This Row],[Avg Monthly GB Download]]&lt;5, "Less than 5GB",
   IF(Table2[[#This Row],[Avg Monthly GB Download]]&lt;10, "Between 5-10GB",
      "10+ GB"))</f>
        <v>Between 5-10GB</v>
      </c>
      <c r="S4556">
        <v>52</v>
      </c>
      <c r="T4556">
        <v>1</v>
      </c>
      <c r="U4556">
        <v>0</v>
      </c>
      <c r="V4556">
        <v>0</v>
      </c>
      <c r="W4556">
        <v>5</v>
      </c>
    </row>
    <row r="4557" spans="1:23" x14ac:dyDescent="0.3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tr">
        <f>IF(Table2[[#This Row],[Under 30]]="yes","under 30 yrs", IF(Table2[[#This Row],[Senior]]="yes","senior","between 31 &amp; 61"))</f>
        <v>between 31 &amp; 61</v>
      </c>
      <c r="I4557" t="s">
        <v>21</v>
      </c>
      <c r="J4557" t="s">
        <v>21</v>
      </c>
      <c r="P4557">
        <v>1</v>
      </c>
      <c r="Q4557" t="str">
        <f>IF(Table2[[#This Row],[Avg Monthly GB Download]]&lt;5, "Less than 5GB",
   IF(Table2[[#This Row],[Avg Monthly GB Download]]&lt;10, "Between 5-10GB",
      "10+ GB"))</f>
        <v>Less than 5GB</v>
      </c>
      <c r="R4557">
        <v>1</v>
      </c>
      <c r="S4557">
        <v>39</v>
      </c>
      <c r="T4557">
        <v>2</v>
      </c>
      <c r="U4557">
        <v>0</v>
      </c>
      <c r="V4557">
        <v>0</v>
      </c>
      <c r="W4557">
        <v>2</v>
      </c>
    </row>
    <row r="4558" spans="1:23" x14ac:dyDescent="0.3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tr">
        <f>IF(Table2[[#This Row],[Under 30]]="yes","under 30 yrs", IF(Table2[[#This Row],[Senior]]="yes","senior","between 31 &amp; 61"))</f>
        <v>between 31 &amp; 61</v>
      </c>
      <c r="I4558" t="s">
        <v>21</v>
      </c>
      <c r="J4558" t="s">
        <v>21</v>
      </c>
      <c r="P4558">
        <v>1</v>
      </c>
      <c r="Q4558" t="str">
        <f>IF(Table2[[#This Row],[Avg Monthly GB Download]]&lt;5, "Less than 5GB",
   IF(Table2[[#This Row],[Avg Monthly GB Download]]&lt;10, "Between 5-10GB",
      "10+ GB"))</f>
        <v>Less than 5GB</v>
      </c>
      <c r="S4558">
        <v>26</v>
      </c>
      <c r="T4558">
        <v>1</v>
      </c>
      <c r="U4558">
        <v>0</v>
      </c>
      <c r="V4558">
        <v>0</v>
      </c>
      <c r="W4558">
        <v>2</v>
      </c>
    </row>
    <row r="4559" spans="1:23" x14ac:dyDescent="0.3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tr">
        <f>IF(Table2[[#This Row],[Under 30]]="yes","under 30 yrs", IF(Table2[[#This Row],[Senior]]="yes","senior","between 31 &amp; 61"))</f>
        <v>under 30 yrs</v>
      </c>
      <c r="I4559" t="s">
        <v>25</v>
      </c>
      <c r="J4559" t="s">
        <v>21</v>
      </c>
      <c r="P4559">
        <v>1</v>
      </c>
      <c r="Q4559" t="str">
        <f>IF(Table2[[#This Row],[Avg Monthly GB Download]]&lt;5, "Less than 5GB",
   IF(Table2[[#This Row],[Avg Monthly GB Download]]&lt;10, "Between 5-10GB",
      "10+ GB"))</f>
        <v>10+ GB</v>
      </c>
      <c r="S4559">
        <v>32</v>
      </c>
      <c r="T4559">
        <v>0</v>
      </c>
      <c r="U4559">
        <v>0</v>
      </c>
      <c r="V4559">
        <v>0</v>
      </c>
      <c r="W4559">
        <v>13</v>
      </c>
    </row>
    <row r="4560" spans="1:23" x14ac:dyDescent="0.3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tr">
        <f>IF(Table2[[#This Row],[Under 30]]="yes","under 30 yrs", IF(Table2[[#This Row],[Senior]]="yes","senior","between 31 &amp; 61"))</f>
        <v>under 30 yrs</v>
      </c>
      <c r="I4560" t="s">
        <v>25</v>
      </c>
      <c r="J4560" t="s">
        <v>21</v>
      </c>
      <c r="P4560">
        <v>1</v>
      </c>
      <c r="Q4560" t="str">
        <f>IF(Table2[[#This Row],[Avg Monthly GB Download]]&lt;5, "Less than 5GB",
   IF(Table2[[#This Row],[Avg Monthly GB Download]]&lt;10, "Between 5-10GB",
      "10+ GB"))</f>
        <v>10+ GB</v>
      </c>
      <c r="S4560">
        <v>26</v>
      </c>
      <c r="T4560">
        <v>0</v>
      </c>
      <c r="U4560">
        <v>0</v>
      </c>
      <c r="V4560">
        <v>0</v>
      </c>
      <c r="W4560">
        <v>35</v>
      </c>
    </row>
    <row r="4561" spans="1:23" x14ac:dyDescent="0.3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tr">
        <f>IF(Table2[[#This Row],[Under 30]]="yes","under 30 yrs", IF(Table2[[#This Row],[Senior]]="yes","senior","between 31 &amp; 61"))</f>
        <v>between 31 &amp; 61</v>
      </c>
      <c r="I4561" t="s">
        <v>21</v>
      </c>
      <c r="J4561" t="s">
        <v>21</v>
      </c>
      <c r="P4561">
        <v>1</v>
      </c>
      <c r="Q4561" t="str">
        <f>IF(Table2[[#This Row],[Avg Monthly GB Download]]&lt;5, "Less than 5GB",
   IF(Table2[[#This Row],[Avg Monthly GB Download]]&lt;10, "Between 5-10GB",
      "10+ GB"))</f>
        <v>10+ GB</v>
      </c>
      <c r="S4561">
        <v>20</v>
      </c>
      <c r="T4561">
        <v>0</v>
      </c>
      <c r="U4561">
        <v>0</v>
      </c>
      <c r="V4561">
        <v>0</v>
      </c>
      <c r="W4561">
        <v>13</v>
      </c>
    </row>
    <row r="4562" spans="1:23" x14ac:dyDescent="0.3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tr">
        <f>IF(Table2[[#This Row],[Under 30]]="yes","under 30 yrs", IF(Table2[[#This Row],[Senior]]="yes","senior","between 31 &amp; 61"))</f>
        <v>between 31 &amp; 61</v>
      </c>
      <c r="I4562" t="s">
        <v>21</v>
      </c>
      <c r="J4562" t="s">
        <v>21</v>
      </c>
      <c r="P4562">
        <v>1</v>
      </c>
      <c r="Q4562" t="str">
        <f>IF(Table2[[#This Row],[Avg Monthly GB Download]]&lt;5, "Less than 5GB",
   IF(Table2[[#This Row],[Avg Monthly GB Download]]&lt;10, "Between 5-10GB",
      "10+ GB"))</f>
        <v>Less than 5GB</v>
      </c>
      <c r="S4562">
        <v>51</v>
      </c>
      <c r="T4562">
        <v>0</v>
      </c>
      <c r="U4562">
        <v>0</v>
      </c>
      <c r="V4562">
        <v>0</v>
      </c>
      <c r="W4562">
        <v>1</v>
      </c>
    </row>
    <row r="4563" spans="1:23" x14ac:dyDescent="0.3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tr">
        <f>IF(Table2[[#This Row],[Under 30]]="yes","under 30 yrs", IF(Table2[[#This Row],[Senior]]="yes","senior","between 31 &amp; 61"))</f>
        <v>between 31 &amp; 61</v>
      </c>
      <c r="I4563" t="s">
        <v>21</v>
      </c>
      <c r="J4563" t="s">
        <v>21</v>
      </c>
      <c r="P4563">
        <v>1</v>
      </c>
      <c r="Q4563" t="str">
        <f>IF(Table2[[#This Row],[Avg Monthly GB Download]]&lt;5, "Less than 5GB",
   IF(Table2[[#This Row],[Avg Monthly GB Download]]&lt;10, "Between 5-10GB",
      "10+ GB"))</f>
        <v>Less than 5GB</v>
      </c>
      <c r="S4563">
        <v>41</v>
      </c>
      <c r="T4563">
        <v>0</v>
      </c>
      <c r="U4563">
        <v>0</v>
      </c>
      <c r="V4563">
        <v>0</v>
      </c>
      <c r="W4563">
        <v>2</v>
      </c>
    </row>
    <row r="4564" spans="1:23" x14ac:dyDescent="0.3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tr">
        <f>IF(Table2[[#This Row],[Under 30]]="yes","under 30 yrs", IF(Table2[[#This Row],[Senior]]="yes","senior","between 31 &amp; 61"))</f>
        <v>under 30 yrs</v>
      </c>
      <c r="I4564" t="s">
        <v>25</v>
      </c>
      <c r="J4564" t="s">
        <v>21</v>
      </c>
      <c r="P4564">
        <v>1</v>
      </c>
      <c r="Q4564" t="str">
        <f>IF(Table2[[#This Row],[Avg Monthly GB Download]]&lt;5, "Less than 5GB",
   IF(Table2[[#This Row],[Avg Monthly GB Download]]&lt;10, "Between 5-10GB",
      "10+ GB"))</f>
        <v>10+ GB</v>
      </c>
      <c r="S4564">
        <v>38</v>
      </c>
      <c r="T4564">
        <v>0</v>
      </c>
      <c r="U4564">
        <v>0</v>
      </c>
      <c r="V4564">
        <v>0</v>
      </c>
      <c r="W4564">
        <v>21</v>
      </c>
    </row>
    <row r="4565" spans="1:23" x14ac:dyDescent="0.3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tr">
        <f>IF(Table2[[#This Row],[Under 30]]="yes","under 30 yrs", IF(Table2[[#This Row],[Senior]]="yes","senior","between 31 &amp; 61"))</f>
        <v>between 31 &amp; 61</v>
      </c>
      <c r="I4565" t="s">
        <v>21</v>
      </c>
      <c r="J4565" t="s">
        <v>21</v>
      </c>
      <c r="P4565">
        <v>1</v>
      </c>
      <c r="Q4565" t="str">
        <f>IF(Table2[[#This Row],[Avg Monthly GB Download]]&lt;5, "Less than 5GB",
   IF(Table2[[#This Row],[Avg Monthly GB Download]]&lt;10, "Between 5-10GB",
      "10+ GB"))</f>
        <v>Between 5-10GB</v>
      </c>
      <c r="S4565">
        <v>43</v>
      </c>
      <c r="T4565">
        <v>0</v>
      </c>
      <c r="U4565">
        <v>0</v>
      </c>
      <c r="V4565">
        <v>0</v>
      </c>
      <c r="W4565">
        <v>8</v>
      </c>
    </row>
    <row r="4566" spans="1:23" x14ac:dyDescent="0.3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tr">
        <f>IF(Table2[[#This Row],[Under 30]]="yes","under 30 yrs", IF(Table2[[#This Row],[Senior]]="yes","senior","between 31 &amp; 61"))</f>
        <v>senior</v>
      </c>
      <c r="I4566" t="s">
        <v>21</v>
      </c>
      <c r="J4566" t="s">
        <v>25</v>
      </c>
      <c r="K4566" t="s">
        <v>21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Q4566" t="str">
        <f>IF(Table2[[#This Row],[Avg Monthly GB Download]]&lt;5, "Less than 5GB",
   IF(Table2[[#This Row],[Avg Monthly GB Download]]&lt;10, "Between 5-10GB",
      "10+ GB"))</f>
        <v>10+ GB</v>
      </c>
      <c r="S4566">
        <v>24</v>
      </c>
      <c r="T4566">
        <v>0</v>
      </c>
      <c r="U4566">
        <v>0</v>
      </c>
      <c r="V4566">
        <v>0</v>
      </c>
      <c r="W4566">
        <v>15</v>
      </c>
    </row>
    <row r="4567" spans="1:23" x14ac:dyDescent="0.3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tr">
        <f>IF(Table2[[#This Row],[Under 30]]="yes","under 30 yrs", IF(Table2[[#This Row],[Senior]]="yes","senior","between 31 &amp; 61"))</f>
        <v>between 31 &amp; 61</v>
      </c>
      <c r="I4567" t="s">
        <v>21</v>
      </c>
      <c r="J4567" t="s">
        <v>21</v>
      </c>
      <c r="P4567">
        <v>1</v>
      </c>
      <c r="Q4567" t="str">
        <f>IF(Table2[[#This Row],[Avg Monthly GB Download]]&lt;5, "Less than 5GB",
   IF(Table2[[#This Row],[Avg Monthly GB Download]]&lt;10, "Between 5-10GB",
      "10+ GB"))</f>
        <v>Less than 5GB</v>
      </c>
      <c r="S4567">
        <v>21</v>
      </c>
      <c r="T4567">
        <v>0</v>
      </c>
      <c r="U4567">
        <v>0</v>
      </c>
      <c r="V4567">
        <v>0</v>
      </c>
      <c r="W4567">
        <v>3</v>
      </c>
    </row>
    <row r="4568" spans="1:23" x14ac:dyDescent="0.3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tr">
        <f>IF(Table2[[#This Row],[Under 30]]="yes","under 30 yrs", IF(Table2[[#This Row],[Senior]]="yes","senior","between 31 &amp; 61"))</f>
        <v>senior</v>
      </c>
      <c r="I4568" t="s">
        <v>21</v>
      </c>
      <c r="J4568" t="s">
        <v>25</v>
      </c>
      <c r="K4568" t="s">
        <v>21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 t="str">
        <f>IF(Table2[[#This Row],[Avg Monthly GB Download]]&lt;5, "Less than 5GB",
   IF(Table2[[#This Row],[Avg Monthly GB Download]]&lt;10, "Between 5-10GB",
      "10+ GB"))</f>
        <v>Less than 5GB</v>
      </c>
      <c r="R4568">
        <v>1</v>
      </c>
      <c r="S4568">
        <v>48</v>
      </c>
      <c r="T4568">
        <v>2</v>
      </c>
      <c r="U4568">
        <v>246.1</v>
      </c>
      <c r="V4568">
        <v>0</v>
      </c>
      <c r="W4568">
        <v>3</v>
      </c>
    </row>
    <row r="4569" spans="1:23" x14ac:dyDescent="0.3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tr">
        <f>IF(Table2[[#This Row],[Under 30]]="yes","under 30 yrs", IF(Table2[[#This Row],[Senior]]="yes","senior","between 31 &amp; 61"))</f>
        <v>under 30 yrs</v>
      </c>
      <c r="I4569" t="s">
        <v>25</v>
      </c>
      <c r="J4569" t="s">
        <v>21</v>
      </c>
      <c r="P4569">
        <v>1</v>
      </c>
      <c r="Q4569" t="str">
        <f>IF(Table2[[#This Row],[Avg Monthly GB Download]]&lt;5, "Less than 5GB",
   IF(Table2[[#This Row],[Avg Monthly GB Download]]&lt;10, "Between 5-10GB",
      "10+ GB"))</f>
        <v>10+ GB</v>
      </c>
      <c r="S4569">
        <v>28</v>
      </c>
      <c r="T4569">
        <v>0</v>
      </c>
      <c r="U4569">
        <v>0</v>
      </c>
      <c r="V4569">
        <v>0</v>
      </c>
      <c r="W4569">
        <v>35</v>
      </c>
    </row>
    <row r="4570" spans="1:23" x14ac:dyDescent="0.3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tr">
        <f>IF(Table2[[#This Row],[Under 30]]="yes","under 30 yrs", IF(Table2[[#This Row],[Senior]]="yes","senior","between 31 &amp; 61"))</f>
        <v>between 31 &amp; 61</v>
      </c>
      <c r="I4570" t="s">
        <v>21</v>
      </c>
      <c r="J4570" t="s">
        <v>21</v>
      </c>
      <c r="P4570">
        <v>1</v>
      </c>
      <c r="Q4570" t="str">
        <f>IF(Table2[[#This Row],[Avg Monthly GB Download]]&lt;5, "Less than 5GB",
   IF(Table2[[#This Row],[Avg Monthly GB Download]]&lt;10, "Between 5-10GB",
      "10+ GB"))</f>
        <v>Between 5-10GB</v>
      </c>
      <c r="S4570">
        <v>35</v>
      </c>
      <c r="T4570">
        <v>0</v>
      </c>
      <c r="U4570">
        <v>0</v>
      </c>
      <c r="V4570">
        <v>0</v>
      </c>
      <c r="W4570">
        <v>6</v>
      </c>
    </row>
    <row r="4571" spans="1:23" x14ac:dyDescent="0.3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tr">
        <f>IF(Table2[[#This Row],[Under 30]]="yes","under 30 yrs", IF(Table2[[#This Row],[Senior]]="yes","senior","between 31 &amp; 61"))</f>
        <v>between 31 &amp; 61</v>
      </c>
      <c r="I4571" t="s">
        <v>21</v>
      </c>
      <c r="J4571" t="s">
        <v>21</v>
      </c>
      <c r="P4571">
        <v>1</v>
      </c>
      <c r="Q4571" t="str">
        <f>IF(Table2[[#This Row],[Avg Monthly GB Download]]&lt;5, "Less than 5GB",
   IF(Table2[[#This Row],[Avg Monthly GB Download]]&lt;10, "Between 5-10GB",
      "10+ GB"))</f>
        <v>Between 5-10GB</v>
      </c>
      <c r="S4571">
        <v>40</v>
      </c>
      <c r="T4571">
        <v>0</v>
      </c>
      <c r="U4571">
        <v>0</v>
      </c>
      <c r="V4571">
        <v>0</v>
      </c>
      <c r="W4571">
        <v>5</v>
      </c>
    </row>
    <row r="4572" spans="1:23" x14ac:dyDescent="0.3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tr">
        <f>IF(Table2[[#This Row],[Under 30]]="yes","under 30 yrs", IF(Table2[[#This Row],[Senior]]="yes","senior","between 31 &amp; 61"))</f>
        <v>under 30 yrs</v>
      </c>
      <c r="I4572" t="s">
        <v>25</v>
      </c>
      <c r="J4572" t="s">
        <v>21</v>
      </c>
      <c r="P4572">
        <v>1</v>
      </c>
      <c r="Q4572" t="str">
        <f>IF(Table2[[#This Row],[Avg Monthly GB Download]]&lt;5, "Less than 5GB",
   IF(Table2[[#This Row],[Avg Monthly GB Download]]&lt;10, "Between 5-10GB",
      "10+ GB"))</f>
        <v>10+ GB</v>
      </c>
      <c r="S4572">
        <v>31</v>
      </c>
      <c r="T4572">
        <v>2</v>
      </c>
      <c r="U4572">
        <v>0</v>
      </c>
      <c r="V4572">
        <v>0</v>
      </c>
      <c r="W4572">
        <v>15</v>
      </c>
    </row>
    <row r="4573" spans="1:23" x14ac:dyDescent="0.3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tr">
        <f>IF(Table2[[#This Row],[Under 30]]="yes","under 30 yrs", IF(Table2[[#This Row],[Senior]]="yes","senior","between 31 &amp; 61"))</f>
        <v>under 30 yrs</v>
      </c>
      <c r="I4573" t="s">
        <v>25</v>
      </c>
      <c r="J4573" t="s">
        <v>21</v>
      </c>
      <c r="P4573">
        <v>1</v>
      </c>
      <c r="Q4573" t="str">
        <f>IF(Table2[[#This Row],[Avg Monthly GB Download]]&lt;5, "Less than 5GB",
   IF(Table2[[#This Row],[Avg Monthly GB Download]]&lt;10, "Between 5-10GB",
      "10+ GB"))</f>
        <v>10+ GB</v>
      </c>
      <c r="R4573">
        <v>1</v>
      </c>
      <c r="S4573">
        <v>49</v>
      </c>
      <c r="T4573">
        <v>4</v>
      </c>
      <c r="U4573">
        <v>0</v>
      </c>
      <c r="V4573">
        <v>0</v>
      </c>
      <c r="W4573">
        <v>15</v>
      </c>
    </row>
    <row r="4574" spans="1:23" x14ac:dyDescent="0.3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tr">
        <f>IF(Table2[[#This Row],[Under 30]]="yes","under 30 yrs", IF(Table2[[#This Row],[Senior]]="yes","senior","between 31 &amp; 61"))</f>
        <v>senior</v>
      </c>
      <c r="I4574" t="s">
        <v>21</v>
      </c>
      <c r="J4574" t="s">
        <v>25</v>
      </c>
      <c r="K4574" t="s">
        <v>21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Q4574" t="str">
        <f>IF(Table2[[#This Row],[Avg Monthly GB Download]]&lt;5, "Less than 5GB",
   IF(Table2[[#This Row],[Avg Monthly GB Download]]&lt;10, "Between 5-10GB",
      "10+ GB"))</f>
        <v>10+ GB</v>
      </c>
      <c r="S4574">
        <v>34</v>
      </c>
      <c r="T4574">
        <v>0</v>
      </c>
      <c r="U4574">
        <v>0</v>
      </c>
      <c r="V4574">
        <v>0</v>
      </c>
      <c r="W4574">
        <v>15</v>
      </c>
    </row>
    <row r="4575" spans="1:23" x14ac:dyDescent="0.3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tr">
        <f>IF(Table2[[#This Row],[Under 30]]="yes","under 30 yrs", IF(Table2[[#This Row],[Senior]]="yes","senior","between 31 &amp; 61"))</f>
        <v>between 31 &amp; 61</v>
      </c>
      <c r="I4575" t="s">
        <v>21</v>
      </c>
      <c r="J4575" t="s">
        <v>21</v>
      </c>
      <c r="P4575">
        <v>1</v>
      </c>
      <c r="Q4575" t="str">
        <f>IF(Table2[[#This Row],[Avg Monthly GB Download]]&lt;5, "Less than 5GB",
   IF(Table2[[#This Row],[Avg Monthly GB Download]]&lt;10, "Between 5-10GB",
      "10+ GB"))</f>
        <v>10+ GB</v>
      </c>
      <c r="R4575">
        <v>1</v>
      </c>
      <c r="S4575">
        <v>29</v>
      </c>
      <c r="T4575">
        <v>0</v>
      </c>
      <c r="U4575">
        <v>0</v>
      </c>
      <c r="V4575">
        <v>0</v>
      </c>
      <c r="W4575">
        <v>14</v>
      </c>
    </row>
    <row r="4576" spans="1:23" x14ac:dyDescent="0.3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tr">
        <f>IF(Table2[[#This Row],[Under 30]]="yes","under 30 yrs", IF(Table2[[#This Row],[Senior]]="yes","senior","between 31 &amp; 61"))</f>
        <v>between 31 &amp; 61</v>
      </c>
      <c r="I4576" t="s">
        <v>21</v>
      </c>
      <c r="J4576" t="s">
        <v>21</v>
      </c>
      <c r="P4576">
        <v>1</v>
      </c>
      <c r="Q4576" t="str">
        <f>IF(Table2[[#This Row],[Avg Monthly GB Download]]&lt;5, "Less than 5GB",
   IF(Table2[[#This Row],[Avg Monthly GB Download]]&lt;10, "Between 5-10GB",
      "10+ GB"))</f>
        <v>Less than 5GB</v>
      </c>
      <c r="S4576">
        <v>15</v>
      </c>
      <c r="T4576">
        <v>1</v>
      </c>
      <c r="U4576">
        <v>0</v>
      </c>
      <c r="V4576">
        <v>0</v>
      </c>
      <c r="W4576">
        <v>4</v>
      </c>
    </row>
    <row r="4577" spans="1:23" x14ac:dyDescent="0.3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tr">
        <f>IF(Table2[[#This Row],[Under 30]]="yes","under 30 yrs", IF(Table2[[#This Row],[Senior]]="yes","senior","between 31 &amp; 61"))</f>
        <v>senior</v>
      </c>
      <c r="I4577" t="s">
        <v>21</v>
      </c>
      <c r="J4577" t="s">
        <v>25</v>
      </c>
      <c r="K4577" t="s">
        <v>21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 t="str">
        <f>IF(Table2[[#This Row],[Avg Monthly GB Download]]&lt;5, "Less than 5GB",
   IF(Table2[[#This Row],[Avg Monthly GB Download]]&lt;10, "Between 5-10GB",
      "10+ GB"))</f>
        <v>Less than 5GB</v>
      </c>
      <c r="R4577">
        <v>1</v>
      </c>
      <c r="S4577">
        <v>38</v>
      </c>
      <c r="T4577">
        <v>0</v>
      </c>
      <c r="U4577">
        <v>0</v>
      </c>
      <c r="V4577">
        <v>0</v>
      </c>
      <c r="W4577">
        <v>4</v>
      </c>
    </row>
    <row r="4578" spans="1:23" x14ac:dyDescent="0.3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tr">
        <f>IF(Table2[[#This Row],[Under 30]]="yes","under 30 yrs", IF(Table2[[#This Row],[Senior]]="yes","senior","between 31 &amp; 61"))</f>
        <v>senior</v>
      </c>
      <c r="I4578" t="s">
        <v>21</v>
      </c>
      <c r="J4578" t="s">
        <v>25</v>
      </c>
      <c r="K4578" t="s">
        <v>21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Q4578" t="str">
        <f>IF(Table2[[#This Row],[Avg Monthly GB Download]]&lt;5, "Less than 5GB",
   IF(Table2[[#This Row],[Avg Monthly GB Download]]&lt;10, "Between 5-10GB",
      "10+ GB"))</f>
        <v>Between 5-10GB</v>
      </c>
      <c r="S4578">
        <v>28</v>
      </c>
      <c r="T4578">
        <v>1</v>
      </c>
      <c r="U4578">
        <v>135.30000000000001</v>
      </c>
      <c r="V4578">
        <v>0</v>
      </c>
      <c r="W4578">
        <v>5</v>
      </c>
    </row>
    <row r="4579" spans="1:23" x14ac:dyDescent="0.3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tr">
        <f>IF(Table2[[#This Row],[Under 30]]="yes","under 30 yrs", IF(Table2[[#This Row],[Senior]]="yes","senior","between 31 &amp; 61"))</f>
        <v>senior</v>
      </c>
      <c r="I4579" t="s">
        <v>21</v>
      </c>
      <c r="J4579" t="s">
        <v>25</v>
      </c>
      <c r="K4579" t="s">
        <v>21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Q4579" t="str">
        <f>IF(Table2[[#This Row],[Avg Monthly GB Download]]&lt;5, "Less than 5GB",
   IF(Table2[[#This Row],[Avg Monthly GB Download]]&lt;10, "Between 5-10GB",
      "10+ GB"))</f>
        <v>Less than 5GB</v>
      </c>
      <c r="S4579">
        <v>40</v>
      </c>
      <c r="T4579">
        <v>0</v>
      </c>
      <c r="U4579">
        <v>191.4</v>
      </c>
      <c r="V4579">
        <v>0</v>
      </c>
      <c r="W4579">
        <v>4</v>
      </c>
    </row>
    <row r="4580" spans="1:23" x14ac:dyDescent="0.3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tr">
        <f>IF(Table2[[#This Row],[Under 30]]="yes","under 30 yrs", IF(Table2[[#This Row],[Senior]]="yes","senior","between 31 &amp; 61"))</f>
        <v>between 31 &amp; 61</v>
      </c>
      <c r="I4580" t="s">
        <v>21</v>
      </c>
      <c r="J4580" t="s">
        <v>21</v>
      </c>
      <c r="P4580">
        <v>1</v>
      </c>
      <c r="Q4580" t="str">
        <f>IF(Table2[[#This Row],[Avg Monthly GB Download]]&lt;5, "Less than 5GB",
   IF(Table2[[#This Row],[Avg Monthly GB Download]]&lt;10, "Between 5-10GB",
      "10+ GB"))</f>
        <v>10+ GB</v>
      </c>
      <c r="R4580">
        <v>1</v>
      </c>
      <c r="S4580">
        <v>48</v>
      </c>
      <c r="T4580">
        <v>2</v>
      </c>
      <c r="U4580">
        <v>62.7</v>
      </c>
      <c r="V4580">
        <v>0</v>
      </c>
      <c r="W4580">
        <v>13</v>
      </c>
    </row>
    <row r="4581" spans="1:23" x14ac:dyDescent="0.3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tr">
        <f>IF(Table2[[#This Row],[Under 30]]="yes","under 30 yrs", IF(Table2[[#This Row],[Senior]]="yes","senior","between 31 &amp; 61"))</f>
        <v>between 31 &amp; 61</v>
      </c>
      <c r="I4581" t="s">
        <v>21</v>
      </c>
      <c r="J4581" t="s">
        <v>21</v>
      </c>
      <c r="P4581">
        <v>1</v>
      </c>
      <c r="Q4581" t="str">
        <f>IF(Table2[[#This Row],[Avg Monthly GB Download]]&lt;5, "Less than 5GB",
   IF(Table2[[#This Row],[Avg Monthly GB Download]]&lt;10, "Between 5-10GB",
      "10+ GB"))</f>
        <v>Between 5-10GB</v>
      </c>
      <c r="S4581">
        <v>56</v>
      </c>
      <c r="T4581">
        <v>0</v>
      </c>
      <c r="U4581">
        <v>111.1</v>
      </c>
      <c r="V4581">
        <v>0</v>
      </c>
      <c r="W4581">
        <v>7</v>
      </c>
    </row>
    <row r="4582" spans="1:23" x14ac:dyDescent="0.3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tr">
        <f>IF(Table2[[#This Row],[Under 30]]="yes","under 30 yrs", IF(Table2[[#This Row],[Senior]]="yes","senior","between 31 &amp; 61"))</f>
        <v>between 31 &amp; 61</v>
      </c>
      <c r="I4582" t="s">
        <v>21</v>
      </c>
      <c r="J4582" t="s">
        <v>21</v>
      </c>
      <c r="P4582">
        <v>1</v>
      </c>
      <c r="Q4582" t="str">
        <f>IF(Table2[[#This Row],[Avg Monthly GB Download]]&lt;5, "Less than 5GB",
   IF(Table2[[#This Row],[Avg Monthly GB Download]]&lt;10, "Between 5-10GB",
      "10+ GB"))</f>
        <v>Between 5-10GB</v>
      </c>
      <c r="R4582">
        <v>1</v>
      </c>
      <c r="S4582">
        <v>48</v>
      </c>
      <c r="T4582">
        <v>0</v>
      </c>
      <c r="U4582">
        <v>9.9</v>
      </c>
      <c r="V4582">
        <v>0</v>
      </c>
      <c r="W4582">
        <v>9</v>
      </c>
    </row>
    <row r="4583" spans="1:23" x14ac:dyDescent="0.3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tr">
        <f>IF(Table2[[#This Row],[Under 30]]="yes","under 30 yrs", IF(Table2[[#This Row],[Senior]]="yes","senior","between 31 &amp; 61"))</f>
        <v>senior</v>
      </c>
      <c r="I4583" t="s">
        <v>21</v>
      </c>
      <c r="J4583" t="s">
        <v>25</v>
      </c>
      <c r="K4583" t="s">
        <v>25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Q4583" t="str">
        <f>IF(Table2[[#This Row],[Avg Monthly GB Download]]&lt;5, "Less than 5GB",
   IF(Table2[[#This Row],[Avg Monthly GB Download]]&lt;10, "Between 5-10GB",
      "10+ GB"))</f>
        <v>Less than 5GB</v>
      </c>
      <c r="S4583">
        <v>16</v>
      </c>
      <c r="T4583">
        <v>0</v>
      </c>
      <c r="U4583">
        <v>64.7</v>
      </c>
      <c r="V4583">
        <v>0</v>
      </c>
      <c r="W4583">
        <v>3</v>
      </c>
    </row>
    <row r="4584" spans="1:23" x14ac:dyDescent="0.3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tr">
        <f>IF(Table2[[#This Row],[Under 30]]="yes","under 30 yrs", IF(Table2[[#This Row],[Senior]]="yes","senior","between 31 &amp; 61"))</f>
        <v>senior</v>
      </c>
      <c r="I4584" t="s">
        <v>21</v>
      </c>
      <c r="J4584" t="s">
        <v>25</v>
      </c>
      <c r="K4584" t="s">
        <v>21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 t="str">
        <f>IF(Table2[[#This Row],[Avg Monthly GB Download]]&lt;5, "Less than 5GB",
   IF(Table2[[#This Row],[Avg Monthly GB Download]]&lt;10, "Between 5-10GB",
      "10+ GB"))</f>
        <v>Less than 5GB</v>
      </c>
      <c r="R4584">
        <v>1</v>
      </c>
      <c r="S4584">
        <v>66</v>
      </c>
      <c r="T4584">
        <v>4</v>
      </c>
      <c r="U4584">
        <v>22.4</v>
      </c>
      <c r="V4584">
        <v>0</v>
      </c>
      <c r="W4584">
        <v>2</v>
      </c>
    </row>
    <row r="4585" spans="1:23" x14ac:dyDescent="0.3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tr">
        <f>IF(Table2[[#This Row],[Under 30]]="yes","under 30 yrs", IF(Table2[[#This Row],[Senior]]="yes","senior","between 31 &amp; 61"))</f>
        <v>under 30 yrs</v>
      </c>
      <c r="I4585" t="s">
        <v>25</v>
      </c>
      <c r="J4585" t="s">
        <v>21</v>
      </c>
      <c r="P4585">
        <v>1</v>
      </c>
      <c r="Q4585" t="str">
        <f>IF(Table2[[#This Row],[Avg Monthly GB Download]]&lt;5, "Less than 5GB",
   IF(Table2[[#This Row],[Avg Monthly GB Download]]&lt;10, "Between 5-10GB",
      "10+ GB"))</f>
        <v>10+ GB</v>
      </c>
      <c r="R4585">
        <v>1</v>
      </c>
      <c r="S4585">
        <v>56</v>
      </c>
      <c r="T4585">
        <v>5</v>
      </c>
      <c r="U4585">
        <v>132</v>
      </c>
      <c r="V4585">
        <v>0</v>
      </c>
      <c r="W4585">
        <v>18</v>
      </c>
    </row>
    <row r="4586" spans="1:23" x14ac:dyDescent="0.3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tr">
        <f>IF(Table2[[#This Row],[Under 30]]="yes","under 30 yrs", IF(Table2[[#This Row],[Senior]]="yes","senior","between 31 &amp; 61"))</f>
        <v>between 31 &amp; 61</v>
      </c>
      <c r="I4586" t="s">
        <v>21</v>
      </c>
      <c r="J4586" t="s">
        <v>21</v>
      </c>
      <c r="P4586">
        <v>1</v>
      </c>
      <c r="Q4586" t="str">
        <f>IF(Table2[[#This Row],[Avg Monthly GB Download]]&lt;5, "Less than 5GB",
   IF(Table2[[#This Row],[Avg Monthly GB Download]]&lt;10, "Between 5-10GB",
      "10+ GB"))</f>
        <v>10+ GB</v>
      </c>
      <c r="S4586">
        <v>30</v>
      </c>
      <c r="T4586">
        <v>2</v>
      </c>
      <c r="U4586">
        <v>73.3</v>
      </c>
      <c r="V4586">
        <v>0</v>
      </c>
      <c r="W4586">
        <v>13</v>
      </c>
    </row>
    <row r="4587" spans="1:23" x14ac:dyDescent="0.3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tr">
        <f>IF(Table2[[#This Row],[Under 30]]="yes","under 30 yrs", IF(Table2[[#This Row],[Senior]]="yes","senior","between 31 &amp; 61"))</f>
        <v>between 31 &amp; 61</v>
      </c>
      <c r="I4587" t="s">
        <v>21</v>
      </c>
      <c r="J4587" t="s">
        <v>21</v>
      </c>
      <c r="P4587">
        <v>1</v>
      </c>
      <c r="Q4587" t="str">
        <f>IF(Table2[[#This Row],[Avg Monthly GB Download]]&lt;5, "Less than 5GB",
   IF(Table2[[#This Row],[Avg Monthly GB Download]]&lt;10, "Between 5-10GB",
      "10+ GB"))</f>
        <v>Between 5-10GB</v>
      </c>
      <c r="S4587">
        <v>59</v>
      </c>
      <c r="T4587">
        <v>1</v>
      </c>
      <c r="U4587">
        <v>75.2</v>
      </c>
      <c r="V4587">
        <v>0</v>
      </c>
      <c r="W4587">
        <v>6</v>
      </c>
    </row>
    <row r="4588" spans="1:23" x14ac:dyDescent="0.3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tr">
        <f>IF(Table2[[#This Row],[Under 30]]="yes","under 30 yrs", IF(Table2[[#This Row],[Senior]]="yes","senior","between 31 &amp; 61"))</f>
        <v>between 31 &amp; 61</v>
      </c>
      <c r="I4588" t="s">
        <v>21</v>
      </c>
      <c r="J4588" t="s">
        <v>21</v>
      </c>
      <c r="P4588">
        <v>1</v>
      </c>
      <c r="Q4588" t="str">
        <f>IF(Table2[[#This Row],[Avg Monthly GB Download]]&lt;5, "Less than 5GB",
   IF(Table2[[#This Row],[Avg Monthly GB Download]]&lt;10, "Between 5-10GB",
      "10+ GB"))</f>
        <v>Less than 5GB</v>
      </c>
      <c r="S4588">
        <v>24</v>
      </c>
      <c r="T4588">
        <v>0</v>
      </c>
      <c r="U4588">
        <v>66</v>
      </c>
      <c r="V4588">
        <v>0</v>
      </c>
      <c r="W4588">
        <v>4</v>
      </c>
    </row>
    <row r="4589" spans="1:23" x14ac:dyDescent="0.3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tr">
        <f>IF(Table2[[#This Row],[Under 30]]="yes","under 30 yrs", IF(Table2[[#This Row],[Senior]]="yes","senior","between 31 &amp; 61"))</f>
        <v>under 30 yrs</v>
      </c>
      <c r="I4589" t="s">
        <v>25</v>
      </c>
      <c r="J4589" t="s">
        <v>21</v>
      </c>
      <c r="P4589">
        <v>1</v>
      </c>
      <c r="Q4589" t="str">
        <f>IF(Table2[[#This Row],[Avg Monthly GB Download]]&lt;5, "Less than 5GB",
   IF(Table2[[#This Row],[Avg Monthly GB Download]]&lt;10, "Between 5-10GB",
      "10+ GB"))</f>
        <v>10+ GB</v>
      </c>
      <c r="S4589">
        <v>46</v>
      </c>
      <c r="T4589">
        <v>0</v>
      </c>
      <c r="U4589">
        <v>134.5</v>
      </c>
      <c r="V4589">
        <v>0</v>
      </c>
      <c r="W4589">
        <v>43</v>
      </c>
    </row>
    <row r="4590" spans="1:23" x14ac:dyDescent="0.3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tr">
        <f>IF(Table2[[#This Row],[Under 30]]="yes","under 30 yrs", IF(Table2[[#This Row],[Senior]]="yes","senior","between 31 &amp; 61"))</f>
        <v>between 31 &amp; 61</v>
      </c>
      <c r="I4590" t="s">
        <v>21</v>
      </c>
      <c r="J4590" t="s">
        <v>21</v>
      </c>
      <c r="P4590">
        <v>1</v>
      </c>
      <c r="Q4590" t="str">
        <f>IF(Table2[[#This Row],[Avg Monthly GB Download]]&lt;5, "Less than 5GB",
   IF(Table2[[#This Row],[Avg Monthly GB Download]]&lt;10, "Between 5-10GB",
      "10+ GB"))</f>
        <v>Less than 5GB</v>
      </c>
      <c r="R4590">
        <v>1</v>
      </c>
      <c r="S4590">
        <v>48</v>
      </c>
      <c r="T4590">
        <v>2</v>
      </c>
      <c r="U4590">
        <v>12.1</v>
      </c>
      <c r="V4590">
        <v>0</v>
      </c>
      <c r="W4590">
        <v>1</v>
      </c>
    </row>
    <row r="4591" spans="1:23" x14ac:dyDescent="0.3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tr">
        <f>IF(Table2[[#This Row],[Under 30]]="yes","under 30 yrs", IF(Table2[[#This Row],[Senior]]="yes","senior","between 31 &amp; 61"))</f>
        <v>between 31 &amp; 61</v>
      </c>
      <c r="I4591" t="s">
        <v>21</v>
      </c>
      <c r="J4591" t="s">
        <v>21</v>
      </c>
      <c r="P4591">
        <v>1</v>
      </c>
      <c r="Q4591" t="str">
        <f>IF(Table2[[#This Row],[Avg Monthly GB Download]]&lt;5, "Less than 5GB",
   IF(Table2[[#This Row],[Avg Monthly GB Download]]&lt;10, "Between 5-10GB",
      "10+ GB"))</f>
        <v>Less than 5GB</v>
      </c>
      <c r="R4591">
        <v>1</v>
      </c>
      <c r="S4591">
        <v>28</v>
      </c>
      <c r="T4591">
        <v>0</v>
      </c>
      <c r="U4591">
        <v>32.299999999999997</v>
      </c>
      <c r="V4591">
        <v>0</v>
      </c>
      <c r="W4591">
        <v>4</v>
      </c>
    </row>
    <row r="4592" spans="1:23" x14ac:dyDescent="0.3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tr">
        <f>IF(Table2[[#This Row],[Under 30]]="yes","under 30 yrs", IF(Table2[[#This Row],[Senior]]="yes","senior","between 31 &amp; 61"))</f>
        <v>between 31 &amp; 61</v>
      </c>
      <c r="I4592" t="s">
        <v>21</v>
      </c>
      <c r="J4592" t="s">
        <v>21</v>
      </c>
      <c r="P4592">
        <v>1</v>
      </c>
      <c r="Q4592" t="str">
        <f>IF(Table2[[#This Row],[Avg Monthly GB Download]]&lt;5, "Less than 5GB",
   IF(Table2[[#This Row],[Avg Monthly GB Download]]&lt;10, "Between 5-10GB",
      "10+ GB"))</f>
        <v>Less than 5GB</v>
      </c>
      <c r="R4592">
        <v>1</v>
      </c>
      <c r="S4592">
        <v>35</v>
      </c>
      <c r="T4592">
        <v>4</v>
      </c>
      <c r="U4592">
        <v>111.1</v>
      </c>
      <c r="V4592">
        <v>0</v>
      </c>
      <c r="W4592">
        <v>1</v>
      </c>
    </row>
    <row r="4593" spans="1:23" x14ac:dyDescent="0.3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tr">
        <f>IF(Table2[[#This Row],[Under 30]]="yes","under 30 yrs", IF(Table2[[#This Row],[Senior]]="yes","senior","between 31 &amp; 61"))</f>
        <v>between 31 &amp; 61</v>
      </c>
      <c r="I4593" t="s">
        <v>21</v>
      </c>
      <c r="J4593" t="s">
        <v>21</v>
      </c>
      <c r="P4593">
        <v>1</v>
      </c>
      <c r="Q4593" t="str">
        <f>IF(Table2[[#This Row],[Avg Monthly GB Download]]&lt;5, "Less than 5GB",
   IF(Table2[[#This Row],[Avg Monthly GB Download]]&lt;10, "Between 5-10GB",
      "10+ GB"))</f>
        <v>Less than 5GB</v>
      </c>
      <c r="R4593">
        <v>1</v>
      </c>
      <c r="S4593">
        <v>41</v>
      </c>
      <c r="T4593">
        <v>0</v>
      </c>
      <c r="U4593">
        <v>122.1</v>
      </c>
      <c r="V4593">
        <v>0</v>
      </c>
      <c r="W4593">
        <v>2</v>
      </c>
    </row>
    <row r="4594" spans="1:23" x14ac:dyDescent="0.3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tr">
        <f>IF(Table2[[#This Row],[Under 30]]="yes","under 30 yrs", IF(Table2[[#This Row],[Senior]]="yes","senior","between 31 &amp; 61"))</f>
        <v>between 31 &amp; 61</v>
      </c>
      <c r="I4594" t="s">
        <v>21</v>
      </c>
      <c r="J4594" t="s">
        <v>21</v>
      </c>
      <c r="P4594">
        <v>1</v>
      </c>
      <c r="Q4594" t="str">
        <f>IF(Table2[[#This Row],[Avg Monthly GB Download]]&lt;5, "Less than 5GB",
   IF(Table2[[#This Row],[Avg Monthly GB Download]]&lt;10, "Between 5-10GB",
      "10+ GB"))</f>
        <v>10+ GB</v>
      </c>
      <c r="S4594">
        <v>42</v>
      </c>
      <c r="T4594">
        <v>0</v>
      </c>
      <c r="U4594">
        <v>163.9</v>
      </c>
      <c r="V4594">
        <v>0</v>
      </c>
      <c r="W4594">
        <v>24</v>
      </c>
    </row>
    <row r="4595" spans="1:23" x14ac:dyDescent="0.3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tr">
        <f>IF(Table2[[#This Row],[Under 30]]="yes","under 30 yrs", IF(Table2[[#This Row],[Senior]]="yes","senior","between 31 &amp; 61"))</f>
        <v>under 30 yrs</v>
      </c>
      <c r="I4595" t="s">
        <v>25</v>
      </c>
      <c r="J4595" t="s">
        <v>21</v>
      </c>
      <c r="P4595">
        <v>1</v>
      </c>
      <c r="Q4595" t="str">
        <f>IF(Table2[[#This Row],[Avg Monthly GB Download]]&lt;5, "Less than 5GB",
   IF(Table2[[#This Row],[Avg Monthly GB Download]]&lt;10, "Between 5-10GB",
      "10+ GB"))</f>
        <v>Between 5-10GB</v>
      </c>
      <c r="S4595">
        <v>31</v>
      </c>
      <c r="T4595">
        <v>0</v>
      </c>
      <c r="U4595">
        <v>140.30000000000001</v>
      </c>
      <c r="V4595">
        <v>0</v>
      </c>
      <c r="W4595">
        <v>7</v>
      </c>
    </row>
    <row r="4596" spans="1:23" x14ac:dyDescent="0.3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tr">
        <f>IF(Table2[[#This Row],[Under 30]]="yes","under 30 yrs", IF(Table2[[#This Row],[Senior]]="yes","senior","between 31 &amp; 61"))</f>
        <v>between 31 &amp; 61</v>
      </c>
      <c r="I4596" t="s">
        <v>21</v>
      </c>
      <c r="J4596" t="s">
        <v>21</v>
      </c>
      <c r="P4596">
        <v>1</v>
      </c>
      <c r="Q4596" t="str">
        <f>IF(Table2[[#This Row],[Avg Monthly GB Download]]&lt;5, "Less than 5GB",
   IF(Table2[[#This Row],[Avg Monthly GB Download]]&lt;10, "Between 5-10GB",
      "10+ GB"))</f>
        <v>Between 5-10GB</v>
      </c>
      <c r="R4596">
        <v>1</v>
      </c>
      <c r="S4596">
        <v>55</v>
      </c>
      <c r="T4596">
        <v>0</v>
      </c>
      <c r="U4596">
        <v>2.5</v>
      </c>
      <c r="V4596">
        <v>0</v>
      </c>
      <c r="W4596">
        <v>5</v>
      </c>
    </row>
    <row r="4597" spans="1:23" x14ac:dyDescent="0.3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tr">
        <f>IF(Table2[[#This Row],[Under 30]]="yes","under 30 yrs", IF(Table2[[#This Row],[Senior]]="yes","senior","between 31 &amp; 61"))</f>
        <v>between 31 &amp; 61</v>
      </c>
      <c r="I4597" t="s">
        <v>21</v>
      </c>
      <c r="J4597" t="s">
        <v>21</v>
      </c>
      <c r="P4597">
        <v>1</v>
      </c>
      <c r="Q4597" t="str">
        <f>IF(Table2[[#This Row],[Avg Monthly GB Download]]&lt;5, "Less than 5GB",
   IF(Table2[[#This Row],[Avg Monthly GB Download]]&lt;10, "Between 5-10GB",
      "10+ GB"))</f>
        <v>Between 5-10GB</v>
      </c>
      <c r="S4597">
        <v>43</v>
      </c>
      <c r="T4597">
        <v>0</v>
      </c>
      <c r="U4597">
        <v>49.5</v>
      </c>
      <c r="V4597">
        <v>0</v>
      </c>
      <c r="W4597">
        <v>8</v>
      </c>
    </row>
    <row r="4598" spans="1:23" x14ac:dyDescent="0.3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tr">
        <f>IF(Table2[[#This Row],[Under 30]]="yes","under 30 yrs", IF(Table2[[#This Row],[Senior]]="yes","senior","between 31 &amp; 61"))</f>
        <v>between 31 &amp; 61</v>
      </c>
      <c r="I4598" t="s">
        <v>21</v>
      </c>
      <c r="J4598" t="s">
        <v>21</v>
      </c>
      <c r="P4598">
        <v>1</v>
      </c>
      <c r="Q4598" t="str">
        <f>IF(Table2[[#This Row],[Avg Monthly GB Download]]&lt;5, "Less than 5GB",
   IF(Table2[[#This Row],[Avg Monthly GB Download]]&lt;10, "Between 5-10GB",
      "10+ GB"))</f>
        <v>Between 5-10GB</v>
      </c>
      <c r="S4598">
        <v>51</v>
      </c>
      <c r="T4598">
        <v>0</v>
      </c>
      <c r="U4598">
        <v>198</v>
      </c>
      <c r="V4598">
        <v>0</v>
      </c>
      <c r="W4598">
        <v>9</v>
      </c>
    </row>
    <row r="4599" spans="1:23" x14ac:dyDescent="0.3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tr">
        <f>IF(Table2[[#This Row],[Under 30]]="yes","under 30 yrs", IF(Table2[[#This Row],[Senior]]="yes","senior","between 31 &amp; 61"))</f>
        <v>between 31 &amp; 61</v>
      </c>
      <c r="I4599" t="s">
        <v>21</v>
      </c>
      <c r="J4599" t="s">
        <v>21</v>
      </c>
      <c r="P4599">
        <v>1</v>
      </c>
      <c r="Q4599" t="str">
        <f>IF(Table2[[#This Row],[Avg Monthly GB Download]]&lt;5, "Less than 5GB",
   IF(Table2[[#This Row],[Avg Monthly GB Download]]&lt;10, "Between 5-10GB",
      "10+ GB"))</f>
        <v>10+ GB</v>
      </c>
      <c r="S4599">
        <v>45</v>
      </c>
      <c r="T4599">
        <v>0</v>
      </c>
      <c r="U4599">
        <v>81.2</v>
      </c>
      <c r="V4599">
        <v>0</v>
      </c>
      <c r="W4599">
        <v>10</v>
      </c>
    </row>
    <row r="4600" spans="1:23" x14ac:dyDescent="0.3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tr">
        <f>IF(Table2[[#This Row],[Under 30]]="yes","under 30 yrs", IF(Table2[[#This Row],[Senior]]="yes","senior","between 31 &amp; 61"))</f>
        <v>between 31 &amp; 61</v>
      </c>
      <c r="I4600" t="s">
        <v>21</v>
      </c>
      <c r="J4600" t="s">
        <v>21</v>
      </c>
      <c r="P4600">
        <v>1</v>
      </c>
      <c r="Q4600" t="str">
        <f>IF(Table2[[#This Row],[Avg Monthly GB Download]]&lt;5, "Less than 5GB",
   IF(Table2[[#This Row],[Avg Monthly GB Download]]&lt;10, "Between 5-10GB",
      "10+ GB"))</f>
        <v>10+ GB</v>
      </c>
      <c r="S4600">
        <v>13</v>
      </c>
      <c r="T4600">
        <v>0</v>
      </c>
      <c r="U4600">
        <v>154</v>
      </c>
      <c r="V4600">
        <v>0</v>
      </c>
      <c r="W4600">
        <v>15</v>
      </c>
    </row>
    <row r="4601" spans="1:23" x14ac:dyDescent="0.3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tr">
        <f>IF(Table2[[#This Row],[Under 30]]="yes","under 30 yrs", IF(Table2[[#This Row],[Senior]]="yes","senior","between 31 &amp; 61"))</f>
        <v>senior</v>
      </c>
      <c r="I4601" t="s">
        <v>21</v>
      </c>
      <c r="J4601" t="s">
        <v>25</v>
      </c>
      <c r="K4601" t="s">
        <v>21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Q4601" t="str">
        <f>IF(Table2[[#This Row],[Avg Monthly GB Download]]&lt;5, "Less than 5GB",
   IF(Table2[[#This Row],[Avg Monthly GB Download]]&lt;10, "Between 5-10GB",
      "10+ GB"))</f>
        <v>Between 5-10GB</v>
      </c>
      <c r="S4601">
        <v>41</v>
      </c>
      <c r="T4601">
        <v>0</v>
      </c>
      <c r="U4601">
        <v>0</v>
      </c>
      <c r="V4601">
        <v>0</v>
      </c>
      <c r="W4601">
        <v>9</v>
      </c>
    </row>
    <row r="4602" spans="1:23" x14ac:dyDescent="0.3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tr">
        <f>IF(Table2[[#This Row],[Under 30]]="yes","under 30 yrs", IF(Table2[[#This Row],[Senior]]="yes","senior","between 31 &amp; 61"))</f>
        <v>between 31 &amp; 61</v>
      </c>
      <c r="I4602" t="s">
        <v>21</v>
      </c>
      <c r="J4602" t="s">
        <v>21</v>
      </c>
      <c r="P4602">
        <v>1</v>
      </c>
      <c r="Q4602" t="str">
        <f>IF(Table2[[#This Row],[Avg Monthly GB Download]]&lt;5, "Less than 5GB",
   IF(Table2[[#This Row],[Avg Monthly GB Download]]&lt;10, "Between 5-10GB",
      "10+ GB"))</f>
        <v>Between 5-10GB</v>
      </c>
      <c r="S4602">
        <v>23</v>
      </c>
      <c r="T4602">
        <v>1</v>
      </c>
      <c r="U4602">
        <v>0</v>
      </c>
      <c r="V4602">
        <v>0</v>
      </c>
      <c r="W4602">
        <v>7</v>
      </c>
    </row>
    <row r="4603" spans="1:23" x14ac:dyDescent="0.3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tr">
        <f>IF(Table2[[#This Row],[Under 30]]="yes","under 30 yrs", IF(Table2[[#This Row],[Senior]]="yes","senior","between 31 &amp; 61"))</f>
        <v>senior</v>
      </c>
      <c r="I4603" t="s">
        <v>21</v>
      </c>
      <c r="J4603" t="s">
        <v>25</v>
      </c>
      <c r="K4603" t="s">
        <v>21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Q4603" t="str">
        <f>IF(Table2[[#This Row],[Avg Monthly GB Download]]&lt;5, "Less than 5GB",
   IF(Table2[[#This Row],[Avg Monthly GB Download]]&lt;10, "Between 5-10GB",
      "10+ GB"))</f>
        <v>Less than 5GB</v>
      </c>
      <c r="S4603">
        <v>31</v>
      </c>
      <c r="T4603">
        <v>0</v>
      </c>
      <c r="U4603">
        <v>0</v>
      </c>
      <c r="V4603">
        <v>0</v>
      </c>
      <c r="W4603">
        <v>2</v>
      </c>
    </row>
    <row r="4604" spans="1:23" x14ac:dyDescent="0.3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tr">
        <f>IF(Table2[[#This Row],[Under 30]]="yes","under 30 yrs", IF(Table2[[#This Row],[Senior]]="yes","senior","between 31 &amp; 61"))</f>
        <v>senior</v>
      </c>
      <c r="I4604" t="s">
        <v>21</v>
      </c>
      <c r="J4604" t="s">
        <v>25</v>
      </c>
      <c r="K4604" t="s">
        <v>21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Q4604" t="str">
        <f>IF(Table2[[#This Row],[Avg Monthly GB Download]]&lt;5, "Less than 5GB",
   IF(Table2[[#This Row],[Avg Monthly GB Download]]&lt;10, "Between 5-10GB",
      "10+ GB"))</f>
        <v>Less than 5GB</v>
      </c>
      <c r="S4604">
        <v>47</v>
      </c>
      <c r="T4604">
        <v>0</v>
      </c>
      <c r="U4604">
        <v>0</v>
      </c>
      <c r="V4604">
        <v>0</v>
      </c>
      <c r="W4604">
        <v>1</v>
      </c>
    </row>
    <row r="4605" spans="1:23" x14ac:dyDescent="0.3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tr">
        <f>IF(Table2[[#This Row],[Under 30]]="yes","under 30 yrs", IF(Table2[[#This Row],[Senior]]="yes","senior","between 31 &amp; 61"))</f>
        <v>between 31 &amp; 61</v>
      </c>
      <c r="I4605" t="s">
        <v>21</v>
      </c>
      <c r="J4605" t="s">
        <v>21</v>
      </c>
      <c r="P4605">
        <v>1</v>
      </c>
      <c r="Q4605" t="str">
        <f>IF(Table2[[#This Row],[Avg Monthly GB Download]]&lt;5, "Less than 5GB",
   IF(Table2[[#This Row],[Avg Monthly GB Download]]&lt;10, "Between 5-10GB",
      "10+ GB"))</f>
        <v>Between 5-10GB</v>
      </c>
      <c r="S4605">
        <v>44</v>
      </c>
      <c r="T4605">
        <v>0</v>
      </c>
      <c r="U4605">
        <v>0</v>
      </c>
      <c r="V4605">
        <v>0</v>
      </c>
      <c r="W4605">
        <v>5</v>
      </c>
    </row>
    <row r="4606" spans="1:23" x14ac:dyDescent="0.3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tr">
        <f>IF(Table2[[#This Row],[Under 30]]="yes","under 30 yrs", IF(Table2[[#This Row],[Senior]]="yes","senior","between 31 &amp; 61"))</f>
        <v>between 31 &amp; 61</v>
      </c>
      <c r="I4606" t="s">
        <v>21</v>
      </c>
      <c r="J4606" t="s">
        <v>21</v>
      </c>
      <c r="P4606">
        <v>1</v>
      </c>
      <c r="Q4606" t="str">
        <f>IF(Table2[[#This Row],[Avg Monthly GB Download]]&lt;5, "Less than 5GB",
   IF(Table2[[#This Row],[Avg Monthly GB Download]]&lt;10, "Between 5-10GB",
      "10+ GB"))</f>
        <v>Between 5-10GB</v>
      </c>
      <c r="S4606">
        <v>20</v>
      </c>
      <c r="T4606">
        <v>0</v>
      </c>
      <c r="U4606">
        <v>0</v>
      </c>
      <c r="V4606">
        <v>0</v>
      </c>
      <c r="W4606">
        <v>8</v>
      </c>
    </row>
    <row r="4607" spans="1:23" x14ac:dyDescent="0.3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tr">
        <f>IF(Table2[[#This Row],[Under 30]]="yes","under 30 yrs", IF(Table2[[#This Row],[Senior]]="yes","senior","between 31 &amp; 61"))</f>
        <v>between 31 &amp; 61</v>
      </c>
      <c r="I4607" t="s">
        <v>21</v>
      </c>
      <c r="J4607" t="s">
        <v>21</v>
      </c>
      <c r="P4607">
        <v>1</v>
      </c>
      <c r="Q4607" t="str">
        <f>IF(Table2[[#This Row],[Avg Monthly GB Download]]&lt;5, "Less than 5GB",
   IF(Table2[[#This Row],[Avg Monthly GB Download]]&lt;10, "Between 5-10GB",
      "10+ GB"))</f>
        <v>Between 5-10GB</v>
      </c>
      <c r="S4607">
        <v>19</v>
      </c>
      <c r="T4607">
        <v>2</v>
      </c>
      <c r="U4607">
        <v>0</v>
      </c>
      <c r="V4607">
        <v>0</v>
      </c>
      <c r="W4607">
        <v>5</v>
      </c>
    </row>
    <row r="4608" spans="1:23" x14ac:dyDescent="0.3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tr">
        <f>IF(Table2[[#This Row],[Under 30]]="yes","under 30 yrs", IF(Table2[[#This Row],[Senior]]="yes","senior","between 31 &amp; 61"))</f>
        <v>between 31 &amp; 61</v>
      </c>
      <c r="I4608" t="s">
        <v>21</v>
      </c>
      <c r="J4608" t="s">
        <v>21</v>
      </c>
      <c r="P4608">
        <v>1</v>
      </c>
      <c r="Q4608" t="str">
        <f>IF(Table2[[#This Row],[Avg Monthly GB Download]]&lt;5, "Less than 5GB",
   IF(Table2[[#This Row],[Avg Monthly GB Download]]&lt;10, "Between 5-10GB",
      "10+ GB"))</f>
        <v>Between 5-10GB</v>
      </c>
      <c r="S4608">
        <v>50</v>
      </c>
      <c r="T4608">
        <v>0</v>
      </c>
      <c r="U4608">
        <v>0</v>
      </c>
      <c r="V4608">
        <v>0</v>
      </c>
      <c r="W4608">
        <v>9</v>
      </c>
    </row>
    <row r="4609" spans="1:23" x14ac:dyDescent="0.3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tr">
        <f>IF(Table2[[#This Row],[Under 30]]="yes","under 30 yrs", IF(Table2[[#This Row],[Senior]]="yes","senior","between 31 &amp; 61"))</f>
        <v>between 31 &amp; 61</v>
      </c>
      <c r="I4609" t="s">
        <v>21</v>
      </c>
      <c r="J4609" t="s">
        <v>21</v>
      </c>
      <c r="P4609">
        <v>1</v>
      </c>
      <c r="Q4609" t="str">
        <f>IF(Table2[[#This Row],[Avg Monthly GB Download]]&lt;5, "Less than 5GB",
   IF(Table2[[#This Row],[Avg Monthly GB Download]]&lt;10, "Between 5-10GB",
      "10+ GB"))</f>
        <v>Less than 5GB</v>
      </c>
      <c r="S4609">
        <v>57</v>
      </c>
      <c r="T4609">
        <v>0</v>
      </c>
      <c r="U4609">
        <v>0</v>
      </c>
      <c r="V4609">
        <v>0</v>
      </c>
      <c r="W4609">
        <v>3</v>
      </c>
    </row>
    <row r="4610" spans="1:23" x14ac:dyDescent="0.3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tr">
        <f>IF(Table2[[#This Row],[Under 30]]="yes","under 30 yrs", IF(Table2[[#This Row],[Senior]]="yes","senior","between 31 &amp; 61"))</f>
        <v>between 31 &amp; 61</v>
      </c>
      <c r="I4610" t="s">
        <v>21</v>
      </c>
      <c r="J4610" t="s">
        <v>21</v>
      </c>
      <c r="P4610">
        <v>1</v>
      </c>
      <c r="Q4610" t="str">
        <f>IF(Table2[[#This Row],[Avg Monthly GB Download]]&lt;5, "Less than 5GB",
   IF(Table2[[#This Row],[Avg Monthly GB Download]]&lt;10, "Between 5-10GB",
      "10+ GB"))</f>
        <v>10+ GB</v>
      </c>
      <c r="S4610">
        <v>34</v>
      </c>
      <c r="T4610">
        <v>0</v>
      </c>
      <c r="U4610">
        <v>0</v>
      </c>
      <c r="V4610">
        <v>0</v>
      </c>
      <c r="W4610">
        <v>24</v>
      </c>
    </row>
    <row r="4611" spans="1:23" x14ac:dyDescent="0.3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tr">
        <f>IF(Table2[[#This Row],[Under 30]]="yes","under 30 yrs", IF(Table2[[#This Row],[Senior]]="yes","senior","between 31 &amp; 61"))</f>
        <v>between 31 &amp; 61</v>
      </c>
      <c r="I4611" t="s">
        <v>21</v>
      </c>
      <c r="J4611" t="s">
        <v>21</v>
      </c>
      <c r="P4611">
        <v>1</v>
      </c>
      <c r="Q4611" t="str">
        <f>IF(Table2[[#This Row],[Avg Monthly GB Download]]&lt;5, "Less than 5GB",
   IF(Table2[[#This Row],[Avg Monthly GB Download]]&lt;10, "Between 5-10GB",
      "10+ GB"))</f>
        <v>Less than 5GB</v>
      </c>
      <c r="R4611">
        <v>1</v>
      </c>
      <c r="S4611">
        <v>35</v>
      </c>
      <c r="T4611">
        <v>5</v>
      </c>
      <c r="U4611">
        <v>0</v>
      </c>
      <c r="V4611">
        <v>0</v>
      </c>
      <c r="W4611">
        <v>2</v>
      </c>
    </row>
    <row r="4612" spans="1:23" x14ac:dyDescent="0.3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tr">
        <f>IF(Table2[[#This Row],[Under 30]]="yes","under 30 yrs", IF(Table2[[#This Row],[Senior]]="yes","senior","between 31 &amp; 61"))</f>
        <v>between 31 &amp; 61</v>
      </c>
      <c r="I4612" t="s">
        <v>21</v>
      </c>
      <c r="J4612" t="s">
        <v>21</v>
      </c>
      <c r="P4612">
        <v>1</v>
      </c>
      <c r="Q4612" t="str">
        <f>IF(Table2[[#This Row],[Avg Monthly GB Download]]&lt;5, "Less than 5GB",
   IF(Table2[[#This Row],[Avg Monthly GB Download]]&lt;10, "Between 5-10GB",
      "10+ GB"))</f>
        <v>Less than 5GB</v>
      </c>
      <c r="S4612">
        <v>33</v>
      </c>
      <c r="T4612">
        <v>0</v>
      </c>
      <c r="U4612">
        <v>0</v>
      </c>
      <c r="V4612">
        <v>0</v>
      </c>
      <c r="W4612">
        <v>4</v>
      </c>
    </row>
    <row r="4613" spans="1:23" x14ac:dyDescent="0.3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tr">
        <f>IF(Table2[[#This Row],[Under 30]]="yes","under 30 yrs", IF(Table2[[#This Row],[Senior]]="yes","senior","between 31 &amp; 61"))</f>
        <v>between 31 &amp; 61</v>
      </c>
      <c r="I4613" t="s">
        <v>21</v>
      </c>
      <c r="J4613" t="s">
        <v>21</v>
      </c>
      <c r="P4613">
        <v>1</v>
      </c>
      <c r="Q4613" t="str">
        <f>IF(Table2[[#This Row],[Avg Monthly GB Download]]&lt;5, "Less than 5GB",
   IF(Table2[[#This Row],[Avg Monthly GB Download]]&lt;10, "Between 5-10GB",
      "10+ GB"))</f>
        <v>Between 5-10GB</v>
      </c>
      <c r="S4613">
        <v>41</v>
      </c>
      <c r="T4613">
        <v>2</v>
      </c>
      <c r="U4613">
        <v>0</v>
      </c>
      <c r="V4613">
        <v>0</v>
      </c>
      <c r="W4613">
        <v>6</v>
      </c>
    </row>
    <row r="4614" spans="1:23" x14ac:dyDescent="0.3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tr">
        <f>IF(Table2[[#This Row],[Under 30]]="yes","under 30 yrs", IF(Table2[[#This Row],[Senior]]="yes","senior","between 31 &amp; 61"))</f>
        <v>between 31 &amp; 61</v>
      </c>
      <c r="I4614" t="s">
        <v>21</v>
      </c>
      <c r="J4614" t="s">
        <v>21</v>
      </c>
      <c r="P4614">
        <v>1</v>
      </c>
      <c r="Q4614" t="str">
        <f>IF(Table2[[#This Row],[Avg Monthly GB Download]]&lt;5, "Less than 5GB",
   IF(Table2[[#This Row],[Avg Monthly GB Download]]&lt;10, "Between 5-10GB",
      "10+ GB"))</f>
        <v>Less than 5GB</v>
      </c>
      <c r="S4614">
        <v>37</v>
      </c>
      <c r="T4614">
        <v>0</v>
      </c>
      <c r="U4614">
        <v>0</v>
      </c>
      <c r="V4614">
        <v>0</v>
      </c>
      <c r="W4614">
        <v>4</v>
      </c>
    </row>
    <row r="4615" spans="1:23" x14ac:dyDescent="0.3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tr">
        <f>IF(Table2[[#This Row],[Under 30]]="yes","under 30 yrs", IF(Table2[[#This Row],[Senior]]="yes","senior","between 31 &amp; 61"))</f>
        <v>under 30 yrs</v>
      </c>
      <c r="I4615" t="s">
        <v>25</v>
      </c>
      <c r="J4615" t="s">
        <v>21</v>
      </c>
      <c r="P4615">
        <v>1</v>
      </c>
      <c r="Q4615" t="str">
        <f>IF(Table2[[#This Row],[Avg Monthly GB Download]]&lt;5, "Less than 5GB",
   IF(Table2[[#This Row],[Avg Monthly GB Download]]&lt;10, "Between 5-10GB",
      "10+ GB"))</f>
        <v>10+ GB</v>
      </c>
      <c r="S4615">
        <v>36</v>
      </c>
      <c r="T4615">
        <v>1</v>
      </c>
      <c r="U4615">
        <v>0</v>
      </c>
      <c r="V4615">
        <v>0</v>
      </c>
      <c r="W4615">
        <v>12</v>
      </c>
    </row>
    <row r="4616" spans="1:23" x14ac:dyDescent="0.3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tr">
        <f>IF(Table2[[#This Row],[Under 30]]="yes","under 30 yrs", IF(Table2[[#This Row],[Senior]]="yes","senior","between 31 &amp; 61"))</f>
        <v>senior</v>
      </c>
      <c r="I4616" t="s">
        <v>21</v>
      </c>
      <c r="J4616" t="s">
        <v>25</v>
      </c>
      <c r="K4616" t="s">
        <v>21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 t="str">
        <f>IF(Table2[[#This Row],[Avg Monthly GB Download]]&lt;5, "Less than 5GB",
   IF(Table2[[#This Row],[Avg Monthly GB Download]]&lt;10, "Between 5-10GB",
      "10+ GB"))</f>
        <v>Between 5-10GB</v>
      </c>
      <c r="R4616">
        <v>1</v>
      </c>
      <c r="S4616">
        <v>41</v>
      </c>
      <c r="T4616">
        <v>3</v>
      </c>
      <c r="U4616">
        <v>0</v>
      </c>
      <c r="V4616">
        <v>0</v>
      </c>
      <c r="W4616">
        <v>5</v>
      </c>
    </row>
    <row r="4617" spans="1:23" x14ac:dyDescent="0.3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tr">
        <f>IF(Table2[[#This Row],[Under 30]]="yes","under 30 yrs", IF(Table2[[#This Row],[Senior]]="yes","senior","between 31 &amp; 61"))</f>
        <v>senior</v>
      </c>
      <c r="I4617" t="s">
        <v>21</v>
      </c>
      <c r="J4617" t="s">
        <v>25</v>
      </c>
      <c r="K4617" t="s">
        <v>21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 t="str">
        <f>IF(Table2[[#This Row],[Avg Monthly GB Download]]&lt;5, "Less than 5GB",
   IF(Table2[[#This Row],[Avg Monthly GB Download]]&lt;10, "Between 5-10GB",
      "10+ GB"))</f>
        <v>Less than 5GB</v>
      </c>
      <c r="R4617">
        <v>1</v>
      </c>
      <c r="S4617">
        <v>31</v>
      </c>
      <c r="T4617">
        <v>1</v>
      </c>
      <c r="U4617">
        <v>40.5</v>
      </c>
      <c r="V4617">
        <v>0</v>
      </c>
      <c r="W4617">
        <v>4</v>
      </c>
    </row>
    <row r="4618" spans="1:23" x14ac:dyDescent="0.3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tr">
        <f>IF(Table2[[#This Row],[Under 30]]="yes","under 30 yrs", IF(Table2[[#This Row],[Senior]]="yes","senior","between 31 &amp; 61"))</f>
        <v>under 30 yrs</v>
      </c>
      <c r="I4618" t="s">
        <v>25</v>
      </c>
      <c r="J4618" t="s">
        <v>21</v>
      </c>
      <c r="P4618">
        <v>1</v>
      </c>
      <c r="Q4618" t="str">
        <f>IF(Table2[[#This Row],[Avg Monthly GB Download]]&lt;5, "Less than 5GB",
   IF(Table2[[#This Row],[Avg Monthly GB Download]]&lt;10, "Between 5-10GB",
      "10+ GB"))</f>
        <v>10+ GB</v>
      </c>
      <c r="S4618">
        <v>48</v>
      </c>
      <c r="T4618">
        <v>0</v>
      </c>
      <c r="U4618">
        <v>0</v>
      </c>
      <c r="V4618">
        <v>0</v>
      </c>
      <c r="W4618">
        <v>13</v>
      </c>
    </row>
    <row r="4619" spans="1:23" x14ac:dyDescent="0.3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tr">
        <f>IF(Table2[[#This Row],[Under 30]]="yes","under 30 yrs", IF(Table2[[#This Row],[Senior]]="yes","senior","between 31 &amp; 61"))</f>
        <v>senior</v>
      </c>
      <c r="I4619" t="s">
        <v>21</v>
      </c>
      <c r="J4619" t="s">
        <v>25</v>
      </c>
      <c r="K4619" t="s">
        <v>21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Q4619" t="str">
        <f>IF(Table2[[#This Row],[Avg Monthly GB Download]]&lt;5, "Less than 5GB",
   IF(Table2[[#This Row],[Avg Monthly GB Download]]&lt;10, "Between 5-10GB",
      "10+ GB"))</f>
        <v>10+ GB</v>
      </c>
      <c r="S4619">
        <v>39</v>
      </c>
      <c r="T4619">
        <v>0</v>
      </c>
      <c r="U4619">
        <v>0</v>
      </c>
      <c r="V4619">
        <v>0</v>
      </c>
      <c r="W4619">
        <v>10</v>
      </c>
    </row>
    <row r="4620" spans="1:23" x14ac:dyDescent="0.3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tr">
        <f>IF(Table2[[#This Row],[Under 30]]="yes","under 30 yrs", IF(Table2[[#This Row],[Senior]]="yes","senior","between 31 &amp; 61"))</f>
        <v>between 31 &amp; 61</v>
      </c>
      <c r="I4620" t="s">
        <v>21</v>
      </c>
      <c r="J4620" t="s">
        <v>21</v>
      </c>
      <c r="P4620">
        <v>1</v>
      </c>
      <c r="Q4620" t="str">
        <f>IF(Table2[[#This Row],[Avg Monthly GB Download]]&lt;5, "Less than 5GB",
   IF(Table2[[#This Row],[Avg Monthly GB Download]]&lt;10, "Between 5-10GB",
      "10+ GB"))</f>
        <v>Less than 5GB</v>
      </c>
      <c r="S4620">
        <v>24</v>
      </c>
      <c r="T4620">
        <v>0</v>
      </c>
      <c r="U4620">
        <v>0</v>
      </c>
      <c r="V4620">
        <v>0</v>
      </c>
      <c r="W4620">
        <v>2</v>
      </c>
    </row>
    <row r="4621" spans="1:23" x14ac:dyDescent="0.3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tr">
        <f>IF(Table2[[#This Row],[Under 30]]="yes","under 30 yrs", IF(Table2[[#This Row],[Senior]]="yes","senior","between 31 &amp; 61"))</f>
        <v>under 30 yrs</v>
      </c>
      <c r="I4621" t="s">
        <v>25</v>
      </c>
      <c r="J4621" t="s">
        <v>21</v>
      </c>
      <c r="P4621">
        <v>1</v>
      </c>
      <c r="Q4621" t="str">
        <f>IF(Table2[[#This Row],[Avg Monthly GB Download]]&lt;5, "Less than 5GB",
   IF(Table2[[#This Row],[Avg Monthly GB Download]]&lt;10, "Between 5-10GB",
      "10+ GB"))</f>
        <v>10+ GB</v>
      </c>
      <c r="S4621">
        <v>41</v>
      </c>
      <c r="T4621">
        <v>2</v>
      </c>
      <c r="U4621">
        <v>0</v>
      </c>
      <c r="V4621">
        <v>0</v>
      </c>
      <c r="W4621">
        <v>28</v>
      </c>
    </row>
    <row r="4622" spans="1:23" x14ac:dyDescent="0.3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tr">
        <f>IF(Table2[[#This Row],[Under 30]]="yes","under 30 yrs", IF(Table2[[#This Row],[Senior]]="yes","senior","between 31 &amp; 61"))</f>
        <v>between 31 &amp; 61</v>
      </c>
      <c r="I4622" t="s">
        <v>21</v>
      </c>
      <c r="J4622" t="s">
        <v>21</v>
      </c>
      <c r="P4622">
        <v>1</v>
      </c>
      <c r="Q4622" t="str">
        <f>IF(Table2[[#This Row],[Avg Monthly GB Download]]&lt;5, "Less than 5GB",
   IF(Table2[[#This Row],[Avg Monthly GB Download]]&lt;10, "Between 5-10GB",
      "10+ GB"))</f>
        <v>Less than 5GB</v>
      </c>
      <c r="S4622">
        <v>25</v>
      </c>
      <c r="T4622">
        <v>0</v>
      </c>
      <c r="U4622">
        <v>0</v>
      </c>
      <c r="V4622">
        <v>0</v>
      </c>
      <c r="W4622">
        <v>2</v>
      </c>
    </row>
    <row r="4623" spans="1:23" x14ac:dyDescent="0.3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tr">
        <f>IF(Table2[[#This Row],[Under 30]]="yes","under 30 yrs", IF(Table2[[#This Row],[Senior]]="yes","senior","between 31 &amp; 61"))</f>
        <v>between 31 &amp; 61</v>
      </c>
      <c r="I4623" t="s">
        <v>21</v>
      </c>
      <c r="J4623" t="s">
        <v>21</v>
      </c>
      <c r="P4623">
        <v>1</v>
      </c>
      <c r="Q4623" t="str">
        <f>IF(Table2[[#This Row],[Avg Monthly GB Download]]&lt;5, "Less than 5GB",
   IF(Table2[[#This Row],[Avg Monthly GB Download]]&lt;10, "Between 5-10GB",
      "10+ GB"))</f>
        <v>10+ GB</v>
      </c>
      <c r="S4623">
        <v>39</v>
      </c>
      <c r="T4623">
        <v>0</v>
      </c>
      <c r="U4623">
        <v>53.7</v>
      </c>
      <c r="V4623">
        <v>0</v>
      </c>
      <c r="W4623">
        <v>27</v>
      </c>
    </row>
    <row r="4624" spans="1:23" x14ac:dyDescent="0.3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tr">
        <f>IF(Table2[[#This Row],[Under 30]]="yes","under 30 yrs", IF(Table2[[#This Row],[Senior]]="yes","senior","between 31 &amp; 61"))</f>
        <v>between 31 &amp; 61</v>
      </c>
      <c r="I4624" t="s">
        <v>21</v>
      </c>
      <c r="J4624" t="s">
        <v>21</v>
      </c>
      <c r="P4624">
        <v>1</v>
      </c>
      <c r="Q4624" t="str">
        <f>IF(Table2[[#This Row],[Avg Monthly GB Download]]&lt;5, "Less than 5GB",
   IF(Table2[[#This Row],[Avg Monthly GB Download]]&lt;10, "Between 5-10GB",
      "10+ GB"))</f>
        <v>10+ GB</v>
      </c>
      <c r="S4624">
        <v>33</v>
      </c>
      <c r="T4624">
        <v>0</v>
      </c>
      <c r="U4624">
        <v>103.1</v>
      </c>
      <c r="V4624">
        <v>0</v>
      </c>
      <c r="W4624">
        <v>29</v>
      </c>
    </row>
    <row r="4625" spans="1:23" x14ac:dyDescent="0.3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tr">
        <f>IF(Table2[[#This Row],[Under 30]]="yes","under 30 yrs", IF(Table2[[#This Row],[Senior]]="yes","senior","between 31 &amp; 61"))</f>
        <v>between 31 &amp; 61</v>
      </c>
      <c r="I4625" t="s">
        <v>21</v>
      </c>
      <c r="J4625" t="s">
        <v>21</v>
      </c>
      <c r="P4625">
        <v>1</v>
      </c>
      <c r="Q4625" t="str">
        <f>IF(Table2[[#This Row],[Avg Monthly GB Download]]&lt;5, "Less than 5GB",
   IF(Table2[[#This Row],[Avg Monthly GB Download]]&lt;10, "Between 5-10GB",
      "10+ GB"))</f>
        <v>Between 5-10GB</v>
      </c>
      <c r="S4625">
        <v>16</v>
      </c>
      <c r="T4625">
        <v>0</v>
      </c>
      <c r="U4625">
        <v>104.6</v>
      </c>
      <c r="V4625">
        <v>0</v>
      </c>
      <c r="W4625">
        <v>8</v>
      </c>
    </row>
    <row r="4626" spans="1:23" x14ac:dyDescent="0.3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tr">
        <f>IF(Table2[[#This Row],[Under 30]]="yes","under 30 yrs", IF(Table2[[#This Row],[Senior]]="yes","senior","between 31 &amp; 61"))</f>
        <v>between 31 &amp; 61</v>
      </c>
      <c r="I4626" t="s">
        <v>21</v>
      </c>
      <c r="J4626" t="s">
        <v>21</v>
      </c>
      <c r="P4626">
        <v>1</v>
      </c>
      <c r="Q4626" t="str">
        <f>IF(Table2[[#This Row],[Avg Monthly GB Download]]&lt;5, "Less than 5GB",
   IF(Table2[[#This Row],[Avg Monthly GB Download]]&lt;10, "Between 5-10GB",
      "10+ GB"))</f>
        <v>Less than 5GB</v>
      </c>
      <c r="S4626">
        <v>24</v>
      </c>
      <c r="T4626">
        <v>0</v>
      </c>
      <c r="U4626">
        <v>66.3</v>
      </c>
      <c r="V4626">
        <v>0</v>
      </c>
      <c r="W4626">
        <v>3</v>
      </c>
    </row>
    <row r="4627" spans="1:23" x14ac:dyDescent="0.3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tr">
        <f>IF(Table2[[#This Row],[Under 30]]="yes","under 30 yrs", IF(Table2[[#This Row],[Senior]]="yes","senior","between 31 &amp; 61"))</f>
        <v>between 31 &amp; 61</v>
      </c>
      <c r="I4627" t="s">
        <v>21</v>
      </c>
      <c r="J4627" t="s">
        <v>21</v>
      </c>
      <c r="P4627">
        <v>1</v>
      </c>
      <c r="Q4627" t="str">
        <f>IF(Table2[[#This Row],[Avg Monthly GB Download]]&lt;5, "Less than 5GB",
   IF(Table2[[#This Row],[Avg Monthly GB Download]]&lt;10, "Between 5-10GB",
      "10+ GB"))</f>
        <v>10+ GB</v>
      </c>
      <c r="S4627">
        <v>11</v>
      </c>
      <c r="T4627">
        <v>1</v>
      </c>
      <c r="U4627">
        <v>195.5</v>
      </c>
      <c r="V4627">
        <v>0</v>
      </c>
      <c r="W4627">
        <v>14</v>
      </c>
    </row>
    <row r="4628" spans="1:23" x14ac:dyDescent="0.3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tr">
        <f>IF(Table2[[#This Row],[Under 30]]="yes","under 30 yrs", IF(Table2[[#This Row],[Senior]]="yes","senior","between 31 &amp; 61"))</f>
        <v>senior</v>
      </c>
      <c r="I4628" t="s">
        <v>21</v>
      </c>
      <c r="J4628" t="s">
        <v>25</v>
      </c>
      <c r="K4628" t="s">
        <v>21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 t="str">
        <f>IF(Table2[[#This Row],[Avg Monthly GB Download]]&lt;5, "Less than 5GB",
   IF(Table2[[#This Row],[Avg Monthly GB Download]]&lt;10, "Between 5-10GB",
      "10+ GB"))</f>
        <v>Between 5-10GB</v>
      </c>
      <c r="R4628">
        <v>1</v>
      </c>
      <c r="S4628">
        <v>65</v>
      </c>
      <c r="T4628">
        <v>0</v>
      </c>
      <c r="U4628">
        <v>73.400000000000006</v>
      </c>
      <c r="V4628">
        <v>0</v>
      </c>
      <c r="W4628">
        <v>8</v>
      </c>
    </row>
    <row r="4629" spans="1:23" x14ac:dyDescent="0.3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tr">
        <f>IF(Table2[[#This Row],[Under 30]]="yes","under 30 yrs", IF(Table2[[#This Row],[Senior]]="yes","senior","between 31 &amp; 61"))</f>
        <v>senior</v>
      </c>
      <c r="I4629" t="s">
        <v>21</v>
      </c>
      <c r="J4629" t="s">
        <v>25</v>
      </c>
      <c r="K4629" t="s">
        <v>21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Q4629" t="str">
        <f>IF(Table2[[#This Row],[Avg Monthly GB Download]]&lt;5, "Less than 5GB",
   IF(Table2[[#This Row],[Avg Monthly GB Download]]&lt;10, "Between 5-10GB",
      "10+ GB"))</f>
        <v>Less than 5GB</v>
      </c>
      <c r="S4629">
        <v>65</v>
      </c>
      <c r="T4629">
        <v>0</v>
      </c>
      <c r="U4629">
        <v>95.2</v>
      </c>
      <c r="V4629">
        <v>0</v>
      </c>
      <c r="W4629">
        <v>2</v>
      </c>
    </row>
    <row r="4630" spans="1:23" x14ac:dyDescent="0.3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tr">
        <f>IF(Table2[[#This Row],[Under 30]]="yes","under 30 yrs", IF(Table2[[#This Row],[Senior]]="yes","senior","between 31 &amp; 61"))</f>
        <v>between 31 &amp; 61</v>
      </c>
      <c r="I4630" t="s">
        <v>21</v>
      </c>
      <c r="J4630" t="s">
        <v>21</v>
      </c>
      <c r="P4630">
        <v>1</v>
      </c>
      <c r="Q4630" t="str">
        <f>IF(Table2[[#This Row],[Avg Monthly GB Download]]&lt;5, "Less than 5GB",
   IF(Table2[[#This Row],[Avg Monthly GB Download]]&lt;10, "Between 5-10GB",
      "10+ GB"))</f>
        <v>Between 5-10GB</v>
      </c>
      <c r="S4630">
        <v>26</v>
      </c>
      <c r="T4630">
        <v>2</v>
      </c>
      <c r="U4630">
        <v>78.2</v>
      </c>
      <c r="V4630">
        <v>0</v>
      </c>
      <c r="W4630">
        <v>5</v>
      </c>
    </row>
    <row r="4631" spans="1:23" x14ac:dyDescent="0.3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tr">
        <f>IF(Table2[[#This Row],[Under 30]]="yes","under 30 yrs", IF(Table2[[#This Row],[Senior]]="yes","senior","between 31 &amp; 61"))</f>
        <v>between 31 &amp; 61</v>
      </c>
      <c r="I4631" t="s">
        <v>21</v>
      </c>
      <c r="J4631" t="s">
        <v>21</v>
      </c>
      <c r="P4631">
        <v>1</v>
      </c>
      <c r="Q4631" t="str">
        <f>IF(Table2[[#This Row],[Avg Monthly GB Download]]&lt;5, "Less than 5GB",
   IF(Table2[[#This Row],[Avg Monthly GB Download]]&lt;10, "Between 5-10GB",
      "10+ GB"))</f>
        <v>10+ GB</v>
      </c>
      <c r="S4631">
        <v>47</v>
      </c>
      <c r="T4631">
        <v>0</v>
      </c>
      <c r="U4631">
        <v>89.1</v>
      </c>
      <c r="V4631">
        <v>0</v>
      </c>
      <c r="W4631">
        <v>11</v>
      </c>
    </row>
    <row r="4632" spans="1:23" x14ac:dyDescent="0.3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tr">
        <f>IF(Table2[[#This Row],[Under 30]]="yes","under 30 yrs", IF(Table2[[#This Row],[Senior]]="yes","senior","between 31 &amp; 61"))</f>
        <v>senior</v>
      </c>
      <c r="I4632" t="s">
        <v>21</v>
      </c>
      <c r="J4632" t="s">
        <v>25</v>
      </c>
      <c r="K4632" t="s">
        <v>21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Q4632" t="str">
        <f>IF(Table2[[#This Row],[Avg Monthly GB Download]]&lt;5, "Less than 5GB",
   IF(Table2[[#This Row],[Avg Monthly GB Download]]&lt;10, "Between 5-10GB",
      "10+ GB"))</f>
        <v>Between 5-10GB</v>
      </c>
      <c r="S4632">
        <v>43</v>
      </c>
      <c r="T4632">
        <v>0</v>
      </c>
      <c r="U4632">
        <v>163.19999999999999</v>
      </c>
      <c r="V4632">
        <v>0</v>
      </c>
      <c r="W4632">
        <v>5</v>
      </c>
    </row>
    <row r="4633" spans="1:23" x14ac:dyDescent="0.3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tr">
        <f>IF(Table2[[#This Row],[Under 30]]="yes","under 30 yrs", IF(Table2[[#This Row],[Senior]]="yes","senior","between 31 &amp; 61"))</f>
        <v>between 31 &amp; 61</v>
      </c>
      <c r="I4633" t="s">
        <v>21</v>
      </c>
      <c r="J4633" t="s">
        <v>21</v>
      </c>
      <c r="P4633">
        <v>1</v>
      </c>
      <c r="Q4633" t="str">
        <f>IF(Table2[[#This Row],[Avg Monthly GB Download]]&lt;5, "Less than 5GB",
   IF(Table2[[#This Row],[Avg Monthly GB Download]]&lt;10, "Between 5-10GB",
      "10+ GB"))</f>
        <v>Less than 5GB</v>
      </c>
      <c r="R4633">
        <v>1</v>
      </c>
      <c r="S4633">
        <v>12</v>
      </c>
      <c r="T4633">
        <v>0</v>
      </c>
      <c r="U4633">
        <v>96.1</v>
      </c>
      <c r="V4633">
        <v>0</v>
      </c>
      <c r="W4633">
        <v>3</v>
      </c>
    </row>
    <row r="4634" spans="1:23" x14ac:dyDescent="0.3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tr">
        <f>IF(Table2[[#This Row],[Under 30]]="yes","under 30 yrs", IF(Table2[[#This Row],[Senior]]="yes","senior","between 31 &amp; 61"))</f>
        <v>senior</v>
      </c>
      <c r="I4634" t="s">
        <v>21</v>
      </c>
      <c r="J4634" t="s">
        <v>25</v>
      </c>
      <c r="K4634" t="s">
        <v>21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 t="str">
        <f>IF(Table2[[#This Row],[Avg Monthly GB Download]]&lt;5, "Less than 5GB",
   IF(Table2[[#This Row],[Avg Monthly GB Download]]&lt;10, "Between 5-10GB",
      "10+ GB"))</f>
        <v>Less than 5GB</v>
      </c>
      <c r="R4634">
        <v>1</v>
      </c>
      <c r="S4634">
        <v>55</v>
      </c>
      <c r="T4634">
        <v>0</v>
      </c>
      <c r="U4634">
        <v>21.8</v>
      </c>
      <c r="V4634">
        <v>0</v>
      </c>
      <c r="W4634">
        <v>2</v>
      </c>
    </row>
    <row r="4635" spans="1:23" x14ac:dyDescent="0.3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tr">
        <f>IF(Table2[[#This Row],[Under 30]]="yes","under 30 yrs", IF(Table2[[#This Row],[Senior]]="yes","senior","between 31 &amp; 61"))</f>
        <v>senior</v>
      </c>
      <c r="I4635" t="s">
        <v>21</v>
      </c>
      <c r="J4635" t="s">
        <v>25</v>
      </c>
      <c r="K4635" t="s">
        <v>21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Q4635" t="str">
        <f>IF(Table2[[#This Row],[Avg Monthly GB Download]]&lt;5, "Less than 5GB",
   IF(Table2[[#This Row],[Avg Monthly GB Download]]&lt;10, "Between 5-10GB",
      "10+ GB"))</f>
        <v>Between 5-10GB</v>
      </c>
      <c r="S4635">
        <v>46</v>
      </c>
      <c r="T4635">
        <v>2</v>
      </c>
      <c r="U4635">
        <v>195.5</v>
      </c>
      <c r="V4635">
        <v>0</v>
      </c>
      <c r="W4635">
        <v>6</v>
      </c>
    </row>
    <row r="4636" spans="1:23" x14ac:dyDescent="0.3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tr">
        <f>IF(Table2[[#This Row],[Under 30]]="yes","under 30 yrs", IF(Table2[[#This Row],[Senior]]="yes","senior","between 31 &amp; 61"))</f>
        <v>between 31 &amp; 61</v>
      </c>
      <c r="I4636" t="s">
        <v>21</v>
      </c>
      <c r="J4636" t="s">
        <v>21</v>
      </c>
      <c r="P4636">
        <v>1</v>
      </c>
      <c r="Q4636" t="str">
        <f>IF(Table2[[#This Row],[Avg Monthly GB Download]]&lt;5, "Less than 5GB",
   IF(Table2[[#This Row],[Avg Monthly GB Download]]&lt;10, "Between 5-10GB",
      "10+ GB"))</f>
        <v>Less than 5GB</v>
      </c>
      <c r="S4636">
        <v>35</v>
      </c>
      <c r="T4636">
        <v>1</v>
      </c>
      <c r="U4636">
        <v>52.4</v>
      </c>
      <c r="V4636">
        <v>0</v>
      </c>
      <c r="W4636">
        <v>1</v>
      </c>
    </row>
    <row r="4637" spans="1:23" x14ac:dyDescent="0.3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tr">
        <f>IF(Table2[[#This Row],[Under 30]]="yes","under 30 yrs", IF(Table2[[#This Row],[Senior]]="yes","senior","between 31 &amp; 61"))</f>
        <v>between 31 &amp; 61</v>
      </c>
      <c r="I4637" t="s">
        <v>21</v>
      </c>
      <c r="J4637" t="s">
        <v>21</v>
      </c>
      <c r="P4637">
        <v>1</v>
      </c>
      <c r="Q4637" t="str">
        <f>IF(Table2[[#This Row],[Avg Monthly GB Download]]&lt;5, "Less than 5GB",
   IF(Table2[[#This Row],[Avg Monthly GB Download]]&lt;10, "Between 5-10GB",
      "10+ GB"))</f>
        <v>Less than 5GB</v>
      </c>
      <c r="S4637">
        <v>21</v>
      </c>
      <c r="T4637">
        <v>0</v>
      </c>
      <c r="U4637">
        <v>202.3</v>
      </c>
      <c r="V4637">
        <v>0</v>
      </c>
      <c r="W4637">
        <v>4</v>
      </c>
    </row>
    <row r="4638" spans="1:23" x14ac:dyDescent="0.3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tr">
        <f>IF(Table2[[#This Row],[Under 30]]="yes","under 30 yrs", IF(Table2[[#This Row],[Senior]]="yes","senior","between 31 &amp; 61"))</f>
        <v>between 31 &amp; 61</v>
      </c>
      <c r="I4638" t="s">
        <v>21</v>
      </c>
      <c r="J4638" t="s">
        <v>21</v>
      </c>
      <c r="P4638">
        <v>1</v>
      </c>
      <c r="Q4638" t="str">
        <f>IF(Table2[[#This Row],[Avg Monthly GB Download]]&lt;5, "Less than 5GB",
   IF(Table2[[#This Row],[Avg Monthly GB Download]]&lt;10, "Between 5-10GB",
      "10+ GB"))</f>
        <v>Between 5-10GB</v>
      </c>
      <c r="S4638">
        <v>49</v>
      </c>
      <c r="T4638">
        <v>0</v>
      </c>
      <c r="U4638">
        <v>85.7</v>
      </c>
      <c r="V4638">
        <v>0</v>
      </c>
      <c r="W4638">
        <v>7</v>
      </c>
    </row>
    <row r="4639" spans="1:23" x14ac:dyDescent="0.3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tr">
        <f>IF(Table2[[#This Row],[Under 30]]="yes","under 30 yrs", IF(Table2[[#This Row],[Senior]]="yes","senior","between 31 &amp; 61"))</f>
        <v>between 31 &amp; 61</v>
      </c>
      <c r="I4639" t="s">
        <v>21</v>
      </c>
      <c r="J4639" t="s">
        <v>21</v>
      </c>
      <c r="P4639">
        <v>1</v>
      </c>
      <c r="Q4639" t="str">
        <f>IF(Table2[[#This Row],[Avg Monthly GB Download]]&lt;5, "Less than 5GB",
   IF(Table2[[#This Row],[Avg Monthly GB Download]]&lt;10, "Between 5-10GB",
      "10+ GB"))</f>
        <v>Less than 5GB</v>
      </c>
      <c r="R4639">
        <v>1</v>
      </c>
      <c r="S4639">
        <v>38</v>
      </c>
      <c r="T4639">
        <v>2</v>
      </c>
      <c r="U4639">
        <v>184.7</v>
      </c>
      <c r="V4639">
        <v>0</v>
      </c>
      <c r="W4639">
        <v>2</v>
      </c>
    </row>
    <row r="4640" spans="1:23" x14ac:dyDescent="0.3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tr">
        <f>IF(Table2[[#This Row],[Under 30]]="yes","under 30 yrs", IF(Table2[[#This Row],[Senior]]="yes","senior","between 31 &amp; 61"))</f>
        <v>senior</v>
      </c>
      <c r="I4640" t="s">
        <v>21</v>
      </c>
      <c r="J4640" t="s">
        <v>25</v>
      </c>
      <c r="K4640" t="s">
        <v>21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Q4640" t="str">
        <f>IF(Table2[[#This Row],[Avg Monthly GB Download]]&lt;5, "Less than 5GB",
   IF(Table2[[#This Row],[Avg Monthly GB Download]]&lt;10, "Between 5-10GB",
      "10+ GB"))</f>
        <v>Less than 5GB</v>
      </c>
      <c r="S4640">
        <v>35</v>
      </c>
      <c r="T4640">
        <v>0</v>
      </c>
      <c r="U4640">
        <v>0</v>
      </c>
      <c r="V4640">
        <v>0</v>
      </c>
      <c r="W4640">
        <v>2</v>
      </c>
    </row>
    <row r="4641" spans="1:23" x14ac:dyDescent="0.3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tr">
        <f>IF(Table2[[#This Row],[Under 30]]="yes","under 30 yrs", IF(Table2[[#This Row],[Senior]]="yes","senior","between 31 &amp; 61"))</f>
        <v>between 31 &amp; 61</v>
      </c>
      <c r="I4641" t="s">
        <v>21</v>
      </c>
      <c r="J4641" t="s">
        <v>21</v>
      </c>
      <c r="P4641">
        <v>1</v>
      </c>
      <c r="Q4641" t="str">
        <f>IF(Table2[[#This Row],[Avg Monthly GB Download]]&lt;5, "Less than 5GB",
   IF(Table2[[#This Row],[Avg Monthly GB Download]]&lt;10, "Between 5-10GB",
      "10+ GB"))</f>
        <v>Less than 5GB</v>
      </c>
      <c r="S4641">
        <v>30</v>
      </c>
      <c r="T4641">
        <v>0</v>
      </c>
      <c r="U4641">
        <v>0</v>
      </c>
      <c r="V4641">
        <v>0</v>
      </c>
      <c r="W4641">
        <v>4</v>
      </c>
    </row>
    <row r="4642" spans="1:23" x14ac:dyDescent="0.3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tr">
        <f>IF(Table2[[#This Row],[Under 30]]="yes","under 30 yrs", IF(Table2[[#This Row],[Senior]]="yes","senior","between 31 &amp; 61"))</f>
        <v>between 31 &amp; 61</v>
      </c>
      <c r="I4642" t="s">
        <v>21</v>
      </c>
      <c r="J4642" t="s">
        <v>21</v>
      </c>
      <c r="P4642">
        <v>1</v>
      </c>
      <c r="Q4642" t="str">
        <f>IF(Table2[[#This Row],[Avg Monthly GB Download]]&lt;5, "Less than 5GB",
   IF(Table2[[#This Row],[Avg Monthly GB Download]]&lt;10, "Between 5-10GB",
      "10+ GB"))</f>
        <v>Less than 5GB</v>
      </c>
      <c r="R4642">
        <v>1</v>
      </c>
      <c r="S4642">
        <v>26</v>
      </c>
      <c r="T4642">
        <v>4</v>
      </c>
      <c r="U4642">
        <v>0</v>
      </c>
      <c r="V4642">
        <v>0</v>
      </c>
      <c r="W4642">
        <v>4</v>
      </c>
    </row>
    <row r="4643" spans="1:23" x14ac:dyDescent="0.3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tr">
        <f>IF(Table2[[#This Row],[Under 30]]="yes","under 30 yrs", IF(Table2[[#This Row],[Senior]]="yes","senior","between 31 &amp; 61"))</f>
        <v>under 30 yrs</v>
      </c>
      <c r="I4643" t="s">
        <v>25</v>
      </c>
      <c r="J4643" t="s">
        <v>21</v>
      </c>
      <c r="P4643">
        <v>1</v>
      </c>
      <c r="Q4643" t="str">
        <f>IF(Table2[[#This Row],[Avg Monthly GB Download]]&lt;5, "Less than 5GB",
   IF(Table2[[#This Row],[Avg Monthly GB Download]]&lt;10, "Between 5-10GB",
      "10+ GB"))</f>
        <v>Between 5-10GB</v>
      </c>
      <c r="S4643">
        <v>27</v>
      </c>
      <c r="T4643">
        <v>0</v>
      </c>
      <c r="U4643">
        <v>0</v>
      </c>
      <c r="V4643">
        <v>0</v>
      </c>
      <c r="W4643">
        <v>8</v>
      </c>
    </row>
    <row r="4644" spans="1:23" x14ac:dyDescent="0.3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tr">
        <f>IF(Table2[[#This Row],[Under 30]]="yes","under 30 yrs", IF(Table2[[#This Row],[Senior]]="yes","senior","between 31 &amp; 61"))</f>
        <v>between 31 &amp; 61</v>
      </c>
      <c r="I4644" t="s">
        <v>21</v>
      </c>
      <c r="J4644" t="s">
        <v>21</v>
      </c>
      <c r="P4644">
        <v>1</v>
      </c>
      <c r="Q4644" t="str">
        <f>IF(Table2[[#This Row],[Avg Monthly GB Download]]&lt;5, "Less than 5GB",
   IF(Table2[[#This Row],[Avg Monthly GB Download]]&lt;10, "Between 5-10GB",
      "10+ GB"))</f>
        <v>Between 5-10GB</v>
      </c>
      <c r="S4644">
        <v>37</v>
      </c>
      <c r="T4644">
        <v>1</v>
      </c>
      <c r="U4644">
        <v>0</v>
      </c>
      <c r="V4644">
        <v>0</v>
      </c>
      <c r="W4644">
        <v>7</v>
      </c>
    </row>
    <row r="4645" spans="1:23" x14ac:dyDescent="0.3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tr">
        <f>IF(Table2[[#This Row],[Under 30]]="yes","under 30 yrs", IF(Table2[[#This Row],[Senior]]="yes","senior","between 31 &amp; 61"))</f>
        <v>between 31 &amp; 61</v>
      </c>
      <c r="I4645" t="s">
        <v>21</v>
      </c>
      <c r="J4645" t="s">
        <v>21</v>
      </c>
      <c r="P4645">
        <v>1</v>
      </c>
      <c r="Q4645" t="str">
        <f>IF(Table2[[#This Row],[Avg Monthly GB Download]]&lt;5, "Less than 5GB",
   IF(Table2[[#This Row],[Avg Monthly GB Download]]&lt;10, "Between 5-10GB",
      "10+ GB"))</f>
        <v>Between 5-10GB</v>
      </c>
      <c r="R4645">
        <v>1</v>
      </c>
      <c r="S4645">
        <v>41</v>
      </c>
      <c r="T4645">
        <v>5</v>
      </c>
      <c r="U4645">
        <v>0</v>
      </c>
      <c r="V4645">
        <v>0</v>
      </c>
      <c r="W4645">
        <v>8</v>
      </c>
    </row>
    <row r="4646" spans="1:23" x14ac:dyDescent="0.3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tr">
        <f>IF(Table2[[#This Row],[Under 30]]="yes","under 30 yrs", IF(Table2[[#This Row],[Senior]]="yes","senior","between 31 &amp; 61"))</f>
        <v>between 31 &amp; 61</v>
      </c>
      <c r="I4646" t="s">
        <v>21</v>
      </c>
      <c r="J4646" t="s">
        <v>21</v>
      </c>
      <c r="P4646">
        <v>1</v>
      </c>
      <c r="Q4646" t="str">
        <f>IF(Table2[[#This Row],[Avg Monthly GB Download]]&lt;5, "Less than 5GB",
   IF(Table2[[#This Row],[Avg Monthly GB Download]]&lt;10, "Between 5-10GB",
      "10+ GB"))</f>
        <v>Between 5-10GB</v>
      </c>
      <c r="R4646">
        <v>1</v>
      </c>
      <c r="S4646">
        <v>27</v>
      </c>
      <c r="T4646">
        <v>5</v>
      </c>
      <c r="U4646">
        <v>0</v>
      </c>
      <c r="V4646">
        <v>0</v>
      </c>
      <c r="W4646">
        <v>7</v>
      </c>
    </row>
    <row r="4647" spans="1:23" x14ac:dyDescent="0.3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tr">
        <f>IF(Table2[[#This Row],[Under 30]]="yes","under 30 yrs", IF(Table2[[#This Row],[Senior]]="yes","senior","between 31 &amp; 61"))</f>
        <v>between 31 &amp; 61</v>
      </c>
      <c r="I4647" t="s">
        <v>21</v>
      </c>
      <c r="J4647" t="s">
        <v>21</v>
      </c>
      <c r="P4647">
        <v>1</v>
      </c>
      <c r="Q4647" t="str">
        <f>IF(Table2[[#This Row],[Avg Monthly GB Download]]&lt;5, "Less than 5GB",
   IF(Table2[[#This Row],[Avg Monthly GB Download]]&lt;10, "Between 5-10GB",
      "10+ GB"))</f>
        <v>Less than 5GB</v>
      </c>
      <c r="S4647">
        <v>61</v>
      </c>
      <c r="T4647">
        <v>0</v>
      </c>
      <c r="U4647">
        <v>0</v>
      </c>
      <c r="V4647">
        <v>0</v>
      </c>
      <c r="W4647">
        <v>1</v>
      </c>
    </row>
    <row r="4648" spans="1:23" x14ac:dyDescent="0.3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tr">
        <f>IF(Table2[[#This Row],[Under 30]]="yes","under 30 yrs", IF(Table2[[#This Row],[Senior]]="yes","senior","between 31 &amp; 61"))</f>
        <v>between 31 &amp; 61</v>
      </c>
      <c r="I4648" t="s">
        <v>21</v>
      </c>
      <c r="J4648" t="s">
        <v>21</v>
      </c>
      <c r="P4648">
        <v>1</v>
      </c>
      <c r="Q4648" t="str">
        <f>IF(Table2[[#This Row],[Avg Monthly GB Download]]&lt;5, "Less than 5GB",
   IF(Table2[[#This Row],[Avg Monthly GB Download]]&lt;10, "Between 5-10GB",
      "10+ GB"))</f>
        <v>Between 5-10GB</v>
      </c>
      <c r="R4648">
        <v>1</v>
      </c>
      <c r="S4648">
        <v>48</v>
      </c>
      <c r="T4648">
        <v>3</v>
      </c>
      <c r="U4648">
        <v>6.3</v>
      </c>
      <c r="V4648">
        <v>0</v>
      </c>
      <c r="W4648">
        <v>9</v>
      </c>
    </row>
    <row r="4649" spans="1:23" x14ac:dyDescent="0.3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tr">
        <f>IF(Table2[[#This Row],[Under 30]]="yes","under 30 yrs", IF(Table2[[#This Row],[Senior]]="yes","senior","between 31 &amp; 61"))</f>
        <v>between 31 &amp; 61</v>
      </c>
      <c r="I4649" t="s">
        <v>21</v>
      </c>
      <c r="J4649" t="s">
        <v>21</v>
      </c>
      <c r="P4649">
        <v>1</v>
      </c>
      <c r="Q4649" t="str">
        <f>IF(Table2[[#This Row],[Avg Monthly GB Download]]&lt;5, "Less than 5GB",
   IF(Table2[[#This Row],[Avg Monthly GB Download]]&lt;10, "Between 5-10GB",
      "10+ GB"))</f>
        <v>Less than 5GB</v>
      </c>
      <c r="S4649">
        <v>72</v>
      </c>
      <c r="T4649">
        <v>2</v>
      </c>
      <c r="U4649">
        <v>0</v>
      </c>
      <c r="V4649">
        <v>0</v>
      </c>
      <c r="W4649">
        <v>3</v>
      </c>
    </row>
    <row r="4650" spans="1:23" x14ac:dyDescent="0.3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tr">
        <f>IF(Table2[[#This Row],[Under 30]]="yes","under 30 yrs", IF(Table2[[#This Row],[Senior]]="yes","senior","between 31 &amp; 61"))</f>
        <v>between 31 &amp; 61</v>
      </c>
      <c r="I4650" t="s">
        <v>21</v>
      </c>
      <c r="J4650" t="s">
        <v>21</v>
      </c>
      <c r="P4650">
        <v>1</v>
      </c>
      <c r="Q4650" t="str">
        <f>IF(Table2[[#This Row],[Avg Monthly GB Download]]&lt;5, "Less than 5GB",
   IF(Table2[[#This Row],[Avg Monthly GB Download]]&lt;10, "Between 5-10GB",
      "10+ GB"))</f>
        <v>10+ GB</v>
      </c>
      <c r="S4650">
        <v>45</v>
      </c>
      <c r="T4650">
        <v>0</v>
      </c>
      <c r="U4650">
        <v>0</v>
      </c>
      <c r="V4650">
        <v>0</v>
      </c>
      <c r="W4650">
        <v>13</v>
      </c>
    </row>
    <row r="4651" spans="1:23" x14ac:dyDescent="0.3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tr">
        <f>IF(Table2[[#This Row],[Under 30]]="yes","under 30 yrs", IF(Table2[[#This Row],[Senior]]="yes","senior","between 31 &amp; 61"))</f>
        <v>senior</v>
      </c>
      <c r="I4651" t="s">
        <v>21</v>
      </c>
      <c r="J4651" t="s">
        <v>25</v>
      </c>
      <c r="K4651" t="s">
        <v>21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Q4651" t="str">
        <f>IF(Table2[[#This Row],[Avg Monthly GB Download]]&lt;5, "Less than 5GB",
   IF(Table2[[#This Row],[Avg Monthly GB Download]]&lt;10, "Between 5-10GB",
      "10+ GB"))</f>
        <v>Less than 5GB</v>
      </c>
      <c r="S4651">
        <v>27</v>
      </c>
      <c r="T4651">
        <v>0</v>
      </c>
      <c r="U4651">
        <v>0</v>
      </c>
      <c r="V4651">
        <v>0</v>
      </c>
      <c r="W4651">
        <v>1</v>
      </c>
    </row>
    <row r="4652" spans="1:23" x14ac:dyDescent="0.3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tr">
        <f>IF(Table2[[#This Row],[Under 30]]="yes","under 30 yrs", IF(Table2[[#This Row],[Senior]]="yes","senior","between 31 &amp; 61"))</f>
        <v>between 31 &amp; 61</v>
      </c>
      <c r="I4652" t="s">
        <v>21</v>
      </c>
      <c r="J4652" t="s">
        <v>21</v>
      </c>
      <c r="P4652">
        <v>1</v>
      </c>
      <c r="Q4652" t="str">
        <f>IF(Table2[[#This Row],[Avg Monthly GB Download]]&lt;5, "Less than 5GB",
   IF(Table2[[#This Row],[Avg Monthly GB Download]]&lt;10, "Between 5-10GB",
      "10+ GB"))</f>
        <v>10+ GB</v>
      </c>
      <c r="S4652">
        <v>41</v>
      </c>
      <c r="T4652">
        <v>0</v>
      </c>
      <c r="U4652">
        <v>0</v>
      </c>
      <c r="V4652">
        <v>0</v>
      </c>
      <c r="W4652">
        <v>19</v>
      </c>
    </row>
    <row r="4653" spans="1:23" x14ac:dyDescent="0.3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tr">
        <f>IF(Table2[[#This Row],[Under 30]]="yes","under 30 yrs", IF(Table2[[#This Row],[Senior]]="yes","senior","between 31 &amp; 61"))</f>
        <v>senior</v>
      </c>
      <c r="I4653" t="s">
        <v>21</v>
      </c>
      <c r="J4653" t="s">
        <v>25</v>
      </c>
      <c r="K4653" t="s">
        <v>21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Q4653" t="str">
        <f>IF(Table2[[#This Row],[Avg Monthly GB Download]]&lt;5, "Less than 5GB",
   IF(Table2[[#This Row],[Avg Monthly GB Download]]&lt;10, "Between 5-10GB",
      "10+ GB"))</f>
        <v>Between 5-10GB</v>
      </c>
      <c r="S4653">
        <v>34</v>
      </c>
      <c r="T4653">
        <v>0</v>
      </c>
      <c r="U4653">
        <v>0</v>
      </c>
      <c r="V4653">
        <v>0</v>
      </c>
      <c r="W4653">
        <v>9</v>
      </c>
    </row>
    <row r="4654" spans="1:23" x14ac:dyDescent="0.3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tr">
        <f>IF(Table2[[#This Row],[Under 30]]="yes","under 30 yrs", IF(Table2[[#This Row],[Senior]]="yes","senior","between 31 &amp; 61"))</f>
        <v>between 31 &amp; 61</v>
      </c>
      <c r="I4654" t="s">
        <v>21</v>
      </c>
      <c r="J4654" t="s">
        <v>21</v>
      </c>
      <c r="P4654">
        <v>1</v>
      </c>
      <c r="Q4654" t="str">
        <f>IF(Table2[[#This Row],[Avg Monthly GB Download]]&lt;5, "Less than 5GB",
   IF(Table2[[#This Row],[Avg Monthly GB Download]]&lt;10, "Between 5-10GB",
      "10+ GB"))</f>
        <v>10+ GB</v>
      </c>
      <c r="S4654">
        <v>33</v>
      </c>
      <c r="T4654">
        <v>1</v>
      </c>
      <c r="U4654">
        <v>0</v>
      </c>
      <c r="V4654">
        <v>0</v>
      </c>
      <c r="W4654">
        <v>11</v>
      </c>
    </row>
    <row r="4655" spans="1:23" x14ac:dyDescent="0.3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tr">
        <f>IF(Table2[[#This Row],[Under 30]]="yes","under 30 yrs", IF(Table2[[#This Row],[Senior]]="yes","senior","between 31 &amp; 61"))</f>
        <v>under 30 yrs</v>
      </c>
      <c r="I4655" t="s">
        <v>25</v>
      </c>
      <c r="J4655" t="s">
        <v>21</v>
      </c>
      <c r="P4655">
        <v>1</v>
      </c>
      <c r="Q4655" t="str">
        <f>IF(Table2[[#This Row],[Avg Monthly GB Download]]&lt;5, "Less than 5GB",
   IF(Table2[[#This Row],[Avg Monthly GB Download]]&lt;10, "Between 5-10GB",
      "10+ GB"))</f>
        <v>10+ GB</v>
      </c>
      <c r="S4655">
        <v>56</v>
      </c>
      <c r="T4655">
        <v>0</v>
      </c>
      <c r="U4655">
        <v>0</v>
      </c>
      <c r="V4655">
        <v>0</v>
      </c>
      <c r="W4655">
        <v>14</v>
      </c>
    </row>
    <row r="4656" spans="1:23" x14ac:dyDescent="0.3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tr">
        <f>IF(Table2[[#This Row],[Under 30]]="yes","under 30 yrs", IF(Table2[[#This Row],[Senior]]="yes","senior","between 31 &amp; 61"))</f>
        <v>between 31 &amp; 61</v>
      </c>
      <c r="I4656" t="s">
        <v>21</v>
      </c>
      <c r="J4656" t="s">
        <v>21</v>
      </c>
      <c r="P4656">
        <v>1</v>
      </c>
      <c r="Q4656" t="str">
        <f>IF(Table2[[#This Row],[Avg Monthly GB Download]]&lt;5, "Less than 5GB",
   IF(Table2[[#This Row],[Avg Monthly GB Download]]&lt;10, "Between 5-10GB",
      "10+ GB"))</f>
        <v>Between 5-10GB</v>
      </c>
      <c r="R4656">
        <v>1</v>
      </c>
      <c r="S4656">
        <v>46</v>
      </c>
      <c r="T4656">
        <v>2</v>
      </c>
      <c r="U4656">
        <v>0</v>
      </c>
      <c r="V4656">
        <v>0</v>
      </c>
      <c r="W4656">
        <v>6</v>
      </c>
    </row>
    <row r="4657" spans="1:23" x14ac:dyDescent="0.3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tr">
        <f>IF(Table2[[#This Row],[Under 30]]="yes","under 30 yrs", IF(Table2[[#This Row],[Senior]]="yes","senior","between 31 &amp; 61"))</f>
        <v>between 31 &amp; 61</v>
      </c>
      <c r="I4657" t="s">
        <v>21</v>
      </c>
      <c r="J4657" t="s">
        <v>21</v>
      </c>
      <c r="P4657">
        <v>1</v>
      </c>
      <c r="Q4657" t="str">
        <f>IF(Table2[[#This Row],[Avg Monthly GB Download]]&lt;5, "Less than 5GB",
   IF(Table2[[#This Row],[Avg Monthly GB Download]]&lt;10, "Between 5-10GB",
      "10+ GB"))</f>
        <v>Less than 5GB</v>
      </c>
      <c r="S4657">
        <v>49</v>
      </c>
      <c r="T4657">
        <v>0</v>
      </c>
      <c r="U4657">
        <v>0</v>
      </c>
      <c r="V4657">
        <v>0</v>
      </c>
      <c r="W4657">
        <v>3</v>
      </c>
    </row>
    <row r="4658" spans="1:23" x14ac:dyDescent="0.3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tr">
        <f>IF(Table2[[#This Row],[Under 30]]="yes","under 30 yrs", IF(Table2[[#This Row],[Senior]]="yes","senior","between 31 &amp; 61"))</f>
        <v>under 30 yrs</v>
      </c>
      <c r="I4658" t="s">
        <v>25</v>
      </c>
      <c r="J4658" t="s">
        <v>21</v>
      </c>
      <c r="P4658">
        <v>1</v>
      </c>
      <c r="Q4658" t="str">
        <f>IF(Table2[[#This Row],[Avg Monthly GB Download]]&lt;5, "Less than 5GB",
   IF(Table2[[#This Row],[Avg Monthly GB Download]]&lt;10, "Between 5-10GB",
      "10+ GB"))</f>
        <v>10+ GB</v>
      </c>
      <c r="R4658">
        <v>1</v>
      </c>
      <c r="S4658">
        <v>37</v>
      </c>
      <c r="T4658">
        <v>4</v>
      </c>
      <c r="U4658">
        <v>0</v>
      </c>
      <c r="V4658">
        <v>0</v>
      </c>
      <c r="W4658">
        <v>10</v>
      </c>
    </row>
    <row r="4659" spans="1:23" x14ac:dyDescent="0.3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tr">
        <f>IF(Table2[[#This Row],[Under 30]]="yes","under 30 yrs", IF(Table2[[#This Row],[Senior]]="yes","senior","between 31 &amp; 61"))</f>
        <v>between 31 &amp; 61</v>
      </c>
      <c r="I4659" t="s">
        <v>21</v>
      </c>
      <c r="J4659" t="s">
        <v>21</v>
      </c>
      <c r="P4659">
        <v>1</v>
      </c>
      <c r="Q4659" t="str">
        <f>IF(Table2[[#This Row],[Avg Monthly GB Download]]&lt;5, "Less than 5GB",
   IF(Table2[[#This Row],[Avg Monthly GB Download]]&lt;10, "Between 5-10GB",
      "10+ GB"))</f>
        <v>Between 5-10GB</v>
      </c>
      <c r="S4659">
        <v>35</v>
      </c>
      <c r="T4659">
        <v>0</v>
      </c>
      <c r="U4659">
        <v>110.3</v>
      </c>
      <c r="V4659">
        <v>0</v>
      </c>
      <c r="W4659">
        <v>5</v>
      </c>
    </row>
    <row r="4660" spans="1:23" x14ac:dyDescent="0.3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tr">
        <f>IF(Table2[[#This Row],[Under 30]]="yes","under 30 yrs", IF(Table2[[#This Row],[Senior]]="yes","senior","between 31 &amp; 61"))</f>
        <v>between 31 &amp; 61</v>
      </c>
      <c r="I4660" t="s">
        <v>21</v>
      </c>
      <c r="J4660" t="s">
        <v>21</v>
      </c>
      <c r="P4660">
        <v>1</v>
      </c>
      <c r="Q4660" t="str">
        <f>IF(Table2[[#This Row],[Avg Monthly GB Download]]&lt;5, "Less than 5GB",
   IF(Table2[[#This Row],[Avg Monthly GB Download]]&lt;10, "Between 5-10GB",
      "10+ GB"))</f>
        <v>Between 5-10GB</v>
      </c>
      <c r="S4660">
        <v>35</v>
      </c>
      <c r="T4660">
        <v>0</v>
      </c>
      <c r="U4660">
        <v>148.19999999999999</v>
      </c>
      <c r="V4660">
        <v>0</v>
      </c>
      <c r="W4660">
        <v>5</v>
      </c>
    </row>
    <row r="4661" spans="1:23" x14ac:dyDescent="0.3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tr">
        <f>IF(Table2[[#This Row],[Under 30]]="yes","under 30 yrs", IF(Table2[[#This Row],[Senior]]="yes","senior","between 31 &amp; 61"))</f>
        <v>senior</v>
      </c>
      <c r="I4661" t="s">
        <v>21</v>
      </c>
      <c r="J4661" t="s">
        <v>25</v>
      </c>
      <c r="K4661" t="s">
        <v>21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 t="str">
        <f>IF(Table2[[#This Row],[Avg Monthly GB Download]]&lt;5, "Less than 5GB",
   IF(Table2[[#This Row],[Avg Monthly GB Download]]&lt;10, "Between 5-10GB",
      "10+ GB"))</f>
        <v>Between 5-10GB</v>
      </c>
      <c r="R4661">
        <v>1</v>
      </c>
      <c r="S4661">
        <v>45</v>
      </c>
      <c r="T4661">
        <v>0</v>
      </c>
      <c r="U4661">
        <v>122.5</v>
      </c>
      <c r="V4661">
        <v>0</v>
      </c>
      <c r="W4661">
        <v>8</v>
      </c>
    </row>
    <row r="4662" spans="1:23" x14ac:dyDescent="0.3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tr">
        <f>IF(Table2[[#This Row],[Under 30]]="yes","under 30 yrs", IF(Table2[[#This Row],[Senior]]="yes","senior","between 31 &amp; 61"))</f>
        <v>between 31 &amp; 61</v>
      </c>
      <c r="I4662" t="s">
        <v>21</v>
      </c>
      <c r="J4662" t="s">
        <v>21</v>
      </c>
      <c r="P4662">
        <v>1</v>
      </c>
      <c r="Q4662" t="str">
        <f>IF(Table2[[#This Row],[Avg Monthly GB Download]]&lt;5, "Less than 5GB",
   IF(Table2[[#This Row],[Avg Monthly GB Download]]&lt;10, "Between 5-10GB",
      "10+ GB"))</f>
        <v>Less than 5GB</v>
      </c>
      <c r="S4662">
        <v>33</v>
      </c>
      <c r="T4662">
        <v>0</v>
      </c>
      <c r="U4662">
        <v>81.2</v>
      </c>
      <c r="V4662">
        <v>0</v>
      </c>
      <c r="W4662">
        <v>4</v>
      </c>
    </row>
    <row r="4663" spans="1:23" x14ac:dyDescent="0.3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tr">
        <f>IF(Table2[[#This Row],[Under 30]]="yes","under 30 yrs", IF(Table2[[#This Row],[Senior]]="yes","senior","between 31 &amp; 61"))</f>
        <v>senior</v>
      </c>
      <c r="I4663" t="s">
        <v>21</v>
      </c>
      <c r="J4663" t="s">
        <v>25</v>
      </c>
      <c r="K4663" t="s">
        <v>21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Q4663" t="str">
        <f>IF(Table2[[#This Row],[Avg Monthly GB Download]]&lt;5, "Less than 5GB",
   IF(Table2[[#This Row],[Avg Monthly GB Download]]&lt;10, "Between 5-10GB",
      "10+ GB"))</f>
        <v>Less than 5GB</v>
      </c>
      <c r="S4663">
        <v>19</v>
      </c>
      <c r="T4663">
        <v>1</v>
      </c>
      <c r="U4663">
        <v>70.900000000000006</v>
      </c>
      <c r="V4663">
        <v>0</v>
      </c>
      <c r="W4663">
        <v>4</v>
      </c>
    </row>
    <row r="4664" spans="1:23" x14ac:dyDescent="0.3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tr">
        <f>IF(Table2[[#This Row],[Under 30]]="yes","under 30 yrs", IF(Table2[[#This Row],[Senior]]="yes","senior","between 31 &amp; 61"))</f>
        <v>between 31 &amp; 61</v>
      </c>
      <c r="I4664" t="s">
        <v>21</v>
      </c>
      <c r="J4664" t="s">
        <v>21</v>
      </c>
      <c r="P4664">
        <v>1</v>
      </c>
      <c r="Q4664" t="str">
        <f>IF(Table2[[#This Row],[Avg Monthly GB Download]]&lt;5, "Less than 5GB",
   IF(Table2[[#This Row],[Avg Monthly GB Download]]&lt;10, "Between 5-10GB",
      "10+ GB"))</f>
        <v>10+ GB</v>
      </c>
      <c r="S4664">
        <v>39</v>
      </c>
      <c r="T4664">
        <v>0</v>
      </c>
      <c r="U4664">
        <v>129.5</v>
      </c>
      <c r="V4664">
        <v>0</v>
      </c>
      <c r="W4664">
        <v>17</v>
      </c>
    </row>
    <row r="4665" spans="1:23" x14ac:dyDescent="0.3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tr">
        <f>IF(Table2[[#This Row],[Under 30]]="yes","under 30 yrs", IF(Table2[[#This Row],[Senior]]="yes","senior","between 31 &amp; 61"))</f>
        <v>under 30 yrs</v>
      </c>
      <c r="I4665" t="s">
        <v>25</v>
      </c>
      <c r="J4665" t="s">
        <v>21</v>
      </c>
      <c r="P4665">
        <v>1</v>
      </c>
      <c r="Q4665" t="str">
        <f>IF(Table2[[#This Row],[Avg Monthly GB Download]]&lt;5, "Less than 5GB",
   IF(Table2[[#This Row],[Avg Monthly GB Download]]&lt;10, "Between 5-10GB",
      "10+ GB"))</f>
        <v>Between 5-10GB</v>
      </c>
      <c r="S4665">
        <v>21</v>
      </c>
      <c r="T4665">
        <v>0</v>
      </c>
      <c r="U4665">
        <v>141.19999999999999</v>
      </c>
      <c r="V4665">
        <v>0</v>
      </c>
      <c r="W4665">
        <v>5</v>
      </c>
    </row>
    <row r="4666" spans="1:23" x14ac:dyDescent="0.3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tr">
        <f>IF(Table2[[#This Row],[Under 30]]="yes","under 30 yrs", IF(Table2[[#This Row],[Senior]]="yes","senior","between 31 &amp; 61"))</f>
        <v>under 30 yrs</v>
      </c>
      <c r="I4666" t="s">
        <v>25</v>
      </c>
      <c r="J4666" t="s">
        <v>21</v>
      </c>
      <c r="P4666">
        <v>1</v>
      </c>
      <c r="Q4666" t="str">
        <f>IF(Table2[[#This Row],[Avg Monthly GB Download]]&lt;5, "Less than 5GB",
   IF(Table2[[#This Row],[Avg Monthly GB Download]]&lt;10, "Between 5-10GB",
      "10+ GB"))</f>
        <v>10+ GB</v>
      </c>
      <c r="S4666">
        <v>27</v>
      </c>
      <c r="T4666">
        <v>0</v>
      </c>
      <c r="U4666">
        <v>70</v>
      </c>
      <c r="V4666">
        <v>0</v>
      </c>
      <c r="W4666">
        <v>20</v>
      </c>
    </row>
    <row r="4667" spans="1:23" x14ac:dyDescent="0.3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tr">
        <f>IF(Table2[[#This Row],[Under 30]]="yes","under 30 yrs", IF(Table2[[#This Row],[Senior]]="yes","senior","between 31 &amp; 61"))</f>
        <v>under 30 yrs</v>
      </c>
      <c r="I4667" t="s">
        <v>25</v>
      </c>
      <c r="J4667" t="s">
        <v>21</v>
      </c>
      <c r="P4667">
        <v>1</v>
      </c>
      <c r="Q4667" t="str">
        <f>IF(Table2[[#This Row],[Avg Monthly GB Download]]&lt;5, "Less than 5GB",
   IF(Table2[[#This Row],[Avg Monthly GB Download]]&lt;10, "Between 5-10GB",
      "10+ GB"))</f>
        <v>10+ GB</v>
      </c>
      <c r="S4667">
        <v>32</v>
      </c>
      <c r="T4667">
        <v>1</v>
      </c>
      <c r="U4667">
        <v>91</v>
      </c>
      <c r="V4667">
        <v>0</v>
      </c>
      <c r="W4667">
        <v>15</v>
      </c>
    </row>
    <row r="4668" spans="1:23" x14ac:dyDescent="0.3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tr">
        <f>IF(Table2[[#This Row],[Under 30]]="yes","under 30 yrs", IF(Table2[[#This Row],[Senior]]="yes","senior","between 31 &amp; 61"))</f>
        <v>under 30 yrs</v>
      </c>
      <c r="I4668" t="s">
        <v>25</v>
      </c>
      <c r="J4668" t="s">
        <v>21</v>
      </c>
      <c r="P4668">
        <v>1</v>
      </c>
      <c r="Q4668" t="str">
        <f>IF(Table2[[#This Row],[Avg Monthly GB Download]]&lt;5, "Less than 5GB",
   IF(Table2[[#This Row],[Avg Monthly GB Download]]&lt;10, "Between 5-10GB",
      "10+ GB"))</f>
        <v>10+ GB</v>
      </c>
      <c r="R4668">
        <v>1</v>
      </c>
      <c r="S4668">
        <v>58</v>
      </c>
      <c r="T4668">
        <v>1</v>
      </c>
      <c r="U4668">
        <v>4.0999999999999996</v>
      </c>
      <c r="V4668">
        <v>0</v>
      </c>
      <c r="W4668">
        <v>14</v>
      </c>
    </row>
    <row r="4669" spans="1:23" x14ac:dyDescent="0.3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tr">
        <f>IF(Table2[[#This Row],[Under 30]]="yes","under 30 yrs", IF(Table2[[#This Row],[Senior]]="yes","senior","between 31 &amp; 61"))</f>
        <v>under 30 yrs</v>
      </c>
      <c r="I4669" t="s">
        <v>25</v>
      </c>
      <c r="J4669" t="s">
        <v>21</v>
      </c>
      <c r="P4669">
        <v>1</v>
      </c>
      <c r="Q4669" t="str">
        <f>IF(Table2[[#This Row],[Avg Monthly GB Download]]&lt;5, "Less than 5GB",
   IF(Table2[[#This Row],[Avg Monthly GB Download]]&lt;10, "Between 5-10GB",
      "10+ GB"))</f>
        <v>10+ GB</v>
      </c>
      <c r="S4669">
        <v>23</v>
      </c>
      <c r="T4669">
        <v>0</v>
      </c>
      <c r="U4669">
        <v>83.1</v>
      </c>
      <c r="V4669">
        <v>0</v>
      </c>
      <c r="W4669">
        <v>24</v>
      </c>
    </row>
    <row r="4670" spans="1:23" x14ac:dyDescent="0.3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tr">
        <f>IF(Table2[[#This Row],[Under 30]]="yes","under 30 yrs", IF(Table2[[#This Row],[Senior]]="yes","senior","between 31 &amp; 61"))</f>
        <v>senior</v>
      </c>
      <c r="I4670" t="s">
        <v>21</v>
      </c>
      <c r="J4670" t="s">
        <v>25</v>
      </c>
      <c r="K4670" t="s">
        <v>21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Q4670" t="str">
        <f>IF(Table2[[#This Row],[Avg Monthly GB Download]]&lt;5, "Less than 5GB",
   IF(Table2[[#This Row],[Avg Monthly GB Download]]&lt;10, "Between 5-10GB",
      "10+ GB"))</f>
        <v>Between 5-10GB</v>
      </c>
      <c r="S4670">
        <v>29</v>
      </c>
      <c r="T4670">
        <v>1</v>
      </c>
      <c r="U4670">
        <v>96.3</v>
      </c>
      <c r="V4670">
        <v>0</v>
      </c>
      <c r="W4670">
        <v>9</v>
      </c>
    </row>
    <row r="4671" spans="1:23" x14ac:dyDescent="0.3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tr">
        <f>IF(Table2[[#This Row],[Under 30]]="yes","under 30 yrs", IF(Table2[[#This Row],[Senior]]="yes","senior","between 31 &amp; 61"))</f>
        <v>under 30 yrs</v>
      </c>
      <c r="I4671" t="s">
        <v>25</v>
      </c>
      <c r="J4671" t="s">
        <v>21</v>
      </c>
      <c r="P4671">
        <v>1</v>
      </c>
      <c r="Q4671" t="str">
        <f>IF(Table2[[#This Row],[Avg Monthly GB Download]]&lt;5, "Less than 5GB",
   IF(Table2[[#This Row],[Avg Monthly GB Download]]&lt;10, "Between 5-10GB",
      "10+ GB"))</f>
        <v>Between 5-10GB</v>
      </c>
      <c r="S4671">
        <v>29</v>
      </c>
      <c r="T4671">
        <v>0</v>
      </c>
      <c r="U4671">
        <v>78.8</v>
      </c>
      <c r="V4671">
        <v>0</v>
      </c>
      <c r="W4671">
        <v>7</v>
      </c>
    </row>
    <row r="4672" spans="1:23" x14ac:dyDescent="0.3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tr">
        <f>IF(Table2[[#This Row],[Under 30]]="yes","under 30 yrs", IF(Table2[[#This Row],[Senior]]="yes","senior","between 31 &amp; 61"))</f>
        <v>between 31 &amp; 61</v>
      </c>
      <c r="I4672" t="s">
        <v>21</v>
      </c>
      <c r="J4672" t="s">
        <v>21</v>
      </c>
      <c r="P4672">
        <v>1</v>
      </c>
      <c r="Q4672" t="str">
        <f>IF(Table2[[#This Row],[Avg Monthly GB Download]]&lt;5, "Less than 5GB",
   IF(Table2[[#This Row],[Avg Monthly GB Download]]&lt;10, "Between 5-10GB",
      "10+ GB"))</f>
        <v>Between 5-10GB</v>
      </c>
      <c r="S4672">
        <v>37</v>
      </c>
      <c r="T4672">
        <v>0</v>
      </c>
      <c r="U4672">
        <v>227.5</v>
      </c>
      <c r="V4672">
        <v>0</v>
      </c>
      <c r="W4672">
        <v>8</v>
      </c>
    </row>
    <row r="4673" spans="1:23" x14ac:dyDescent="0.3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tr">
        <f>IF(Table2[[#This Row],[Under 30]]="yes","under 30 yrs", IF(Table2[[#This Row],[Senior]]="yes","senior","between 31 &amp; 61"))</f>
        <v>under 30 yrs</v>
      </c>
      <c r="I4673" t="s">
        <v>25</v>
      </c>
      <c r="J4673" t="s">
        <v>21</v>
      </c>
      <c r="P4673">
        <v>1</v>
      </c>
      <c r="Q4673" t="str">
        <f>IF(Table2[[#This Row],[Avg Monthly GB Download]]&lt;5, "Less than 5GB",
   IF(Table2[[#This Row],[Avg Monthly GB Download]]&lt;10, "Between 5-10GB",
      "10+ GB"))</f>
        <v>10+ GB</v>
      </c>
      <c r="S4673">
        <v>63</v>
      </c>
      <c r="T4673">
        <v>0</v>
      </c>
      <c r="U4673">
        <v>0</v>
      </c>
      <c r="V4673">
        <v>0</v>
      </c>
      <c r="W4673">
        <v>16</v>
      </c>
    </row>
    <row r="4674" spans="1:23" x14ac:dyDescent="0.3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tr">
        <f>IF(Table2[[#This Row],[Under 30]]="yes","under 30 yrs", IF(Table2[[#This Row],[Senior]]="yes","senior","between 31 &amp; 61"))</f>
        <v>between 31 &amp; 61</v>
      </c>
      <c r="I4674" t="s">
        <v>21</v>
      </c>
      <c r="J4674" t="s">
        <v>21</v>
      </c>
      <c r="P4674">
        <v>1</v>
      </c>
      <c r="Q4674" t="str">
        <f>IF(Table2[[#This Row],[Avg Monthly GB Download]]&lt;5, "Less than 5GB",
   IF(Table2[[#This Row],[Avg Monthly GB Download]]&lt;10, "Between 5-10GB",
      "10+ GB"))</f>
        <v>Between 5-10GB</v>
      </c>
      <c r="S4674">
        <v>32</v>
      </c>
      <c r="T4674">
        <v>0</v>
      </c>
      <c r="U4674">
        <v>0</v>
      </c>
      <c r="V4674">
        <v>0</v>
      </c>
      <c r="W4674">
        <v>5</v>
      </c>
    </row>
    <row r="4675" spans="1:23" x14ac:dyDescent="0.3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tr">
        <f>IF(Table2[[#This Row],[Under 30]]="yes","under 30 yrs", IF(Table2[[#This Row],[Senior]]="yes","senior","between 31 &amp; 61"))</f>
        <v>between 31 &amp; 61</v>
      </c>
      <c r="I4675" t="s">
        <v>21</v>
      </c>
      <c r="J4675" t="s">
        <v>21</v>
      </c>
      <c r="P4675">
        <v>1</v>
      </c>
      <c r="Q4675" t="str">
        <f>IF(Table2[[#This Row],[Avg Monthly GB Download]]&lt;5, "Less than 5GB",
   IF(Table2[[#This Row],[Avg Monthly GB Download]]&lt;10, "Between 5-10GB",
      "10+ GB"))</f>
        <v>Less than 5GB</v>
      </c>
      <c r="S4675">
        <v>33</v>
      </c>
      <c r="T4675">
        <v>1</v>
      </c>
      <c r="U4675">
        <v>0</v>
      </c>
      <c r="V4675">
        <v>0</v>
      </c>
      <c r="W4675">
        <v>2</v>
      </c>
    </row>
    <row r="4676" spans="1:23" x14ac:dyDescent="0.3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tr">
        <f>IF(Table2[[#This Row],[Under 30]]="yes","under 30 yrs", IF(Table2[[#This Row],[Senior]]="yes","senior","between 31 &amp; 61"))</f>
        <v>between 31 &amp; 61</v>
      </c>
      <c r="I4676" t="s">
        <v>21</v>
      </c>
      <c r="J4676" t="s">
        <v>21</v>
      </c>
      <c r="P4676">
        <v>1</v>
      </c>
      <c r="Q4676" t="str">
        <f>IF(Table2[[#This Row],[Avg Monthly GB Download]]&lt;5, "Less than 5GB",
   IF(Table2[[#This Row],[Avg Monthly GB Download]]&lt;10, "Between 5-10GB",
      "10+ GB"))</f>
        <v>Less than 5GB</v>
      </c>
      <c r="S4676">
        <v>39</v>
      </c>
      <c r="T4676">
        <v>0</v>
      </c>
      <c r="U4676">
        <v>0</v>
      </c>
      <c r="V4676">
        <v>0</v>
      </c>
      <c r="W4676">
        <v>3</v>
      </c>
    </row>
    <row r="4677" spans="1:23" x14ac:dyDescent="0.3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tr">
        <f>IF(Table2[[#This Row],[Under 30]]="yes","under 30 yrs", IF(Table2[[#This Row],[Senior]]="yes","senior","between 31 &amp; 61"))</f>
        <v>between 31 &amp; 61</v>
      </c>
      <c r="I4677" t="s">
        <v>21</v>
      </c>
      <c r="J4677" t="s">
        <v>21</v>
      </c>
      <c r="P4677">
        <v>1</v>
      </c>
      <c r="Q4677" t="str">
        <f>IF(Table2[[#This Row],[Avg Monthly GB Download]]&lt;5, "Less than 5GB",
   IF(Table2[[#This Row],[Avg Monthly GB Download]]&lt;10, "Between 5-10GB",
      "10+ GB"))</f>
        <v>10+ GB</v>
      </c>
      <c r="S4677">
        <v>30</v>
      </c>
      <c r="T4677">
        <v>0</v>
      </c>
      <c r="U4677">
        <v>0</v>
      </c>
      <c r="V4677">
        <v>0</v>
      </c>
      <c r="W4677">
        <v>10</v>
      </c>
    </row>
    <row r="4678" spans="1:23" x14ac:dyDescent="0.3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tr">
        <f>IF(Table2[[#This Row],[Under 30]]="yes","under 30 yrs", IF(Table2[[#This Row],[Senior]]="yes","senior","between 31 &amp; 61"))</f>
        <v>senior</v>
      </c>
      <c r="I4678" t="s">
        <v>21</v>
      </c>
      <c r="J4678" t="s">
        <v>25</v>
      </c>
      <c r="K4678" t="s">
        <v>21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Q4678" t="str">
        <f>IF(Table2[[#This Row],[Avg Monthly GB Download]]&lt;5, "Less than 5GB",
   IF(Table2[[#This Row],[Avg Monthly GB Download]]&lt;10, "Between 5-10GB",
      "10+ GB"))</f>
        <v>Less than 5GB</v>
      </c>
      <c r="S4678">
        <v>43</v>
      </c>
      <c r="T4678">
        <v>2</v>
      </c>
      <c r="U4678">
        <v>0</v>
      </c>
      <c r="V4678">
        <v>0</v>
      </c>
      <c r="W4678">
        <v>3</v>
      </c>
    </row>
    <row r="4679" spans="1:23" x14ac:dyDescent="0.3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tr">
        <f>IF(Table2[[#This Row],[Under 30]]="yes","under 30 yrs", IF(Table2[[#This Row],[Senior]]="yes","senior","between 31 &amp; 61"))</f>
        <v>senior</v>
      </c>
      <c r="I4679" t="s">
        <v>21</v>
      </c>
      <c r="J4679" t="s">
        <v>25</v>
      </c>
      <c r="K4679" t="s">
        <v>21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Q4679" t="str">
        <f>IF(Table2[[#This Row],[Avg Monthly GB Download]]&lt;5, "Less than 5GB",
   IF(Table2[[#This Row],[Avg Monthly GB Download]]&lt;10, "Between 5-10GB",
      "10+ GB"))</f>
        <v>Less than 5GB</v>
      </c>
      <c r="S4679">
        <v>55</v>
      </c>
      <c r="T4679">
        <v>0</v>
      </c>
      <c r="U4679">
        <v>0</v>
      </c>
      <c r="V4679">
        <v>0</v>
      </c>
      <c r="W4679">
        <v>3</v>
      </c>
    </row>
    <row r="4680" spans="1:23" x14ac:dyDescent="0.3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tr">
        <f>IF(Table2[[#This Row],[Under 30]]="yes","under 30 yrs", IF(Table2[[#This Row],[Senior]]="yes","senior","between 31 &amp; 61"))</f>
        <v>senior</v>
      </c>
      <c r="I4680" t="s">
        <v>21</v>
      </c>
      <c r="J4680" t="s">
        <v>25</v>
      </c>
      <c r="K4680" t="s">
        <v>21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Q4680" t="str">
        <f>IF(Table2[[#This Row],[Avg Monthly GB Download]]&lt;5, "Less than 5GB",
   IF(Table2[[#This Row],[Avg Monthly GB Download]]&lt;10, "Between 5-10GB",
      "10+ GB"))</f>
        <v>Less than 5GB</v>
      </c>
      <c r="S4680">
        <v>25</v>
      </c>
      <c r="T4680">
        <v>0</v>
      </c>
      <c r="U4680">
        <v>0</v>
      </c>
      <c r="V4680">
        <v>0</v>
      </c>
      <c r="W4680">
        <v>1</v>
      </c>
    </row>
    <row r="4681" spans="1:23" x14ac:dyDescent="0.3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tr">
        <f>IF(Table2[[#This Row],[Under 30]]="yes","under 30 yrs", IF(Table2[[#This Row],[Senior]]="yes","senior","between 31 &amp; 61"))</f>
        <v>under 30 yrs</v>
      </c>
      <c r="I4681" t="s">
        <v>25</v>
      </c>
      <c r="J4681" t="s">
        <v>21</v>
      </c>
      <c r="P4681">
        <v>1</v>
      </c>
      <c r="Q4681" t="str">
        <f>IF(Table2[[#This Row],[Avg Monthly GB Download]]&lt;5, "Less than 5GB",
   IF(Table2[[#This Row],[Avg Monthly GB Download]]&lt;10, "Between 5-10GB",
      "10+ GB"))</f>
        <v>10+ GB</v>
      </c>
      <c r="S4681">
        <v>43</v>
      </c>
      <c r="T4681">
        <v>2</v>
      </c>
      <c r="U4681">
        <v>0</v>
      </c>
      <c r="V4681">
        <v>0</v>
      </c>
      <c r="W4681">
        <v>15</v>
      </c>
    </row>
    <row r="4682" spans="1:23" x14ac:dyDescent="0.3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tr">
        <f>IF(Table2[[#This Row],[Under 30]]="yes","under 30 yrs", IF(Table2[[#This Row],[Senior]]="yes","senior","between 31 &amp; 61"))</f>
        <v>between 31 &amp; 61</v>
      </c>
      <c r="I4682" t="s">
        <v>21</v>
      </c>
      <c r="J4682" t="s">
        <v>21</v>
      </c>
      <c r="P4682">
        <v>1</v>
      </c>
      <c r="Q4682" t="str">
        <f>IF(Table2[[#This Row],[Avg Monthly GB Download]]&lt;5, "Less than 5GB",
   IF(Table2[[#This Row],[Avg Monthly GB Download]]&lt;10, "Between 5-10GB",
      "10+ GB"))</f>
        <v>Less than 5GB</v>
      </c>
      <c r="S4682">
        <v>43</v>
      </c>
      <c r="T4682">
        <v>1</v>
      </c>
      <c r="U4682">
        <v>0</v>
      </c>
      <c r="V4682">
        <v>0</v>
      </c>
      <c r="W4682">
        <v>4</v>
      </c>
    </row>
    <row r="4683" spans="1:23" x14ac:dyDescent="0.3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tr">
        <f>IF(Table2[[#This Row],[Under 30]]="yes","under 30 yrs", IF(Table2[[#This Row],[Senior]]="yes","senior","between 31 &amp; 61"))</f>
        <v>senior</v>
      </c>
      <c r="I4683" t="s">
        <v>21</v>
      </c>
      <c r="J4683" t="s">
        <v>25</v>
      </c>
      <c r="K4683" t="s">
        <v>21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 t="str">
        <f>IF(Table2[[#This Row],[Avg Monthly GB Download]]&lt;5, "Less than 5GB",
   IF(Table2[[#This Row],[Avg Monthly GB Download]]&lt;10, "Between 5-10GB",
      "10+ GB"))</f>
        <v>Between 5-10GB</v>
      </c>
      <c r="R4683">
        <v>1</v>
      </c>
      <c r="S4683">
        <v>44</v>
      </c>
      <c r="T4683">
        <v>5</v>
      </c>
      <c r="U4683">
        <v>8.3000000000000007</v>
      </c>
      <c r="V4683">
        <v>0</v>
      </c>
      <c r="W4683">
        <v>7</v>
      </c>
    </row>
    <row r="4684" spans="1:23" x14ac:dyDescent="0.3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tr">
        <f>IF(Table2[[#This Row],[Under 30]]="yes","under 30 yrs", IF(Table2[[#This Row],[Senior]]="yes","senior","between 31 &amp; 61"))</f>
        <v>between 31 &amp; 61</v>
      </c>
      <c r="I4684" t="s">
        <v>21</v>
      </c>
      <c r="J4684" t="s">
        <v>21</v>
      </c>
      <c r="P4684">
        <v>1</v>
      </c>
      <c r="Q4684" t="str">
        <f>IF(Table2[[#This Row],[Avg Monthly GB Download]]&lt;5, "Less than 5GB",
   IF(Table2[[#This Row],[Avg Monthly GB Download]]&lt;10, "Between 5-10GB",
      "10+ GB"))</f>
        <v>Less than 5GB</v>
      </c>
      <c r="S4684">
        <v>20</v>
      </c>
      <c r="T4684">
        <v>0</v>
      </c>
      <c r="U4684">
        <v>0</v>
      </c>
      <c r="V4684">
        <v>0</v>
      </c>
      <c r="W4684">
        <v>1</v>
      </c>
    </row>
    <row r="4685" spans="1:23" x14ac:dyDescent="0.3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tr">
        <f>IF(Table2[[#This Row],[Under 30]]="yes","under 30 yrs", IF(Table2[[#This Row],[Senior]]="yes","senior","between 31 &amp; 61"))</f>
        <v>between 31 &amp; 61</v>
      </c>
      <c r="I4685" t="s">
        <v>21</v>
      </c>
      <c r="J4685" t="s">
        <v>21</v>
      </c>
      <c r="P4685">
        <v>1</v>
      </c>
      <c r="Q4685" t="str">
        <f>IF(Table2[[#This Row],[Avg Monthly GB Download]]&lt;5, "Less than 5GB",
   IF(Table2[[#This Row],[Avg Monthly GB Download]]&lt;10, "Between 5-10GB",
      "10+ GB"))</f>
        <v>Between 5-10GB</v>
      </c>
      <c r="S4685">
        <v>22</v>
      </c>
      <c r="T4685">
        <v>0</v>
      </c>
      <c r="U4685">
        <v>0</v>
      </c>
      <c r="V4685">
        <v>0</v>
      </c>
      <c r="W4685">
        <v>6</v>
      </c>
    </row>
    <row r="4686" spans="1:23" x14ac:dyDescent="0.3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tr">
        <f>IF(Table2[[#This Row],[Under 30]]="yes","under 30 yrs", IF(Table2[[#This Row],[Senior]]="yes","senior","between 31 &amp; 61"))</f>
        <v>between 31 &amp; 61</v>
      </c>
      <c r="I4686" t="s">
        <v>21</v>
      </c>
      <c r="J4686" t="s">
        <v>21</v>
      </c>
      <c r="P4686">
        <v>1</v>
      </c>
      <c r="Q4686" t="str">
        <f>IF(Table2[[#This Row],[Avg Monthly GB Download]]&lt;5, "Less than 5GB",
   IF(Table2[[#This Row],[Avg Monthly GB Download]]&lt;10, "Between 5-10GB",
      "10+ GB"))</f>
        <v>Between 5-10GB</v>
      </c>
      <c r="R4686">
        <v>1</v>
      </c>
      <c r="S4686">
        <v>16</v>
      </c>
      <c r="T4686">
        <v>0</v>
      </c>
      <c r="U4686">
        <v>0</v>
      </c>
      <c r="V4686">
        <v>0</v>
      </c>
      <c r="W4686">
        <v>6</v>
      </c>
    </row>
    <row r="4687" spans="1:23" x14ac:dyDescent="0.3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tr">
        <f>IF(Table2[[#This Row],[Under 30]]="yes","under 30 yrs", IF(Table2[[#This Row],[Senior]]="yes","senior","between 31 &amp; 61"))</f>
        <v>between 31 &amp; 61</v>
      </c>
      <c r="I4687" t="s">
        <v>21</v>
      </c>
      <c r="J4687" t="s">
        <v>21</v>
      </c>
      <c r="P4687">
        <v>1</v>
      </c>
      <c r="Q4687" t="str">
        <f>IF(Table2[[#This Row],[Avg Monthly GB Download]]&lt;5, "Less than 5GB",
   IF(Table2[[#This Row],[Avg Monthly GB Download]]&lt;10, "Between 5-10GB",
      "10+ GB"))</f>
        <v>Less than 5GB</v>
      </c>
      <c r="S4687">
        <v>47</v>
      </c>
      <c r="T4687">
        <v>1</v>
      </c>
      <c r="U4687">
        <v>0</v>
      </c>
      <c r="V4687">
        <v>0</v>
      </c>
      <c r="W4687">
        <v>2</v>
      </c>
    </row>
    <row r="4688" spans="1:23" x14ac:dyDescent="0.3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tr">
        <f>IF(Table2[[#This Row],[Under 30]]="yes","under 30 yrs", IF(Table2[[#This Row],[Senior]]="yes","senior","between 31 &amp; 61"))</f>
        <v>between 31 &amp; 61</v>
      </c>
      <c r="I4688" t="s">
        <v>21</v>
      </c>
      <c r="J4688" t="s">
        <v>21</v>
      </c>
      <c r="P4688">
        <v>1</v>
      </c>
      <c r="Q4688" t="str">
        <f>IF(Table2[[#This Row],[Avg Monthly GB Download]]&lt;5, "Less than 5GB",
   IF(Table2[[#This Row],[Avg Monthly GB Download]]&lt;10, "Between 5-10GB",
      "10+ GB"))</f>
        <v>10+ GB</v>
      </c>
      <c r="S4688">
        <v>19</v>
      </c>
      <c r="T4688">
        <v>0</v>
      </c>
      <c r="U4688">
        <v>0</v>
      </c>
      <c r="V4688">
        <v>0</v>
      </c>
      <c r="W4688">
        <v>14</v>
      </c>
    </row>
    <row r="4689" spans="1:23" x14ac:dyDescent="0.3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tr">
        <f>IF(Table2[[#This Row],[Under 30]]="yes","under 30 yrs", IF(Table2[[#This Row],[Senior]]="yes","senior","between 31 &amp; 61"))</f>
        <v>under 30 yrs</v>
      </c>
      <c r="I4689" t="s">
        <v>25</v>
      </c>
      <c r="J4689" t="s">
        <v>21</v>
      </c>
      <c r="P4689">
        <v>1</v>
      </c>
      <c r="Q4689" t="str">
        <f>IF(Table2[[#This Row],[Avg Monthly GB Download]]&lt;5, "Less than 5GB",
   IF(Table2[[#This Row],[Avg Monthly GB Download]]&lt;10, "Between 5-10GB",
      "10+ GB"))</f>
        <v>10+ GB</v>
      </c>
      <c r="R4689">
        <v>1</v>
      </c>
      <c r="S4689">
        <v>51</v>
      </c>
      <c r="T4689">
        <v>0</v>
      </c>
      <c r="U4689">
        <v>0</v>
      </c>
      <c r="V4689">
        <v>0</v>
      </c>
      <c r="W4689">
        <v>21</v>
      </c>
    </row>
    <row r="4690" spans="1:23" x14ac:dyDescent="0.3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tr">
        <f>IF(Table2[[#This Row],[Under 30]]="yes","under 30 yrs", IF(Table2[[#This Row],[Senior]]="yes","senior","between 31 &amp; 61"))</f>
        <v>between 31 &amp; 61</v>
      </c>
      <c r="I4690" t="s">
        <v>21</v>
      </c>
      <c r="J4690" t="s">
        <v>21</v>
      </c>
      <c r="P4690">
        <v>1</v>
      </c>
      <c r="Q4690" t="str">
        <f>IF(Table2[[#This Row],[Avg Monthly GB Download]]&lt;5, "Less than 5GB",
   IF(Table2[[#This Row],[Avg Monthly GB Download]]&lt;10, "Between 5-10GB",
      "10+ GB"))</f>
        <v>Between 5-10GB</v>
      </c>
      <c r="R4690">
        <v>1</v>
      </c>
      <c r="S4690">
        <v>34</v>
      </c>
      <c r="T4690">
        <v>4</v>
      </c>
      <c r="U4690">
        <v>0</v>
      </c>
      <c r="V4690">
        <v>0</v>
      </c>
      <c r="W4690">
        <v>7</v>
      </c>
    </row>
    <row r="4691" spans="1:23" x14ac:dyDescent="0.3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tr">
        <f>IF(Table2[[#This Row],[Under 30]]="yes","under 30 yrs", IF(Table2[[#This Row],[Senior]]="yes","senior","between 31 &amp; 61"))</f>
        <v>senior</v>
      </c>
      <c r="I4691" t="s">
        <v>21</v>
      </c>
      <c r="J4691" t="s">
        <v>25</v>
      </c>
      <c r="K4691" t="s">
        <v>21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Q4691" t="str">
        <f>IF(Table2[[#This Row],[Avg Monthly GB Download]]&lt;5, "Less than 5GB",
   IF(Table2[[#This Row],[Avg Monthly GB Download]]&lt;10, "Between 5-10GB",
      "10+ GB"))</f>
        <v>Between 5-10GB</v>
      </c>
      <c r="S4691">
        <v>11</v>
      </c>
      <c r="T4691">
        <v>0</v>
      </c>
      <c r="U4691">
        <v>0</v>
      </c>
      <c r="V4691">
        <v>0</v>
      </c>
      <c r="W4691">
        <v>9</v>
      </c>
    </row>
    <row r="4692" spans="1:23" x14ac:dyDescent="0.3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tr">
        <f>IF(Table2[[#This Row],[Under 30]]="yes","under 30 yrs", IF(Table2[[#This Row],[Senior]]="yes","senior","between 31 &amp; 61"))</f>
        <v>between 31 &amp; 61</v>
      </c>
      <c r="I4692" t="s">
        <v>21</v>
      </c>
      <c r="J4692" t="s">
        <v>21</v>
      </c>
      <c r="P4692">
        <v>1</v>
      </c>
      <c r="Q4692" t="str">
        <f>IF(Table2[[#This Row],[Avg Monthly GB Download]]&lt;5, "Less than 5GB",
   IF(Table2[[#This Row],[Avg Monthly GB Download]]&lt;10, "Between 5-10GB",
      "10+ GB"))</f>
        <v>Less than 5GB</v>
      </c>
      <c r="S4692">
        <v>23</v>
      </c>
      <c r="T4692">
        <v>0</v>
      </c>
      <c r="U4692">
        <v>0</v>
      </c>
      <c r="V4692">
        <v>0</v>
      </c>
      <c r="W4692">
        <v>3</v>
      </c>
    </row>
    <row r="4693" spans="1:23" x14ac:dyDescent="0.3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tr">
        <f>IF(Table2[[#This Row],[Under 30]]="yes","under 30 yrs", IF(Table2[[#This Row],[Senior]]="yes","senior","between 31 &amp; 61"))</f>
        <v>between 31 &amp; 61</v>
      </c>
      <c r="I4693" t="s">
        <v>21</v>
      </c>
      <c r="J4693" t="s">
        <v>21</v>
      </c>
      <c r="P4693">
        <v>1</v>
      </c>
      <c r="Q4693" t="str">
        <f>IF(Table2[[#This Row],[Avg Monthly GB Download]]&lt;5, "Less than 5GB",
   IF(Table2[[#This Row],[Avg Monthly GB Download]]&lt;10, "Between 5-10GB",
      "10+ GB"))</f>
        <v>Less than 5GB</v>
      </c>
      <c r="S4693">
        <v>27</v>
      </c>
      <c r="T4693">
        <v>1</v>
      </c>
      <c r="U4693">
        <v>0</v>
      </c>
      <c r="V4693">
        <v>0</v>
      </c>
      <c r="W4693">
        <v>2</v>
      </c>
    </row>
    <row r="4694" spans="1:23" x14ac:dyDescent="0.3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tr">
        <f>IF(Table2[[#This Row],[Under 30]]="yes","under 30 yrs", IF(Table2[[#This Row],[Senior]]="yes","senior","between 31 &amp; 61"))</f>
        <v>senior</v>
      </c>
      <c r="I4694" t="s">
        <v>21</v>
      </c>
      <c r="J4694" t="s">
        <v>25</v>
      </c>
      <c r="K4694" t="s">
        <v>21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 t="str">
        <f>IF(Table2[[#This Row],[Avg Monthly GB Download]]&lt;5, "Less than 5GB",
   IF(Table2[[#This Row],[Avg Monthly GB Download]]&lt;10, "Between 5-10GB",
      "10+ GB"))</f>
        <v>Less than 5GB</v>
      </c>
      <c r="R4694">
        <v>1</v>
      </c>
      <c r="S4694">
        <v>67</v>
      </c>
      <c r="T4694">
        <v>2</v>
      </c>
      <c r="U4694">
        <v>0</v>
      </c>
      <c r="V4694">
        <v>0</v>
      </c>
      <c r="W4694">
        <v>4</v>
      </c>
    </row>
    <row r="4695" spans="1:23" x14ac:dyDescent="0.3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tr">
        <f>IF(Table2[[#This Row],[Under 30]]="yes","under 30 yrs", IF(Table2[[#This Row],[Senior]]="yes","senior","between 31 &amp; 61"))</f>
        <v>senior</v>
      </c>
      <c r="I4695" t="s">
        <v>21</v>
      </c>
      <c r="J4695" t="s">
        <v>25</v>
      </c>
      <c r="K4695" t="s">
        <v>21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 t="str">
        <f>IF(Table2[[#This Row],[Avg Monthly GB Download]]&lt;5, "Less than 5GB",
   IF(Table2[[#This Row],[Avg Monthly GB Download]]&lt;10, "Between 5-10GB",
      "10+ GB"))</f>
        <v>Between 5-10GB</v>
      </c>
      <c r="R4695">
        <v>1</v>
      </c>
      <c r="S4695">
        <v>45</v>
      </c>
      <c r="T4695">
        <v>0</v>
      </c>
      <c r="U4695">
        <v>0</v>
      </c>
      <c r="V4695">
        <v>0</v>
      </c>
      <c r="W4695">
        <v>8</v>
      </c>
    </row>
    <row r="4696" spans="1:23" x14ac:dyDescent="0.3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tr">
        <f>IF(Table2[[#This Row],[Under 30]]="yes","under 30 yrs", IF(Table2[[#This Row],[Senior]]="yes","senior","between 31 &amp; 61"))</f>
        <v>under 30 yrs</v>
      </c>
      <c r="I4696" t="s">
        <v>25</v>
      </c>
      <c r="J4696" t="s">
        <v>21</v>
      </c>
      <c r="P4696">
        <v>1</v>
      </c>
      <c r="Q4696" t="str">
        <f>IF(Table2[[#This Row],[Avg Monthly GB Download]]&lt;5, "Less than 5GB",
   IF(Table2[[#This Row],[Avg Monthly GB Download]]&lt;10, "Between 5-10GB",
      "10+ GB"))</f>
        <v>10+ GB</v>
      </c>
      <c r="R4696">
        <v>1</v>
      </c>
      <c r="S4696">
        <v>40</v>
      </c>
      <c r="T4696">
        <v>2</v>
      </c>
      <c r="U4696">
        <v>0</v>
      </c>
      <c r="V4696">
        <v>0</v>
      </c>
      <c r="W4696">
        <v>18</v>
      </c>
    </row>
    <row r="4697" spans="1:23" x14ac:dyDescent="0.3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tr">
        <f>IF(Table2[[#This Row],[Under 30]]="yes","under 30 yrs", IF(Table2[[#This Row],[Senior]]="yes","senior","between 31 &amp; 61"))</f>
        <v>under 30 yrs</v>
      </c>
      <c r="I4697" t="s">
        <v>25</v>
      </c>
      <c r="J4697" t="s">
        <v>21</v>
      </c>
      <c r="P4697">
        <v>1</v>
      </c>
      <c r="Q4697" t="str">
        <f>IF(Table2[[#This Row],[Avg Monthly GB Download]]&lt;5, "Less than 5GB",
   IF(Table2[[#This Row],[Avg Monthly GB Download]]&lt;10, "Between 5-10GB",
      "10+ GB"))</f>
        <v>10+ GB</v>
      </c>
      <c r="S4697">
        <v>59</v>
      </c>
      <c r="T4697">
        <v>0</v>
      </c>
      <c r="U4697">
        <v>0</v>
      </c>
      <c r="V4697">
        <v>0</v>
      </c>
      <c r="W4697">
        <v>15</v>
      </c>
    </row>
    <row r="4698" spans="1:23" x14ac:dyDescent="0.3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tr">
        <f>IF(Table2[[#This Row],[Under 30]]="yes","under 30 yrs", IF(Table2[[#This Row],[Senior]]="yes","senior","between 31 &amp; 61"))</f>
        <v>under 30 yrs</v>
      </c>
      <c r="I4698" t="s">
        <v>25</v>
      </c>
      <c r="J4698" t="s">
        <v>21</v>
      </c>
      <c r="P4698">
        <v>1</v>
      </c>
      <c r="Q4698" t="str">
        <f>IF(Table2[[#This Row],[Avg Monthly GB Download]]&lt;5, "Less than 5GB",
   IF(Table2[[#This Row],[Avg Monthly GB Download]]&lt;10, "Between 5-10GB",
      "10+ GB"))</f>
        <v>10+ GB</v>
      </c>
      <c r="S4698">
        <v>41</v>
      </c>
      <c r="T4698">
        <v>0</v>
      </c>
      <c r="U4698">
        <v>0</v>
      </c>
      <c r="V4698">
        <v>0</v>
      </c>
      <c r="W4698">
        <v>20</v>
      </c>
    </row>
    <row r="4699" spans="1:23" x14ac:dyDescent="0.3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tr">
        <f>IF(Table2[[#This Row],[Under 30]]="yes","under 30 yrs", IF(Table2[[#This Row],[Senior]]="yes","senior","between 31 &amp; 61"))</f>
        <v>between 31 &amp; 61</v>
      </c>
      <c r="I4699" t="s">
        <v>21</v>
      </c>
      <c r="J4699" t="s">
        <v>21</v>
      </c>
      <c r="P4699">
        <v>1</v>
      </c>
      <c r="Q4699" t="str">
        <f>IF(Table2[[#This Row],[Avg Monthly GB Download]]&lt;5, "Less than 5GB",
   IF(Table2[[#This Row],[Avg Monthly GB Download]]&lt;10, "Between 5-10GB",
      "10+ GB"))</f>
        <v>Less than 5GB</v>
      </c>
      <c r="S4699">
        <v>55</v>
      </c>
      <c r="T4699">
        <v>0</v>
      </c>
      <c r="U4699">
        <v>0</v>
      </c>
      <c r="V4699">
        <v>0</v>
      </c>
      <c r="W4699">
        <v>1</v>
      </c>
    </row>
    <row r="4700" spans="1:23" x14ac:dyDescent="0.3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tr">
        <f>IF(Table2[[#This Row],[Under 30]]="yes","under 30 yrs", IF(Table2[[#This Row],[Senior]]="yes","senior","between 31 &amp; 61"))</f>
        <v>between 31 &amp; 61</v>
      </c>
      <c r="I4700" t="s">
        <v>21</v>
      </c>
      <c r="J4700" t="s">
        <v>21</v>
      </c>
      <c r="P4700">
        <v>1</v>
      </c>
      <c r="Q4700" t="str">
        <f>IF(Table2[[#This Row],[Avg Monthly GB Download]]&lt;5, "Less than 5GB",
   IF(Table2[[#This Row],[Avg Monthly GB Download]]&lt;10, "Between 5-10GB",
      "10+ GB"))</f>
        <v>Between 5-10GB</v>
      </c>
      <c r="S4700">
        <v>19</v>
      </c>
      <c r="T4700">
        <v>0</v>
      </c>
      <c r="U4700">
        <v>0</v>
      </c>
      <c r="V4700">
        <v>0</v>
      </c>
      <c r="W4700">
        <v>6</v>
      </c>
    </row>
    <row r="4701" spans="1:23" x14ac:dyDescent="0.3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tr">
        <f>IF(Table2[[#This Row],[Under 30]]="yes","under 30 yrs", IF(Table2[[#This Row],[Senior]]="yes","senior","between 31 &amp; 61"))</f>
        <v>between 31 &amp; 61</v>
      </c>
      <c r="I4701" t="s">
        <v>21</v>
      </c>
      <c r="J4701" t="s">
        <v>21</v>
      </c>
      <c r="P4701">
        <v>1</v>
      </c>
      <c r="Q4701" t="str">
        <f>IF(Table2[[#This Row],[Avg Monthly GB Download]]&lt;5, "Less than 5GB",
   IF(Table2[[#This Row],[Avg Monthly GB Download]]&lt;10, "Between 5-10GB",
      "10+ GB"))</f>
        <v>Between 5-10GB</v>
      </c>
      <c r="S4701">
        <v>28</v>
      </c>
      <c r="T4701">
        <v>2</v>
      </c>
      <c r="U4701">
        <v>0</v>
      </c>
      <c r="V4701">
        <v>0</v>
      </c>
      <c r="W4701">
        <v>8</v>
      </c>
    </row>
    <row r="4702" spans="1:23" x14ac:dyDescent="0.3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tr">
        <f>IF(Table2[[#This Row],[Under 30]]="yes","under 30 yrs", IF(Table2[[#This Row],[Senior]]="yes","senior","between 31 &amp; 61"))</f>
        <v>senior</v>
      </c>
      <c r="I4702" t="s">
        <v>21</v>
      </c>
      <c r="J4702" t="s">
        <v>25</v>
      </c>
      <c r="K4702" t="s">
        <v>21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Q4702" t="str">
        <f>IF(Table2[[#This Row],[Avg Monthly GB Download]]&lt;5, "Less than 5GB",
   IF(Table2[[#This Row],[Avg Monthly GB Download]]&lt;10, "Between 5-10GB",
      "10+ GB"))</f>
        <v>Between 5-10GB</v>
      </c>
      <c r="S4702">
        <v>31</v>
      </c>
      <c r="T4702">
        <v>1</v>
      </c>
      <c r="U4702">
        <v>0</v>
      </c>
      <c r="V4702">
        <v>0</v>
      </c>
      <c r="W4702">
        <v>8</v>
      </c>
    </row>
    <row r="4703" spans="1:23" x14ac:dyDescent="0.3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tr">
        <f>IF(Table2[[#This Row],[Under 30]]="yes","under 30 yrs", IF(Table2[[#This Row],[Senior]]="yes","senior","between 31 &amp; 61"))</f>
        <v>under 30 yrs</v>
      </c>
      <c r="I4703" t="s">
        <v>25</v>
      </c>
      <c r="J4703" t="s">
        <v>21</v>
      </c>
      <c r="P4703">
        <v>1</v>
      </c>
      <c r="Q4703" t="str">
        <f>IF(Table2[[#This Row],[Avg Monthly GB Download]]&lt;5, "Less than 5GB",
   IF(Table2[[#This Row],[Avg Monthly GB Download]]&lt;10, "Between 5-10GB",
      "10+ GB"))</f>
        <v>10+ GB</v>
      </c>
      <c r="S4703">
        <v>37</v>
      </c>
      <c r="T4703">
        <v>0</v>
      </c>
      <c r="U4703">
        <v>170.4</v>
      </c>
      <c r="V4703">
        <v>0</v>
      </c>
      <c r="W4703">
        <v>10</v>
      </c>
    </row>
    <row r="4704" spans="1:23" x14ac:dyDescent="0.3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tr">
        <f>IF(Table2[[#This Row],[Under 30]]="yes","under 30 yrs", IF(Table2[[#This Row],[Senior]]="yes","senior","between 31 &amp; 61"))</f>
        <v>between 31 &amp; 61</v>
      </c>
      <c r="I4704" t="s">
        <v>21</v>
      </c>
      <c r="J4704" t="s">
        <v>21</v>
      </c>
      <c r="P4704">
        <v>1</v>
      </c>
      <c r="Q4704" t="str">
        <f>IF(Table2[[#This Row],[Avg Monthly GB Download]]&lt;5, "Less than 5GB",
   IF(Table2[[#This Row],[Avg Monthly GB Download]]&lt;10, "Between 5-10GB",
      "10+ GB"))</f>
        <v>Between 5-10GB</v>
      </c>
      <c r="R4704">
        <v>1</v>
      </c>
      <c r="S4704">
        <v>28</v>
      </c>
      <c r="T4704">
        <v>2</v>
      </c>
      <c r="U4704">
        <v>111.6</v>
      </c>
      <c r="V4704">
        <v>0</v>
      </c>
      <c r="W4704">
        <v>6</v>
      </c>
    </row>
    <row r="4705" spans="1:23" x14ac:dyDescent="0.3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tr">
        <f>IF(Table2[[#This Row],[Under 30]]="yes","under 30 yrs", IF(Table2[[#This Row],[Senior]]="yes","senior","between 31 &amp; 61"))</f>
        <v>under 30 yrs</v>
      </c>
      <c r="I4705" t="s">
        <v>25</v>
      </c>
      <c r="J4705" t="s">
        <v>21</v>
      </c>
      <c r="P4705">
        <v>1</v>
      </c>
      <c r="Q4705" t="str">
        <f>IF(Table2[[#This Row],[Avg Monthly GB Download]]&lt;5, "Less than 5GB",
   IF(Table2[[#This Row],[Avg Monthly GB Download]]&lt;10, "Between 5-10GB",
      "10+ GB"))</f>
        <v>10+ GB</v>
      </c>
      <c r="S4705">
        <v>30</v>
      </c>
      <c r="T4705">
        <v>1</v>
      </c>
      <c r="U4705">
        <v>99</v>
      </c>
      <c r="V4705">
        <v>0</v>
      </c>
      <c r="W4705">
        <v>10</v>
      </c>
    </row>
    <row r="4706" spans="1:23" x14ac:dyDescent="0.3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tr">
        <f>IF(Table2[[#This Row],[Under 30]]="yes","under 30 yrs", IF(Table2[[#This Row],[Senior]]="yes","senior","between 31 &amp; 61"))</f>
        <v>senior</v>
      </c>
      <c r="I4706" t="s">
        <v>21</v>
      </c>
      <c r="J4706" t="s">
        <v>25</v>
      </c>
      <c r="K4706" t="s">
        <v>21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Q4706" t="str">
        <f>IF(Table2[[#This Row],[Avg Monthly GB Download]]&lt;5, "Less than 5GB",
   IF(Table2[[#This Row],[Avg Monthly GB Download]]&lt;10, "Between 5-10GB",
      "10+ GB"))</f>
        <v>Between 5-10GB</v>
      </c>
      <c r="S4706">
        <v>52</v>
      </c>
      <c r="T4706">
        <v>0</v>
      </c>
      <c r="U4706">
        <v>55.4</v>
      </c>
      <c r="V4706">
        <v>0</v>
      </c>
      <c r="W4706">
        <v>6</v>
      </c>
    </row>
    <row r="4707" spans="1:23" x14ac:dyDescent="0.3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tr">
        <f>IF(Table2[[#This Row],[Under 30]]="yes","under 30 yrs", IF(Table2[[#This Row],[Senior]]="yes","senior","between 31 &amp; 61"))</f>
        <v>senior</v>
      </c>
      <c r="I4707" t="s">
        <v>21</v>
      </c>
      <c r="J4707" t="s">
        <v>25</v>
      </c>
      <c r="K4707" t="s">
        <v>21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Q4707" t="str">
        <f>IF(Table2[[#This Row],[Avg Monthly GB Download]]&lt;5, "Less than 5GB",
   IF(Table2[[#This Row],[Avg Monthly GB Download]]&lt;10, "Between 5-10GB",
      "10+ GB"))</f>
        <v>10+ GB</v>
      </c>
      <c r="S4707">
        <v>24</v>
      </c>
      <c r="T4707">
        <v>0</v>
      </c>
      <c r="U4707">
        <v>42</v>
      </c>
      <c r="V4707">
        <v>0</v>
      </c>
      <c r="W4707">
        <v>15</v>
      </c>
    </row>
    <row r="4708" spans="1:23" x14ac:dyDescent="0.3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tr">
        <f>IF(Table2[[#This Row],[Under 30]]="yes","under 30 yrs", IF(Table2[[#This Row],[Senior]]="yes","senior","between 31 &amp; 61"))</f>
        <v>senior</v>
      </c>
      <c r="I4708" t="s">
        <v>21</v>
      </c>
      <c r="J4708" t="s">
        <v>25</v>
      </c>
      <c r="K4708" t="s">
        <v>21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 t="str">
        <f>IF(Table2[[#This Row],[Avg Monthly GB Download]]&lt;5, "Less than 5GB",
   IF(Table2[[#This Row],[Avg Monthly GB Download]]&lt;10, "Between 5-10GB",
      "10+ GB"))</f>
        <v>Less than 5GB</v>
      </c>
      <c r="R4708">
        <v>1</v>
      </c>
      <c r="S4708">
        <v>59</v>
      </c>
      <c r="T4708">
        <v>1</v>
      </c>
      <c r="U4708">
        <v>151.19999999999999</v>
      </c>
      <c r="V4708">
        <v>0</v>
      </c>
      <c r="W4708">
        <v>2</v>
      </c>
    </row>
    <row r="4709" spans="1:23" x14ac:dyDescent="0.3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tr">
        <f>IF(Table2[[#This Row],[Under 30]]="yes","under 30 yrs", IF(Table2[[#This Row],[Senior]]="yes","senior","between 31 &amp; 61"))</f>
        <v>between 31 &amp; 61</v>
      </c>
      <c r="I4709" t="s">
        <v>21</v>
      </c>
      <c r="J4709" t="s">
        <v>21</v>
      </c>
      <c r="P4709">
        <v>1</v>
      </c>
      <c r="Q4709" t="str">
        <f>IF(Table2[[#This Row],[Avg Monthly GB Download]]&lt;5, "Less than 5GB",
   IF(Table2[[#This Row],[Avg Monthly GB Download]]&lt;10, "Between 5-10GB",
      "10+ GB"))</f>
        <v>10+ GB</v>
      </c>
      <c r="R4709">
        <v>1</v>
      </c>
      <c r="S4709">
        <v>26</v>
      </c>
      <c r="T4709">
        <v>1</v>
      </c>
      <c r="U4709">
        <v>85</v>
      </c>
      <c r="V4709">
        <v>0</v>
      </c>
      <c r="W4709">
        <v>16</v>
      </c>
    </row>
    <row r="4710" spans="1:23" x14ac:dyDescent="0.3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tr">
        <f>IF(Table2[[#This Row],[Under 30]]="yes","under 30 yrs", IF(Table2[[#This Row],[Senior]]="yes","senior","between 31 &amp; 61"))</f>
        <v>senior</v>
      </c>
      <c r="I4710" t="s">
        <v>21</v>
      </c>
      <c r="J4710" t="s">
        <v>25</v>
      </c>
      <c r="K4710" t="s">
        <v>21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Q4710" t="str">
        <f>IF(Table2[[#This Row],[Avg Monthly GB Download]]&lt;5, "Less than 5GB",
   IF(Table2[[#This Row],[Avg Monthly GB Download]]&lt;10, "Between 5-10GB",
      "10+ GB"))</f>
        <v>10+ GB</v>
      </c>
      <c r="S4710">
        <v>35</v>
      </c>
      <c r="T4710">
        <v>0</v>
      </c>
      <c r="U4710">
        <v>126</v>
      </c>
      <c r="V4710">
        <v>0</v>
      </c>
      <c r="W4710">
        <v>10</v>
      </c>
    </row>
    <row r="4711" spans="1:23" x14ac:dyDescent="0.3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tr">
        <f>IF(Table2[[#This Row],[Under 30]]="yes","under 30 yrs", IF(Table2[[#This Row],[Senior]]="yes","senior","between 31 &amp; 61"))</f>
        <v>under 30 yrs</v>
      </c>
      <c r="I4711" t="s">
        <v>25</v>
      </c>
      <c r="J4711" t="s">
        <v>21</v>
      </c>
      <c r="P4711">
        <v>1</v>
      </c>
      <c r="Q4711" t="str">
        <f>IF(Table2[[#This Row],[Avg Monthly GB Download]]&lt;5, "Less than 5GB",
   IF(Table2[[#This Row],[Avg Monthly GB Download]]&lt;10, "Between 5-10GB",
      "10+ GB"))</f>
        <v>10+ GB</v>
      </c>
      <c r="R4711">
        <v>1</v>
      </c>
      <c r="S4711">
        <v>28</v>
      </c>
      <c r="T4711">
        <v>1</v>
      </c>
      <c r="U4711">
        <v>216</v>
      </c>
      <c r="V4711">
        <v>0</v>
      </c>
      <c r="W4711">
        <v>24</v>
      </c>
    </row>
    <row r="4712" spans="1:23" x14ac:dyDescent="0.3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tr">
        <f>IF(Table2[[#This Row],[Under 30]]="yes","under 30 yrs", IF(Table2[[#This Row],[Senior]]="yes","senior","between 31 &amp; 61"))</f>
        <v>between 31 &amp; 61</v>
      </c>
      <c r="I4712" t="s">
        <v>21</v>
      </c>
      <c r="J4712" t="s">
        <v>21</v>
      </c>
      <c r="P4712">
        <v>1</v>
      </c>
      <c r="Q4712" t="str">
        <f>IF(Table2[[#This Row],[Avg Monthly GB Download]]&lt;5, "Less than 5GB",
   IF(Table2[[#This Row],[Avg Monthly GB Download]]&lt;10, "Between 5-10GB",
      "10+ GB"))</f>
        <v>10+ GB</v>
      </c>
      <c r="S4712">
        <v>19</v>
      </c>
      <c r="T4712">
        <v>1</v>
      </c>
      <c r="U4712">
        <v>82.8</v>
      </c>
      <c r="V4712">
        <v>0</v>
      </c>
      <c r="W4712">
        <v>15</v>
      </c>
    </row>
    <row r="4713" spans="1:23" x14ac:dyDescent="0.3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tr">
        <f>IF(Table2[[#This Row],[Under 30]]="yes","under 30 yrs", IF(Table2[[#This Row],[Senior]]="yes","senior","between 31 &amp; 61"))</f>
        <v>senior</v>
      </c>
      <c r="I4713" t="s">
        <v>21</v>
      </c>
      <c r="J4713" t="s">
        <v>25</v>
      </c>
      <c r="K4713" t="s">
        <v>21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 t="str">
        <f>IF(Table2[[#This Row],[Avg Monthly GB Download]]&lt;5, "Less than 5GB",
   IF(Table2[[#This Row],[Avg Monthly GB Download]]&lt;10, "Between 5-10GB",
      "10+ GB"))</f>
        <v>Between 5-10GB</v>
      </c>
      <c r="R4713">
        <v>1</v>
      </c>
      <c r="S4713">
        <v>36</v>
      </c>
      <c r="T4713">
        <v>2</v>
      </c>
      <c r="U4713">
        <v>134.1</v>
      </c>
      <c r="V4713">
        <v>0</v>
      </c>
      <c r="W4713">
        <v>6</v>
      </c>
    </row>
    <row r="4714" spans="1:23" x14ac:dyDescent="0.3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tr">
        <f>IF(Table2[[#This Row],[Under 30]]="yes","under 30 yrs", IF(Table2[[#This Row],[Senior]]="yes","senior","between 31 &amp; 61"))</f>
        <v>between 31 &amp; 61</v>
      </c>
      <c r="I4714" t="s">
        <v>21</v>
      </c>
      <c r="J4714" t="s">
        <v>21</v>
      </c>
      <c r="P4714">
        <v>1</v>
      </c>
      <c r="Q4714" t="str">
        <f>IF(Table2[[#This Row],[Avg Monthly GB Download]]&lt;5, "Less than 5GB",
   IF(Table2[[#This Row],[Avg Monthly GB Download]]&lt;10, "Between 5-10GB",
      "10+ GB"))</f>
        <v>Less than 5GB</v>
      </c>
      <c r="R4714">
        <v>1</v>
      </c>
      <c r="S4714">
        <v>39</v>
      </c>
      <c r="T4714">
        <v>3</v>
      </c>
      <c r="U4714">
        <v>49.6</v>
      </c>
      <c r="V4714">
        <v>0</v>
      </c>
      <c r="W4714">
        <v>4</v>
      </c>
    </row>
    <row r="4715" spans="1:23" x14ac:dyDescent="0.3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tr">
        <f>IF(Table2[[#This Row],[Under 30]]="yes","under 30 yrs", IF(Table2[[#This Row],[Senior]]="yes","senior","between 31 &amp; 61"))</f>
        <v>between 31 &amp; 61</v>
      </c>
      <c r="I4715" t="s">
        <v>21</v>
      </c>
      <c r="J4715" t="s">
        <v>21</v>
      </c>
      <c r="P4715">
        <v>1</v>
      </c>
      <c r="Q4715" t="str">
        <f>IF(Table2[[#This Row],[Avg Monthly GB Download]]&lt;5, "Less than 5GB",
   IF(Table2[[#This Row],[Avg Monthly GB Download]]&lt;10, "Between 5-10GB",
      "10+ GB"))</f>
        <v>Between 5-10GB</v>
      </c>
      <c r="R4715">
        <v>1</v>
      </c>
      <c r="S4715">
        <v>39</v>
      </c>
      <c r="T4715">
        <v>0</v>
      </c>
      <c r="U4715">
        <v>58.3</v>
      </c>
      <c r="V4715">
        <v>0</v>
      </c>
      <c r="W4715">
        <v>7</v>
      </c>
    </row>
    <row r="4716" spans="1:23" x14ac:dyDescent="0.3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tr">
        <f>IF(Table2[[#This Row],[Under 30]]="yes","under 30 yrs", IF(Table2[[#This Row],[Senior]]="yes","senior","between 31 &amp; 61"))</f>
        <v>senior</v>
      </c>
      <c r="I4716" t="s">
        <v>21</v>
      </c>
      <c r="J4716" t="s">
        <v>25</v>
      </c>
      <c r="K4716" t="s">
        <v>25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Q4716" t="str">
        <f>IF(Table2[[#This Row],[Avg Monthly GB Download]]&lt;5, "Less than 5GB",
   IF(Table2[[#This Row],[Avg Monthly GB Download]]&lt;10, "Between 5-10GB",
      "10+ GB"))</f>
        <v>Between 5-10GB</v>
      </c>
      <c r="S4716">
        <v>31</v>
      </c>
      <c r="T4716">
        <v>0</v>
      </c>
      <c r="U4716">
        <v>105.3</v>
      </c>
      <c r="V4716">
        <v>0</v>
      </c>
      <c r="W4716">
        <v>6</v>
      </c>
    </row>
    <row r="4717" spans="1:23" x14ac:dyDescent="0.3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tr">
        <f>IF(Table2[[#This Row],[Under 30]]="yes","under 30 yrs", IF(Table2[[#This Row],[Senior]]="yes","senior","between 31 &amp; 61"))</f>
        <v>between 31 &amp; 61</v>
      </c>
      <c r="I4717" t="s">
        <v>21</v>
      </c>
      <c r="J4717" t="s">
        <v>21</v>
      </c>
      <c r="P4717">
        <v>1</v>
      </c>
      <c r="Q4717" t="str">
        <f>IF(Table2[[#This Row],[Avg Monthly GB Download]]&lt;5, "Less than 5GB",
   IF(Table2[[#This Row],[Avg Monthly GB Download]]&lt;10, "Between 5-10GB",
      "10+ GB"))</f>
        <v>Less than 5GB</v>
      </c>
      <c r="S4717">
        <v>37</v>
      </c>
      <c r="T4717">
        <v>0</v>
      </c>
      <c r="U4717">
        <v>0</v>
      </c>
      <c r="V4717">
        <v>0</v>
      </c>
      <c r="W4717">
        <v>2</v>
      </c>
    </row>
    <row r="4718" spans="1:23" x14ac:dyDescent="0.3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tr">
        <f>IF(Table2[[#This Row],[Under 30]]="yes","under 30 yrs", IF(Table2[[#This Row],[Senior]]="yes","senior","between 31 &amp; 61"))</f>
        <v>senior</v>
      </c>
      <c r="I4718" t="s">
        <v>21</v>
      </c>
      <c r="J4718" t="s">
        <v>25</v>
      </c>
      <c r="K4718" t="s">
        <v>21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Q4718" t="str">
        <f>IF(Table2[[#This Row],[Avg Monthly GB Download]]&lt;5, "Less than 5GB",
   IF(Table2[[#This Row],[Avg Monthly GB Download]]&lt;10, "Between 5-10GB",
      "10+ GB"))</f>
        <v>10+ GB</v>
      </c>
      <c r="S4718">
        <v>18</v>
      </c>
      <c r="T4718">
        <v>0</v>
      </c>
      <c r="U4718">
        <v>0</v>
      </c>
      <c r="V4718">
        <v>0</v>
      </c>
      <c r="W4718">
        <v>13</v>
      </c>
    </row>
    <row r="4719" spans="1:23" x14ac:dyDescent="0.3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tr">
        <f>IF(Table2[[#This Row],[Under 30]]="yes","under 30 yrs", IF(Table2[[#This Row],[Senior]]="yes","senior","between 31 &amp; 61"))</f>
        <v>senior</v>
      </c>
      <c r="I4719" t="s">
        <v>21</v>
      </c>
      <c r="J4719" t="s">
        <v>25</v>
      </c>
      <c r="K4719" t="s">
        <v>21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Q4719" t="str">
        <f>IF(Table2[[#This Row],[Avg Monthly GB Download]]&lt;5, "Less than 5GB",
   IF(Table2[[#This Row],[Avg Monthly GB Download]]&lt;10, "Between 5-10GB",
      "10+ GB"))</f>
        <v>Less than 5GB</v>
      </c>
      <c r="S4719">
        <v>48</v>
      </c>
      <c r="T4719">
        <v>0</v>
      </c>
      <c r="U4719">
        <v>0</v>
      </c>
      <c r="V4719">
        <v>0</v>
      </c>
      <c r="W4719">
        <v>2</v>
      </c>
    </row>
    <row r="4720" spans="1:23" x14ac:dyDescent="0.3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tr">
        <f>IF(Table2[[#This Row],[Under 30]]="yes","under 30 yrs", IF(Table2[[#This Row],[Senior]]="yes","senior","between 31 &amp; 61"))</f>
        <v>between 31 &amp; 61</v>
      </c>
      <c r="I4720" t="s">
        <v>21</v>
      </c>
      <c r="J4720" t="s">
        <v>21</v>
      </c>
      <c r="P4720">
        <v>1</v>
      </c>
      <c r="Q4720" t="str">
        <f>IF(Table2[[#This Row],[Avg Monthly GB Download]]&lt;5, "Less than 5GB",
   IF(Table2[[#This Row],[Avg Monthly GB Download]]&lt;10, "Between 5-10GB",
      "10+ GB"))</f>
        <v>10+ GB</v>
      </c>
      <c r="S4720">
        <v>24</v>
      </c>
      <c r="T4720">
        <v>0</v>
      </c>
      <c r="U4720">
        <v>0</v>
      </c>
      <c r="V4720">
        <v>0</v>
      </c>
      <c r="W4720">
        <v>10</v>
      </c>
    </row>
    <row r="4721" spans="1:23" x14ac:dyDescent="0.3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tr">
        <f>IF(Table2[[#This Row],[Under 30]]="yes","under 30 yrs", IF(Table2[[#This Row],[Senior]]="yes","senior","between 31 &amp; 61"))</f>
        <v>between 31 &amp; 61</v>
      </c>
      <c r="I4721" t="s">
        <v>21</v>
      </c>
      <c r="J4721" t="s">
        <v>21</v>
      </c>
      <c r="P4721">
        <v>1</v>
      </c>
      <c r="Q4721" t="str">
        <f>IF(Table2[[#This Row],[Avg Monthly GB Download]]&lt;5, "Less than 5GB",
   IF(Table2[[#This Row],[Avg Monthly GB Download]]&lt;10, "Between 5-10GB",
      "10+ GB"))</f>
        <v>Between 5-10GB</v>
      </c>
      <c r="S4721">
        <v>15</v>
      </c>
      <c r="T4721">
        <v>1</v>
      </c>
      <c r="U4721">
        <v>0</v>
      </c>
      <c r="V4721">
        <v>0</v>
      </c>
      <c r="W4721">
        <v>5</v>
      </c>
    </row>
    <row r="4722" spans="1:23" x14ac:dyDescent="0.3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tr">
        <f>IF(Table2[[#This Row],[Under 30]]="yes","under 30 yrs", IF(Table2[[#This Row],[Senior]]="yes","senior","between 31 &amp; 61"))</f>
        <v>under 30 yrs</v>
      </c>
      <c r="I4722" t="s">
        <v>25</v>
      </c>
      <c r="J4722" t="s">
        <v>21</v>
      </c>
      <c r="P4722">
        <v>1</v>
      </c>
      <c r="Q4722" t="str">
        <f>IF(Table2[[#This Row],[Avg Monthly GB Download]]&lt;5, "Less than 5GB",
   IF(Table2[[#This Row],[Avg Monthly GB Download]]&lt;10, "Between 5-10GB",
      "10+ GB"))</f>
        <v>10+ GB</v>
      </c>
      <c r="S4722">
        <v>38</v>
      </c>
      <c r="T4722">
        <v>0</v>
      </c>
      <c r="U4722">
        <v>0</v>
      </c>
      <c r="V4722">
        <v>0</v>
      </c>
      <c r="W4722">
        <v>20</v>
      </c>
    </row>
    <row r="4723" spans="1:23" x14ac:dyDescent="0.3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tr">
        <f>IF(Table2[[#This Row],[Under 30]]="yes","under 30 yrs", IF(Table2[[#This Row],[Senior]]="yes","senior","between 31 &amp; 61"))</f>
        <v>between 31 &amp; 61</v>
      </c>
      <c r="I4723" t="s">
        <v>21</v>
      </c>
      <c r="J4723" t="s">
        <v>21</v>
      </c>
      <c r="P4723">
        <v>1</v>
      </c>
      <c r="Q4723" t="str">
        <f>IF(Table2[[#This Row],[Avg Monthly GB Download]]&lt;5, "Less than 5GB",
   IF(Table2[[#This Row],[Avg Monthly GB Download]]&lt;10, "Between 5-10GB",
      "10+ GB"))</f>
        <v>Between 5-10GB</v>
      </c>
      <c r="S4723">
        <v>47</v>
      </c>
      <c r="T4723">
        <v>0</v>
      </c>
      <c r="U4723">
        <v>0</v>
      </c>
      <c r="V4723">
        <v>0</v>
      </c>
      <c r="W4723">
        <v>6</v>
      </c>
    </row>
    <row r="4724" spans="1:23" x14ac:dyDescent="0.3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tr">
        <f>IF(Table2[[#This Row],[Under 30]]="yes","under 30 yrs", IF(Table2[[#This Row],[Senior]]="yes","senior","between 31 &amp; 61"))</f>
        <v>senior</v>
      </c>
      <c r="I4724" t="s">
        <v>21</v>
      </c>
      <c r="J4724" t="s">
        <v>25</v>
      </c>
      <c r="K4724" t="s">
        <v>21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 t="str">
        <f>IF(Table2[[#This Row],[Avg Monthly GB Download]]&lt;5, "Less than 5GB",
   IF(Table2[[#This Row],[Avg Monthly GB Download]]&lt;10, "Between 5-10GB",
      "10+ GB"))</f>
        <v>Between 5-10GB</v>
      </c>
      <c r="R4724">
        <v>1</v>
      </c>
      <c r="S4724">
        <v>56</v>
      </c>
      <c r="T4724">
        <v>1</v>
      </c>
      <c r="U4724">
        <v>0</v>
      </c>
      <c r="V4724">
        <v>0</v>
      </c>
      <c r="W4724">
        <v>5</v>
      </c>
    </row>
    <row r="4725" spans="1:23" x14ac:dyDescent="0.3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tr">
        <f>IF(Table2[[#This Row],[Under 30]]="yes","under 30 yrs", IF(Table2[[#This Row],[Senior]]="yes","senior","between 31 &amp; 61"))</f>
        <v>between 31 &amp; 61</v>
      </c>
      <c r="I4725" t="s">
        <v>21</v>
      </c>
      <c r="J4725" t="s">
        <v>21</v>
      </c>
      <c r="P4725">
        <v>1</v>
      </c>
      <c r="Q4725" t="str">
        <f>IF(Table2[[#This Row],[Avg Monthly GB Download]]&lt;5, "Less than 5GB",
   IF(Table2[[#This Row],[Avg Monthly GB Download]]&lt;10, "Between 5-10GB",
      "10+ GB"))</f>
        <v>Between 5-10GB</v>
      </c>
      <c r="S4725">
        <v>35</v>
      </c>
      <c r="T4725">
        <v>0</v>
      </c>
      <c r="U4725">
        <v>0</v>
      </c>
      <c r="V4725">
        <v>0</v>
      </c>
      <c r="W4725">
        <v>9</v>
      </c>
    </row>
    <row r="4726" spans="1:23" x14ac:dyDescent="0.3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tr">
        <f>IF(Table2[[#This Row],[Under 30]]="yes","under 30 yrs", IF(Table2[[#This Row],[Senior]]="yes","senior","between 31 &amp; 61"))</f>
        <v>between 31 &amp; 61</v>
      </c>
      <c r="I4726" t="s">
        <v>21</v>
      </c>
      <c r="J4726" t="s">
        <v>21</v>
      </c>
      <c r="P4726">
        <v>1</v>
      </c>
      <c r="Q4726" t="str">
        <f>IF(Table2[[#This Row],[Avg Monthly GB Download]]&lt;5, "Less than 5GB",
   IF(Table2[[#This Row],[Avg Monthly GB Download]]&lt;10, "Between 5-10GB",
      "10+ GB"))</f>
        <v>Less than 5GB</v>
      </c>
      <c r="S4726">
        <v>20</v>
      </c>
      <c r="T4726">
        <v>0</v>
      </c>
      <c r="U4726">
        <v>0</v>
      </c>
      <c r="V4726">
        <v>0</v>
      </c>
      <c r="W4726">
        <v>2</v>
      </c>
    </row>
    <row r="4727" spans="1:23" x14ac:dyDescent="0.3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tr">
        <f>IF(Table2[[#This Row],[Under 30]]="yes","under 30 yrs", IF(Table2[[#This Row],[Senior]]="yes","senior","between 31 &amp; 61"))</f>
        <v>between 31 &amp; 61</v>
      </c>
      <c r="I4727" t="s">
        <v>21</v>
      </c>
      <c r="J4727" t="s">
        <v>21</v>
      </c>
      <c r="P4727">
        <v>1</v>
      </c>
      <c r="Q4727" t="str">
        <f>IF(Table2[[#This Row],[Avg Monthly GB Download]]&lt;5, "Less than 5GB",
   IF(Table2[[#This Row],[Avg Monthly GB Download]]&lt;10, "Between 5-10GB",
      "10+ GB"))</f>
        <v>10+ GB</v>
      </c>
      <c r="S4727">
        <v>45</v>
      </c>
      <c r="T4727">
        <v>0</v>
      </c>
      <c r="U4727">
        <v>0</v>
      </c>
      <c r="V4727">
        <v>0</v>
      </c>
      <c r="W4727">
        <v>15</v>
      </c>
    </row>
    <row r="4728" spans="1:23" x14ac:dyDescent="0.3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tr">
        <f>IF(Table2[[#This Row],[Under 30]]="yes","under 30 yrs", IF(Table2[[#This Row],[Senior]]="yes","senior","between 31 &amp; 61"))</f>
        <v>between 31 &amp; 61</v>
      </c>
      <c r="I4728" t="s">
        <v>21</v>
      </c>
      <c r="J4728" t="s">
        <v>21</v>
      </c>
      <c r="P4728">
        <v>1</v>
      </c>
      <c r="Q4728" t="str">
        <f>IF(Table2[[#This Row],[Avg Monthly GB Download]]&lt;5, "Less than 5GB",
   IF(Table2[[#This Row],[Avg Monthly GB Download]]&lt;10, "Between 5-10GB",
      "10+ GB"))</f>
        <v>Between 5-10GB</v>
      </c>
      <c r="S4728">
        <v>19</v>
      </c>
      <c r="T4728">
        <v>0</v>
      </c>
      <c r="U4728">
        <v>0</v>
      </c>
      <c r="V4728">
        <v>0</v>
      </c>
      <c r="W4728">
        <v>5</v>
      </c>
    </row>
    <row r="4729" spans="1:23" x14ac:dyDescent="0.3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tr">
        <f>IF(Table2[[#This Row],[Under 30]]="yes","under 30 yrs", IF(Table2[[#This Row],[Senior]]="yes","senior","between 31 &amp; 61"))</f>
        <v>between 31 &amp; 61</v>
      </c>
      <c r="I4729" t="s">
        <v>21</v>
      </c>
      <c r="J4729" t="s">
        <v>21</v>
      </c>
      <c r="P4729">
        <v>1</v>
      </c>
      <c r="Q4729" t="str">
        <f>IF(Table2[[#This Row],[Avg Monthly GB Download]]&lt;5, "Less than 5GB",
   IF(Table2[[#This Row],[Avg Monthly GB Download]]&lt;10, "Between 5-10GB",
      "10+ GB"))</f>
        <v>Between 5-10GB</v>
      </c>
      <c r="S4729">
        <v>33</v>
      </c>
      <c r="T4729">
        <v>0</v>
      </c>
      <c r="U4729">
        <v>0</v>
      </c>
      <c r="V4729">
        <v>0</v>
      </c>
      <c r="W4729">
        <v>8</v>
      </c>
    </row>
    <row r="4730" spans="1:23" x14ac:dyDescent="0.3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tr">
        <f>IF(Table2[[#This Row],[Under 30]]="yes","under 30 yrs", IF(Table2[[#This Row],[Senior]]="yes","senior","between 31 &amp; 61"))</f>
        <v>between 31 &amp; 61</v>
      </c>
      <c r="I4730" t="s">
        <v>21</v>
      </c>
      <c r="J4730" t="s">
        <v>21</v>
      </c>
      <c r="P4730">
        <v>1</v>
      </c>
      <c r="Q4730" t="str">
        <f>IF(Table2[[#This Row],[Avg Monthly GB Download]]&lt;5, "Less than 5GB",
   IF(Table2[[#This Row],[Avg Monthly GB Download]]&lt;10, "Between 5-10GB",
      "10+ GB"))</f>
        <v>Less than 5GB</v>
      </c>
      <c r="S4730">
        <v>31</v>
      </c>
      <c r="T4730">
        <v>0</v>
      </c>
      <c r="U4730">
        <v>0</v>
      </c>
      <c r="V4730">
        <v>0</v>
      </c>
      <c r="W4730">
        <v>2</v>
      </c>
    </row>
    <row r="4731" spans="1:23" x14ac:dyDescent="0.3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tr">
        <f>IF(Table2[[#This Row],[Under 30]]="yes","under 30 yrs", IF(Table2[[#This Row],[Senior]]="yes","senior","between 31 &amp; 61"))</f>
        <v>between 31 &amp; 61</v>
      </c>
      <c r="I4731" t="s">
        <v>21</v>
      </c>
      <c r="J4731" t="s">
        <v>21</v>
      </c>
      <c r="P4731">
        <v>1</v>
      </c>
      <c r="Q4731" t="str">
        <f>IF(Table2[[#This Row],[Avg Monthly GB Download]]&lt;5, "Less than 5GB",
   IF(Table2[[#This Row],[Avg Monthly GB Download]]&lt;10, "Between 5-10GB",
      "10+ GB"))</f>
        <v>Less than 5GB</v>
      </c>
      <c r="S4731">
        <v>26</v>
      </c>
      <c r="T4731">
        <v>0</v>
      </c>
      <c r="U4731">
        <v>0</v>
      </c>
      <c r="V4731">
        <v>0</v>
      </c>
      <c r="W4731">
        <v>3</v>
      </c>
    </row>
    <row r="4732" spans="1:23" x14ac:dyDescent="0.3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tr">
        <f>IF(Table2[[#This Row],[Under 30]]="yes","under 30 yrs", IF(Table2[[#This Row],[Senior]]="yes","senior","between 31 &amp; 61"))</f>
        <v>between 31 &amp; 61</v>
      </c>
      <c r="I4732" t="s">
        <v>21</v>
      </c>
      <c r="J4732" t="s">
        <v>21</v>
      </c>
      <c r="P4732">
        <v>1</v>
      </c>
      <c r="Q4732" t="str">
        <f>IF(Table2[[#This Row],[Avg Monthly GB Download]]&lt;5, "Less than 5GB",
   IF(Table2[[#This Row],[Avg Monthly GB Download]]&lt;10, "Between 5-10GB",
      "10+ GB"))</f>
        <v>Between 5-10GB</v>
      </c>
      <c r="S4732">
        <v>25</v>
      </c>
      <c r="T4732">
        <v>0</v>
      </c>
      <c r="U4732">
        <v>0</v>
      </c>
      <c r="V4732">
        <v>0</v>
      </c>
      <c r="W4732">
        <v>5</v>
      </c>
    </row>
    <row r="4733" spans="1:23" x14ac:dyDescent="0.3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tr">
        <f>IF(Table2[[#This Row],[Under 30]]="yes","under 30 yrs", IF(Table2[[#This Row],[Senior]]="yes","senior","between 31 &amp; 61"))</f>
        <v>between 31 &amp; 61</v>
      </c>
      <c r="I4733" t="s">
        <v>21</v>
      </c>
      <c r="J4733" t="s">
        <v>21</v>
      </c>
      <c r="P4733">
        <v>1</v>
      </c>
      <c r="Q4733" t="str">
        <f>IF(Table2[[#This Row],[Avg Monthly GB Download]]&lt;5, "Less than 5GB",
   IF(Table2[[#This Row],[Avg Monthly GB Download]]&lt;10, "Between 5-10GB",
      "10+ GB"))</f>
        <v>Between 5-10GB</v>
      </c>
      <c r="S4733">
        <v>39</v>
      </c>
      <c r="T4733">
        <v>0</v>
      </c>
      <c r="U4733">
        <v>0</v>
      </c>
      <c r="V4733">
        <v>0</v>
      </c>
      <c r="W4733">
        <v>5</v>
      </c>
    </row>
    <row r="4734" spans="1:23" x14ac:dyDescent="0.3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tr">
        <f>IF(Table2[[#This Row],[Under 30]]="yes","under 30 yrs", IF(Table2[[#This Row],[Senior]]="yes","senior","between 31 &amp; 61"))</f>
        <v>between 31 &amp; 61</v>
      </c>
      <c r="I4734" t="s">
        <v>21</v>
      </c>
      <c r="J4734" t="s">
        <v>21</v>
      </c>
      <c r="P4734">
        <v>1</v>
      </c>
      <c r="Q4734" t="str">
        <f>IF(Table2[[#This Row],[Avg Monthly GB Download]]&lt;5, "Less than 5GB",
   IF(Table2[[#This Row],[Avg Monthly GB Download]]&lt;10, "Between 5-10GB",
      "10+ GB"))</f>
        <v>Between 5-10GB</v>
      </c>
      <c r="S4734">
        <v>34</v>
      </c>
      <c r="T4734">
        <v>0</v>
      </c>
      <c r="U4734">
        <v>0</v>
      </c>
      <c r="V4734">
        <v>0</v>
      </c>
      <c r="W4734">
        <v>8</v>
      </c>
    </row>
    <row r="4735" spans="1:23" x14ac:dyDescent="0.3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tr">
        <f>IF(Table2[[#This Row],[Under 30]]="yes","under 30 yrs", IF(Table2[[#This Row],[Senior]]="yes","senior","between 31 &amp; 61"))</f>
        <v>between 31 &amp; 61</v>
      </c>
      <c r="I4735" t="s">
        <v>21</v>
      </c>
      <c r="J4735" t="s">
        <v>21</v>
      </c>
      <c r="P4735">
        <v>1</v>
      </c>
      <c r="Q4735" t="str">
        <f>IF(Table2[[#This Row],[Avg Monthly GB Download]]&lt;5, "Less than 5GB",
   IF(Table2[[#This Row],[Avg Monthly GB Download]]&lt;10, "Between 5-10GB",
      "10+ GB"))</f>
        <v>Between 5-10GB</v>
      </c>
      <c r="S4735">
        <v>42</v>
      </c>
      <c r="T4735">
        <v>1</v>
      </c>
      <c r="U4735">
        <v>0</v>
      </c>
      <c r="V4735">
        <v>0</v>
      </c>
      <c r="W4735">
        <v>5</v>
      </c>
    </row>
    <row r="4736" spans="1:23" x14ac:dyDescent="0.3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tr">
        <f>IF(Table2[[#This Row],[Under 30]]="yes","under 30 yrs", IF(Table2[[#This Row],[Senior]]="yes","senior","between 31 &amp; 61"))</f>
        <v>between 31 &amp; 61</v>
      </c>
      <c r="I4736" t="s">
        <v>21</v>
      </c>
      <c r="J4736" t="s">
        <v>21</v>
      </c>
      <c r="P4736">
        <v>1</v>
      </c>
      <c r="Q4736" t="str">
        <f>IF(Table2[[#This Row],[Avg Monthly GB Download]]&lt;5, "Less than 5GB",
   IF(Table2[[#This Row],[Avg Monthly GB Download]]&lt;10, "Between 5-10GB",
      "10+ GB"))</f>
        <v>Less than 5GB</v>
      </c>
      <c r="R4736">
        <v>1</v>
      </c>
      <c r="S4736">
        <v>44</v>
      </c>
      <c r="T4736">
        <v>0</v>
      </c>
      <c r="U4736">
        <v>0</v>
      </c>
      <c r="V4736">
        <v>0</v>
      </c>
      <c r="W4736">
        <v>3</v>
      </c>
    </row>
    <row r="4737" spans="1:23" x14ac:dyDescent="0.3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tr">
        <f>IF(Table2[[#This Row],[Under 30]]="yes","under 30 yrs", IF(Table2[[#This Row],[Senior]]="yes","senior","between 31 &amp; 61"))</f>
        <v>senior</v>
      </c>
      <c r="I4737" t="s">
        <v>21</v>
      </c>
      <c r="J4737" t="s">
        <v>25</v>
      </c>
      <c r="K4737" t="s">
        <v>25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Q4737" t="str">
        <f>IF(Table2[[#This Row],[Avg Monthly GB Download]]&lt;5, "Less than 5GB",
   IF(Table2[[#This Row],[Avg Monthly GB Download]]&lt;10, "Between 5-10GB",
      "10+ GB"))</f>
        <v>Between 5-10GB</v>
      </c>
      <c r="S4737">
        <v>30</v>
      </c>
      <c r="T4737">
        <v>0</v>
      </c>
      <c r="U4737">
        <v>0</v>
      </c>
      <c r="V4737">
        <v>0</v>
      </c>
      <c r="W4737">
        <v>7</v>
      </c>
    </row>
    <row r="4738" spans="1:23" x14ac:dyDescent="0.3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tr">
        <f>IF(Table2[[#This Row],[Under 30]]="yes","under 30 yrs", IF(Table2[[#This Row],[Senior]]="yes","senior","between 31 &amp; 61"))</f>
        <v>between 31 &amp; 61</v>
      </c>
      <c r="I4738" t="s">
        <v>21</v>
      </c>
      <c r="J4738" t="s">
        <v>21</v>
      </c>
      <c r="P4738">
        <v>1</v>
      </c>
      <c r="Q4738" t="str">
        <f>IF(Table2[[#This Row],[Avg Monthly GB Download]]&lt;5, "Less than 5GB",
   IF(Table2[[#This Row],[Avg Monthly GB Download]]&lt;10, "Between 5-10GB",
      "10+ GB"))</f>
        <v>Between 5-10GB</v>
      </c>
      <c r="S4738">
        <v>48</v>
      </c>
      <c r="T4738">
        <v>0</v>
      </c>
      <c r="U4738">
        <v>0</v>
      </c>
      <c r="V4738">
        <v>0</v>
      </c>
      <c r="W4738">
        <v>6</v>
      </c>
    </row>
    <row r="4739" spans="1:23" x14ac:dyDescent="0.3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tr">
        <f>IF(Table2[[#This Row],[Under 30]]="yes","under 30 yrs", IF(Table2[[#This Row],[Senior]]="yes","senior","between 31 &amp; 61"))</f>
        <v>between 31 &amp; 61</v>
      </c>
      <c r="I4739" t="s">
        <v>21</v>
      </c>
      <c r="J4739" t="s">
        <v>21</v>
      </c>
      <c r="P4739">
        <v>1</v>
      </c>
      <c r="Q4739" t="str">
        <f>IF(Table2[[#This Row],[Avg Monthly GB Download]]&lt;5, "Less than 5GB",
   IF(Table2[[#This Row],[Avg Monthly GB Download]]&lt;10, "Between 5-10GB",
      "10+ GB"))</f>
        <v>Between 5-10GB</v>
      </c>
      <c r="S4739">
        <v>13</v>
      </c>
      <c r="T4739">
        <v>0</v>
      </c>
      <c r="U4739">
        <v>0</v>
      </c>
      <c r="V4739">
        <v>0</v>
      </c>
      <c r="W4739">
        <v>5</v>
      </c>
    </row>
    <row r="4740" spans="1:23" x14ac:dyDescent="0.3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tr">
        <f>IF(Table2[[#This Row],[Under 30]]="yes","under 30 yrs", IF(Table2[[#This Row],[Senior]]="yes","senior","between 31 &amp; 61"))</f>
        <v>between 31 &amp; 61</v>
      </c>
      <c r="I4740" t="s">
        <v>21</v>
      </c>
      <c r="J4740" t="s">
        <v>21</v>
      </c>
      <c r="P4740">
        <v>1</v>
      </c>
      <c r="Q4740" t="str">
        <f>IF(Table2[[#This Row],[Avg Monthly GB Download]]&lt;5, "Less than 5GB",
   IF(Table2[[#This Row],[Avg Monthly GB Download]]&lt;10, "Between 5-10GB",
      "10+ GB"))</f>
        <v>Less than 5GB</v>
      </c>
      <c r="S4740">
        <v>39</v>
      </c>
      <c r="T4740">
        <v>0</v>
      </c>
      <c r="U4740">
        <v>0</v>
      </c>
      <c r="V4740">
        <v>0</v>
      </c>
      <c r="W4740">
        <v>2</v>
      </c>
    </row>
    <row r="4741" spans="1:23" x14ac:dyDescent="0.3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tr">
        <f>IF(Table2[[#This Row],[Under 30]]="yes","under 30 yrs", IF(Table2[[#This Row],[Senior]]="yes","senior","between 31 &amp; 61"))</f>
        <v>senior</v>
      </c>
      <c r="I4741" t="s">
        <v>21</v>
      </c>
      <c r="J4741" t="s">
        <v>25</v>
      </c>
      <c r="K4741" t="s">
        <v>25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 t="str">
        <f>IF(Table2[[#This Row],[Avg Monthly GB Download]]&lt;5, "Less than 5GB",
   IF(Table2[[#This Row],[Avg Monthly GB Download]]&lt;10, "Between 5-10GB",
      "10+ GB"))</f>
        <v>Between 5-10GB</v>
      </c>
      <c r="R4741">
        <v>1</v>
      </c>
      <c r="S4741">
        <v>23</v>
      </c>
      <c r="T4741">
        <v>4</v>
      </c>
      <c r="U4741">
        <v>31.5</v>
      </c>
      <c r="V4741">
        <v>0</v>
      </c>
      <c r="W4741">
        <v>5</v>
      </c>
    </row>
    <row r="4742" spans="1:23" x14ac:dyDescent="0.3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tr">
        <f>IF(Table2[[#This Row],[Under 30]]="yes","under 30 yrs", IF(Table2[[#This Row],[Senior]]="yes","senior","between 31 &amp; 61"))</f>
        <v>senior</v>
      </c>
      <c r="I4742" t="s">
        <v>21</v>
      </c>
      <c r="J4742" t="s">
        <v>25</v>
      </c>
      <c r="K4742" t="s">
        <v>21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 t="str">
        <f>IF(Table2[[#This Row],[Avg Monthly GB Download]]&lt;5, "Less than 5GB",
   IF(Table2[[#This Row],[Avg Monthly GB Download]]&lt;10, "Between 5-10GB",
      "10+ GB"))</f>
        <v>Between 5-10GB</v>
      </c>
      <c r="R4742">
        <v>1</v>
      </c>
      <c r="S4742">
        <v>30</v>
      </c>
      <c r="T4742">
        <v>0</v>
      </c>
      <c r="U4742">
        <v>74</v>
      </c>
      <c r="V4742">
        <v>0</v>
      </c>
      <c r="W4742">
        <v>9</v>
      </c>
    </row>
    <row r="4743" spans="1:23" x14ac:dyDescent="0.3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tr">
        <f>IF(Table2[[#This Row],[Under 30]]="yes","under 30 yrs", IF(Table2[[#This Row],[Senior]]="yes","senior","between 31 &amp; 61"))</f>
        <v>between 31 &amp; 61</v>
      </c>
      <c r="I4743" t="s">
        <v>21</v>
      </c>
      <c r="J4743" t="s">
        <v>21</v>
      </c>
      <c r="P4743">
        <v>1</v>
      </c>
      <c r="Q4743" t="str">
        <f>IF(Table2[[#This Row],[Avg Monthly GB Download]]&lt;5, "Less than 5GB",
   IF(Table2[[#This Row],[Avg Monthly GB Download]]&lt;10, "Between 5-10GB",
      "10+ GB"))</f>
        <v>Between 5-10GB</v>
      </c>
      <c r="S4743">
        <v>47</v>
      </c>
      <c r="T4743">
        <v>0</v>
      </c>
      <c r="U4743">
        <v>72.2</v>
      </c>
      <c r="V4743">
        <v>0</v>
      </c>
      <c r="W4743">
        <v>5</v>
      </c>
    </row>
    <row r="4744" spans="1:23" x14ac:dyDescent="0.3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tr">
        <f>IF(Table2[[#This Row],[Under 30]]="yes","under 30 yrs", IF(Table2[[#This Row],[Senior]]="yes","senior","between 31 &amp; 61"))</f>
        <v>between 31 &amp; 61</v>
      </c>
      <c r="I4744" t="s">
        <v>21</v>
      </c>
      <c r="J4744" t="s">
        <v>21</v>
      </c>
      <c r="P4744">
        <v>1</v>
      </c>
      <c r="Q4744" t="str">
        <f>IF(Table2[[#This Row],[Avg Monthly GB Download]]&lt;5, "Less than 5GB",
   IF(Table2[[#This Row],[Avg Monthly GB Download]]&lt;10, "Between 5-10GB",
      "10+ GB"))</f>
        <v>Less than 5GB</v>
      </c>
      <c r="S4744">
        <v>36</v>
      </c>
      <c r="T4744">
        <v>0</v>
      </c>
      <c r="U4744">
        <v>82.3</v>
      </c>
      <c r="V4744">
        <v>0</v>
      </c>
      <c r="W4744">
        <v>3</v>
      </c>
    </row>
    <row r="4745" spans="1:23" x14ac:dyDescent="0.3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tr">
        <f>IF(Table2[[#This Row],[Under 30]]="yes","under 30 yrs", IF(Table2[[#This Row],[Senior]]="yes","senior","between 31 &amp; 61"))</f>
        <v>between 31 &amp; 61</v>
      </c>
      <c r="I4745" t="s">
        <v>21</v>
      </c>
      <c r="J4745" t="s">
        <v>21</v>
      </c>
      <c r="P4745">
        <v>1</v>
      </c>
      <c r="Q4745" t="str">
        <f>IF(Table2[[#This Row],[Avg Monthly GB Download]]&lt;5, "Less than 5GB",
   IF(Table2[[#This Row],[Avg Monthly GB Download]]&lt;10, "Between 5-10GB",
      "10+ GB"))</f>
        <v>Less than 5GB</v>
      </c>
      <c r="R4745">
        <v>1</v>
      </c>
      <c r="S4745">
        <v>48</v>
      </c>
      <c r="T4745">
        <v>3</v>
      </c>
      <c r="U4745">
        <v>194.3</v>
      </c>
      <c r="V4745">
        <v>0</v>
      </c>
      <c r="W4745">
        <v>0</v>
      </c>
    </row>
    <row r="4746" spans="1:23" x14ac:dyDescent="0.3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tr">
        <f>IF(Table2[[#This Row],[Under 30]]="yes","under 30 yrs", IF(Table2[[#This Row],[Senior]]="yes","senior","between 31 &amp; 61"))</f>
        <v>between 31 &amp; 61</v>
      </c>
      <c r="I4746" t="s">
        <v>21</v>
      </c>
      <c r="J4746" t="s">
        <v>21</v>
      </c>
      <c r="P4746">
        <v>1</v>
      </c>
      <c r="Q4746" t="str">
        <f>IF(Table2[[#This Row],[Avg Monthly GB Download]]&lt;5, "Less than 5GB",
   IF(Table2[[#This Row],[Avg Monthly GB Download]]&lt;10, "Between 5-10GB",
      "10+ GB"))</f>
        <v>Between 5-10GB</v>
      </c>
      <c r="R4746">
        <v>1</v>
      </c>
      <c r="S4746">
        <v>41</v>
      </c>
      <c r="T4746">
        <v>3</v>
      </c>
      <c r="U4746">
        <v>77</v>
      </c>
      <c r="V4746">
        <v>0</v>
      </c>
      <c r="W4746">
        <v>6</v>
      </c>
    </row>
    <row r="4747" spans="1:23" x14ac:dyDescent="0.3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tr">
        <f>IF(Table2[[#This Row],[Under 30]]="yes","under 30 yrs", IF(Table2[[#This Row],[Senior]]="yes","senior","between 31 &amp; 61"))</f>
        <v>under 30 yrs</v>
      </c>
      <c r="I4747" t="s">
        <v>25</v>
      </c>
      <c r="J4747" t="s">
        <v>21</v>
      </c>
      <c r="P4747">
        <v>1</v>
      </c>
      <c r="Q4747" t="str">
        <f>IF(Table2[[#This Row],[Avg Monthly GB Download]]&lt;5, "Less than 5GB",
   IF(Table2[[#This Row],[Avg Monthly GB Download]]&lt;10, "Between 5-10GB",
      "10+ GB"))</f>
        <v>10+ GB</v>
      </c>
      <c r="S4747">
        <v>18</v>
      </c>
      <c r="T4747">
        <v>0</v>
      </c>
      <c r="U4747">
        <v>203.5</v>
      </c>
      <c r="V4747">
        <v>0</v>
      </c>
      <c r="W4747">
        <v>38</v>
      </c>
    </row>
    <row r="4748" spans="1:23" x14ac:dyDescent="0.3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tr">
        <f>IF(Table2[[#This Row],[Under 30]]="yes","under 30 yrs", IF(Table2[[#This Row],[Senior]]="yes","senior","between 31 &amp; 61"))</f>
        <v>senior</v>
      </c>
      <c r="I4748" t="s">
        <v>21</v>
      </c>
      <c r="J4748" t="s">
        <v>25</v>
      </c>
      <c r="K4748" t="s">
        <v>21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 t="str">
        <f>IF(Table2[[#This Row],[Avg Monthly GB Download]]&lt;5, "Less than 5GB",
   IF(Table2[[#This Row],[Avg Monthly GB Download]]&lt;10, "Between 5-10GB",
      "10+ GB"))</f>
        <v>10+ GB</v>
      </c>
      <c r="R4748">
        <v>1</v>
      </c>
      <c r="S4748">
        <v>42</v>
      </c>
      <c r="T4748">
        <v>5</v>
      </c>
      <c r="U4748">
        <v>153.6</v>
      </c>
      <c r="V4748">
        <v>0</v>
      </c>
      <c r="W4748">
        <v>13</v>
      </c>
    </row>
    <row r="4749" spans="1:23" x14ac:dyDescent="0.3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tr">
        <f>IF(Table2[[#This Row],[Under 30]]="yes","under 30 yrs", IF(Table2[[#This Row],[Senior]]="yes","senior","between 31 &amp; 61"))</f>
        <v>between 31 &amp; 61</v>
      </c>
      <c r="I4749" t="s">
        <v>21</v>
      </c>
      <c r="J4749" t="s">
        <v>21</v>
      </c>
      <c r="P4749">
        <v>1</v>
      </c>
      <c r="Q4749" t="str">
        <f>IF(Table2[[#This Row],[Avg Monthly GB Download]]&lt;5, "Less than 5GB",
   IF(Table2[[#This Row],[Avg Monthly GB Download]]&lt;10, "Between 5-10GB",
      "10+ GB"))</f>
        <v>10+ GB</v>
      </c>
      <c r="S4749">
        <v>52</v>
      </c>
      <c r="T4749">
        <v>2</v>
      </c>
      <c r="U4749">
        <v>0</v>
      </c>
      <c r="V4749">
        <v>0</v>
      </c>
      <c r="W4749">
        <v>10</v>
      </c>
    </row>
    <row r="4750" spans="1:23" x14ac:dyDescent="0.3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tr">
        <f>IF(Table2[[#This Row],[Under 30]]="yes","under 30 yrs", IF(Table2[[#This Row],[Senior]]="yes","senior","between 31 &amp; 61"))</f>
        <v>under 30 yrs</v>
      </c>
      <c r="I4750" t="s">
        <v>25</v>
      </c>
      <c r="J4750" t="s">
        <v>21</v>
      </c>
      <c r="P4750">
        <v>1</v>
      </c>
      <c r="Q4750" t="str">
        <f>IF(Table2[[#This Row],[Avg Monthly GB Download]]&lt;5, "Less than 5GB",
   IF(Table2[[#This Row],[Avg Monthly GB Download]]&lt;10, "Between 5-10GB",
      "10+ GB"))</f>
        <v>Between 5-10GB</v>
      </c>
      <c r="S4750">
        <v>17</v>
      </c>
      <c r="T4750">
        <v>0</v>
      </c>
      <c r="U4750">
        <v>0</v>
      </c>
      <c r="V4750">
        <v>0</v>
      </c>
      <c r="W4750">
        <v>7</v>
      </c>
    </row>
    <row r="4751" spans="1:23" x14ac:dyDescent="0.3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tr">
        <f>IF(Table2[[#This Row],[Under 30]]="yes","under 30 yrs", IF(Table2[[#This Row],[Senior]]="yes","senior","between 31 &amp; 61"))</f>
        <v>between 31 &amp; 61</v>
      </c>
      <c r="I4751" t="s">
        <v>21</v>
      </c>
      <c r="J4751" t="s">
        <v>21</v>
      </c>
      <c r="P4751">
        <v>1</v>
      </c>
      <c r="Q4751" t="str">
        <f>IF(Table2[[#This Row],[Avg Monthly GB Download]]&lt;5, "Less than 5GB",
   IF(Table2[[#This Row],[Avg Monthly GB Download]]&lt;10, "Between 5-10GB",
      "10+ GB"))</f>
        <v>Between 5-10GB</v>
      </c>
      <c r="S4751">
        <v>38</v>
      </c>
      <c r="T4751">
        <v>1</v>
      </c>
      <c r="U4751">
        <v>0</v>
      </c>
      <c r="V4751">
        <v>0</v>
      </c>
      <c r="W4751">
        <v>8</v>
      </c>
    </row>
    <row r="4752" spans="1:23" x14ac:dyDescent="0.3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tr">
        <f>IF(Table2[[#This Row],[Under 30]]="yes","under 30 yrs", IF(Table2[[#This Row],[Senior]]="yes","senior","between 31 &amp; 61"))</f>
        <v>between 31 &amp; 61</v>
      </c>
      <c r="I4752" t="s">
        <v>21</v>
      </c>
      <c r="J4752" t="s">
        <v>21</v>
      </c>
      <c r="P4752">
        <v>1</v>
      </c>
      <c r="Q4752" t="str">
        <f>IF(Table2[[#This Row],[Avg Monthly GB Download]]&lt;5, "Less than 5GB",
   IF(Table2[[#This Row],[Avg Monthly GB Download]]&lt;10, "Between 5-10GB",
      "10+ GB"))</f>
        <v>Between 5-10GB</v>
      </c>
      <c r="S4752">
        <v>51</v>
      </c>
      <c r="T4752">
        <v>0</v>
      </c>
      <c r="U4752">
        <v>0</v>
      </c>
      <c r="V4752">
        <v>0</v>
      </c>
      <c r="W4752">
        <v>8</v>
      </c>
    </row>
    <row r="4753" spans="1:23" x14ac:dyDescent="0.3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tr">
        <f>IF(Table2[[#This Row],[Under 30]]="yes","under 30 yrs", IF(Table2[[#This Row],[Senior]]="yes","senior","between 31 &amp; 61"))</f>
        <v>between 31 &amp; 61</v>
      </c>
      <c r="I4753" t="s">
        <v>21</v>
      </c>
      <c r="J4753" t="s">
        <v>21</v>
      </c>
      <c r="P4753">
        <v>1</v>
      </c>
      <c r="Q4753" t="str">
        <f>IF(Table2[[#This Row],[Avg Monthly GB Download]]&lt;5, "Less than 5GB",
   IF(Table2[[#This Row],[Avg Monthly GB Download]]&lt;10, "Between 5-10GB",
      "10+ GB"))</f>
        <v>Less than 5GB</v>
      </c>
      <c r="R4753">
        <v>1</v>
      </c>
      <c r="S4753">
        <v>62</v>
      </c>
      <c r="T4753">
        <v>2</v>
      </c>
      <c r="U4753">
        <v>0</v>
      </c>
      <c r="V4753">
        <v>0</v>
      </c>
      <c r="W4753">
        <v>1</v>
      </c>
    </row>
    <row r="4754" spans="1:23" x14ac:dyDescent="0.3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tr">
        <f>IF(Table2[[#This Row],[Under 30]]="yes","under 30 yrs", IF(Table2[[#This Row],[Senior]]="yes","senior","between 31 &amp; 61"))</f>
        <v>between 31 &amp; 61</v>
      </c>
      <c r="I4754" t="s">
        <v>21</v>
      </c>
      <c r="J4754" t="s">
        <v>21</v>
      </c>
      <c r="P4754">
        <v>1</v>
      </c>
      <c r="Q4754" t="str">
        <f>IF(Table2[[#This Row],[Avg Monthly GB Download]]&lt;5, "Less than 5GB",
   IF(Table2[[#This Row],[Avg Monthly GB Download]]&lt;10, "Between 5-10GB",
      "10+ GB"))</f>
        <v>Between 5-10GB</v>
      </c>
      <c r="R4754">
        <v>1</v>
      </c>
      <c r="S4754">
        <v>39</v>
      </c>
      <c r="T4754">
        <v>3</v>
      </c>
      <c r="U4754">
        <v>0</v>
      </c>
      <c r="V4754">
        <v>0</v>
      </c>
      <c r="W4754">
        <v>5</v>
      </c>
    </row>
    <row r="4755" spans="1:23" x14ac:dyDescent="0.3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tr">
        <f>IF(Table2[[#This Row],[Under 30]]="yes","under 30 yrs", IF(Table2[[#This Row],[Senior]]="yes","senior","between 31 &amp; 61"))</f>
        <v>under 30 yrs</v>
      </c>
      <c r="I4755" t="s">
        <v>25</v>
      </c>
      <c r="J4755" t="s">
        <v>21</v>
      </c>
      <c r="P4755">
        <v>1</v>
      </c>
      <c r="Q4755" t="str">
        <f>IF(Table2[[#This Row],[Avg Monthly GB Download]]&lt;5, "Less than 5GB",
   IF(Table2[[#This Row],[Avg Monthly GB Download]]&lt;10, "Between 5-10GB",
      "10+ GB"))</f>
        <v>10+ GB</v>
      </c>
      <c r="S4755">
        <v>54</v>
      </c>
      <c r="T4755">
        <v>0</v>
      </c>
      <c r="U4755">
        <v>0</v>
      </c>
      <c r="V4755">
        <v>0</v>
      </c>
      <c r="W4755">
        <v>10</v>
      </c>
    </row>
    <row r="4756" spans="1:23" x14ac:dyDescent="0.3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tr">
        <f>IF(Table2[[#This Row],[Under 30]]="yes","under 30 yrs", IF(Table2[[#This Row],[Senior]]="yes","senior","between 31 &amp; 61"))</f>
        <v>between 31 &amp; 61</v>
      </c>
      <c r="I4756" t="s">
        <v>21</v>
      </c>
      <c r="J4756" t="s">
        <v>21</v>
      </c>
      <c r="P4756">
        <v>1</v>
      </c>
      <c r="Q4756" t="str">
        <f>IF(Table2[[#This Row],[Avg Monthly GB Download]]&lt;5, "Less than 5GB",
   IF(Table2[[#This Row],[Avg Monthly GB Download]]&lt;10, "Between 5-10GB",
      "10+ GB"))</f>
        <v>Less than 5GB</v>
      </c>
      <c r="S4756">
        <v>33</v>
      </c>
      <c r="T4756">
        <v>0</v>
      </c>
      <c r="U4756">
        <v>0</v>
      </c>
      <c r="V4756">
        <v>0</v>
      </c>
      <c r="W4756">
        <v>4</v>
      </c>
    </row>
    <row r="4757" spans="1:23" x14ac:dyDescent="0.3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tr">
        <f>IF(Table2[[#This Row],[Under 30]]="yes","under 30 yrs", IF(Table2[[#This Row],[Senior]]="yes","senior","between 31 &amp; 61"))</f>
        <v>between 31 &amp; 61</v>
      </c>
      <c r="I4757" t="s">
        <v>21</v>
      </c>
      <c r="J4757" t="s">
        <v>21</v>
      </c>
      <c r="P4757">
        <v>1</v>
      </c>
      <c r="Q4757" t="str">
        <f>IF(Table2[[#This Row],[Avg Monthly GB Download]]&lt;5, "Less than 5GB",
   IF(Table2[[#This Row],[Avg Monthly GB Download]]&lt;10, "Between 5-10GB",
      "10+ GB"))</f>
        <v>10+ GB</v>
      </c>
      <c r="S4757">
        <v>31</v>
      </c>
      <c r="T4757">
        <v>0</v>
      </c>
      <c r="U4757">
        <v>0</v>
      </c>
      <c r="V4757">
        <v>0</v>
      </c>
      <c r="W4757">
        <v>15</v>
      </c>
    </row>
    <row r="4758" spans="1:23" x14ac:dyDescent="0.3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tr">
        <f>IF(Table2[[#This Row],[Under 30]]="yes","under 30 yrs", IF(Table2[[#This Row],[Senior]]="yes","senior","between 31 &amp; 61"))</f>
        <v>between 31 &amp; 61</v>
      </c>
      <c r="I4758" t="s">
        <v>21</v>
      </c>
      <c r="J4758" t="s">
        <v>21</v>
      </c>
      <c r="P4758">
        <v>1</v>
      </c>
      <c r="Q4758" t="str">
        <f>IF(Table2[[#This Row],[Avg Monthly GB Download]]&lt;5, "Less than 5GB",
   IF(Table2[[#This Row],[Avg Monthly GB Download]]&lt;10, "Between 5-10GB",
      "10+ GB"))</f>
        <v>10+ GB</v>
      </c>
      <c r="R4758">
        <v>1</v>
      </c>
      <c r="S4758">
        <v>49</v>
      </c>
      <c r="T4758">
        <v>0</v>
      </c>
      <c r="U4758">
        <v>0</v>
      </c>
      <c r="V4758">
        <v>0</v>
      </c>
      <c r="W4758">
        <v>15</v>
      </c>
    </row>
    <row r="4759" spans="1:23" x14ac:dyDescent="0.3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tr">
        <f>IF(Table2[[#This Row],[Under 30]]="yes","under 30 yrs", IF(Table2[[#This Row],[Senior]]="yes","senior","between 31 &amp; 61"))</f>
        <v>between 31 &amp; 61</v>
      </c>
      <c r="I4759" t="s">
        <v>21</v>
      </c>
      <c r="J4759" t="s">
        <v>21</v>
      </c>
      <c r="P4759">
        <v>1</v>
      </c>
      <c r="Q4759" t="str">
        <f>IF(Table2[[#This Row],[Avg Monthly GB Download]]&lt;5, "Less than 5GB",
   IF(Table2[[#This Row],[Avg Monthly GB Download]]&lt;10, "Between 5-10GB",
      "10+ GB"))</f>
        <v>Between 5-10GB</v>
      </c>
      <c r="S4759">
        <v>38</v>
      </c>
      <c r="T4759">
        <v>2</v>
      </c>
      <c r="U4759">
        <v>0</v>
      </c>
      <c r="V4759">
        <v>0</v>
      </c>
      <c r="W4759">
        <v>7</v>
      </c>
    </row>
    <row r="4760" spans="1:23" x14ac:dyDescent="0.3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tr">
        <f>IF(Table2[[#This Row],[Under 30]]="yes","under 30 yrs", IF(Table2[[#This Row],[Senior]]="yes","senior","between 31 &amp; 61"))</f>
        <v>between 31 &amp; 61</v>
      </c>
      <c r="I4760" t="s">
        <v>21</v>
      </c>
      <c r="J4760" t="s">
        <v>21</v>
      </c>
      <c r="P4760">
        <v>1</v>
      </c>
      <c r="Q4760" t="str">
        <f>IF(Table2[[#This Row],[Avg Monthly GB Download]]&lt;5, "Less than 5GB",
   IF(Table2[[#This Row],[Avg Monthly GB Download]]&lt;10, "Between 5-10GB",
      "10+ GB"))</f>
        <v>Between 5-10GB</v>
      </c>
      <c r="S4760">
        <v>35</v>
      </c>
      <c r="T4760">
        <v>1</v>
      </c>
      <c r="U4760">
        <v>0</v>
      </c>
      <c r="V4760">
        <v>0</v>
      </c>
      <c r="W4760">
        <v>5</v>
      </c>
    </row>
    <row r="4761" spans="1:23" x14ac:dyDescent="0.3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tr">
        <f>IF(Table2[[#This Row],[Under 30]]="yes","under 30 yrs", IF(Table2[[#This Row],[Senior]]="yes","senior","between 31 &amp; 61"))</f>
        <v>between 31 &amp; 61</v>
      </c>
      <c r="I4761" t="s">
        <v>21</v>
      </c>
      <c r="J4761" t="s">
        <v>21</v>
      </c>
      <c r="P4761">
        <v>1</v>
      </c>
      <c r="Q4761" t="str">
        <f>IF(Table2[[#This Row],[Avg Monthly GB Download]]&lt;5, "Less than 5GB",
   IF(Table2[[#This Row],[Avg Monthly GB Download]]&lt;10, "Between 5-10GB",
      "10+ GB"))</f>
        <v>Less than 5GB</v>
      </c>
      <c r="R4761">
        <v>1</v>
      </c>
      <c r="S4761">
        <v>56</v>
      </c>
      <c r="T4761">
        <v>2</v>
      </c>
      <c r="U4761">
        <v>0</v>
      </c>
      <c r="V4761">
        <v>0</v>
      </c>
      <c r="W4761">
        <v>1</v>
      </c>
    </row>
    <row r="4762" spans="1:23" x14ac:dyDescent="0.3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tr">
        <f>IF(Table2[[#This Row],[Under 30]]="yes","under 30 yrs", IF(Table2[[#This Row],[Senior]]="yes","senior","between 31 &amp; 61"))</f>
        <v>between 31 &amp; 61</v>
      </c>
      <c r="I4762" t="s">
        <v>21</v>
      </c>
      <c r="J4762" t="s">
        <v>21</v>
      </c>
      <c r="P4762">
        <v>1</v>
      </c>
      <c r="Q4762" t="str">
        <f>IF(Table2[[#This Row],[Avg Monthly GB Download]]&lt;5, "Less than 5GB",
   IF(Table2[[#This Row],[Avg Monthly GB Download]]&lt;10, "Between 5-10GB",
      "10+ GB"))</f>
        <v>10+ GB</v>
      </c>
      <c r="S4762">
        <v>35</v>
      </c>
      <c r="T4762">
        <v>0</v>
      </c>
      <c r="U4762">
        <v>0</v>
      </c>
      <c r="V4762">
        <v>0</v>
      </c>
      <c r="W4762">
        <v>38</v>
      </c>
    </row>
    <row r="4763" spans="1:23" x14ac:dyDescent="0.3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tr">
        <f>IF(Table2[[#This Row],[Under 30]]="yes","under 30 yrs", IF(Table2[[#This Row],[Senior]]="yes","senior","between 31 &amp; 61"))</f>
        <v>under 30 yrs</v>
      </c>
      <c r="I4763" t="s">
        <v>25</v>
      </c>
      <c r="J4763" t="s">
        <v>21</v>
      </c>
      <c r="P4763">
        <v>1</v>
      </c>
      <c r="Q4763" t="str">
        <f>IF(Table2[[#This Row],[Avg Monthly GB Download]]&lt;5, "Less than 5GB",
   IF(Table2[[#This Row],[Avg Monthly GB Download]]&lt;10, "Between 5-10GB",
      "10+ GB"))</f>
        <v>10+ GB</v>
      </c>
      <c r="S4763">
        <v>24</v>
      </c>
      <c r="T4763">
        <v>1</v>
      </c>
      <c r="U4763">
        <v>0</v>
      </c>
      <c r="V4763">
        <v>0</v>
      </c>
      <c r="W4763">
        <v>19</v>
      </c>
    </row>
    <row r="4764" spans="1:23" x14ac:dyDescent="0.3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tr">
        <f>IF(Table2[[#This Row],[Under 30]]="yes","under 30 yrs", IF(Table2[[#This Row],[Senior]]="yes","senior","between 31 &amp; 61"))</f>
        <v>between 31 &amp; 61</v>
      </c>
      <c r="I4764" t="s">
        <v>21</v>
      </c>
      <c r="J4764" t="s">
        <v>21</v>
      </c>
      <c r="P4764">
        <v>1</v>
      </c>
      <c r="Q4764" t="str">
        <f>IF(Table2[[#This Row],[Avg Monthly GB Download]]&lt;5, "Less than 5GB",
   IF(Table2[[#This Row],[Avg Monthly GB Download]]&lt;10, "Between 5-10GB",
      "10+ GB"))</f>
        <v>Less than 5GB</v>
      </c>
      <c r="S4764">
        <v>35</v>
      </c>
      <c r="T4764">
        <v>0</v>
      </c>
      <c r="U4764">
        <v>0</v>
      </c>
      <c r="V4764">
        <v>0</v>
      </c>
      <c r="W4764">
        <v>4</v>
      </c>
    </row>
    <row r="4765" spans="1:23" x14ac:dyDescent="0.3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tr">
        <f>IF(Table2[[#This Row],[Under 30]]="yes","under 30 yrs", IF(Table2[[#This Row],[Senior]]="yes","senior","between 31 &amp; 61"))</f>
        <v>senior</v>
      </c>
      <c r="I4765" t="s">
        <v>21</v>
      </c>
      <c r="J4765" t="s">
        <v>25</v>
      </c>
      <c r="K4765" t="s">
        <v>21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Q4765" t="str">
        <f>IF(Table2[[#This Row],[Avg Monthly GB Download]]&lt;5, "Less than 5GB",
   IF(Table2[[#This Row],[Avg Monthly GB Download]]&lt;10, "Between 5-10GB",
      "10+ GB"))</f>
        <v>Less than 5GB</v>
      </c>
      <c r="S4765">
        <v>44</v>
      </c>
      <c r="T4765">
        <v>1</v>
      </c>
      <c r="U4765">
        <v>0</v>
      </c>
      <c r="V4765">
        <v>0</v>
      </c>
      <c r="W4765">
        <v>1</v>
      </c>
    </row>
    <row r="4766" spans="1:23" x14ac:dyDescent="0.3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tr">
        <f>IF(Table2[[#This Row],[Under 30]]="yes","under 30 yrs", IF(Table2[[#This Row],[Senior]]="yes","senior","between 31 &amp; 61"))</f>
        <v>between 31 &amp; 61</v>
      </c>
      <c r="I4766" t="s">
        <v>21</v>
      </c>
      <c r="J4766" t="s">
        <v>21</v>
      </c>
      <c r="P4766">
        <v>1</v>
      </c>
      <c r="Q4766" t="str">
        <f>IF(Table2[[#This Row],[Avg Monthly GB Download]]&lt;5, "Less than 5GB",
   IF(Table2[[#This Row],[Avg Monthly GB Download]]&lt;10, "Between 5-10GB",
      "10+ GB"))</f>
        <v>Less than 5GB</v>
      </c>
      <c r="S4766">
        <v>32</v>
      </c>
      <c r="T4766">
        <v>0</v>
      </c>
      <c r="U4766">
        <v>0</v>
      </c>
      <c r="V4766">
        <v>0</v>
      </c>
      <c r="W4766">
        <v>2</v>
      </c>
    </row>
    <row r="4767" spans="1:23" x14ac:dyDescent="0.3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tr">
        <f>IF(Table2[[#This Row],[Under 30]]="yes","under 30 yrs", IF(Table2[[#This Row],[Senior]]="yes","senior","between 31 &amp; 61"))</f>
        <v>senior</v>
      </c>
      <c r="I4767" t="s">
        <v>21</v>
      </c>
      <c r="J4767" t="s">
        <v>25</v>
      </c>
      <c r="K4767" t="s">
        <v>21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Q4767" t="str">
        <f>IF(Table2[[#This Row],[Avg Monthly GB Download]]&lt;5, "Less than 5GB",
   IF(Table2[[#This Row],[Avg Monthly GB Download]]&lt;10, "Between 5-10GB",
      "10+ GB"))</f>
        <v>Between 5-10GB</v>
      </c>
      <c r="S4767">
        <v>54</v>
      </c>
      <c r="T4767">
        <v>0</v>
      </c>
      <c r="U4767">
        <v>0</v>
      </c>
      <c r="V4767">
        <v>0</v>
      </c>
      <c r="W4767">
        <v>8</v>
      </c>
    </row>
    <row r="4768" spans="1:23" x14ac:dyDescent="0.3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tr">
        <f>IF(Table2[[#This Row],[Under 30]]="yes","under 30 yrs", IF(Table2[[#This Row],[Senior]]="yes","senior","between 31 &amp; 61"))</f>
        <v>between 31 &amp; 61</v>
      </c>
      <c r="I4768" t="s">
        <v>21</v>
      </c>
      <c r="J4768" t="s">
        <v>21</v>
      </c>
      <c r="P4768">
        <v>1</v>
      </c>
      <c r="Q4768" t="str">
        <f>IF(Table2[[#This Row],[Avg Monthly GB Download]]&lt;5, "Less than 5GB",
   IF(Table2[[#This Row],[Avg Monthly GB Download]]&lt;10, "Between 5-10GB",
      "10+ GB"))</f>
        <v>Less than 5GB</v>
      </c>
      <c r="S4768">
        <v>29</v>
      </c>
      <c r="T4768">
        <v>0</v>
      </c>
      <c r="U4768">
        <v>0</v>
      </c>
      <c r="V4768">
        <v>0</v>
      </c>
      <c r="W4768">
        <v>3</v>
      </c>
    </row>
    <row r="4769" spans="1:23" x14ac:dyDescent="0.3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tr">
        <f>IF(Table2[[#This Row],[Under 30]]="yes","under 30 yrs", IF(Table2[[#This Row],[Senior]]="yes","senior","between 31 &amp; 61"))</f>
        <v>senior</v>
      </c>
      <c r="I4769" t="s">
        <v>21</v>
      </c>
      <c r="J4769" t="s">
        <v>25</v>
      </c>
      <c r="K4769" t="s">
        <v>25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Q4769" t="str">
        <f>IF(Table2[[#This Row],[Avg Monthly GB Download]]&lt;5, "Less than 5GB",
   IF(Table2[[#This Row],[Avg Monthly GB Download]]&lt;10, "Between 5-10GB",
      "10+ GB"))</f>
        <v>10+ GB</v>
      </c>
      <c r="S4769">
        <v>39</v>
      </c>
      <c r="T4769">
        <v>0</v>
      </c>
      <c r="U4769">
        <v>0</v>
      </c>
      <c r="V4769">
        <v>0</v>
      </c>
      <c r="W4769">
        <v>25</v>
      </c>
    </row>
    <row r="4770" spans="1:23" x14ac:dyDescent="0.3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tr">
        <f>IF(Table2[[#This Row],[Under 30]]="yes","under 30 yrs", IF(Table2[[#This Row],[Senior]]="yes","senior","between 31 &amp; 61"))</f>
        <v>under 30 yrs</v>
      </c>
      <c r="I4770" t="s">
        <v>25</v>
      </c>
      <c r="J4770" t="s">
        <v>21</v>
      </c>
      <c r="P4770">
        <v>1</v>
      </c>
      <c r="Q4770" t="str">
        <f>IF(Table2[[#This Row],[Avg Monthly GB Download]]&lt;5, "Less than 5GB",
   IF(Table2[[#This Row],[Avg Monthly GB Download]]&lt;10, "Between 5-10GB",
      "10+ GB"))</f>
        <v>10+ GB</v>
      </c>
      <c r="S4770">
        <v>47</v>
      </c>
      <c r="T4770">
        <v>0</v>
      </c>
      <c r="U4770">
        <v>0</v>
      </c>
      <c r="V4770">
        <v>0</v>
      </c>
      <c r="W4770">
        <v>18</v>
      </c>
    </row>
    <row r="4771" spans="1:23" x14ac:dyDescent="0.3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tr">
        <f>IF(Table2[[#This Row],[Under 30]]="yes","under 30 yrs", IF(Table2[[#This Row],[Senior]]="yes","senior","between 31 &amp; 61"))</f>
        <v>under 30 yrs</v>
      </c>
      <c r="I4771" t="s">
        <v>25</v>
      </c>
      <c r="J4771" t="s">
        <v>21</v>
      </c>
      <c r="P4771">
        <v>1</v>
      </c>
      <c r="Q4771" t="str">
        <f>IF(Table2[[#This Row],[Avg Monthly GB Download]]&lt;5, "Less than 5GB",
   IF(Table2[[#This Row],[Avg Monthly GB Download]]&lt;10, "Between 5-10GB",
      "10+ GB"))</f>
        <v>10+ GB</v>
      </c>
      <c r="S4771">
        <v>16</v>
      </c>
      <c r="T4771">
        <v>0</v>
      </c>
      <c r="U4771">
        <v>0</v>
      </c>
      <c r="V4771">
        <v>0</v>
      </c>
      <c r="W4771">
        <v>12</v>
      </c>
    </row>
    <row r="4772" spans="1:23" x14ac:dyDescent="0.3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tr">
        <f>IF(Table2[[#This Row],[Under 30]]="yes","under 30 yrs", IF(Table2[[#This Row],[Senior]]="yes","senior","between 31 &amp; 61"))</f>
        <v>between 31 &amp; 61</v>
      </c>
      <c r="I4772" t="s">
        <v>21</v>
      </c>
      <c r="J4772" t="s">
        <v>21</v>
      </c>
      <c r="P4772">
        <v>1</v>
      </c>
      <c r="Q4772" t="str">
        <f>IF(Table2[[#This Row],[Avg Monthly GB Download]]&lt;5, "Less than 5GB",
   IF(Table2[[#This Row],[Avg Monthly GB Download]]&lt;10, "Between 5-10GB",
      "10+ GB"))</f>
        <v>10+ GB</v>
      </c>
      <c r="R4772">
        <v>1</v>
      </c>
      <c r="S4772">
        <v>35</v>
      </c>
      <c r="T4772">
        <v>1</v>
      </c>
      <c r="U4772">
        <v>38.5</v>
      </c>
      <c r="V4772">
        <v>0</v>
      </c>
      <c r="W4772">
        <v>10</v>
      </c>
    </row>
    <row r="4773" spans="1:23" x14ac:dyDescent="0.3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tr">
        <f>IF(Table2[[#This Row],[Under 30]]="yes","under 30 yrs", IF(Table2[[#This Row],[Senior]]="yes","senior","between 31 &amp; 61"))</f>
        <v>between 31 &amp; 61</v>
      </c>
      <c r="I4773" t="s">
        <v>21</v>
      </c>
      <c r="J4773" t="s">
        <v>21</v>
      </c>
      <c r="P4773">
        <v>1</v>
      </c>
      <c r="Q4773" t="str">
        <f>IF(Table2[[#This Row],[Avg Monthly GB Download]]&lt;5, "Less than 5GB",
   IF(Table2[[#This Row],[Avg Monthly GB Download]]&lt;10, "Between 5-10GB",
      "10+ GB"))</f>
        <v>10+ GB</v>
      </c>
      <c r="S4773">
        <v>63</v>
      </c>
      <c r="T4773">
        <v>0</v>
      </c>
      <c r="U4773">
        <v>0</v>
      </c>
      <c r="V4773">
        <v>0</v>
      </c>
      <c r="W4773">
        <v>11</v>
      </c>
    </row>
    <row r="4774" spans="1:23" x14ac:dyDescent="0.3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tr">
        <f>IF(Table2[[#This Row],[Under 30]]="yes","under 30 yrs", IF(Table2[[#This Row],[Senior]]="yes","senior","between 31 &amp; 61"))</f>
        <v>between 31 &amp; 61</v>
      </c>
      <c r="I4774" t="s">
        <v>21</v>
      </c>
      <c r="J4774" t="s">
        <v>21</v>
      </c>
      <c r="P4774">
        <v>1</v>
      </c>
      <c r="Q4774" t="str">
        <f>IF(Table2[[#This Row],[Avg Monthly GB Download]]&lt;5, "Less than 5GB",
   IF(Table2[[#This Row],[Avg Monthly GB Download]]&lt;10, "Between 5-10GB",
      "10+ GB"))</f>
        <v>10+ GB</v>
      </c>
      <c r="R4774">
        <v>1</v>
      </c>
      <c r="S4774">
        <v>49</v>
      </c>
      <c r="T4774">
        <v>0</v>
      </c>
      <c r="U4774">
        <v>0</v>
      </c>
      <c r="V4774">
        <v>0</v>
      </c>
      <c r="W4774">
        <v>10</v>
      </c>
    </row>
    <row r="4775" spans="1:23" x14ac:dyDescent="0.3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tr">
        <f>IF(Table2[[#This Row],[Under 30]]="yes","under 30 yrs", IF(Table2[[#This Row],[Senior]]="yes","senior","between 31 &amp; 61"))</f>
        <v>between 31 &amp; 61</v>
      </c>
      <c r="I4775" t="s">
        <v>21</v>
      </c>
      <c r="J4775" t="s">
        <v>21</v>
      </c>
      <c r="P4775">
        <v>1</v>
      </c>
      <c r="Q4775" t="str">
        <f>IF(Table2[[#This Row],[Avg Monthly GB Download]]&lt;5, "Less than 5GB",
   IF(Table2[[#This Row],[Avg Monthly GB Download]]&lt;10, "Between 5-10GB",
      "10+ GB"))</f>
        <v>10+ GB</v>
      </c>
      <c r="S4775">
        <v>20</v>
      </c>
      <c r="T4775">
        <v>0</v>
      </c>
      <c r="U4775">
        <v>72.2</v>
      </c>
      <c r="V4775">
        <v>0</v>
      </c>
      <c r="W4775">
        <v>10</v>
      </c>
    </row>
    <row r="4776" spans="1:23" x14ac:dyDescent="0.3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tr">
        <f>IF(Table2[[#This Row],[Under 30]]="yes","under 30 yrs", IF(Table2[[#This Row],[Senior]]="yes","senior","between 31 &amp; 61"))</f>
        <v>between 31 &amp; 61</v>
      </c>
      <c r="I4776" t="s">
        <v>21</v>
      </c>
      <c r="J4776" t="s">
        <v>21</v>
      </c>
      <c r="P4776">
        <v>1</v>
      </c>
      <c r="Q4776" t="str">
        <f>IF(Table2[[#This Row],[Avg Monthly GB Download]]&lt;5, "Less than 5GB",
   IF(Table2[[#This Row],[Avg Monthly GB Download]]&lt;10, "Between 5-10GB",
      "10+ GB"))</f>
        <v>Less than 5GB</v>
      </c>
      <c r="S4776">
        <v>38</v>
      </c>
      <c r="T4776">
        <v>1</v>
      </c>
      <c r="U4776">
        <v>193.8</v>
      </c>
      <c r="V4776">
        <v>0</v>
      </c>
      <c r="W4776">
        <v>3</v>
      </c>
    </row>
    <row r="4777" spans="1:23" x14ac:dyDescent="0.3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tr">
        <f>IF(Table2[[#This Row],[Under 30]]="yes","under 30 yrs", IF(Table2[[#This Row],[Senior]]="yes","senior","between 31 &amp; 61"))</f>
        <v>senior</v>
      </c>
      <c r="I4777" t="s">
        <v>21</v>
      </c>
      <c r="J4777" t="s">
        <v>25</v>
      </c>
      <c r="K4777" t="s">
        <v>21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Q4777" t="str">
        <f>IF(Table2[[#This Row],[Avg Monthly GB Download]]&lt;5, "Less than 5GB",
   IF(Table2[[#This Row],[Avg Monthly GB Download]]&lt;10, "Between 5-10GB",
      "10+ GB"))</f>
        <v>Between 5-10GB</v>
      </c>
      <c r="S4777">
        <v>11</v>
      </c>
      <c r="T4777">
        <v>0</v>
      </c>
      <c r="U4777">
        <v>61.8</v>
      </c>
      <c r="V4777">
        <v>0</v>
      </c>
      <c r="W4777">
        <v>8</v>
      </c>
    </row>
    <row r="4778" spans="1:23" x14ac:dyDescent="0.3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tr">
        <f>IF(Table2[[#This Row],[Under 30]]="yes","under 30 yrs", IF(Table2[[#This Row],[Senior]]="yes","senior","between 31 &amp; 61"))</f>
        <v>under 30 yrs</v>
      </c>
      <c r="I4778" t="s">
        <v>25</v>
      </c>
      <c r="J4778" t="s">
        <v>21</v>
      </c>
      <c r="P4778">
        <v>1</v>
      </c>
      <c r="Q4778" t="str">
        <f>IF(Table2[[#This Row],[Avg Monthly GB Download]]&lt;5, "Less than 5GB",
   IF(Table2[[#This Row],[Avg Monthly GB Download]]&lt;10, "Between 5-10GB",
      "10+ GB"))</f>
        <v>10+ GB</v>
      </c>
      <c r="R4778">
        <v>1</v>
      </c>
      <c r="S4778">
        <v>41</v>
      </c>
      <c r="T4778">
        <v>5</v>
      </c>
      <c r="U4778">
        <v>164.7</v>
      </c>
      <c r="V4778">
        <v>0</v>
      </c>
      <c r="W4778">
        <v>14</v>
      </c>
    </row>
    <row r="4779" spans="1:23" x14ac:dyDescent="0.3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tr">
        <f>IF(Table2[[#This Row],[Under 30]]="yes","under 30 yrs", IF(Table2[[#This Row],[Senior]]="yes","senior","between 31 &amp; 61"))</f>
        <v>between 31 &amp; 61</v>
      </c>
      <c r="I4779" t="s">
        <v>21</v>
      </c>
      <c r="J4779" t="s">
        <v>21</v>
      </c>
      <c r="P4779">
        <v>1</v>
      </c>
      <c r="Q4779" t="str">
        <f>IF(Table2[[#This Row],[Avg Monthly GB Download]]&lt;5, "Less than 5GB",
   IF(Table2[[#This Row],[Avg Monthly GB Download]]&lt;10, "Between 5-10GB",
      "10+ GB"))</f>
        <v>Less than 5GB</v>
      </c>
      <c r="S4779">
        <v>50</v>
      </c>
      <c r="T4779">
        <v>0</v>
      </c>
      <c r="U4779">
        <v>136.80000000000001</v>
      </c>
      <c r="V4779">
        <v>0</v>
      </c>
      <c r="W4779">
        <v>4</v>
      </c>
    </row>
    <row r="4780" spans="1:23" x14ac:dyDescent="0.3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tr">
        <f>IF(Table2[[#This Row],[Under 30]]="yes","under 30 yrs", IF(Table2[[#This Row],[Senior]]="yes","senior","between 31 &amp; 61"))</f>
        <v>between 31 &amp; 61</v>
      </c>
      <c r="I4780" t="s">
        <v>21</v>
      </c>
      <c r="J4780" t="s">
        <v>21</v>
      </c>
      <c r="P4780">
        <v>1</v>
      </c>
      <c r="Q4780" t="str">
        <f>IF(Table2[[#This Row],[Avg Monthly GB Download]]&lt;5, "Less than 5GB",
   IF(Table2[[#This Row],[Avg Monthly GB Download]]&lt;10, "Between 5-10GB",
      "10+ GB"))</f>
        <v>10+ GB</v>
      </c>
      <c r="R4780">
        <v>1</v>
      </c>
      <c r="S4780">
        <v>44</v>
      </c>
      <c r="T4780">
        <v>4</v>
      </c>
      <c r="U4780">
        <v>114.1</v>
      </c>
      <c r="V4780">
        <v>0</v>
      </c>
      <c r="W4780">
        <v>43</v>
      </c>
    </row>
    <row r="4781" spans="1:23" x14ac:dyDescent="0.3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tr">
        <f>IF(Table2[[#This Row],[Under 30]]="yes","under 30 yrs", IF(Table2[[#This Row],[Senior]]="yes","senior","between 31 &amp; 61"))</f>
        <v>under 30 yrs</v>
      </c>
      <c r="I4781" t="s">
        <v>25</v>
      </c>
      <c r="J4781" t="s">
        <v>21</v>
      </c>
      <c r="P4781">
        <v>1</v>
      </c>
      <c r="Q4781" t="str">
        <f>IF(Table2[[#This Row],[Avg Monthly GB Download]]&lt;5, "Less than 5GB",
   IF(Table2[[#This Row],[Avg Monthly GB Download]]&lt;10, "Between 5-10GB",
      "10+ GB"))</f>
        <v>10+ GB</v>
      </c>
      <c r="S4781">
        <v>15</v>
      </c>
      <c r="T4781">
        <v>0</v>
      </c>
      <c r="U4781">
        <v>112.1</v>
      </c>
      <c r="V4781">
        <v>0</v>
      </c>
      <c r="W4781">
        <v>14</v>
      </c>
    </row>
    <row r="4782" spans="1:23" x14ac:dyDescent="0.3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tr">
        <f>IF(Table2[[#This Row],[Under 30]]="yes","under 30 yrs", IF(Table2[[#This Row],[Senior]]="yes","senior","between 31 &amp; 61"))</f>
        <v>under 30 yrs</v>
      </c>
      <c r="I4782" t="s">
        <v>25</v>
      </c>
      <c r="J4782" t="s">
        <v>21</v>
      </c>
      <c r="P4782">
        <v>1</v>
      </c>
      <c r="Q4782" t="str">
        <f>IF(Table2[[#This Row],[Avg Monthly GB Download]]&lt;5, "Less than 5GB",
   IF(Table2[[#This Row],[Avg Monthly GB Download]]&lt;10, "Between 5-10GB",
      "10+ GB"))</f>
        <v>10+ GB</v>
      </c>
      <c r="R4782">
        <v>1</v>
      </c>
      <c r="S4782">
        <v>42</v>
      </c>
      <c r="T4782">
        <v>1</v>
      </c>
      <c r="U4782">
        <v>104.9</v>
      </c>
      <c r="V4782">
        <v>0</v>
      </c>
      <c r="W4782">
        <v>10</v>
      </c>
    </row>
    <row r="4783" spans="1:23" x14ac:dyDescent="0.3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tr">
        <f>IF(Table2[[#This Row],[Under 30]]="yes","under 30 yrs", IF(Table2[[#This Row],[Senior]]="yes","senior","between 31 &amp; 61"))</f>
        <v>between 31 &amp; 61</v>
      </c>
      <c r="I4783" t="s">
        <v>21</v>
      </c>
      <c r="J4783" t="s">
        <v>21</v>
      </c>
      <c r="P4783">
        <v>1</v>
      </c>
      <c r="Q4783" t="str">
        <f>IF(Table2[[#This Row],[Avg Monthly GB Download]]&lt;5, "Less than 5GB",
   IF(Table2[[#This Row],[Avg Monthly GB Download]]&lt;10, "Between 5-10GB",
      "10+ GB"))</f>
        <v>10+ GB</v>
      </c>
      <c r="S4783">
        <v>40</v>
      </c>
      <c r="T4783">
        <v>0</v>
      </c>
      <c r="U4783">
        <v>226.1</v>
      </c>
      <c r="V4783">
        <v>0</v>
      </c>
      <c r="W4783">
        <v>15</v>
      </c>
    </row>
    <row r="4784" spans="1:23" x14ac:dyDescent="0.3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tr">
        <f>IF(Table2[[#This Row],[Under 30]]="yes","under 30 yrs", IF(Table2[[#This Row],[Senior]]="yes","senior","between 31 &amp; 61"))</f>
        <v>under 30 yrs</v>
      </c>
      <c r="I4784" t="s">
        <v>25</v>
      </c>
      <c r="J4784" t="s">
        <v>21</v>
      </c>
      <c r="P4784">
        <v>1</v>
      </c>
      <c r="Q4784" t="str">
        <f>IF(Table2[[#This Row],[Avg Monthly GB Download]]&lt;5, "Less than 5GB",
   IF(Table2[[#This Row],[Avg Monthly GB Download]]&lt;10, "Between 5-10GB",
      "10+ GB"))</f>
        <v>10+ GB</v>
      </c>
      <c r="R4784">
        <v>1</v>
      </c>
      <c r="S4784">
        <v>26</v>
      </c>
      <c r="T4784">
        <v>4</v>
      </c>
      <c r="U4784">
        <v>171</v>
      </c>
      <c r="V4784">
        <v>0</v>
      </c>
      <c r="W4784">
        <v>10</v>
      </c>
    </row>
    <row r="4785" spans="1:23" x14ac:dyDescent="0.3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tr">
        <f>IF(Table2[[#This Row],[Under 30]]="yes","under 30 yrs", IF(Table2[[#This Row],[Senior]]="yes","senior","between 31 &amp; 61"))</f>
        <v>senior</v>
      </c>
      <c r="I4785" t="s">
        <v>21</v>
      </c>
      <c r="J4785" t="s">
        <v>25</v>
      </c>
      <c r="K4785" t="s">
        <v>21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 t="str">
        <f>IF(Table2[[#This Row],[Avg Monthly GB Download]]&lt;5, "Less than 5GB",
   IF(Table2[[#This Row],[Avg Monthly GB Download]]&lt;10, "Between 5-10GB",
      "10+ GB"))</f>
        <v>Less than 5GB</v>
      </c>
      <c r="R4785">
        <v>1</v>
      </c>
      <c r="S4785">
        <v>62</v>
      </c>
      <c r="T4785">
        <v>4</v>
      </c>
      <c r="U4785">
        <v>174.8</v>
      </c>
      <c r="V4785">
        <v>0</v>
      </c>
      <c r="W4785">
        <v>1</v>
      </c>
    </row>
    <row r="4786" spans="1:23" x14ac:dyDescent="0.3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tr">
        <f>IF(Table2[[#This Row],[Under 30]]="yes","under 30 yrs", IF(Table2[[#This Row],[Senior]]="yes","senior","between 31 &amp; 61"))</f>
        <v>under 30 yrs</v>
      </c>
      <c r="I4786" t="s">
        <v>25</v>
      </c>
      <c r="J4786" t="s">
        <v>21</v>
      </c>
      <c r="P4786">
        <v>1</v>
      </c>
      <c r="Q4786" t="str">
        <f>IF(Table2[[#This Row],[Avg Monthly GB Download]]&lt;5, "Less than 5GB",
   IF(Table2[[#This Row],[Avg Monthly GB Download]]&lt;10, "Between 5-10GB",
      "10+ GB"))</f>
        <v>10+ GB</v>
      </c>
      <c r="S4786">
        <v>35</v>
      </c>
      <c r="T4786">
        <v>0</v>
      </c>
      <c r="U4786">
        <v>165.9</v>
      </c>
      <c r="V4786">
        <v>0</v>
      </c>
      <c r="W4786">
        <v>18</v>
      </c>
    </row>
    <row r="4787" spans="1:23" x14ac:dyDescent="0.3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tr">
        <f>IF(Table2[[#This Row],[Under 30]]="yes","under 30 yrs", IF(Table2[[#This Row],[Senior]]="yes","senior","between 31 &amp; 61"))</f>
        <v>between 31 &amp; 61</v>
      </c>
      <c r="I4787" t="s">
        <v>21</v>
      </c>
      <c r="J4787" t="s">
        <v>21</v>
      </c>
      <c r="P4787">
        <v>1</v>
      </c>
      <c r="Q4787" t="str">
        <f>IF(Table2[[#This Row],[Avg Monthly GB Download]]&lt;5, "Less than 5GB",
   IF(Table2[[#This Row],[Avg Monthly GB Download]]&lt;10, "Between 5-10GB",
      "10+ GB"))</f>
        <v>10+ GB</v>
      </c>
      <c r="S4787">
        <v>25</v>
      </c>
      <c r="T4787">
        <v>0</v>
      </c>
      <c r="U4787">
        <v>180.5</v>
      </c>
      <c r="V4787">
        <v>0</v>
      </c>
      <c r="W4787">
        <v>11</v>
      </c>
    </row>
    <row r="4788" spans="1:23" x14ac:dyDescent="0.3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tr">
        <f>IF(Table2[[#This Row],[Under 30]]="yes","under 30 yrs", IF(Table2[[#This Row],[Senior]]="yes","senior","between 31 &amp; 61"))</f>
        <v>under 30 yrs</v>
      </c>
      <c r="I4788" t="s">
        <v>25</v>
      </c>
      <c r="J4788" t="s">
        <v>21</v>
      </c>
      <c r="P4788">
        <v>1</v>
      </c>
      <c r="Q4788" t="str">
        <f>IF(Table2[[#This Row],[Avg Monthly GB Download]]&lt;5, "Less than 5GB",
   IF(Table2[[#This Row],[Avg Monthly GB Download]]&lt;10, "Between 5-10GB",
      "10+ GB"))</f>
        <v>10+ GB</v>
      </c>
      <c r="R4788">
        <v>1</v>
      </c>
      <c r="S4788">
        <v>29</v>
      </c>
      <c r="T4788">
        <v>0</v>
      </c>
      <c r="U4788">
        <v>79</v>
      </c>
      <c r="V4788">
        <v>0</v>
      </c>
      <c r="W4788">
        <v>28</v>
      </c>
    </row>
    <row r="4789" spans="1:23" x14ac:dyDescent="0.3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tr">
        <f>IF(Table2[[#This Row],[Under 30]]="yes","under 30 yrs", IF(Table2[[#This Row],[Senior]]="yes","senior","between 31 &amp; 61"))</f>
        <v>senior</v>
      </c>
      <c r="I4789" t="s">
        <v>21</v>
      </c>
      <c r="J4789" t="s">
        <v>25</v>
      </c>
      <c r="K4789" t="s">
        <v>21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 t="str">
        <f>IF(Table2[[#This Row],[Avg Monthly GB Download]]&lt;5, "Less than 5GB",
   IF(Table2[[#This Row],[Avg Monthly GB Download]]&lt;10, "Between 5-10GB",
      "10+ GB"))</f>
        <v>Less than 5GB</v>
      </c>
      <c r="R4789">
        <v>1</v>
      </c>
      <c r="S4789">
        <v>64</v>
      </c>
      <c r="T4789">
        <v>2</v>
      </c>
      <c r="U4789">
        <v>82.1</v>
      </c>
      <c r="V4789">
        <v>0</v>
      </c>
      <c r="W4789">
        <v>1</v>
      </c>
    </row>
    <row r="4790" spans="1:23" x14ac:dyDescent="0.3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tr">
        <f>IF(Table2[[#This Row],[Under 30]]="yes","under 30 yrs", IF(Table2[[#This Row],[Senior]]="yes","senior","between 31 &amp; 61"))</f>
        <v>between 31 &amp; 61</v>
      </c>
      <c r="I4790" t="s">
        <v>21</v>
      </c>
      <c r="J4790" t="s">
        <v>21</v>
      </c>
      <c r="P4790">
        <v>1</v>
      </c>
      <c r="Q4790" t="str">
        <f>IF(Table2[[#This Row],[Avg Monthly GB Download]]&lt;5, "Less than 5GB",
   IF(Table2[[#This Row],[Avg Monthly GB Download]]&lt;10, "Between 5-10GB",
      "10+ GB"))</f>
        <v>Less than 5GB</v>
      </c>
      <c r="S4790">
        <v>31</v>
      </c>
      <c r="T4790">
        <v>0</v>
      </c>
      <c r="U4790">
        <v>0</v>
      </c>
      <c r="V4790">
        <v>0</v>
      </c>
      <c r="W4790">
        <v>3</v>
      </c>
    </row>
    <row r="4791" spans="1:23" x14ac:dyDescent="0.3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tr">
        <f>IF(Table2[[#This Row],[Under 30]]="yes","under 30 yrs", IF(Table2[[#This Row],[Senior]]="yes","senior","between 31 &amp; 61"))</f>
        <v>between 31 &amp; 61</v>
      </c>
      <c r="I4791" t="s">
        <v>21</v>
      </c>
      <c r="J4791" t="s">
        <v>21</v>
      </c>
      <c r="P4791">
        <v>1</v>
      </c>
      <c r="Q4791" t="str">
        <f>IF(Table2[[#This Row],[Avg Monthly GB Download]]&lt;5, "Less than 5GB",
   IF(Table2[[#This Row],[Avg Monthly GB Download]]&lt;10, "Between 5-10GB",
      "10+ GB"))</f>
        <v>10+ GB</v>
      </c>
      <c r="S4791">
        <v>50</v>
      </c>
      <c r="T4791">
        <v>0</v>
      </c>
      <c r="U4791">
        <v>0</v>
      </c>
      <c r="V4791">
        <v>0</v>
      </c>
      <c r="W4791">
        <v>18</v>
      </c>
    </row>
    <row r="4792" spans="1:23" x14ac:dyDescent="0.3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tr">
        <f>IF(Table2[[#This Row],[Under 30]]="yes","under 30 yrs", IF(Table2[[#This Row],[Senior]]="yes","senior","between 31 &amp; 61"))</f>
        <v>between 31 &amp; 61</v>
      </c>
      <c r="I4792" t="s">
        <v>21</v>
      </c>
      <c r="J4792" t="s">
        <v>21</v>
      </c>
      <c r="P4792">
        <v>1</v>
      </c>
      <c r="Q4792" t="str">
        <f>IF(Table2[[#This Row],[Avg Monthly GB Download]]&lt;5, "Less than 5GB",
   IF(Table2[[#This Row],[Avg Monthly GB Download]]&lt;10, "Between 5-10GB",
      "10+ GB"))</f>
        <v>Less than 5GB</v>
      </c>
      <c r="S4792">
        <v>52</v>
      </c>
      <c r="T4792">
        <v>0</v>
      </c>
      <c r="U4792">
        <v>0</v>
      </c>
      <c r="V4792">
        <v>0</v>
      </c>
      <c r="W4792">
        <v>4</v>
      </c>
    </row>
    <row r="4793" spans="1:23" x14ac:dyDescent="0.3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tr">
        <f>IF(Table2[[#This Row],[Under 30]]="yes","under 30 yrs", IF(Table2[[#This Row],[Senior]]="yes","senior","between 31 &amp; 61"))</f>
        <v>senior</v>
      </c>
      <c r="I4793" t="s">
        <v>21</v>
      </c>
      <c r="J4793" t="s">
        <v>25</v>
      </c>
      <c r="K4793" t="s">
        <v>25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Q4793" t="str">
        <f>IF(Table2[[#This Row],[Avg Monthly GB Download]]&lt;5, "Less than 5GB",
   IF(Table2[[#This Row],[Avg Monthly GB Download]]&lt;10, "Between 5-10GB",
      "10+ GB"))</f>
        <v>10+ GB</v>
      </c>
      <c r="S4793">
        <v>18</v>
      </c>
      <c r="T4793">
        <v>2</v>
      </c>
      <c r="U4793">
        <v>0</v>
      </c>
      <c r="V4793">
        <v>0</v>
      </c>
      <c r="W4793">
        <v>19</v>
      </c>
    </row>
    <row r="4794" spans="1:23" x14ac:dyDescent="0.3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tr">
        <f>IF(Table2[[#This Row],[Under 30]]="yes","under 30 yrs", IF(Table2[[#This Row],[Senior]]="yes","senior","between 31 &amp; 61"))</f>
        <v>under 30 yrs</v>
      </c>
      <c r="I4794" t="s">
        <v>25</v>
      </c>
      <c r="J4794" t="s">
        <v>21</v>
      </c>
      <c r="P4794">
        <v>1</v>
      </c>
      <c r="Q4794" t="str">
        <f>IF(Table2[[#This Row],[Avg Monthly GB Download]]&lt;5, "Less than 5GB",
   IF(Table2[[#This Row],[Avg Monthly GB Download]]&lt;10, "Between 5-10GB",
      "10+ GB"))</f>
        <v>10+ GB</v>
      </c>
      <c r="R4794">
        <v>1</v>
      </c>
      <c r="S4794">
        <v>45</v>
      </c>
      <c r="T4794">
        <v>0</v>
      </c>
      <c r="U4794">
        <v>0</v>
      </c>
      <c r="V4794">
        <v>0</v>
      </c>
      <c r="W4794">
        <v>14</v>
      </c>
    </row>
    <row r="4795" spans="1:23" x14ac:dyDescent="0.3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tr">
        <f>IF(Table2[[#This Row],[Under 30]]="yes","under 30 yrs", IF(Table2[[#This Row],[Senior]]="yes","senior","between 31 &amp; 61"))</f>
        <v>under 30 yrs</v>
      </c>
      <c r="I4795" t="s">
        <v>25</v>
      </c>
      <c r="J4795" t="s">
        <v>21</v>
      </c>
      <c r="P4795">
        <v>1</v>
      </c>
      <c r="Q4795" t="str">
        <f>IF(Table2[[#This Row],[Avg Monthly GB Download]]&lt;5, "Less than 5GB",
   IF(Table2[[#This Row],[Avg Monthly GB Download]]&lt;10, "Between 5-10GB",
      "10+ GB"))</f>
        <v>Between 5-10GB</v>
      </c>
      <c r="R4795">
        <v>1</v>
      </c>
      <c r="S4795">
        <v>29</v>
      </c>
      <c r="T4795">
        <v>2</v>
      </c>
      <c r="U4795">
        <v>0</v>
      </c>
      <c r="V4795">
        <v>0</v>
      </c>
      <c r="W4795">
        <v>8</v>
      </c>
    </row>
    <row r="4796" spans="1:23" x14ac:dyDescent="0.3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tr">
        <f>IF(Table2[[#This Row],[Under 30]]="yes","under 30 yrs", IF(Table2[[#This Row],[Senior]]="yes","senior","between 31 &amp; 61"))</f>
        <v>between 31 &amp; 61</v>
      </c>
      <c r="I4796" t="s">
        <v>21</v>
      </c>
      <c r="J4796" t="s">
        <v>21</v>
      </c>
      <c r="P4796">
        <v>1</v>
      </c>
      <c r="Q4796" t="str">
        <f>IF(Table2[[#This Row],[Avg Monthly GB Download]]&lt;5, "Less than 5GB",
   IF(Table2[[#This Row],[Avg Monthly GB Download]]&lt;10, "Between 5-10GB",
      "10+ GB"))</f>
        <v>Less than 5GB</v>
      </c>
      <c r="S4796">
        <v>48</v>
      </c>
      <c r="T4796">
        <v>0</v>
      </c>
      <c r="U4796">
        <v>0</v>
      </c>
      <c r="V4796">
        <v>0</v>
      </c>
      <c r="W4796">
        <v>4</v>
      </c>
    </row>
    <row r="4797" spans="1:23" x14ac:dyDescent="0.3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tr">
        <f>IF(Table2[[#This Row],[Under 30]]="yes","under 30 yrs", IF(Table2[[#This Row],[Senior]]="yes","senior","between 31 &amp; 61"))</f>
        <v>between 31 &amp; 61</v>
      </c>
      <c r="I4797" t="s">
        <v>21</v>
      </c>
      <c r="J4797" t="s">
        <v>21</v>
      </c>
      <c r="P4797">
        <v>1</v>
      </c>
      <c r="Q4797" t="str">
        <f>IF(Table2[[#This Row],[Avg Monthly GB Download]]&lt;5, "Less than 5GB",
   IF(Table2[[#This Row],[Avg Monthly GB Download]]&lt;10, "Between 5-10GB",
      "10+ GB"))</f>
        <v>Between 5-10GB</v>
      </c>
      <c r="R4797">
        <v>1</v>
      </c>
      <c r="S4797">
        <v>35</v>
      </c>
      <c r="T4797">
        <v>0</v>
      </c>
      <c r="U4797">
        <v>0</v>
      </c>
      <c r="V4797">
        <v>0</v>
      </c>
      <c r="W4797">
        <v>9</v>
      </c>
    </row>
    <row r="4798" spans="1:23" x14ac:dyDescent="0.3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tr">
        <f>IF(Table2[[#This Row],[Under 30]]="yes","under 30 yrs", IF(Table2[[#This Row],[Senior]]="yes","senior","between 31 &amp; 61"))</f>
        <v>between 31 &amp; 61</v>
      </c>
      <c r="I4798" t="s">
        <v>21</v>
      </c>
      <c r="J4798" t="s">
        <v>21</v>
      </c>
      <c r="P4798">
        <v>1</v>
      </c>
      <c r="Q4798" t="str">
        <f>IF(Table2[[#This Row],[Avg Monthly GB Download]]&lt;5, "Less than 5GB",
   IF(Table2[[#This Row],[Avg Monthly GB Download]]&lt;10, "Between 5-10GB",
      "10+ GB"))</f>
        <v>Between 5-10GB</v>
      </c>
      <c r="S4798">
        <v>59</v>
      </c>
      <c r="T4798">
        <v>2</v>
      </c>
      <c r="U4798">
        <v>0</v>
      </c>
      <c r="V4798">
        <v>0</v>
      </c>
      <c r="W4798">
        <v>9</v>
      </c>
    </row>
    <row r="4799" spans="1:23" x14ac:dyDescent="0.3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tr">
        <f>IF(Table2[[#This Row],[Under 30]]="yes","under 30 yrs", IF(Table2[[#This Row],[Senior]]="yes","senior","between 31 &amp; 61"))</f>
        <v>between 31 &amp; 61</v>
      </c>
      <c r="I4799" t="s">
        <v>21</v>
      </c>
      <c r="J4799" t="s">
        <v>21</v>
      </c>
      <c r="P4799">
        <v>1</v>
      </c>
      <c r="Q4799" t="str">
        <f>IF(Table2[[#This Row],[Avg Monthly GB Download]]&lt;5, "Less than 5GB",
   IF(Table2[[#This Row],[Avg Monthly GB Download]]&lt;10, "Between 5-10GB",
      "10+ GB"))</f>
        <v>Between 5-10GB</v>
      </c>
      <c r="S4799">
        <v>31</v>
      </c>
      <c r="T4799">
        <v>0</v>
      </c>
      <c r="U4799">
        <v>0</v>
      </c>
      <c r="V4799">
        <v>0</v>
      </c>
      <c r="W4799">
        <v>5</v>
      </c>
    </row>
    <row r="4800" spans="1:23" x14ac:dyDescent="0.3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tr">
        <f>IF(Table2[[#This Row],[Under 30]]="yes","under 30 yrs", IF(Table2[[#This Row],[Senior]]="yes","senior","between 31 &amp; 61"))</f>
        <v>between 31 &amp; 61</v>
      </c>
      <c r="I4800" t="s">
        <v>21</v>
      </c>
      <c r="J4800" t="s">
        <v>21</v>
      </c>
      <c r="P4800">
        <v>1</v>
      </c>
      <c r="Q4800" t="str">
        <f>IF(Table2[[#This Row],[Avg Monthly GB Download]]&lt;5, "Less than 5GB",
   IF(Table2[[#This Row],[Avg Monthly GB Download]]&lt;10, "Between 5-10GB",
      "10+ GB"))</f>
        <v>Between 5-10GB</v>
      </c>
      <c r="S4800">
        <v>35</v>
      </c>
      <c r="T4800">
        <v>0</v>
      </c>
      <c r="U4800">
        <v>0</v>
      </c>
      <c r="V4800">
        <v>0</v>
      </c>
      <c r="W4800">
        <v>8</v>
      </c>
    </row>
    <row r="4801" spans="1:23" x14ac:dyDescent="0.3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tr">
        <f>IF(Table2[[#This Row],[Under 30]]="yes","under 30 yrs", IF(Table2[[#This Row],[Senior]]="yes","senior","between 31 &amp; 61"))</f>
        <v>between 31 &amp; 61</v>
      </c>
      <c r="I4801" t="s">
        <v>21</v>
      </c>
      <c r="J4801" t="s">
        <v>21</v>
      </c>
      <c r="P4801">
        <v>1</v>
      </c>
      <c r="Q4801" t="str">
        <f>IF(Table2[[#This Row],[Avg Monthly GB Download]]&lt;5, "Less than 5GB",
   IF(Table2[[#This Row],[Avg Monthly GB Download]]&lt;10, "Between 5-10GB",
      "10+ GB"))</f>
        <v>Less than 5GB</v>
      </c>
      <c r="R4801">
        <v>1</v>
      </c>
      <c r="S4801">
        <v>46</v>
      </c>
      <c r="T4801">
        <v>0</v>
      </c>
      <c r="U4801">
        <v>24.3</v>
      </c>
      <c r="V4801">
        <v>0</v>
      </c>
      <c r="W4801">
        <v>2</v>
      </c>
    </row>
    <row r="4802" spans="1:23" x14ac:dyDescent="0.3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tr">
        <f>IF(Table2[[#This Row],[Under 30]]="yes","under 30 yrs", IF(Table2[[#This Row],[Senior]]="yes","senior","between 31 &amp; 61"))</f>
        <v>under 30 yrs</v>
      </c>
      <c r="I4802" t="s">
        <v>25</v>
      </c>
      <c r="J4802" t="s">
        <v>21</v>
      </c>
      <c r="P4802">
        <v>1</v>
      </c>
      <c r="Q4802" t="str">
        <f>IF(Table2[[#This Row],[Avg Monthly GB Download]]&lt;5, "Less than 5GB",
   IF(Table2[[#This Row],[Avg Monthly GB Download]]&lt;10, "Between 5-10GB",
      "10+ GB"))</f>
        <v>10+ GB</v>
      </c>
      <c r="R4802">
        <v>1</v>
      </c>
      <c r="S4802">
        <v>27</v>
      </c>
      <c r="T4802">
        <v>5</v>
      </c>
      <c r="U4802">
        <v>0</v>
      </c>
      <c r="V4802">
        <v>0</v>
      </c>
      <c r="W4802">
        <v>38</v>
      </c>
    </row>
    <row r="4803" spans="1:23" x14ac:dyDescent="0.3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tr">
        <f>IF(Table2[[#This Row],[Under 30]]="yes","under 30 yrs", IF(Table2[[#This Row],[Senior]]="yes","senior","between 31 &amp; 61"))</f>
        <v>senior</v>
      </c>
      <c r="I4803" t="s">
        <v>21</v>
      </c>
      <c r="J4803" t="s">
        <v>25</v>
      </c>
      <c r="K4803" t="s">
        <v>21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Q4803" t="str">
        <f>IF(Table2[[#This Row],[Avg Monthly GB Download]]&lt;5, "Less than 5GB",
   IF(Table2[[#This Row],[Avg Monthly GB Download]]&lt;10, "Between 5-10GB",
      "10+ GB"))</f>
        <v>Less than 5GB</v>
      </c>
      <c r="S4803">
        <v>50</v>
      </c>
      <c r="T4803">
        <v>0</v>
      </c>
      <c r="U4803">
        <v>0</v>
      </c>
      <c r="V4803">
        <v>0</v>
      </c>
      <c r="W4803">
        <v>3</v>
      </c>
    </row>
    <row r="4804" spans="1:23" x14ac:dyDescent="0.3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tr">
        <f>IF(Table2[[#This Row],[Under 30]]="yes","under 30 yrs", IF(Table2[[#This Row],[Senior]]="yes","senior","between 31 &amp; 61"))</f>
        <v>between 31 &amp; 61</v>
      </c>
      <c r="I4804" t="s">
        <v>21</v>
      </c>
      <c r="J4804" t="s">
        <v>21</v>
      </c>
      <c r="P4804">
        <v>1</v>
      </c>
      <c r="Q4804" t="str">
        <f>IF(Table2[[#This Row],[Avg Monthly GB Download]]&lt;5, "Less than 5GB",
   IF(Table2[[#This Row],[Avg Monthly GB Download]]&lt;10, "Between 5-10GB",
      "10+ GB"))</f>
        <v>Between 5-10GB</v>
      </c>
      <c r="S4804">
        <v>30</v>
      </c>
      <c r="T4804">
        <v>2</v>
      </c>
      <c r="U4804">
        <v>0</v>
      </c>
      <c r="V4804">
        <v>0</v>
      </c>
      <c r="W4804">
        <v>8</v>
      </c>
    </row>
    <row r="4805" spans="1:23" x14ac:dyDescent="0.3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tr">
        <f>IF(Table2[[#This Row],[Under 30]]="yes","under 30 yrs", IF(Table2[[#This Row],[Senior]]="yes","senior","between 31 &amp; 61"))</f>
        <v>between 31 &amp; 61</v>
      </c>
      <c r="I4805" t="s">
        <v>21</v>
      </c>
      <c r="J4805" t="s">
        <v>21</v>
      </c>
      <c r="P4805">
        <v>1</v>
      </c>
      <c r="Q4805" t="str">
        <f>IF(Table2[[#This Row],[Avg Monthly GB Download]]&lt;5, "Less than 5GB",
   IF(Table2[[#This Row],[Avg Monthly GB Download]]&lt;10, "Between 5-10GB",
      "10+ GB"))</f>
        <v>Between 5-10GB</v>
      </c>
      <c r="S4805">
        <v>14</v>
      </c>
      <c r="T4805">
        <v>0</v>
      </c>
      <c r="U4805">
        <v>0</v>
      </c>
      <c r="V4805">
        <v>0</v>
      </c>
      <c r="W4805">
        <v>9</v>
      </c>
    </row>
    <row r="4806" spans="1:23" x14ac:dyDescent="0.3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tr">
        <f>IF(Table2[[#This Row],[Under 30]]="yes","under 30 yrs", IF(Table2[[#This Row],[Senior]]="yes","senior","between 31 &amp; 61"))</f>
        <v>between 31 &amp; 61</v>
      </c>
      <c r="I4806" t="s">
        <v>21</v>
      </c>
      <c r="J4806" t="s">
        <v>21</v>
      </c>
      <c r="P4806">
        <v>1</v>
      </c>
      <c r="Q4806" t="str">
        <f>IF(Table2[[#This Row],[Avg Monthly GB Download]]&lt;5, "Less than 5GB",
   IF(Table2[[#This Row],[Avg Monthly GB Download]]&lt;10, "Between 5-10GB",
      "10+ GB"))</f>
        <v>Between 5-10GB</v>
      </c>
      <c r="S4806">
        <v>37</v>
      </c>
      <c r="T4806">
        <v>0</v>
      </c>
      <c r="U4806">
        <v>0</v>
      </c>
      <c r="V4806">
        <v>0</v>
      </c>
      <c r="W4806">
        <v>7</v>
      </c>
    </row>
    <row r="4807" spans="1:23" x14ac:dyDescent="0.3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tr">
        <f>IF(Table2[[#This Row],[Under 30]]="yes","under 30 yrs", IF(Table2[[#This Row],[Senior]]="yes","senior","between 31 &amp; 61"))</f>
        <v>between 31 &amp; 61</v>
      </c>
      <c r="I4807" t="s">
        <v>21</v>
      </c>
      <c r="J4807" t="s">
        <v>21</v>
      </c>
      <c r="P4807">
        <v>1</v>
      </c>
      <c r="Q4807" t="str">
        <f>IF(Table2[[#This Row],[Avg Monthly GB Download]]&lt;5, "Less than 5GB",
   IF(Table2[[#This Row],[Avg Monthly GB Download]]&lt;10, "Between 5-10GB",
      "10+ GB"))</f>
        <v>Between 5-10GB</v>
      </c>
      <c r="R4807">
        <v>1</v>
      </c>
      <c r="S4807">
        <v>35</v>
      </c>
      <c r="T4807">
        <v>1</v>
      </c>
      <c r="U4807">
        <v>0</v>
      </c>
      <c r="V4807">
        <v>0</v>
      </c>
      <c r="W4807">
        <v>7</v>
      </c>
    </row>
    <row r="4808" spans="1:23" x14ac:dyDescent="0.3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tr">
        <f>IF(Table2[[#This Row],[Under 30]]="yes","under 30 yrs", IF(Table2[[#This Row],[Senior]]="yes","senior","between 31 &amp; 61"))</f>
        <v>senior</v>
      </c>
      <c r="I4808" t="s">
        <v>21</v>
      </c>
      <c r="J4808" t="s">
        <v>25</v>
      </c>
      <c r="K4808" t="s">
        <v>21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Q4808" t="str">
        <f>IF(Table2[[#This Row],[Avg Monthly GB Download]]&lt;5, "Less than 5GB",
   IF(Table2[[#This Row],[Avg Monthly GB Download]]&lt;10, "Between 5-10GB",
      "10+ GB"))</f>
        <v>Between 5-10GB</v>
      </c>
      <c r="S4808">
        <v>49</v>
      </c>
      <c r="T4808">
        <v>0</v>
      </c>
      <c r="U4808">
        <v>0</v>
      </c>
      <c r="V4808">
        <v>0</v>
      </c>
      <c r="W4808">
        <v>6</v>
      </c>
    </row>
    <row r="4809" spans="1:23" x14ac:dyDescent="0.3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tr">
        <f>IF(Table2[[#This Row],[Under 30]]="yes","under 30 yrs", IF(Table2[[#This Row],[Senior]]="yes","senior","between 31 &amp; 61"))</f>
        <v>senior</v>
      </c>
      <c r="I4809" t="s">
        <v>21</v>
      </c>
      <c r="J4809" t="s">
        <v>25</v>
      </c>
      <c r="K4809" t="s">
        <v>21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Q4809" t="str">
        <f>IF(Table2[[#This Row],[Avg Monthly GB Download]]&lt;5, "Less than 5GB",
   IF(Table2[[#This Row],[Avg Monthly GB Download]]&lt;10, "Between 5-10GB",
      "10+ GB"))</f>
        <v>Less than 5GB</v>
      </c>
      <c r="S4809">
        <v>34</v>
      </c>
      <c r="T4809">
        <v>0</v>
      </c>
      <c r="U4809">
        <v>0</v>
      </c>
      <c r="V4809">
        <v>0</v>
      </c>
      <c r="W4809">
        <v>4</v>
      </c>
    </row>
    <row r="4810" spans="1:23" x14ac:dyDescent="0.3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tr">
        <f>IF(Table2[[#This Row],[Under 30]]="yes","under 30 yrs", IF(Table2[[#This Row],[Senior]]="yes","senior","between 31 &amp; 61"))</f>
        <v>between 31 &amp; 61</v>
      </c>
      <c r="I4810" t="s">
        <v>21</v>
      </c>
      <c r="J4810" t="s">
        <v>21</v>
      </c>
      <c r="P4810">
        <v>1</v>
      </c>
      <c r="Q4810" t="str">
        <f>IF(Table2[[#This Row],[Avg Monthly GB Download]]&lt;5, "Less than 5GB",
   IF(Table2[[#This Row],[Avg Monthly GB Download]]&lt;10, "Between 5-10GB",
      "10+ GB"))</f>
        <v>Less than 5GB</v>
      </c>
      <c r="S4810">
        <v>31</v>
      </c>
      <c r="T4810">
        <v>0</v>
      </c>
      <c r="U4810">
        <v>0</v>
      </c>
      <c r="V4810">
        <v>0</v>
      </c>
      <c r="W4810">
        <v>3</v>
      </c>
    </row>
    <row r="4811" spans="1:23" x14ac:dyDescent="0.3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tr">
        <f>IF(Table2[[#This Row],[Under 30]]="yes","under 30 yrs", IF(Table2[[#This Row],[Senior]]="yes","senior","between 31 &amp; 61"))</f>
        <v>between 31 &amp; 61</v>
      </c>
      <c r="I4811" t="s">
        <v>21</v>
      </c>
      <c r="J4811" t="s">
        <v>21</v>
      </c>
      <c r="P4811">
        <v>1</v>
      </c>
      <c r="Q4811" t="str">
        <f>IF(Table2[[#This Row],[Avg Monthly GB Download]]&lt;5, "Less than 5GB",
   IF(Table2[[#This Row],[Avg Monthly GB Download]]&lt;10, "Between 5-10GB",
      "10+ GB"))</f>
        <v>Less than 5GB</v>
      </c>
      <c r="S4811">
        <v>38</v>
      </c>
      <c r="T4811">
        <v>0</v>
      </c>
      <c r="U4811">
        <v>0</v>
      </c>
      <c r="V4811">
        <v>0</v>
      </c>
      <c r="W4811">
        <v>4</v>
      </c>
    </row>
    <row r="4812" spans="1:23" x14ac:dyDescent="0.3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tr">
        <f>IF(Table2[[#This Row],[Under 30]]="yes","under 30 yrs", IF(Table2[[#This Row],[Senior]]="yes","senior","between 31 &amp; 61"))</f>
        <v>between 31 &amp; 61</v>
      </c>
      <c r="I4812" t="s">
        <v>21</v>
      </c>
      <c r="J4812" t="s">
        <v>21</v>
      </c>
      <c r="P4812">
        <v>1</v>
      </c>
      <c r="Q4812" t="str">
        <f>IF(Table2[[#This Row],[Avg Monthly GB Download]]&lt;5, "Less than 5GB",
   IF(Table2[[#This Row],[Avg Monthly GB Download]]&lt;10, "Between 5-10GB",
      "10+ GB"))</f>
        <v>Less than 5GB</v>
      </c>
      <c r="S4812">
        <v>21</v>
      </c>
      <c r="T4812">
        <v>0</v>
      </c>
      <c r="U4812">
        <v>0</v>
      </c>
      <c r="V4812">
        <v>0</v>
      </c>
      <c r="W4812">
        <v>2</v>
      </c>
    </row>
    <row r="4813" spans="1:23" x14ac:dyDescent="0.3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tr">
        <f>IF(Table2[[#This Row],[Under 30]]="yes","under 30 yrs", IF(Table2[[#This Row],[Senior]]="yes","senior","between 31 &amp; 61"))</f>
        <v>under 30 yrs</v>
      </c>
      <c r="I4813" t="s">
        <v>25</v>
      </c>
      <c r="J4813" t="s">
        <v>21</v>
      </c>
      <c r="P4813">
        <v>1</v>
      </c>
      <c r="Q4813" t="str">
        <f>IF(Table2[[#This Row],[Avg Monthly GB Download]]&lt;5, "Less than 5GB",
   IF(Table2[[#This Row],[Avg Monthly GB Download]]&lt;10, "Between 5-10GB",
      "10+ GB"))</f>
        <v>10+ GB</v>
      </c>
      <c r="S4813">
        <v>49</v>
      </c>
      <c r="T4813">
        <v>0</v>
      </c>
      <c r="U4813">
        <v>95.6</v>
      </c>
      <c r="V4813">
        <v>0</v>
      </c>
      <c r="W4813">
        <v>21</v>
      </c>
    </row>
    <row r="4814" spans="1:23" x14ac:dyDescent="0.3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tr">
        <f>IF(Table2[[#This Row],[Under 30]]="yes","under 30 yrs", IF(Table2[[#This Row],[Senior]]="yes","senior","between 31 &amp; 61"))</f>
        <v>between 31 &amp; 61</v>
      </c>
      <c r="I4814" t="s">
        <v>21</v>
      </c>
      <c r="J4814" t="s">
        <v>21</v>
      </c>
      <c r="P4814">
        <v>1</v>
      </c>
      <c r="Q4814" t="str">
        <f>IF(Table2[[#This Row],[Avg Monthly GB Download]]&lt;5, "Less than 5GB",
   IF(Table2[[#This Row],[Avg Monthly GB Download]]&lt;10, "Between 5-10GB",
      "10+ GB"))</f>
        <v>Between 5-10GB</v>
      </c>
      <c r="R4814">
        <v>1</v>
      </c>
      <c r="S4814">
        <v>30</v>
      </c>
      <c r="T4814">
        <v>1</v>
      </c>
      <c r="U4814">
        <v>179.4</v>
      </c>
      <c r="V4814">
        <v>0</v>
      </c>
      <c r="W4814">
        <v>5</v>
      </c>
    </row>
    <row r="4815" spans="1:23" x14ac:dyDescent="0.3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tr">
        <f>IF(Table2[[#This Row],[Under 30]]="yes","under 30 yrs", IF(Table2[[#This Row],[Senior]]="yes","senior","between 31 &amp; 61"))</f>
        <v>between 31 &amp; 61</v>
      </c>
      <c r="I4815" t="s">
        <v>21</v>
      </c>
      <c r="J4815" t="s">
        <v>21</v>
      </c>
      <c r="P4815">
        <v>1</v>
      </c>
      <c r="Q4815" t="str">
        <f>IF(Table2[[#This Row],[Avg Monthly GB Download]]&lt;5, "Less than 5GB",
   IF(Table2[[#This Row],[Avg Monthly GB Download]]&lt;10, "Between 5-10GB",
      "10+ GB"))</f>
        <v>10+ GB</v>
      </c>
      <c r="R4815">
        <v>1</v>
      </c>
      <c r="S4815">
        <v>55</v>
      </c>
      <c r="T4815">
        <v>2</v>
      </c>
      <c r="U4815">
        <v>3.2</v>
      </c>
      <c r="V4815">
        <v>0</v>
      </c>
      <c r="W4815">
        <v>10</v>
      </c>
    </row>
    <row r="4816" spans="1:23" x14ac:dyDescent="0.3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tr">
        <f>IF(Table2[[#This Row],[Under 30]]="yes","under 30 yrs", IF(Table2[[#This Row],[Senior]]="yes","senior","between 31 &amp; 61"))</f>
        <v>senior</v>
      </c>
      <c r="I4816" t="s">
        <v>21</v>
      </c>
      <c r="J4816" t="s">
        <v>25</v>
      </c>
      <c r="K4816" t="s">
        <v>25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Q4816" t="str">
        <f>IF(Table2[[#This Row],[Avg Monthly GB Download]]&lt;5, "Less than 5GB",
   IF(Table2[[#This Row],[Avg Monthly GB Download]]&lt;10, "Between 5-10GB",
      "10+ GB"))</f>
        <v>Between 5-10GB</v>
      </c>
      <c r="S4816">
        <v>31</v>
      </c>
      <c r="T4816">
        <v>0</v>
      </c>
      <c r="U4816">
        <v>118</v>
      </c>
      <c r="V4816">
        <v>0</v>
      </c>
      <c r="W4816">
        <v>5</v>
      </c>
    </row>
    <row r="4817" spans="1:23" x14ac:dyDescent="0.3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tr">
        <f>IF(Table2[[#This Row],[Under 30]]="yes","under 30 yrs", IF(Table2[[#This Row],[Senior]]="yes","senior","between 31 &amp; 61"))</f>
        <v>under 30 yrs</v>
      </c>
      <c r="I4817" t="s">
        <v>25</v>
      </c>
      <c r="J4817" t="s">
        <v>21</v>
      </c>
      <c r="P4817">
        <v>1</v>
      </c>
      <c r="Q4817" t="str">
        <f>IF(Table2[[#This Row],[Avg Monthly GB Download]]&lt;5, "Less than 5GB",
   IF(Table2[[#This Row],[Avg Monthly GB Download]]&lt;10, "Between 5-10GB",
      "10+ GB"))</f>
        <v>10+ GB</v>
      </c>
      <c r="S4817">
        <v>39</v>
      </c>
      <c r="T4817">
        <v>0</v>
      </c>
      <c r="U4817">
        <v>90.5</v>
      </c>
      <c r="V4817">
        <v>0</v>
      </c>
      <c r="W4817">
        <v>12</v>
      </c>
    </row>
    <row r="4818" spans="1:23" x14ac:dyDescent="0.3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tr">
        <f>IF(Table2[[#This Row],[Under 30]]="yes","under 30 yrs", IF(Table2[[#This Row],[Senior]]="yes","senior","between 31 &amp; 61"))</f>
        <v>senior</v>
      </c>
      <c r="I4818" t="s">
        <v>21</v>
      </c>
      <c r="J4818" t="s">
        <v>25</v>
      </c>
      <c r="K4818" t="s">
        <v>21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 t="str">
        <f>IF(Table2[[#This Row],[Avg Monthly GB Download]]&lt;5, "Less than 5GB",
   IF(Table2[[#This Row],[Avg Monthly GB Download]]&lt;10, "Between 5-10GB",
      "10+ GB"))</f>
        <v>Between 5-10GB</v>
      </c>
      <c r="R4818">
        <v>1</v>
      </c>
      <c r="S4818">
        <v>50</v>
      </c>
      <c r="T4818">
        <v>2</v>
      </c>
      <c r="U4818">
        <v>142.4</v>
      </c>
      <c r="V4818">
        <v>0</v>
      </c>
      <c r="W4818">
        <v>5</v>
      </c>
    </row>
    <row r="4819" spans="1:23" x14ac:dyDescent="0.3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tr">
        <f>IF(Table2[[#This Row],[Under 30]]="yes","under 30 yrs", IF(Table2[[#This Row],[Senior]]="yes","senior","between 31 &amp; 61"))</f>
        <v>between 31 &amp; 61</v>
      </c>
      <c r="I4819" t="s">
        <v>21</v>
      </c>
      <c r="J4819" t="s">
        <v>21</v>
      </c>
      <c r="P4819">
        <v>1</v>
      </c>
      <c r="Q4819" t="str">
        <f>IF(Table2[[#This Row],[Avg Monthly GB Download]]&lt;5, "Less than 5GB",
   IF(Table2[[#This Row],[Avg Monthly GB Download]]&lt;10, "Between 5-10GB",
      "10+ GB"))</f>
        <v>10+ GB</v>
      </c>
      <c r="S4819">
        <v>35</v>
      </c>
      <c r="T4819">
        <v>2</v>
      </c>
      <c r="U4819">
        <v>206.7</v>
      </c>
      <c r="V4819">
        <v>0</v>
      </c>
      <c r="W4819">
        <v>11</v>
      </c>
    </row>
    <row r="4820" spans="1:23" x14ac:dyDescent="0.3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tr">
        <f>IF(Table2[[#This Row],[Under 30]]="yes","under 30 yrs", IF(Table2[[#This Row],[Senior]]="yes","senior","between 31 &amp; 61"))</f>
        <v>between 31 &amp; 61</v>
      </c>
      <c r="I4820" t="s">
        <v>21</v>
      </c>
      <c r="J4820" t="s">
        <v>21</v>
      </c>
      <c r="P4820">
        <v>1</v>
      </c>
      <c r="Q4820" t="str">
        <f>IF(Table2[[#This Row],[Avg Monthly GB Download]]&lt;5, "Less than 5GB",
   IF(Table2[[#This Row],[Avg Monthly GB Download]]&lt;10, "Between 5-10GB",
      "10+ GB"))</f>
        <v>Less than 5GB</v>
      </c>
      <c r="R4820">
        <v>1</v>
      </c>
      <c r="S4820">
        <v>31</v>
      </c>
      <c r="T4820">
        <v>5</v>
      </c>
      <c r="U4820">
        <v>4.5999999999999996</v>
      </c>
      <c r="V4820">
        <v>0</v>
      </c>
      <c r="W4820">
        <v>3</v>
      </c>
    </row>
    <row r="4821" spans="1:23" x14ac:dyDescent="0.3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tr">
        <f>IF(Table2[[#This Row],[Under 30]]="yes","under 30 yrs", IF(Table2[[#This Row],[Senior]]="yes","senior","between 31 &amp; 61"))</f>
        <v>under 30 yrs</v>
      </c>
      <c r="I4821" t="s">
        <v>25</v>
      </c>
      <c r="J4821" t="s">
        <v>21</v>
      </c>
      <c r="P4821">
        <v>1</v>
      </c>
      <c r="Q4821" t="str">
        <f>IF(Table2[[#This Row],[Avg Monthly GB Download]]&lt;5, "Less than 5GB",
   IF(Table2[[#This Row],[Avg Monthly GB Download]]&lt;10, "Between 5-10GB",
      "10+ GB"))</f>
        <v>10+ GB</v>
      </c>
      <c r="R4821">
        <v>1</v>
      </c>
      <c r="S4821">
        <v>37</v>
      </c>
      <c r="T4821">
        <v>2</v>
      </c>
      <c r="U4821">
        <v>83.9</v>
      </c>
      <c r="V4821">
        <v>0</v>
      </c>
      <c r="W4821">
        <v>10</v>
      </c>
    </row>
    <row r="4822" spans="1:23" x14ac:dyDescent="0.3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tr">
        <f>IF(Table2[[#This Row],[Under 30]]="yes","under 30 yrs", IF(Table2[[#This Row],[Senior]]="yes","senior","between 31 &amp; 61"))</f>
        <v>between 31 &amp; 61</v>
      </c>
      <c r="I4822" t="s">
        <v>21</v>
      </c>
      <c r="J4822" t="s">
        <v>21</v>
      </c>
      <c r="P4822">
        <v>1</v>
      </c>
      <c r="Q4822" t="str">
        <f>IF(Table2[[#This Row],[Avg Monthly GB Download]]&lt;5, "Less than 5GB",
   IF(Table2[[#This Row],[Avg Monthly GB Download]]&lt;10, "Between 5-10GB",
      "10+ GB"))</f>
        <v>10+ GB</v>
      </c>
      <c r="R4822">
        <v>1</v>
      </c>
      <c r="S4822">
        <v>31</v>
      </c>
      <c r="T4822">
        <v>5</v>
      </c>
      <c r="U4822">
        <v>167.7</v>
      </c>
      <c r="V4822">
        <v>0</v>
      </c>
      <c r="W4822">
        <v>10</v>
      </c>
    </row>
    <row r="4823" spans="1:23" x14ac:dyDescent="0.3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tr">
        <f>IF(Table2[[#This Row],[Under 30]]="yes","under 30 yrs", IF(Table2[[#This Row],[Senior]]="yes","senior","between 31 &amp; 61"))</f>
        <v>between 31 &amp; 61</v>
      </c>
      <c r="I4823" t="s">
        <v>21</v>
      </c>
      <c r="J4823" t="s">
        <v>21</v>
      </c>
      <c r="P4823">
        <v>1</v>
      </c>
      <c r="Q4823" t="str">
        <f>IF(Table2[[#This Row],[Avg Monthly GB Download]]&lt;5, "Less than 5GB",
   IF(Table2[[#This Row],[Avg Monthly GB Download]]&lt;10, "Between 5-10GB",
      "10+ GB"))</f>
        <v>Less than 5GB</v>
      </c>
      <c r="R4823">
        <v>1</v>
      </c>
      <c r="S4823">
        <v>46</v>
      </c>
      <c r="T4823">
        <v>3</v>
      </c>
      <c r="U4823">
        <v>115.9</v>
      </c>
      <c r="V4823">
        <v>0</v>
      </c>
      <c r="W4823">
        <v>2</v>
      </c>
    </row>
    <row r="4824" spans="1:23" x14ac:dyDescent="0.3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tr">
        <f>IF(Table2[[#This Row],[Under 30]]="yes","under 30 yrs", IF(Table2[[#This Row],[Senior]]="yes","senior","between 31 &amp; 61"))</f>
        <v>between 31 &amp; 61</v>
      </c>
      <c r="I4824" t="s">
        <v>21</v>
      </c>
      <c r="J4824" t="s">
        <v>21</v>
      </c>
      <c r="P4824">
        <v>1</v>
      </c>
      <c r="Q4824" t="str">
        <f>IF(Table2[[#This Row],[Avg Monthly GB Download]]&lt;5, "Less than 5GB",
   IF(Table2[[#This Row],[Avg Monthly GB Download]]&lt;10, "Between 5-10GB",
      "10+ GB"))</f>
        <v>10+ GB</v>
      </c>
      <c r="R4824">
        <v>1</v>
      </c>
      <c r="S4824">
        <v>34</v>
      </c>
      <c r="T4824">
        <v>3</v>
      </c>
      <c r="U4824">
        <v>39.200000000000003</v>
      </c>
      <c r="V4824">
        <v>0</v>
      </c>
      <c r="W4824">
        <v>15</v>
      </c>
    </row>
    <row r="4825" spans="1:23" x14ac:dyDescent="0.3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tr">
        <f>IF(Table2[[#This Row],[Under 30]]="yes","under 30 yrs", IF(Table2[[#This Row],[Senior]]="yes","senior","between 31 &amp; 61"))</f>
        <v>under 30 yrs</v>
      </c>
      <c r="I4825" t="s">
        <v>25</v>
      </c>
      <c r="J4825" t="s">
        <v>21</v>
      </c>
      <c r="P4825">
        <v>1</v>
      </c>
      <c r="Q4825" t="str">
        <f>IF(Table2[[#This Row],[Avg Monthly GB Download]]&lt;5, "Less than 5GB",
   IF(Table2[[#This Row],[Avg Monthly GB Download]]&lt;10, "Between 5-10GB",
      "10+ GB"))</f>
        <v>10+ GB</v>
      </c>
      <c r="R4825">
        <v>1</v>
      </c>
      <c r="S4825">
        <v>43</v>
      </c>
      <c r="T4825">
        <v>0</v>
      </c>
      <c r="U4825">
        <v>0</v>
      </c>
      <c r="V4825">
        <v>0</v>
      </c>
      <c r="W4825">
        <v>16</v>
      </c>
    </row>
    <row r="4826" spans="1:23" x14ac:dyDescent="0.3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tr">
        <f>IF(Table2[[#This Row],[Under 30]]="yes","under 30 yrs", IF(Table2[[#This Row],[Senior]]="yes","senior","between 31 &amp; 61"))</f>
        <v>senior</v>
      </c>
      <c r="I4826" t="s">
        <v>21</v>
      </c>
      <c r="J4826" t="s">
        <v>25</v>
      </c>
      <c r="K4826" t="s">
        <v>21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Q4826" t="str">
        <f>IF(Table2[[#This Row],[Avg Monthly GB Download]]&lt;5, "Less than 5GB",
   IF(Table2[[#This Row],[Avg Monthly GB Download]]&lt;10, "Between 5-10GB",
      "10+ GB"))</f>
        <v>Between 5-10GB</v>
      </c>
      <c r="S4826">
        <v>46</v>
      </c>
      <c r="T4826">
        <v>1</v>
      </c>
      <c r="U4826">
        <v>0</v>
      </c>
      <c r="V4826">
        <v>0</v>
      </c>
      <c r="W4826">
        <v>7</v>
      </c>
    </row>
    <row r="4827" spans="1:23" x14ac:dyDescent="0.3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tr">
        <f>IF(Table2[[#This Row],[Under 30]]="yes","under 30 yrs", IF(Table2[[#This Row],[Senior]]="yes","senior","between 31 &amp; 61"))</f>
        <v>between 31 &amp; 61</v>
      </c>
      <c r="I4827" t="s">
        <v>21</v>
      </c>
      <c r="J4827" t="s">
        <v>21</v>
      </c>
      <c r="P4827">
        <v>1</v>
      </c>
      <c r="Q4827" t="str">
        <f>IF(Table2[[#This Row],[Avg Monthly GB Download]]&lt;5, "Less than 5GB",
   IF(Table2[[#This Row],[Avg Monthly GB Download]]&lt;10, "Between 5-10GB",
      "10+ GB"))</f>
        <v>Between 5-10GB</v>
      </c>
      <c r="S4827">
        <v>47</v>
      </c>
      <c r="T4827">
        <v>0</v>
      </c>
      <c r="U4827">
        <v>0</v>
      </c>
      <c r="V4827">
        <v>0</v>
      </c>
      <c r="W4827">
        <v>9</v>
      </c>
    </row>
    <row r="4828" spans="1:23" x14ac:dyDescent="0.3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tr">
        <f>IF(Table2[[#This Row],[Under 30]]="yes","under 30 yrs", IF(Table2[[#This Row],[Senior]]="yes","senior","between 31 &amp; 61"))</f>
        <v>between 31 &amp; 61</v>
      </c>
      <c r="I4828" t="s">
        <v>21</v>
      </c>
      <c r="J4828" t="s">
        <v>21</v>
      </c>
      <c r="P4828">
        <v>1</v>
      </c>
      <c r="Q4828" t="str">
        <f>IF(Table2[[#This Row],[Avg Monthly GB Download]]&lt;5, "Less than 5GB",
   IF(Table2[[#This Row],[Avg Monthly GB Download]]&lt;10, "Between 5-10GB",
      "10+ GB"))</f>
        <v>Less than 5GB</v>
      </c>
      <c r="S4828">
        <v>42</v>
      </c>
      <c r="T4828">
        <v>0</v>
      </c>
      <c r="U4828">
        <v>0</v>
      </c>
      <c r="V4828">
        <v>0</v>
      </c>
      <c r="W4828">
        <v>3</v>
      </c>
    </row>
    <row r="4829" spans="1:23" x14ac:dyDescent="0.3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tr">
        <f>IF(Table2[[#This Row],[Under 30]]="yes","under 30 yrs", IF(Table2[[#This Row],[Senior]]="yes","senior","between 31 &amp; 61"))</f>
        <v>under 30 yrs</v>
      </c>
      <c r="I4829" t="s">
        <v>25</v>
      </c>
      <c r="J4829" t="s">
        <v>21</v>
      </c>
      <c r="P4829">
        <v>1</v>
      </c>
      <c r="Q4829" t="str">
        <f>IF(Table2[[#This Row],[Avg Monthly GB Download]]&lt;5, "Less than 5GB",
   IF(Table2[[#This Row],[Avg Monthly GB Download]]&lt;10, "Between 5-10GB",
      "10+ GB"))</f>
        <v>Between 5-10GB</v>
      </c>
      <c r="S4829">
        <v>31</v>
      </c>
      <c r="T4829">
        <v>2</v>
      </c>
      <c r="U4829">
        <v>0</v>
      </c>
      <c r="V4829">
        <v>0</v>
      </c>
      <c r="W4829">
        <v>8</v>
      </c>
    </row>
    <row r="4830" spans="1:23" x14ac:dyDescent="0.3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tr">
        <f>IF(Table2[[#This Row],[Under 30]]="yes","under 30 yrs", IF(Table2[[#This Row],[Senior]]="yes","senior","between 31 &amp; 61"))</f>
        <v>senior</v>
      </c>
      <c r="I4830" t="s">
        <v>21</v>
      </c>
      <c r="J4830" t="s">
        <v>25</v>
      </c>
      <c r="K4830" t="s">
        <v>21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Q4830" t="str">
        <f>IF(Table2[[#This Row],[Avg Monthly GB Download]]&lt;5, "Less than 5GB",
   IF(Table2[[#This Row],[Avg Monthly GB Download]]&lt;10, "Between 5-10GB",
      "10+ GB"))</f>
        <v>Less than 5GB</v>
      </c>
      <c r="S4830">
        <v>39</v>
      </c>
      <c r="T4830">
        <v>0</v>
      </c>
      <c r="U4830">
        <v>0</v>
      </c>
      <c r="V4830">
        <v>0</v>
      </c>
      <c r="W4830">
        <v>0</v>
      </c>
    </row>
    <row r="4831" spans="1:23" x14ac:dyDescent="0.3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tr">
        <f>IF(Table2[[#This Row],[Under 30]]="yes","under 30 yrs", IF(Table2[[#This Row],[Senior]]="yes","senior","between 31 &amp; 61"))</f>
        <v>between 31 &amp; 61</v>
      </c>
      <c r="I4831" t="s">
        <v>21</v>
      </c>
      <c r="J4831" t="s">
        <v>21</v>
      </c>
      <c r="P4831">
        <v>1</v>
      </c>
      <c r="Q4831" t="str">
        <f>IF(Table2[[#This Row],[Avg Monthly GB Download]]&lt;5, "Less than 5GB",
   IF(Table2[[#This Row],[Avg Monthly GB Download]]&lt;10, "Between 5-10GB",
      "10+ GB"))</f>
        <v>Less than 5GB</v>
      </c>
      <c r="S4831">
        <v>20</v>
      </c>
      <c r="T4831">
        <v>2</v>
      </c>
      <c r="U4831">
        <v>0</v>
      </c>
      <c r="V4831">
        <v>0</v>
      </c>
      <c r="W4831">
        <v>4</v>
      </c>
    </row>
    <row r="4832" spans="1:23" x14ac:dyDescent="0.3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tr">
        <f>IF(Table2[[#This Row],[Under 30]]="yes","under 30 yrs", IF(Table2[[#This Row],[Senior]]="yes","senior","between 31 &amp; 61"))</f>
        <v>between 31 &amp; 61</v>
      </c>
      <c r="I4832" t="s">
        <v>21</v>
      </c>
      <c r="J4832" t="s">
        <v>21</v>
      </c>
      <c r="P4832">
        <v>1</v>
      </c>
      <c r="Q4832" t="str">
        <f>IF(Table2[[#This Row],[Avg Monthly GB Download]]&lt;5, "Less than 5GB",
   IF(Table2[[#This Row],[Avg Monthly GB Download]]&lt;10, "Between 5-10GB",
      "10+ GB"))</f>
        <v>Between 5-10GB</v>
      </c>
      <c r="S4832">
        <v>25</v>
      </c>
      <c r="T4832">
        <v>1</v>
      </c>
      <c r="U4832">
        <v>0</v>
      </c>
      <c r="V4832">
        <v>0</v>
      </c>
      <c r="W4832">
        <v>6</v>
      </c>
    </row>
    <row r="4833" spans="1:23" x14ac:dyDescent="0.3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tr">
        <f>IF(Table2[[#This Row],[Under 30]]="yes","under 30 yrs", IF(Table2[[#This Row],[Senior]]="yes","senior","between 31 &amp; 61"))</f>
        <v>between 31 &amp; 61</v>
      </c>
      <c r="I4833" t="s">
        <v>21</v>
      </c>
      <c r="J4833" t="s">
        <v>21</v>
      </c>
      <c r="P4833">
        <v>1</v>
      </c>
      <c r="Q4833" t="str">
        <f>IF(Table2[[#This Row],[Avg Monthly GB Download]]&lt;5, "Less than 5GB",
   IF(Table2[[#This Row],[Avg Monthly GB Download]]&lt;10, "Between 5-10GB",
      "10+ GB"))</f>
        <v>Less than 5GB</v>
      </c>
      <c r="S4833">
        <v>27</v>
      </c>
      <c r="T4833">
        <v>1</v>
      </c>
      <c r="U4833">
        <v>0</v>
      </c>
      <c r="V4833">
        <v>0</v>
      </c>
      <c r="W4833">
        <v>4</v>
      </c>
    </row>
    <row r="4834" spans="1:23" x14ac:dyDescent="0.3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tr">
        <f>IF(Table2[[#This Row],[Under 30]]="yes","under 30 yrs", IF(Table2[[#This Row],[Senior]]="yes","senior","between 31 &amp; 61"))</f>
        <v>senior</v>
      </c>
      <c r="I4834" t="s">
        <v>21</v>
      </c>
      <c r="J4834" t="s">
        <v>25</v>
      </c>
      <c r="K4834" t="s">
        <v>21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Q4834" t="str">
        <f>IF(Table2[[#This Row],[Avg Monthly GB Download]]&lt;5, "Less than 5GB",
   IF(Table2[[#This Row],[Avg Monthly GB Download]]&lt;10, "Between 5-10GB",
      "10+ GB"))</f>
        <v>Between 5-10GB</v>
      </c>
      <c r="S4834">
        <v>40</v>
      </c>
      <c r="T4834">
        <v>0</v>
      </c>
      <c r="U4834">
        <v>0</v>
      </c>
      <c r="V4834">
        <v>0</v>
      </c>
      <c r="W4834">
        <v>8</v>
      </c>
    </row>
    <row r="4835" spans="1:23" x14ac:dyDescent="0.3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tr">
        <f>IF(Table2[[#This Row],[Under 30]]="yes","under 30 yrs", IF(Table2[[#This Row],[Senior]]="yes","senior","between 31 &amp; 61"))</f>
        <v>between 31 &amp; 61</v>
      </c>
      <c r="I4835" t="s">
        <v>21</v>
      </c>
      <c r="J4835" t="s">
        <v>21</v>
      </c>
      <c r="P4835">
        <v>1</v>
      </c>
      <c r="Q4835" t="str">
        <f>IF(Table2[[#This Row],[Avg Monthly GB Download]]&lt;5, "Less than 5GB",
   IF(Table2[[#This Row],[Avg Monthly GB Download]]&lt;10, "Between 5-10GB",
      "10+ GB"))</f>
        <v>10+ GB</v>
      </c>
      <c r="S4835">
        <v>39</v>
      </c>
      <c r="T4835">
        <v>0</v>
      </c>
      <c r="U4835">
        <v>0</v>
      </c>
      <c r="V4835">
        <v>0</v>
      </c>
      <c r="W4835">
        <v>25</v>
      </c>
    </row>
    <row r="4836" spans="1:23" x14ac:dyDescent="0.3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tr">
        <f>IF(Table2[[#This Row],[Under 30]]="yes","under 30 yrs", IF(Table2[[#This Row],[Senior]]="yes","senior","between 31 &amp; 61"))</f>
        <v>between 31 &amp; 61</v>
      </c>
      <c r="I4836" t="s">
        <v>21</v>
      </c>
      <c r="J4836" t="s">
        <v>21</v>
      </c>
      <c r="P4836">
        <v>1</v>
      </c>
      <c r="Q4836" t="str">
        <f>IF(Table2[[#This Row],[Avg Monthly GB Download]]&lt;5, "Less than 5GB",
   IF(Table2[[#This Row],[Avg Monthly GB Download]]&lt;10, "Between 5-10GB",
      "10+ GB"))</f>
        <v>10+ GB</v>
      </c>
      <c r="S4836">
        <v>30</v>
      </c>
      <c r="T4836">
        <v>0</v>
      </c>
      <c r="U4836">
        <v>0</v>
      </c>
      <c r="V4836">
        <v>0</v>
      </c>
      <c r="W4836">
        <v>29</v>
      </c>
    </row>
    <row r="4837" spans="1:23" x14ac:dyDescent="0.3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tr">
        <f>IF(Table2[[#This Row],[Under 30]]="yes","under 30 yrs", IF(Table2[[#This Row],[Senior]]="yes","senior","between 31 &amp; 61"))</f>
        <v>between 31 &amp; 61</v>
      </c>
      <c r="I4837" t="s">
        <v>21</v>
      </c>
      <c r="J4837" t="s">
        <v>21</v>
      </c>
      <c r="P4837">
        <v>1</v>
      </c>
      <c r="Q4837" t="str">
        <f>IF(Table2[[#This Row],[Avg Monthly GB Download]]&lt;5, "Less than 5GB",
   IF(Table2[[#This Row],[Avg Monthly GB Download]]&lt;10, "Between 5-10GB",
      "10+ GB"))</f>
        <v>Between 5-10GB</v>
      </c>
      <c r="S4837">
        <v>25</v>
      </c>
      <c r="T4837">
        <v>0</v>
      </c>
      <c r="U4837">
        <v>0</v>
      </c>
      <c r="V4837">
        <v>0</v>
      </c>
      <c r="W4837">
        <v>7</v>
      </c>
    </row>
    <row r="4838" spans="1:23" x14ac:dyDescent="0.3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tr">
        <f>IF(Table2[[#This Row],[Under 30]]="yes","under 30 yrs", IF(Table2[[#This Row],[Senior]]="yes","senior","between 31 &amp; 61"))</f>
        <v>senior</v>
      </c>
      <c r="I4838" t="s">
        <v>21</v>
      </c>
      <c r="J4838" t="s">
        <v>25</v>
      </c>
      <c r="K4838" t="s">
        <v>21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Q4838" t="str">
        <f>IF(Table2[[#This Row],[Avg Monthly GB Download]]&lt;5, "Less than 5GB",
   IF(Table2[[#This Row],[Avg Monthly GB Download]]&lt;10, "Between 5-10GB",
      "10+ GB"))</f>
        <v>Less than 5GB</v>
      </c>
      <c r="S4838">
        <v>33</v>
      </c>
      <c r="T4838">
        <v>1</v>
      </c>
      <c r="U4838">
        <v>0</v>
      </c>
      <c r="V4838">
        <v>0</v>
      </c>
      <c r="W4838">
        <v>4</v>
      </c>
    </row>
    <row r="4839" spans="1:23" x14ac:dyDescent="0.3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tr">
        <f>IF(Table2[[#This Row],[Under 30]]="yes","under 30 yrs", IF(Table2[[#This Row],[Senior]]="yes","senior","between 31 &amp; 61"))</f>
        <v>between 31 &amp; 61</v>
      </c>
      <c r="I4839" t="s">
        <v>21</v>
      </c>
      <c r="J4839" t="s">
        <v>21</v>
      </c>
      <c r="P4839">
        <v>1</v>
      </c>
      <c r="Q4839" t="str">
        <f>IF(Table2[[#This Row],[Avg Monthly GB Download]]&lt;5, "Less than 5GB",
   IF(Table2[[#This Row],[Avg Monthly GB Download]]&lt;10, "Between 5-10GB",
      "10+ GB"))</f>
        <v>Between 5-10GB</v>
      </c>
      <c r="S4839">
        <v>15</v>
      </c>
      <c r="T4839">
        <v>0</v>
      </c>
      <c r="U4839">
        <v>0</v>
      </c>
      <c r="V4839">
        <v>0</v>
      </c>
      <c r="W4839">
        <v>5</v>
      </c>
    </row>
    <row r="4840" spans="1:23" x14ac:dyDescent="0.3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tr">
        <f>IF(Table2[[#This Row],[Under 30]]="yes","under 30 yrs", IF(Table2[[#This Row],[Senior]]="yes","senior","between 31 &amp; 61"))</f>
        <v>senior</v>
      </c>
      <c r="I4840" t="s">
        <v>21</v>
      </c>
      <c r="J4840" t="s">
        <v>25</v>
      </c>
      <c r="K4840" t="s">
        <v>21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 t="str">
        <f>IF(Table2[[#This Row],[Avg Monthly GB Download]]&lt;5, "Less than 5GB",
   IF(Table2[[#This Row],[Avg Monthly GB Download]]&lt;10, "Between 5-10GB",
      "10+ GB"))</f>
        <v>Less than 5GB</v>
      </c>
      <c r="R4840">
        <v>1</v>
      </c>
      <c r="S4840">
        <v>49</v>
      </c>
      <c r="T4840">
        <v>0</v>
      </c>
      <c r="U4840">
        <v>0</v>
      </c>
      <c r="V4840">
        <v>0</v>
      </c>
      <c r="W4840">
        <v>1</v>
      </c>
    </row>
    <row r="4841" spans="1:23" x14ac:dyDescent="0.3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tr">
        <f>IF(Table2[[#This Row],[Under 30]]="yes","under 30 yrs", IF(Table2[[#This Row],[Senior]]="yes","senior","between 31 &amp; 61"))</f>
        <v>between 31 &amp; 61</v>
      </c>
      <c r="I4841" t="s">
        <v>21</v>
      </c>
      <c r="J4841" t="s">
        <v>21</v>
      </c>
      <c r="P4841">
        <v>1</v>
      </c>
      <c r="Q4841" t="str">
        <f>IF(Table2[[#This Row],[Avg Monthly GB Download]]&lt;5, "Less than 5GB",
   IF(Table2[[#This Row],[Avg Monthly GB Download]]&lt;10, "Between 5-10GB",
      "10+ GB"))</f>
        <v>Less than 5GB</v>
      </c>
      <c r="S4841">
        <v>29</v>
      </c>
      <c r="T4841">
        <v>0</v>
      </c>
      <c r="U4841">
        <v>0</v>
      </c>
      <c r="V4841">
        <v>0</v>
      </c>
      <c r="W4841">
        <v>2</v>
      </c>
    </row>
    <row r="4842" spans="1:23" x14ac:dyDescent="0.3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tr">
        <f>IF(Table2[[#This Row],[Under 30]]="yes","under 30 yrs", IF(Table2[[#This Row],[Senior]]="yes","senior","between 31 &amp; 61"))</f>
        <v>under 30 yrs</v>
      </c>
      <c r="I4842" t="s">
        <v>25</v>
      </c>
      <c r="J4842" t="s">
        <v>21</v>
      </c>
      <c r="P4842">
        <v>1</v>
      </c>
      <c r="Q4842" t="str">
        <f>IF(Table2[[#This Row],[Avg Monthly GB Download]]&lt;5, "Less than 5GB",
   IF(Table2[[#This Row],[Avg Monthly GB Download]]&lt;10, "Between 5-10GB",
      "10+ GB"))</f>
        <v>10+ GB</v>
      </c>
      <c r="S4842">
        <v>27</v>
      </c>
      <c r="T4842">
        <v>2</v>
      </c>
      <c r="U4842">
        <v>0</v>
      </c>
      <c r="V4842">
        <v>0</v>
      </c>
      <c r="W4842">
        <v>14</v>
      </c>
    </row>
    <row r="4843" spans="1:23" x14ac:dyDescent="0.3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tr">
        <f>IF(Table2[[#This Row],[Under 30]]="yes","under 30 yrs", IF(Table2[[#This Row],[Senior]]="yes","senior","between 31 &amp; 61"))</f>
        <v>between 31 &amp; 61</v>
      </c>
      <c r="I4843" t="s">
        <v>21</v>
      </c>
      <c r="J4843" t="s">
        <v>21</v>
      </c>
      <c r="P4843">
        <v>1</v>
      </c>
      <c r="Q4843" t="str">
        <f>IF(Table2[[#This Row],[Avg Monthly GB Download]]&lt;5, "Less than 5GB",
   IF(Table2[[#This Row],[Avg Monthly GB Download]]&lt;10, "Between 5-10GB",
      "10+ GB"))</f>
        <v>Less than 5GB</v>
      </c>
      <c r="S4843">
        <v>26</v>
      </c>
      <c r="T4843">
        <v>0</v>
      </c>
      <c r="U4843">
        <v>0</v>
      </c>
      <c r="V4843">
        <v>0</v>
      </c>
      <c r="W4843">
        <v>1</v>
      </c>
    </row>
    <row r="4844" spans="1:23" x14ac:dyDescent="0.3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tr">
        <f>IF(Table2[[#This Row],[Under 30]]="yes","under 30 yrs", IF(Table2[[#This Row],[Senior]]="yes","senior","between 31 &amp; 61"))</f>
        <v>under 30 yrs</v>
      </c>
      <c r="I4844" t="s">
        <v>25</v>
      </c>
      <c r="J4844" t="s">
        <v>21</v>
      </c>
      <c r="P4844">
        <v>1</v>
      </c>
      <c r="Q4844" t="str">
        <f>IF(Table2[[#This Row],[Avg Monthly GB Download]]&lt;5, "Less than 5GB",
   IF(Table2[[#This Row],[Avg Monthly GB Download]]&lt;10, "Between 5-10GB",
      "10+ GB"))</f>
        <v>10+ GB</v>
      </c>
      <c r="R4844">
        <v>1</v>
      </c>
      <c r="S4844">
        <v>70</v>
      </c>
      <c r="T4844">
        <v>0</v>
      </c>
      <c r="U4844">
        <v>0</v>
      </c>
      <c r="V4844">
        <v>0</v>
      </c>
      <c r="W4844">
        <v>30</v>
      </c>
    </row>
    <row r="4845" spans="1:23" x14ac:dyDescent="0.3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tr">
        <f>IF(Table2[[#This Row],[Under 30]]="yes","under 30 yrs", IF(Table2[[#This Row],[Senior]]="yes","senior","between 31 &amp; 61"))</f>
        <v>between 31 &amp; 61</v>
      </c>
      <c r="I4845" t="s">
        <v>21</v>
      </c>
      <c r="J4845" t="s">
        <v>21</v>
      </c>
      <c r="P4845">
        <v>1</v>
      </c>
      <c r="Q4845" t="str">
        <f>IF(Table2[[#This Row],[Avg Monthly GB Download]]&lt;5, "Less than 5GB",
   IF(Table2[[#This Row],[Avg Monthly GB Download]]&lt;10, "Between 5-10GB",
      "10+ GB"))</f>
        <v>Less than 5GB</v>
      </c>
      <c r="S4845">
        <v>26</v>
      </c>
      <c r="T4845">
        <v>0</v>
      </c>
      <c r="U4845">
        <v>0</v>
      </c>
      <c r="V4845">
        <v>0</v>
      </c>
      <c r="W4845">
        <v>1</v>
      </c>
    </row>
    <row r="4846" spans="1:23" x14ac:dyDescent="0.3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tr">
        <f>IF(Table2[[#This Row],[Under 30]]="yes","under 30 yrs", IF(Table2[[#This Row],[Senior]]="yes","senior","between 31 &amp; 61"))</f>
        <v>between 31 &amp; 61</v>
      </c>
      <c r="I4846" t="s">
        <v>21</v>
      </c>
      <c r="J4846" t="s">
        <v>21</v>
      </c>
      <c r="P4846">
        <v>1</v>
      </c>
      <c r="Q4846" t="str">
        <f>IF(Table2[[#This Row],[Avg Monthly GB Download]]&lt;5, "Less than 5GB",
   IF(Table2[[#This Row],[Avg Monthly GB Download]]&lt;10, "Between 5-10GB",
      "10+ GB"))</f>
        <v>Between 5-10GB</v>
      </c>
      <c r="S4846">
        <v>68</v>
      </c>
      <c r="T4846">
        <v>0</v>
      </c>
      <c r="U4846">
        <v>0</v>
      </c>
      <c r="V4846">
        <v>0</v>
      </c>
      <c r="W4846">
        <v>6</v>
      </c>
    </row>
    <row r="4847" spans="1:23" x14ac:dyDescent="0.3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tr">
        <f>IF(Table2[[#This Row],[Under 30]]="yes","under 30 yrs", IF(Table2[[#This Row],[Senior]]="yes","senior","between 31 &amp; 61"))</f>
        <v>between 31 &amp; 61</v>
      </c>
      <c r="I4847" t="s">
        <v>21</v>
      </c>
      <c r="J4847" t="s">
        <v>21</v>
      </c>
      <c r="P4847">
        <v>1</v>
      </c>
      <c r="Q4847" t="str">
        <f>IF(Table2[[#This Row],[Avg Monthly GB Download]]&lt;5, "Less than 5GB",
   IF(Table2[[#This Row],[Avg Monthly GB Download]]&lt;10, "Between 5-10GB",
      "10+ GB"))</f>
        <v>Less than 5GB</v>
      </c>
      <c r="R4847">
        <v>1</v>
      </c>
      <c r="S4847">
        <v>33</v>
      </c>
      <c r="T4847">
        <v>4</v>
      </c>
      <c r="U4847">
        <v>0</v>
      </c>
      <c r="V4847">
        <v>0</v>
      </c>
      <c r="W4847">
        <v>1</v>
      </c>
    </row>
    <row r="4848" spans="1:23" x14ac:dyDescent="0.3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tr">
        <f>IF(Table2[[#This Row],[Under 30]]="yes","under 30 yrs", IF(Table2[[#This Row],[Senior]]="yes","senior","between 31 &amp; 61"))</f>
        <v>between 31 &amp; 61</v>
      </c>
      <c r="I4848" t="s">
        <v>21</v>
      </c>
      <c r="J4848" t="s">
        <v>21</v>
      </c>
      <c r="P4848">
        <v>1</v>
      </c>
      <c r="Q4848" t="str">
        <f>IF(Table2[[#This Row],[Avg Monthly GB Download]]&lt;5, "Less than 5GB",
   IF(Table2[[#This Row],[Avg Monthly GB Download]]&lt;10, "Between 5-10GB",
      "10+ GB"))</f>
        <v>Less than 5GB</v>
      </c>
      <c r="S4848">
        <v>41</v>
      </c>
      <c r="T4848">
        <v>2</v>
      </c>
      <c r="U4848">
        <v>0</v>
      </c>
      <c r="V4848">
        <v>0</v>
      </c>
      <c r="W4848">
        <v>3</v>
      </c>
    </row>
    <row r="4849" spans="1:23" x14ac:dyDescent="0.3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tr">
        <f>IF(Table2[[#This Row],[Under 30]]="yes","under 30 yrs", IF(Table2[[#This Row],[Senior]]="yes","senior","between 31 &amp; 61"))</f>
        <v>between 31 &amp; 61</v>
      </c>
      <c r="I4849" t="s">
        <v>21</v>
      </c>
      <c r="J4849" t="s">
        <v>21</v>
      </c>
      <c r="P4849">
        <v>1</v>
      </c>
      <c r="Q4849" t="str">
        <f>IF(Table2[[#This Row],[Avg Monthly GB Download]]&lt;5, "Less than 5GB",
   IF(Table2[[#This Row],[Avg Monthly GB Download]]&lt;10, "Between 5-10GB",
      "10+ GB"))</f>
        <v>10+ GB</v>
      </c>
      <c r="S4849">
        <v>42</v>
      </c>
      <c r="T4849">
        <v>0</v>
      </c>
      <c r="U4849">
        <v>0</v>
      </c>
      <c r="V4849">
        <v>0</v>
      </c>
      <c r="W4849">
        <v>13</v>
      </c>
    </row>
    <row r="4850" spans="1:23" x14ac:dyDescent="0.3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tr">
        <f>IF(Table2[[#This Row],[Under 30]]="yes","under 30 yrs", IF(Table2[[#This Row],[Senior]]="yes","senior","between 31 &amp; 61"))</f>
        <v>between 31 &amp; 61</v>
      </c>
      <c r="I4850" t="s">
        <v>21</v>
      </c>
      <c r="J4850" t="s">
        <v>21</v>
      </c>
      <c r="P4850">
        <v>1</v>
      </c>
      <c r="Q4850" t="str">
        <f>IF(Table2[[#This Row],[Avg Monthly GB Download]]&lt;5, "Less than 5GB",
   IF(Table2[[#This Row],[Avg Monthly GB Download]]&lt;10, "Between 5-10GB",
      "10+ GB"))</f>
        <v>Less than 5GB</v>
      </c>
      <c r="S4850">
        <v>26</v>
      </c>
      <c r="T4850">
        <v>0</v>
      </c>
      <c r="U4850">
        <v>0</v>
      </c>
      <c r="V4850">
        <v>0</v>
      </c>
      <c r="W4850">
        <v>4</v>
      </c>
    </row>
    <row r="4851" spans="1:23" x14ac:dyDescent="0.3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tr">
        <f>IF(Table2[[#This Row],[Under 30]]="yes","under 30 yrs", IF(Table2[[#This Row],[Senior]]="yes","senior","between 31 &amp; 61"))</f>
        <v>under 30 yrs</v>
      </c>
      <c r="I4851" t="s">
        <v>25</v>
      </c>
      <c r="J4851" t="s">
        <v>21</v>
      </c>
      <c r="P4851">
        <v>1</v>
      </c>
      <c r="Q4851" t="str">
        <f>IF(Table2[[#This Row],[Avg Monthly GB Download]]&lt;5, "Less than 5GB",
   IF(Table2[[#This Row],[Avg Monthly GB Download]]&lt;10, "Between 5-10GB",
      "10+ GB"))</f>
        <v>10+ GB</v>
      </c>
      <c r="S4851">
        <v>61</v>
      </c>
      <c r="T4851">
        <v>0</v>
      </c>
      <c r="U4851">
        <v>0</v>
      </c>
      <c r="V4851">
        <v>0</v>
      </c>
      <c r="W4851">
        <v>20</v>
      </c>
    </row>
    <row r="4852" spans="1:23" x14ac:dyDescent="0.3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tr">
        <f>IF(Table2[[#This Row],[Under 30]]="yes","under 30 yrs", IF(Table2[[#This Row],[Senior]]="yes","senior","between 31 &amp; 61"))</f>
        <v>between 31 &amp; 61</v>
      </c>
      <c r="I4852" t="s">
        <v>21</v>
      </c>
      <c r="J4852" t="s">
        <v>21</v>
      </c>
      <c r="P4852">
        <v>1</v>
      </c>
      <c r="Q4852" t="str">
        <f>IF(Table2[[#This Row],[Avg Monthly GB Download]]&lt;5, "Less than 5GB",
   IF(Table2[[#This Row],[Avg Monthly GB Download]]&lt;10, "Between 5-10GB",
      "10+ GB"))</f>
        <v>Less than 5GB</v>
      </c>
      <c r="S4852">
        <v>17</v>
      </c>
      <c r="T4852">
        <v>0</v>
      </c>
      <c r="U4852">
        <v>0</v>
      </c>
      <c r="V4852">
        <v>0</v>
      </c>
      <c r="W4852">
        <v>3</v>
      </c>
    </row>
    <row r="4853" spans="1:23" x14ac:dyDescent="0.3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tr">
        <f>IF(Table2[[#This Row],[Under 30]]="yes","under 30 yrs", IF(Table2[[#This Row],[Senior]]="yes","senior","between 31 &amp; 61"))</f>
        <v>between 31 &amp; 61</v>
      </c>
      <c r="I4853" t="s">
        <v>21</v>
      </c>
      <c r="J4853" t="s">
        <v>21</v>
      </c>
      <c r="P4853">
        <v>1</v>
      </c>
      <c r="Q4853" t="str">
        <f>IF(Table2[[#This Row],[Avg Monthly GB Download]]&lt;5, "Less than 5GB",
   IF(Table2[[#This Row],[Avg Monthly GB Download]]&lt;10, "Between 5-10GB",
      "10+ GB"))</f>
        <v>Less than 5GB</v>
      </c>
      <c r="S4853">
        <v>42</v>
      </c>
      <c r="T4853">
        <v>1</v>
      </c>
      <c r="U4853">
        <v>0</v>
      </c>
      <c r="V4853">
        <v>0</v>
      </c>
      <c r="W4853">
        <v>4</v>
      </c>
    </row>
    <row r="4854" spans="1:23" x14ac:dyDescent="0.3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tr">
        <f>IF(Table2[[#This Row],[Under 30]]="yes","under 30 yrs", IF(Table2[[#This Row],[Senior]]="yes","senior","between 31 &amp; 61"))</f>
        <v>between 31 &amp; 61</v>
      </c>
      <c r="I4854" t="s">
        <v>21</v>
      </c>
      <c r="J4854" t="s">
        <v>21</v>
      </c>
      <c r="P4854">
        <v>1</v>
      </c>
      <c r="Q4854" t="str">
        <f>IF(Table2[[#This Row],[Avg Monthly GB Download]]&lt;5, "Less than 5GB",
   IF(Table2[[#This Row],[Avg Monthly GB Download]]&lt;10, "Between 5-10GB",
      "10+ GB"))</f>
        <v>10+ GB</v>
      </c>
      <c r="S4854">
        <v>30</v>
      </c>
      <c r="T4854">
        <v>0</v>
      </c>
      <c r="U4854">
        <v>0</v>
      </c>
      <c r="V4854">
        <v>0</v>
      </c>
      <c r="W4854">
        <v>14</v>
      </c>
    </row>
    <row r="4855" spans="1:23" x14ac:dyDescent="0.3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tr">
        <f>IF(Table2[[#This Row],[Under 30]]="yes","under 30 yrs", IF(Table2[[#This Row],[Senior]]="yes","senior","between 31 &amp; 61"))</f>
        <v>between 31 &amp; 61</v>
      </c>
      <c r="I4855" t="s">
        <v>21</v>
      </c>
      <c r="J4855" t="s">
        <v>21</v>
      </c>
      <c r="P4855">
        <v>1</v>
      </c>
      <c r="Q4855" t="str">
        <f>IF(Table2[[#This Row],[Avg Monthly GB Download]]&lt;5, "Less than 5GB",
   IF(Table2[[#This Row],[Avg Monthly GB Download]]&lt;10, "Between 5-10GB",
      "10+ GB"))</f>
        <v>Less than 5GB</v>
      </c>
      <c r="R4855">
        <v>1</v>
      </c>
      <c r="S4855">
        <v>64</v>
      </c>
      <c r="T4855">
        <v>0</v>
      </c>
      <c r="U4855">
        <v>0</v>
      </c>
      <c r="V4855">
        <v>0</v>
      </c>
      <c r="W4855">
        <v>2</v>
      </c>
    </row>
    <row r="4856" spans="1:23" x14ac:dyDescent="0.3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tr">
        <f>IF(Table2[[#This Row],[Under 30]]="yes","under 30 yrs", IF(Table2[[#This Row],[Senior]]="yes","senior","between 31 &amp; 61"))</f>
        <v>senior</v>
      </c>
      <c r="I4856" t="s">
        <v>21</v>
      </c>
      <c r="J4856" t="s">
        <v>25</v>
      </c>
      <c r="K4856" t="s">
        <v>21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Q4856" t="str">
        <f>IF(Table2[[#This Row],[Avg Monthly GB Download]]&lt;5, "Less than 5GB",
   IF(Table2[[#This Row],[Avg Monthly GB Download]]&lt;10, "Between 5-10GB",
      "10+ GB"))</f>
        <v>Between 5-10GB</v>
      </c>
      <c r="S4856">
        <v>56</v>
      </c>
      <c r="T4856">
        <v>0</v>
      </c>
      <c r="U4856">
        <v>130</v>
      </c>
      <c r="V4856">
        <v>0</v>
      </c>
      <c r="W4856">
        <v>5</v>
      </c>
    </row>
    <row r="4857" spans="1:23" x14ac:dyDescent="0.3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tr">
        <f>IF(Table2[[#This Row],[Under 30]]="yes","under 30 yrs", IF(Table2[[#This Row],[Senior]]="yes","senior","between 31 &amp; 61"))</f>
        <v>under 30 yrs</v>
      </c>
      <c r="I4857" t="s">
        <v>25</v>
      </c>
      <c r="J4857" t="s">
        <v>21</v>
      </c>
      <c r="P4857">
        <v>1</v>
      </c>
      <c r="Q4857" t="str">
        <f>IF(Table2[[#This Row],[Avg Monthly GB Download]]&lt;5, "Less than 5GB",
   IF(Table2[[#This Row],[Avg Monthly GB Download]]&lt;10, "Between 5-10GB",
      "10+ GB"))</f>
        <v>10+ GB</v>
      </c>
      <c r="S4857">
        <v>19</v>
      </c>
      <c r="T4857">
        <v>0</v>
      </c>
      <c r="U4857">
        <v>105.6</v>
      </c>
      <c r="V4857">
        <v>0</v>
      </c>
      <c r="W4857">
        <v>13</v>
      </c>
    </row>
    <row r="4858" spans="1:23" x14ac:dyDescent="0.3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tr">
        <f>IF(Table2[[#This Row],[Under 30]]="yes","under 30 yrs", IF(Table2[[#This Row],[Senior]]="yes","senior","between 31 &amp; 61"))</f>
        <v>between 31 &amp; 61</v>
      </c>
      <c r="I4858" t="s">
        <v>21</v>
      </c>
      <c r="J4858" t="s">
        <v>21</v>
      </c>
      <c r="P4858">
        <v>1</v>
      </c>
      <c r="Q4858" t="str">
        <f>IF(Table2[[#This Row],[Avg Monthly GB Download]]&lt;5, "Less than 5GB",
   IF(Table2[[#This Row],[Avg Monthly GB Download]]&lt;10, "Between 5-10GB",
      "10+ GB"))</f>
        <v>10+ GB</v>
      </c>
      <c r="S4858">
        <v>35</v>
      </c>
      <c r="T4858">
        <v>0</v>
      </c>
      <c r="U4858">
        <v>63.2</v>
      </c>
      <c r="V4858">
        <v>0</v>
      </c>
      <c r="W4858">
        <v>16</v>
      </c>
    </row>
    <row r="4859" spans="1:23" x14ac:dyDescent="0.3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tr">
        <f>IF(Table2[[#This Row],[Under 30]]="yes","under 30 yrs", IF(Table2[[#This Row],[Senior]]="yes","senior","between 31 &amp; 61"))</f>
        <v>senior</v>
      </c>
      <c r="I4859" t="s">
        <v>21</v>
      </c>
      <c r="J4859" t="s">
        <v>25</v>
      </c>
      <c r="K4859" t="s">
        <v>21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Q4859" t="str">
        <f>IF(Table2[[#This Row],[Avg Monthly GB Download]]&lt;5, "Less than 5GB",
   IF(Table2[[#This Row],[Avg Monthly GB Download]]&lt;10, "Between 5-10GB",
      "10+ GB"))</f>
        <v>Less than 5GB</v>
      </c>
      <c r="S4859">
        <v>55</v>
      </c>
      <c r="T4859">
        <v>0</v>
      </c>
      <c r="U4859">
        <v>96</v>
      </c>
      <c r="V4859">
        <v>0</v>
      </c>
      <c r="W4859">
        <v>3</v>
      </c>
    </row>
    <row r="4860" spans="1:23" x14ac:dyDescent="0.3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tr">
        <f>IF(Table2[[#This Row],[Under 30]]="yes","under 30 yrs", IF(Table2[[#This Row],[Senior]]="yes","senior","between 31 &amp; 61"))</f>
        <v>under 30 yrs</v>
      </c>
      <c r="I4860" t="s">
        <v>25</v>
      </c>
      <c r="J4860" t="s">
        <v>21</v>
      </c>
      <c r="P4860">
        <v>1</v>
      </c>
      <c r="Q4860" t="str">
        <f>IF(Table2[[#This Row],[Avg Monthly GB Download]]&lt;5, "Less than 5GB",
   IF(Table2[[#This Row],[Avg Monthly GB Download]]&lt;10, "Between 5-10GB",
      "10+ GB"))</f>
        <v>10+ GB</v>
      </c>
      <c r="S4860">
        <v>59</v>
      </c>
      <c r="T4860">
        <v>0</v>
      </c>
      <c r="U4860">
        <v>149.30000000000001</v>
      </c>
      <c r="V4860">
        <v>0</v>
      </c>
      <c r="W4860">
        <v>15</v>
      </c>
    </row>
    <row r="4861" spans="1:23" x14ac:dyDescent="0.3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tr">
        <f>IF(Table2[[#This Row],[Under 30]]="yes","under 30 yrs", IF(Table2[[#This Row],[Senior]]="yes","senior","between 31 &amp; 61"))</f>
        <v>senior</v>
      </c>
      <c r="I4861" t="s">
        <v>21</v>
      </c>
      <c r="J4861" t="s">
        <v>25</v>
      </c>
      <c r="K4861" t="s">
        <v>21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Q4861" t="str">
        <f>IF(Table2[[#This Row],[Avg Monthly GB Download]]&lt;5, "Less than 5GB",
   IF(Table2[[#This Row],[Avg Monthly GB Download]]&lt;10, "Between 5-10GB",
      "10+ GB"))</f>
        <v>Between 5-10GB</v>
      </c>
      <c r="S4861">
        <v>67</v>
      </c>
      <c r="T4861">
        <v>1</v>
      </c>
      <c r="U4861">
        <v>130</v>
      </c>
      <c r="V4861">
        <v>0</v>
      </c>
      <c r="W4861">
        <v>8</v>
      </c>
    </row>
    <row r="4862" spans="1:23" x14ac:dyDescent="0.3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tr">
        <f>IF(Table2[[#This Row],[Under 30]]="yes","under 30 yrs", IF(Table2[[#This Row],[Senior]]="yes","senior","between 31 &amp; 61"))</f>
        <v>between 31 &amp; 61</v>
      </c>
      <c r="I4862" t="s">
        <v>21</v>
      </c>
      <c r="J4862" t="s">
        <v>21</v>
      </c>
      <c r="P4862">
        <v>1</v>
      </c>
      <c r="Q4862" t="str">
        <f>IF(Table2[[#This Row],[Avg Monthly GB Download]]&lt;5, "Less than 5GB",
   IF(Table2[[#This Row],[Avg Monthly GB Download]]&lt;10, "Between 5-10GB",
      "10+ GB"))</f>
        <v>Between 5-10GB</v>
      </c>
      <c r="R4862">
        <v>1</v>
      </c>
      <c r="S4862">
        <v>33</v>
      </c>
      <c r="T4862">
        <v>0</v>
      </c>
      <c r="U4862">
        <v>113.6</v>
      </c>
      <c r="V4862">
        <v>0</v>
      </c>
      <c r="W4862">
        <v>9</v>
      </c>
    </row>
    <row r="4863" spans="1:23" x14ac:dyDescent="0.3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tr">
        <f>IF(Table2[[#This Row],[Under 30]]="yes","under 30 yrs", IF(Table2[[#This Row],[Senior]]="yes","senior","between 31 &amp; 61"))</f>
        <v>between 31 &amp; 61</v>
      </c>
      <c r="I4863" t="s">
        <v>21</v>
      </c>
      <c r="J4863" t="s">
        <v>21</v>
      </c>
      <c r="P4863">
        <v>1</v>
      </c>
      <c r="Q4863" t="str">
        <f>IF(Table2[[#This Row],[Avg Monthly GB Download]]&lt;5, "Less than 5GB",
   IF(Table2[[#This Row],[Avg Monthly GB Download]]&lt;10, "Between 5-10GB",
      "10+ GB"))</f>
        <v>Less than 5GB</v>
      </c>
      <c r="R4863">
        <v>1</v>
      </c>
      <c r="S4863">
        <v>36</v>
      </c>
      <c r="T4863">
        <v>1</v>
      </c>
      <c r="U4863">
        <v>86.4</v>
      </c>
      <c r="V4863">
        <v>0</v>
      </c>
      <c r="W4863">
        <v>1</v>
      </c>
    </row>
    <row r="4864" spans="1:23" x14ac:dyDescent="0.3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tr">
        <f>IF(Table2[[#This Row],[Under 30]]="yes","under 30 yrs", IF(Table2[[#This Row],[Senior]]="yes","senior","between 31 &amp; 61"))</f>
        <v>between 31 &amp; 61</v>
      </c>
      <c r="I4864" t="s">
        <v>21</v>
      </c>
      <c r="J4864" t="s">
        <v>21</v>
      </c>
      <c r="P4864">
        <v>1</v>
      </c>
      <c r="Q4864" t="str">
        <f>IF(Table2[[#This Row],[Avg Monthly GB Download]]&lt;5, "Less than 5GB",
   IF(Table2[[#This Row],[Avg Monthly GB Download]]&lt;10, "Between 5-10GB",
      "10+ GB"))</f>
        <v>Less than 5GB</v>
      </c>
      <c r="R4864">
        <v>1</v>
      </c>
      <c r="S4864">
        <v>52</v>
      </c>
      <c r="T4864">
        <v>3</v>
      </c>
      <c r="U4864">
        <v>172</v>
      </c>
      <c r="V4864">
        <v>0</v>
      </c>
      <c r="W4864">
        <v>2</v>
      </c>
    </row>
    <row r="4865" spans="1:23" x14ac:dyDescent="0.3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tr">
        <f>IF(Table2[[#This Row],[Under 30]]="yes","under 30 yrs", IF(Table2[[#This Row],[Senior]]="yes","senior","between 31 &amp; 61"))</f>
        <v>between 31 &amp; 61</v>
      </c>
      <c r="I4865" t="s">
        <v>21</v>
      </c>
      <c r="J4865" t="s">
        <v>21</v>
      </c>
      <c r="P4865">
        <v>1</v>
      </c>
      <c r="Q4865" t="str">
        <f>IF(Table2[[#This Row],[Avg Monthly GB Download]]&lt;5, "Less than 5GB",
   IF(Table2[[#This Row],[Avg Monthly GB Download]]&lt;10, "Between 5-10GB",
      "10+ GB"))</f>
        <v>10+ GB</v>
      </c>
      <c r="S4865">
        <v>37</v>
      </c>
      <c r="T4865">
        <v>1</v>
      </c>
      <c r="U4865">
        <v>0</v>
      </c>
      <c r="V4865">
        <v>0</v>
      </c>
      <c r="W4865">
        <v>10</v>
      </c>
    </row>
    <row r="4866" spans="1:23" x14ac:dyDescent="0.3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tr">
        <f>IF(Table2[[#This Row],[Under 30]]="yes","under 30 yrs", IF(Table2[[#This Row],[Senior]]="yes","senior","between 31 &amp; 61"))</f>
        <v>between 31 &amp; 61</v>
      </c>
      <c r="I4866" t="s">
        <v>21</v>
      </c>
      <c r="J4866" t="s">
        <v>21</v>
      </c>
      <c r="P4866">
        <v>1</v>
      </c>
      <c r="Q4866" t="str">
        <f>IF(Table2[[#This Row],[Avg Monthly GB Download]]&lt;5, "Less than 5GB",
   IF(Table2[[#This Row],[Avg Monthly GB Download]]&lt;10, "Between 5-10GB",
      "10+ GB"))</f>
        <v>Between 5-10GB</v>
      </c>
      <c r="S4866">
        <v>24</v>
      </c>
      <c r="T4866">
        <v>0</v>
      </c>
      <c r="U4866">
        <v>0</v>
      </c>
      <c r="V4866">
        <v>0</v>
      </c>
      <c r="W4866">
        <v>5</v>
      </c>
    </row>
    <row r="4867" spans="1:23" x14ac:dyDescent="0.3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tr">
        <f>IF(Table2[[#This Row],[Under 30]]="yes","under 30 yrs", IF(Table2[[#This Row],[Senior]]="yes","senior","between 31 &amp; 61"))</f>
        <v>between 31 &amp; 61</v>
      </c>
      <c r="I4867" t="s">
        <v>21</v>
      </c>
      <c r="J4867" t="s">
        <v>21</v>
      </c>
      <c r="P4867">
        <v>1</v>
      </c>
      <c r="Q4867" t="str">
        <f>IF(Table2[[#This Row],[Avg Monthly GB Download]]&lt;5, "Less than 5GB",
   IF(Table2[[#This Row],[Avg Monthly GB Download]]&lt;10, "Between 5-10GB",
      "10+ GB"))</f>
        <v>10+ GB</v>
      </c>
      <c r="S4867">
        <v>47</v>
      </c>
      <c r="T4867">
        <v>1</v>
      </c>
      <c r="U4867">
        <v>0</v>
      </c>
      <c r="V4867">
        <v>0</v>
      </c>
      <c r="W4867">
        <v>30</v>
      </c>
    </row>
    <row r="4868" spans="1:23" x14ac:dyDescent="0.3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tr">
        <f>IF(Table2[[#This Row],[Under 30]]="yes","under 30 yrs", IF(Table2[[#This Row],[Senior]]="yes","senior","between 31 &amp; 61"))</f>
        <v>under 30 yrs</v>
      </c>
      <c r="I4868" t="s">
        <v>25</v>
      </c>
      <c r="J4868" t="s">
        <v>21</v>
      </c>
      <c r="P4868">
        <v>1</v>
      </c>
      <c r="Q4868" t="str">
        <f>IF(Table2[[#This Row],[Avg Monthly GB Download]]&lt;5, "Less than 5GB",
   IF(Table2[[#This Row],[Avg Monthly GB Download]]&lt;10, "Between 5-10GB",
      "10+ GB"))</f>
        <v>10+ GB</v>
      </c>
      <c r="S4868">
        <v>33</v>
      </c>
      <c r="T4868">
        <v>0</v>
      </c>
      <c r="U4868">
        <v>0</v>
      </c>
      <c r="V4868">
        <v>0</v>
      </c>
      <c r="W4868">
        <v>26</v>
      </c>
    </row>
    <row r="4869" spans="1:23" x14ac:dyDescent="0.3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tr">
        <f>IF(Table2[[#This Row],[Under 30]]="yes","under 30 yrs", IF(Table2[[#This Row],[Senior]]="yes","senior","between 31 &amp; 61"))</f>
        <v>between 31 &amp; 61</v>
      </c>
      <c r="I4869" t="s">
        <v>21</v>
      </c>
      <c r="J4869" t="s">
        <v>21</v>
      </c>
      <c r="P4869">
        <v>1</v>
      </c>
      <c r="Q4869" t="str">
        <f>IF(Table2[[#This Row],[Avg Monthly GB Download]]&lt;5, "Less than 5GB",
   IF(Table2[[#This Row],[Avg Monthly GB Download]]&lt;10, "Between 5-10GB",
      "10+ GB"))</f>
        <v>Less than 5GB</v>
      </c>
      <c r="R4869">
        <v>1</v>
      </c>
      <c r="S4869">
        <v>50</v>
      </c>
      <c r="T4869">
        <v>4</v>
      </c>
      <c r="U4869">
        <v>0</v>
      </c>
      <c r="V4869">
        <v>0</v>
      </c>
      <c r="W4869">
        <v>3</v>
      </c>
    </row>
    <row r="4870" spans="1:23" x14ac:dyDescent="0.3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tr">
        <f>IF(Table2[[#This Row],[Under 30]]="yes","under 30 yrs", IF(Table2[[#This Row],[Senior]]="yes","senior","between 31 &amp; 61"))</f>
        <v>between 31 &amp; 61</v>
      </c>
      <c r="I4870" t="s">
        <v>21</v>
      </c>
      <c r="J4870" t="s">
        <v>21</v>
      </c>
      <c r="P4870">
        <v>1</v>
      </c>
      <c r="Q4870" t="str">
        <f>IF(Table2[[#This Row],[Avg Monthly GB Download]]&lt;5, "Less than 5GB",
   IF(Table2[[#This Row],[Avg Monthly GB Download]]&lt;10, "Between 5-10GB",
      "10+ GB"))</f>
        <v>Between 5-10GB</v>
      </c>
      <c r="S4870">
        <v>51</v>
      </c>
      <c r="T4870">
        <v>0</v>
      </c>
      <c r="U4870">
        <v>0</v>
      </c>
      <c r="V4870">
        <v>0</v>
      </c>
      <c r="W4870">
        <v>5</v>
      </c>
    </row>
    <row r="4871" spans="1:23" x14ac:dyDescent="0.3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tr">
        <f>IF(Table2[[#This Row],[Under 30]]="yes","under 30 yrs", IF(Table2[[#This Row],[Senior]]="yes","senior","between 31 &amp; 61"))</f>
        <v>senior</v>
      </c>
      <c r="I4871" t="s">
        <v>21</v>
      </c>
      <c r="J4871" t="s">
        <v>25</v>
      </c>
      <c r="K4871" t="s">
        <v>21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 t="str">
        <f>IF(Table2[[#This Row],[Avg Monthly GB Download]]&lt;5, "Less than 5GB",
   IF(Table2[[#This Row],[Avg Monthly GB Download]]&lt;10, "Between 5-10GB",
      "10+ GB"))</f>
        <v>Less than 5GB</v>
      </c>
      <c r="R4871">
        <v>1</v>
      </c>
      <c r="S4871">
        <v>58</v>
      </c>
      <c r="T4871">
        <v>0</v>
      </c>
      <c r="U4871">
        <v>0</v>
      </c>
      <c r="V4871">
        <v>0</v>
      </c>
      <c r="W4871">
        <v>4</v>
      </c>
    </row>
    <row r="4872" spans="1:23" x14ac:dyDescent="0.3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tr">
        <f>IF(Table2[[#This Row],[Under 30]]="yes","under 30 yrs", IF(Table2[[#This Row],[Senior]]="yes","senior","between 31 &amp; 61"))</f>
        <v>between 31 &amp; 61</v>
      </c>
      <c r="I4872" t="s">
        <v>21</v>
      </c>
      <c r="J4872" t="s">
        <v>21</v>
      </c>
      <c r="P4872">
        <v>1</v>
      </c>
      <c r="Q4872" t="str">
        <f>IF(Table2[[#This Row],[Avg Monthly GB Download]]&lt;5, "Less than 5GB",
   IF(Table2[[#This Row],[Avg Monthly GB Download]]&lt;10, "Between 5-10GB",
      "10+ GB"))</f>
        <v>Between 5-10GB</v>
      </c>
      <c r="S4872">
        <v>30</v>
      </c>
      <c r="T4872">
        <v>0</v>
      </c>
      <c r="U4872">
        <v>0</v>
      </c>
      <c r="V4872">
        <v>0</v>
      </c>
      <c r="W4872">
        <v>9</v>
      </c>
    </row>
    <row r="4873" spans="1:23" x14ac:dyDescent="0.3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tr">
        <f>IF(Table2[[#This Row],[Under 30]]="yes","under 30 yrs", IF(Table2[[#This Row],[Senior]]="yes","senior","between 31 &amp; 61"))</f>
        <v>under 30 yrs</v>
      </c>
      <c r="I4873" t="s">
        <v>25</v>
      </c>
      <c r="J4873" t="s">
        <v>21</v>
      </c>
      <c r="P4873">
        <v>1</v>
      </c>
      <c r="Q4873" t="str">
        <f>IF(Table2[[#This Row],[Avg Monthly GB Download]]&lt;5, "Less than 5GB",
   IF(Table2[[#This Row],[Avg Monthly GB Download]]&lt;10, "Between 5-10GB",
      "10+ GB"))</f>
        <v>10+ GB</v>
      </c>
      <c r="S4873">
        <v>32</v>
      </c>
      <c r="T4873">
        <v>0</v>
      </c>
      <c r="U4873">
        <v>0</v>
      </c>
      <c r="V4873">
        <v>0</v>
      </c>
      <c r="W4873">
        <v>30</v>
      </c>
    </row>
    <row r="4874" spans="1:23" x14ac:dyDescent="0.3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tr">
        <f>IF(Table2[[#This Row],[Under 30]]="yes","under 30 yrs", IF(Table2[[#This Row],[Senior]]="yes","senior","between 31 &amp; 61"))</f>
        <v>between 31 &amp; 61</v>
      </c>
      <c r="I4874" t="s">
        <v>21</v>
      </c>
      <c r="J4874" t="s">
        <v>21</v>
      </c>
      <c r="P4874">
        <v>1</v>
      </c>
      <c r="Q4874" t="str">
        <f>IF(Table2[[#This Row],[Avg Monthly GB Download]]&lt;5, "Less than 5GB",
   IF(Table2[[#This Row],[Avg Monthly GB Download]]&lt;10, "Between 5-10GB",
      "10+ GB"))</f>
        <v>Less than 5GB</v>
      </c>
      <c r="S4874">
        <v>42</v>
      </c>
      <c r="T4874">
        <v>0</v>
      </c>
      <c r="U4874">
        <v>0</v>
      </c>
      <c r="V4874">
        <v>0</v>
      </c>
      <c r="W4874">
        <v>2</v>
      </c>
    </row>
    <row r="4875" spans="1:23" x14ac:dyDescent="0.3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tr">
        <f>IF(Table2[[#This Row],[Under 30]]="yes","under 30 yrs", IF(Table2[[#This Row],[Senior]]="yes","senior","between 31 &amp; 61"))</f>
        <v>under 30 yrs</v>
      </c>
      <c r="I4875" t="s">
        <v>25</v>
      </c>
      <c r="J4875" t="s">
        <v>21</v>
      </c>
      <c r="P4875">
        <v>1</v>
      </c>
      <c r="Q4875" t="str">
        <f>IF(Table2[[#This Row],[Avg Monthly GB Download]]&lt;5, "Less than 5GB",
   IF(Table2[[#This Row],[Avg Monthly GB Download]]&lt;10, "Between 5-10GB",
      "10+ GB"))</f>
        <v>10+ GB</v>
      </c>
      <c r="S4875">
        <v>36</v>
      </c>
      <c r="T4875">
        <v>2</v>
      </c>
      <c r="U4875">
        <v>0</v>
      </c>
      <c r="V4875">
        <v>0</v>
      </c>
      <c r="W4875">
        <v>15</v>
      </c>
    </row>
    <row r="4876" spans="1:23" x14ac:dyDescent="0.3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tr">
        <f>IF(Table2[[#This Row],[Under 30]]="yes","under 30 yrs", IF(Table2[[#This Row],[Senior]]="yes","senior","between 31 &amp; 61"))</f>
        <v>senior</v>
      </c>
      <c r="I4876" t="s">
        <v>21</v>
      </c>
      <c r="J4876" t="s">
        <v>25</v>
      </c>
      <c r="K4876" t="s">
        <v>25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Q4876" t="str">
        <f>IF(Table2[[#This Row],[Avg Monthly GB Download]]&lt;5, "Less than 5GB",
   IF(Table2[[#This Row],[Avg Monthly GB Download]]&lt;10, "Between 5-10GB",
      "10+ GB"))</f>
        <v>10+ GB</v>
      </c>
      <c r="S4876">
        <v>34</v>
      </c>
      <c r="T4876">
        <v>1</v>
      </c>
      <c r="U4876">
        <v>0</v>
      </c>
      <c r="V4876">
        <v>0</v>
      </c>
      <c r="W4876">
        <v>10</v>
      </c>
    </row>
    <row r="4877" spans="1:23" x14ac:dyDescent="0.3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tr">
        <f>IF(Table2[[#This Row],[Under 30]]="yes","under 30 yrs", IF(Table2[[#This Row],[Senior]]="yes","senior","between 31 &amp; 61"))</f>
        <v>senior</v>
      </c>
      <c r="I4877" t="s">
        <v>21</v>
      </c>
      <c r="J4877" t="s">
        <v>25</v>
      </c>
      <c r="K4877" t="s">
        <v>21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 t="str">
        <f>IF(Table2[[#This Row],[Avg Monthly GB Download]]&lt;5, "Less than 5GB",
   IF(Table2[[#This Row],[Avg Monthly GB Download]]&lt;10, "Between 5-10GB",
      "10+ GB"))</f>
        <v>Between 5-10GB</v>
      </c>
      <c r="R4877">
        <v>1</v>
      </c>
      <c r="S4877">
        <v>56</v>
      </c>
      <c r="T4877">
        <v>5</v>
      </c>
      <c r="U4877">
        <v>0</v>
      </c>
      <c r="V4877">
        <v>0</v>
      </c>
      <c r="W4877">
        <v>5</v>
      </c>
    </row>
    <row r="4878" spans="1:23" x14ac:dyDescent="0.3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tr">
        <f>IF(Table2[[#This Row],[Under 30]]="yes","under 30 yrs", IF(Table2[[#This Row],[Senior]]="yes","senior","between 31 &amp; 61"))</f>
        <v>between 31 &amp; 61</v>
      </c>
      <c r="I4878" t="s">
        <v>21</v>
      </c>
      <c r="J4878" t="s">
        <v>21</v>
      </c>
      <c r="P4878">
        <v>1</v>
      </c>
      <c r="Q4878" t="str">
        <f>IF(Table2[[#This Row],[Avg Monthly GB Download]]&lt;5, "Less than 5GB",
   IF(Table2[[#This Row],[Avg Monthly GB Download]]&lt;10, "Between 5-10GB",
      "10+ GB"))</f>
        <v>Between 5-10GB</v>
      </c>
      <c r="S4878">
        <v>40</v>
      </c>
      <c r="T4878">
        <v>0</v>
      </c>
      <c r="U4878">
        <v>0</v>
      </c>
      <c r="V4878">
        <v>0</v>
      </c>
      <c r="W4878">
        <v>6</v>
      </c>
    </row>
    <row r="4879" spans="1:23" x14ac:dyDescent="0.3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tr">
        <f>IF(Table2[[#This Row],[Under 30]]="yes","under 30 yrs", IF(Table2[[#This Row],[Senior]]="yes","senior","between 31 &amp; 61"))</f>
        <v>between 31 &amp; 61</v>
      </c>
      <c r="I4879" t="s">
        <v>21</v>
      </c>
      <c r="J4879" t="s">
        <v>21</v>
      </c>
      <c r="P4879">
        <v>1</v>
      </c>
      <c r="Q4879" t="str">
        <f>IF(Table2[[#This Row],[Avg Monthly GB Download]]&lt;5, "Less than 5GB",
   IF(Table2[[#This Row],[Avg Monthly GB Download]]&lt;10, "Between 5-10GB",
      "10+ GB"))</f>
        <v>10+ GB</v>
      </c>
      <c r="S4879">
        <v>26</v>
      </c>
      <c r="T4879">
        <v>0</v>
      </c>
      <c r="U4879">
        <v>0</v>
      </c>
      <c r="V4879">
        <v>0</v>
      </c>
      <c r="W4879">
        <v>15</v>
      </c>
    </row>
    <row r="4880" spans="1:23" x14ac:dyDescent="0.3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tr">
        <f>IF(Table2[[#This Row],[Under 30]]="yes","under 30 yrs", IF(Table2[[#This Row],[Senior]]="yes","senior","between 31 &amp; 61"))</f>
        <v>between 31 &amp; 61</v>
      </c>
      <c r="I4880" t="s">
        <v>21</v>
      </c>
      <c r="J4880" t="s">
        <v>21</v>
      </c>
      <c r="P4880">
        <v>1</v>
      </c>
      <c r="Q4880" t="str">
        <f>IF(Table2[[#This Row],[Avg Monthly GB Download]]&lt;5, "Less than 5GB",
   IF(Table2[[#This Row],[Avg Monthly GB Download]]&lt;10, "Between 5-10GB",
      "10+ GB"))</f>
        <v>Between 5-10GB</v>
      </c>
      <c r="R4880">
        <v>1</v>
      </c>
      <c r="S4880">
        <v>38</v>
      </c>
      <c r="T4880">
        <v>2</v>
      </c>
      <c r="U4880">
        <v>0</v>
      </c>
      <c r="V4880">
        <v>0</v>
      </c>
      <c r="W4880">
        <v>8</v>
      </c>
    </row>
    <row r="4881" spans="1:23" x14ac:dyDescent="0.3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tr">
        <f>IF(Table2[[#This Row],[Under 30]]="yes","under 30 yrs", IF(Table2[[#This Row],[Senior]]="yes","senior","between 31 &amp; 61"))</f>
        <v>between 31 &amp; 61</v>
      </c>
      <c r="I4881" t="s">
        <v>21</v>
      </c>
      <c r="J4881" t="s">
        <v>21</v>
      </c>
      <c r="P4881">
        <v>1</v>
      </c>
      <c r="Q4881" t="str">
        <f>IF(Table2[[#This Row],[Avg Monthly GB Download]]&lt;5, "Less than 5GB",
   IF(Table2[[#This Row],[Avg Monthly GB Download]]&lt;10, "Between 5-10GB",
      "10+ GB"))</f>
        <v>Between 5-10GB</v>
      </c>
      <c r="S4881">
        <v>35</v>
      </c>
      <c r="T4881">
        <v>0</v>
      </c>
      <c r="U4881">
        <v>0</v>
      </c>
      <c r="V4881">
        <v>0</v>
      </c>
      <c r="W4881">
        <v>7</v>
      </c>
    </row>
    <row r="4882" spans="1:23" x14ac:dyDescent="0.3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tr">
        <f>IF(Table2[[#This Row],[Under 30]]="yes","under 30 yrs", IF(Table2[[#This Row],[Senior]]="yes","senior","between 31 &amp; 61"))</f>
        <v>between 31 &amp; 61</v>
      </c>
      <c r="I4882" t="s">
        <v>21</v>
      </c>
      <c r="J4882" t="s">
        <v>21</v>
      </c>
      <c r="P4882">
        <v>1</v>
      </c>
      <c r="Q4882" t="str">
        <f>IF(Table2[[#This Row],[Avg Monthly GB Download]]&lt;5, "Less than 5GB",
   IF(Table2[[#This Row],[Avg Monthly GB Download]]&lt;10, "Between 5-10GB",
      "10+ GB"))</f>
        <v>Between 5-10GB</v>
      </c>
      <c r="S4882">
        <v>26</v>
      </c>
      <c r="T4882">
        <v>0</v>
      </c>
      <c r="U4882">
        <v>0</v>
      </c>
      <c r="V4882">
        <v>0</v>
      </c>
      <c r="W4882">
        <v>5</v>
      </c>
    </row>
    <row r="4883" spans="1:23" x14ac:dyDescent="0.3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tr">
        <f>IF(Table2[[#This Row],[Under 30]]="yes","under 30 yrs", IF(Table2[[#This Row],[Senior]]="yes","senior","between 31 &amp; 61"))</f>
        <v>under 30 yrs</v>
      </c>
      <c r="I4883" t="s">
        <v>25</v>
      </c>
      <c r="J4883" t="s">
        <v>21</v>
      </c>
      <c r="P4883">
        <v>1</v>
      </c>
      <c r="Q4883" t="str">
        <f>IF(Table2[[#This Row],[Avg Monthly GB Download]]&lt;5, "Less than 5GB",
   IF(Table2[[#This Row],[Avg Monthly GB Download]]&lt;10, "Between 5-10GB",
      "10+ GB"))</f>
        <v>Between 5-10GB</v>
      </c>
      <c r="S4883">
        <v>25</v>
      </c>
      <c r="T4883">
        <v>0</v>
      </c>
      <c r="U4883">
        <v>0</v>
      </c>
      <c r="V4883">
        <v>0</v>
      </c>
      <c r="W4883">
        <v>7</v>
      </c>
    </row>
    <row r="4884" spans="1:23" x14ac:dyDescent="0.3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tr">
        <f>IF(Table2[[#This Row],[Under 30]]="yes","under 30 yrs", IF(Table2[[#This Row],[Senior]]="yes","senior","between 31 &amp; 61"))</f>
        <v>under 30 yrs</v>
      </c>
      <c r="I4884" t="s">
        <v>25</v>
      </c>
      <c r="J4884" t="s">
        <v>21</v>
      </c>
      <c r="P4884">
        <v>1</v>
      </c>
      <c r="Q4884" t="str">
        <f>IF(Table2[[#This Row],[Avg Monthly GB Download]]&lt;5, "Less than 5GB",
   IF(Table2[[#This Row],[Avg Monthly GB Download]]&lt;10, "Between 5-10GB",
      "10+ GB"))</f>
        <v>10+ GB</v>
      </c>
      <c r="S4884">
        <v>36</v>
      </c>
      <c r="T4884">
        <v>0</v>
      </c>
      <c r="U4884">
        <v>0</v>
      </c>
      <c r="V4884">
        <v>0</v>
      </c>
      <c r="W4884">
        <v>13</v>
      </c>
    </row>
    <row r="4885" spans="1:23" x14ac:dyDescent="0.3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tr">
        <f>IF(Table2[[#This Row],[Under 30]]="yes","under 30 yrs", IF(Table2[[#This Row],[Senior]]="yes","senior","between 31 &amp; 61"))</f>
        <v>between 31 &amp; 61</v>
      </c>
      <c r="I4885" t="s">
        <v>21</v>
      </c>
      <c r="J4885" t="s">
        <v>21</v>
      </c>
      <c r="P4885">
        <v>1</v>
      </c>
      <c r="Q4885" t="str">
        <f>IF(Table2[[#This Row],[Avg Monthly GB Download]]&lt;5, "Less than 5GB",
   IF(Table2[[#This Row],[Avg Monthly GB Download]]&lt;10, "Between 5-10GB",
      "10+ GB"))</f>
        <v>10+ GB</v>
      </c>
      <c r="S4885">
        <v>40</v>
      </c>
      <c r="T4885">
        <v>0</v>
      </c>
      <c r="U4885">
        <v>0</v>
      </c>
      <c r="V4885">
        <v>0</v>
      </c>
      <c r="W4885">
        <v>11</v>
      </c>
    </row>
    <row r="4886" spans="1:23" x14ac:dyDescent="0.3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tr">
        <f>IF(Table2[[#This Row],[Under 30]]="yes","under 30 yrs", IF(Table2[[#This Row],[Senior]]="yes","senior","between 31 &amp; 61"))</f>
        <v>senior</v>
      </c>
      <c r="I4886" t="s">
        <v>21</v>
      </c>
      <c r="J4886" t="s">
        <v>25</v>
      </c>
      <c r="K4886" t="s">
        <v>21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Q4886" t="str">
        <f>IF(Table2[[#This Row],[Avg Monthly GB Download]]&lt;5, "Less than 5GB",
   IF(Table2[[#This Row],[Avg Monthly GB Download]]&lt;10, "Between 5-10GB",
      "10+ GB"))</f>
        <v>Less than 5GB</v>
      </c>
      <c r="S4886">
        <v>17</v>
      </c>
      <c r="T4886">
        <v>0</v>
      </c>
      <c r="U4886">
        <v>0</v>
      </c>
      <c r="V4886">
        <v>0</v>
      </c>
      <c r="W4886">
        <v>3</v>
      </c>
    </row>
    <row r="4887" spans="1:23" x14ac:dyDescent="0.3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tr">
        <f>IF(Table2[[#This Row],[Under 30]]="yes","under 30 yrs", IF(Table2[[#This Row],[Senior]]="yes","senior","between 31 &amp; 61"))</f>
        <v>between 31 &amp; 61</v>
      </c>
      <c r="I4887" t="s">
        <v>21</v>
      </c>
      <c r="J4887" t="s">
        <v>21</v>
      </c>
      <c r="P4887">
        <v>1</v>
      </c>
      <c r="Q4887" t="str">
        <f>IF(Table2[[#This Row],[Avg Monthly GB Download]]&lt;5, "Less than 5GB",
   IF(Table2[[#This Row],[Avg Monthly GB Download]]&lt;10, "Between 5-10GB",
      "10+ GB"))</f>
        <v>Less than 5GB</v>
      </c>
      <c r="S4887">
        <v>39</v>
      </c>
      <c r="T4887">
        <v>0</v>
      </c>
      <c r="U4887">
        <v>0</v>
      </c>
      <c r="V4887">
        <v>0</v>
      </c>
      <c r="W4887">
        <v>2</v>
      </c>
    </row>
    <row r="4888" spans="1:23" x14ac:dyDescent="0.3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tr">
        <f>IF(Table2[[#This Row],[Under 30]]="yes","under 30 yrs", IF(Table2[[#This Row],[Senior]]="yes","senior","between 31 &amp; 61"))</f>
        <v>between 31 &amp; 61</v>
      </c>
      <c r="I4888" t="s">
        <v>21</v>
      </c>
      <c r="J4888" t="s">
        <v>21</v>
      </c>
      <c r="P4888">
        <v>1</v>
      </c>
      <c r="Q4888" t="str">
        <f>IF(Table2[[#This Row],[Avg Monthly GB Download]]&lt;5, "Less than 5GB",
   IF(Table2[[#This Row],[Avg Monthly GB Download]]&lt;10, "Between 5-10GB",
      "10+ GB"))</f>
        <v>Less than 5GB</v>
      </c>
      <c r="R4888">
        <v>1</v>
      </c>
      <c r="S4888">
        <v>21</v>
      </c>
      <c r="T4888">
        <v>1</v>
      </c>
      <c r="U4888">
        <v>0</v>
      </c>
      <c r="V4888">
        <v>0</v>
      </c>
      <c r="W4888">
        <v>4</v>
      </c>
    </row>
    <row r="4889" spans="1:23" x14ac:dyDescent="0.3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tr">
        <f>IF(Table2[[#This Row],[Under 30]]="yes","under 30 yrs", IF(Table2[[#This Row],[Senior]]="yes","senior","between 31 &amp; 61"))</f>
        <v>senior</v>
      </c>
      <c r="I4889" t="s">
        <v>21</v>
      </c>
      <c r="J4889" t="s">
        <v>25</v>
      </c>
      <c r="K4889" t="s">
        <v>21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Q4889" t="str">
        <f>IF(Table2[[#This Row],[Avg Monthly GB Download]]&lt;5, "Less than 5GB",
   IF(Table2[[#This Row],[Avg Monthly GB Download]]&lt;10, "Between 5-10GB",
      "10+ GB"))</f>
        <v>Between 5-10GB</v>
      </c>
      <c r="S4889">
        <v>33</v>
      </c>
      <c r="T4889">
        <v>2</v>
      </c>
      <c r="U4889">
        <v>0</v>
      </c>
      <c r="V4889">
        <v>0</v>
      </c>
      <c r="W4889">
        <v>7</v>
      </c>
    </row>
    <row r="4890" spans="1:23" x14ac:dyDescent="0.3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tr">
        <f>IF(Table2[[#This Row],[Under 30]]="yes","under 30 yrs", IF(Table2[[#This Row],[Senior]]="yes","senior","between 31 &amp; 61"))</f>
        <v>between 31 &amp; 61</v>
      </c>
      <c r="I4890" t="s">
        <v>21</v>
      </c>
      <c r="J4890" t="s">
        <v>21</v>
      </c>
      <c r="P4890">
        <v>1</v>
      </c>
      <c r="Q4890" t="str">
        <f>IF(Table2[[#This Row],[Avg Monthly GB Download]]&lt;5, "Less than 5GB",
   IF(Table2[[#This Row],[Avg Monthly GB Download]]&lt;10, "Between 5-10GB",
      "10+ GB"))</f>
        <v>10+ GB</v>
      </c>
      <c r="S4890">
        <v>42</v>
      </c>
      <c r="T4890">
        <v>0</v>
      </c>
      <c r="U4890">
        <v>0</v>
      </c>
      <c r="V4890">
        <v>0</v>
      </c>
      <c r="W4890">
        <v>30</v>
      </c>
    </row>
    <row r="4891" spans="1:23" x14ac:dyDescent="0.3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tr">
        <f>IF(Table2[[#This Row],[Under 30]]="yes","under 30 yrs", IF(Table2[[#This Row],[Senior]]="yes","senior","between 31 &amp; 61"))</f>
        <v>senior</v>
      </c>
      <c r="I4891" t="s">
        <v>21</v>
      </c>
      <c r="J4891" t="s">
        <v>25</v>
      </c>
      <c r="K4891" t="s">
        <v>21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 t="str">
        <f>IF(Table2[[#This Row],[Avg Monthly GB Download]]&lt;5, "Less than 5GB",
   IF(Table2[[#This Row],[Avg Monthly GB Download]]&lt;10, "Between 5-10GB",
      "10+ GB"))</f>
        <v>Between 5-10GB</v>
      </c>
      <c r="R4891">
        <v>1</v>
      </c>
      <c r="S4891">
        <v>62</v>
      </c>
      <c r="T4891">
        <v>1</v>
      </c>
      <c r="U4891">
        <v>0</v>
      </c>
      <c r="V4891">
        <v>0</v>
      </c>
      <c r="W4891">
        <v>7</v>
      </c>
    </row>
    <row r="4892" spans="1:23" x14ac:dyDescent="0.3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tr">
        <f>IF(Table2[[#This Row],[Under 30]]="yes","under 30 yrs", IF(Table2[[#This Row],[Senior]]="yes","senior","between 31 &amp; 61"))</f>
        <v>between 31 &amp; 61</v>
      </c>
      <c r="I4892" t="s">
        <v>21</v>
      </c>
      <c r="J4892" t="s">
        <v>21</v>
      </c>
      <c r="P4892">
        <v>1</v>
      </c>
      <c r="Q4892" t="str">
        <f>IF(Table2[[#This Row],[Avg Monthly GB Download]]&lt;5, "Less than 5GB",
   IF(Table2[[#This Row],[Avg Monthly GB Download]]&lt;10, "Between 5-10GB",
      "10+ GB"))</f>
        <v>Less than 5GB</v>
      </c>
      <c r="R4892">
        <v>1</v>
      </c>
      <c r="S4892">
        <v>37</v>
      </c>
      <c r="T4892">
        <v>5</v>
      </c>
      <c r="U4892">
        <v>0</v>
      </c>
      <c r="V4892">
        <v>0</v>
      </c>
      <c r="W4892">
        <v>1</v>
      </c>
    </row>
    <row r="4893" spans="1:23" x14ac:dyDescent="0.3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tr">
        <f>IF(Table2[[#This Row],[Under 30]]="yes","under 30 yrs", IF(Table2[[#This Row],[Senior]]="yes","senior","between 31 &amp; 61"))</f>
        <v>between 31 &amp; 61</v>
      </c>
      <c r="I4893" t="s">
        <v>21</v>
      </c>
      <c r="J4893" t="s">
        <v>21</v>
      </c>
      <c r="P4893">
        <v>1</v>
      </c>
      <c r="Q4893" t="str">
        <f>IF(Table2[[#This Row],[Avg Monthly GB Download]]&lt;5, "Less than 5GB",
   IF(Table2[[#This Row],[Avg Monthly GB Download]]&lt;10, "Between 5-10GB",
      "10+ GB"))</f>
        <v>Less than 5GB</v>
      </c>
      <c r="S4893">
        <v>21</v>
      </c>
      <c r="T4893">
        <v>0</v>
      </c>
      <c r="U4893">
        <v>141.5</v>
      </c>
      <c r="V4893">
        <v>0</v>
      </c>
      <c r="W4893">
        <v>4</v>
      </c>
    </row>
    <row r="4894" spans="1:23" x14ac:dyDescent="0.3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tr">
        <f>IF(Table2[[#This Row],[Under 30]]="yes","under 30 yrs", IF(Table2[[#This Row],[Senior]]="yes","senior","between 31 &amp; 61"))</f>
        <v>senior</v>
      </c>
      <c r="I4894" t="s">
        <v>21</v>
      </c>
      <c r="J4894" t="s">
        <v>25</v>
      </c>
      <c r="K4894" t="s">
        <v>21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 t="str">
        <f>IF(Table2[[#This Row],[Avg Monthly GB Download]]&lt;5, "Less than 5GB",
   IF(Table2[[#This Row],[Avg Monthly GB Download]]&lt;10, "Between 5-10GB",
      "10+ GB"))</f>
        <v>Between 5-10GB</v>
      </c>
      <c r="R4894">
        <v>1</v>
      </c>
      <c r="S4894">
        <v>37</v>
      </c>
      <c r="T4894">
        <v>3</v>
      </c>
      <c r="U4894">
        <v>57</v>
      </c>
      <c r="V4894">
        <v>0</v>
      </c>
      <c r="W4894">
        <v>7</v>
      </c>
    </row>
    <row r="4895" spans="1:23" x14ac:dyDescent="0.3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tr">
        <f>IF(Table2[[#This Row],[Under 30]]="yes","under 30 yrs", IF(Table2[[#This Row],[Senior]]="yes","senior","between 31 &amp; 61"))</f>
        <v>between 31 &amp; 61</v>
      </c>
      <c r="I4895" t="s">
        <v>21</v>
      </c>
      <c r="J4895" t="s">
        <v>21</v>
      </c>
      <c r="P4895">
        <v>1</v>
      </c>
      <c r="Q4895" t="str">
        <f>IF(Table2[[#This Row],[Avg Monthly GB Download]]&lt;5, "Less than 5GB",
   IF(Table2[[#This Row],[Avg Monthly GB Download]]&lt;10, "Between 5-10GB",
      "10+ GB"))</f>
        <v>Less than 5GB</v>
      </c>
      <c r="S4895">
        <v>25</v>
      </c>
      <c r="T4895">
        <v>0</v>
      </c>
      <c r="U4895">
        <v>95.9</v>
      </c>
      <c r="V4895">
        <v>0</v>
      </c>
      <c r="W4895">
        <v>2</v>
      </c>
    </row>
    <row r="4896" spans="1:23" x14ac:dyDescent="0.3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tr">
        <f>IF(Table2[[#This Row],[Under 30]]="yes","under 30 yrs", IF(Table2[[#This Row],[Senior]]="yes","senior","between 31 &amp; 61"))</f>
        <v>under 30 yrs</v>
      </c>
      <c r="I4896" t="s">
        <v>25</v>
      </c>
      <c r="J4896" t="s">
        <v>21</v>
      </c>
      <c r="P4896">
        <v>1</v>
      </c>
      <c r="Q4896" t="str">
        <f>IF(Table2[[#This Row],[Avg Monthly GB Download]]&lt;5, "Less than 5GB",
   IF(Table2[[#This Row],[Avg Monthly GB Download]]&lt;10, "Between 5-10GB",
      "10+ GB"))</f>
        <v>10+ GB</v>
      </c>
      <c r="S4896">
        <v>22</v>
      </c>
      <c r="T4896">
        <v>1</v>
      </c>
      <c r="U4896">
        <v>159.9</v>
      </c>
      <c r="V4896">
        <v>0</v>
      </c>
      <c r="W4896">
        <v>24</v>
      </c>
    </row>
    <row r="4897" spans="1:23" x14ac:dyDescent="0.3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tr">
        <f>IF(Table2[[#This Row],[Under 30]]="yes","under 30 yrs", IF(Table2[[#This Row],[Senior]]="yes","senior","between 31 &amp; 61"))</f>
        <v>between 31 &amp; 61</v>
      </c>
      <c r="I4897" t="s">
        <v>21</v>
      </c>
      <c r="J4897" t="s">
        <v>21</v>
      </c>
      <c r="P4897">
        <v>1</v>
      </c>
      <c r="Q4897" t="str">
        <f>IF(Table2[[#This Row],[Avg Monthly GB Download]]&lt;5, "Less than 5GB",
   IF(Table2[[#This Row],[Avg Monthly GB Download]]&lt;10, "Between 5-10GB",
      "10+ GB"))</f>
        <v>10+ GB</v>
      </c>
      <c r="R4897">
        <v>1</v>
      </c>
      <c r="S4897">
        <v>28</v>
      </c>
      <c r="T4897">
        <v>4</v>
      </c>
      <c r="U4897">
        <v>172.3</v>
      </c>
      <c r="V4897">
        <v>0</v>
      </c>
      <c r="W4897">
        <v>10</v>
      </c>
    </row>
    <row r="4898" spans="1:23" x14ac:dyDescent="0.3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tr">
        <f>IF(Table2[[#This Row],[Under 30]]="yes","under 30 yrs", IF(Table2[[#This Row],[Senior]]="yes","senior","between 31 &amp; 61"))</f>
        <v>between 31 &amp; 61</v>
      </c>
      <c r="I4898" t="s">
        <v>21</v>
      </c>
      <c r="J4898" t="s">
        <v>21</v>
      </c>
      <c r="P4898">
        <v>1</v>
      </c>
      <c r="Q4898" t="str">
        <f>IF(Table2[[#This Row],[Avg Monthly GB Download]]&lt;5, "Less than 5GB",
   IF(Table2[[#This Row],[Avg Monthly GB Download]]&lt;10, "Between 5-10GB",
      "10+ GB"))</f>
        <v>10+ GB</v>
      </c>
      <c r="S4898">
        <v>31</v>
      </c>
      <c r="T4898">
        <v>0</v>
      </c>
      <c r="U4898">
        <v>153.80000000000001</v>
      </c>
      <c r="V4898">
        <v>0</v>
      </c>
      <c r="W4898">
        <v>11</v>
      </c>
    </row>
    <row r="4899" spans="1:23" x14ac:dyDescent="0.3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tr">
        <f>IF(Table2[[#This Row],[Under 30]]="yes","under 30 yrs", IF(Table2[[#This Row],[Senior]]="yes","senior","between 31 &amp; 61"))</f>
        <v>between 31 &amp; 61</v>
      </c>
      <c r="I4899" t="s">
        <v>21</v>
      </c>
      <c r="J4899" t="s">
        <v>21</v>
      </c>
      <c r="P4899">
        <v>1</v>
      </c>
      <c r="Q4899" t="str">
        <f>IF(Table2[[#This Row],[Avg Monthly GB Download]]&lt;5, "Less than 5GB",
   IF(Table2[[#This Row],[Avg Monthly GB Download]]&lt;10, "Between 5-10GB",
      "10+ GB"))</f>
        <v>Between 5-10GB</v>
      </c>
      <c r="S4899">
        <v>20</v>
      </c>
      <c r="T4899">
        <v>0</v>
      </c>
      <c r="U4899">
        <v>0</v>
      </c>
      <c r="V4899">
        <v>0</v>
      </c>
      <c r="W4899">
        <v>6</v>
      </c>
    </row>
    <row r="4900" spans="1:23" x14ac:dyDescent="0.3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tr">
        <f>IF(Table2[[#This Row],[Under 30]]="yes","under 30 yrs", IF(Table2[[#This Row],[Senior]]="yes","senior","between 31 &amp; 61"))</f>
        <v>under 30 yrs</v>
      </c>
      <c r="I4900" t="s">
        <v>25</v>
      </c>
      <c r="J4900" t="s">
        <v>21</v>
      </c>
      <c r="P4900">
        <v>1</v>
      </c>
      <c r="Q4900" t="str">
        <f>IF(Table2[[#This Row],[Avg Monthly GB Download]]&lt;5, "Less than 5GB",
   IF(Table2[[#This Row],[Avg Monthly GB Download]]&lt;10, "Between 5-10GB",
      "10+ GB"))</f>
        <v>10+ GB</v>
      </c>
      <c r="S4900">
        <v>42</v>
      </c>
      <c r="T4900">
        <v>0</v>
      </c>
      <c r="U4900">
        <v>0</v>
      </c>
      <c r="V4900">
        <v>0</v>
      </c>
      <c r="W4900">
        <v>17</v>
      </c>
    </row>
    <row r="4901" spans="1:23" x14ac:dyDescent="0.3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tr">
        <f>IF(Table2[[#This Row],[Under 30]]="yes","under 30 yrs", IF(Table2[[#This Row],[Senior]]="yes","senior","between 31 &amp; 61"))</f>
        <v>between 31 &amp; 61</v>
      </c>
      <c r="I4901" t="s">
        <v>21</v>
      </c>
      <c r="J4901" t="s">
        <v>21</v>
      </c>
      <c r="P4901">
        <v>1</v>
      </c>
      <c r="Q4901" t="str">
        <f>IF(Table2[[#This Row],[Avg Monthly GB Download]]&lt;5, "Less than 5GB",
   IF(Table2[[#This Row],[Avg Monthly GB Download]]&lt;10, "Between 5-10GB",
      "10+ GB"))</f>
        <v>Less than 5GB</v>
      </c>
      <c r="S4901">
        <v>36</v>
      </c>
      <c r="T4901">
        <v>0</v>
      </c>
      <c r="U4901">
        <v>0</v>
      </c>
      <c r="V4901">
        <v>0</v>
      </c>
      <c r="W4901">
        <v>4</v>
      </c>
    </row>
    <row r="4902" spans="1:23" x14ac:dyDescent="0.3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tr">
        <f>IF(Table2[[#This Row],[Under 30]]="yes","under 30 yrs", IF(Table2[[#This Row],[Senior]]="yes","senior","between 31 &amp; 61"))</f>
        <v>between 31 &amp; 61</v>
      </c>
      <c r="I4902" t="s">
        <v>21</v>
      </c>
      <c r="J4902" t="s">
        <v>21</v>
      </c>
      <c r="P4902">
        <v>1</v>
      </c>
      <c r="Q4902" t="str">
        <f>IF(Table2[[#This Row],[Avg Monthly GB Download]]&lt;5, "Less than 5GB",
   IF(Table2[[#This Row],[Avg Monthly GB Download]]&lt;10, "Between 5-10GB",
      "10+ GB"))</f>
        <v>Between 5-10GB</v>
      </c>
      <c r="S4902">
        <v>32</v>
      </c>
      <c r="T4902">
        <v>0</v>
      </c>
      <c r="U4902">
        <v>0</v>
      </c>
      <c r="V4902">
        <v>0</v>
      </c>
      <c r="W4902">
        <v>5</v>
      </c>
    </row>
    <row r="4903" spans="1:23" x14ac:dyDescent="0.3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tr">
        <f>IF(Table2[[#This Row],[Under 30]]="yes","under 30 yrs", IF(Table2[[#This Row],[Senior]]="yes","senior","between 31 &amp; 61"))</f>
        <v>between 31 &amp; 61</v>
      </c>
      <c r="I4903" t="s">
        <v>21</v>
      </c>
      <c r="J4903" t="s">
        <v>21</v>
      </c>
      <c r="P4903">
        <v>1</v>
      </c>
      <c r="Q4903" t="str">
        <f>IF(Table2[[#This Row],[Avg Monthly GB Download]]&lt;5, "Less than 5GB",
   IF(Table2[[#This Row],[Avg Monthly GB Download]]&lt;10, "Between 5-10GB",
      "10+ GB"))</f>
        <v>10+ GB</v>
      </c>
      <c r="S4903">
        <v>43</v>
      </c>
      <c r="T4903">
        <v>0</v>
      </c>
      <c r="U4903">
        <v>0</v>
      </c>
      <c r="V4903">
        <v>0</v>
      </c>
      <c r="W4903">
        <v>20</v>
      </c>
    </row>
    <row r="4904" spans="1:23" x14ac:dyDescent="0.3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tr">
        <f>IF(Table2[[#This Row],[Under 30]]="yes","under 30 yrs", IF(Table2[[#This Row],[Senior]]="yes","senior","between 31 &amp; 61"))</f>
        <v>between 31 &amp; 61</v>
      </c>
      <c r="I4904" t="s">
        <v>21</v>
      </c>
      <c r="J4904" t="s">
        <v>21</v>
      </c>
      <c r="P4904">
        <v>1</v>
      </c>
      <c r="Q4904" t="str">
        <f>IF(Table2[[#This Row],[Avg Monthly GB Download]]&lt;5, "Less than 5GB",
   IF(Table2[[#This Row],[Avg Monthly GB Download]]&lt;10, "Between 5-10GB",
      "10+ GB"))</f>
        <v>Less than 5GB</v>
      </c>
      <c r="S4904">
        <v>62</v>
      </c>
      <c r="T4904">
        <v>0</v>
      </c>
      <c r="U4904">
        <v>0</v>
      </c>
      <c r="V4904">
        <v>0</v>
      </c>
      <c r="W4904">
        <v>4</v>
      </c>
    </row>
    <row r="4905" spans="1:23" x14ac:dyDescent="0.3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tr">
        <f>IF(Table2[[#This Row],[Under 30]]="yes","under 30 yrs", IF(Table2[[#This Row],[Senior]]="yes","senior","between 31 &amp; 61"))</f>
        <v>between 31 &amp; 61</v>
      </c>
      <c r="I4905" t="s">
        <v>21</v>
      </c>
      <c r="J4905" t="s">
        <v>21</v>
      </c>
      <c r="P4905">
        <v>1</v>
      </c>
      <c r="Q4905" t="str">
        <f>IF(Table2[[#This Row],[Avg Monthly GB Download]]&lt;5, "Less than 5GB",
   IF(Table2[[#This Row],[Avg Monthly GB Download]]&lt;10, "Between 5-10GB",
      "10+ GB"))</f>
        <v>10+ GB</v>
      </c>
      <c r="S4905">
        <v>42</v>
      </c>
      <c r="T4905">
        <v>0</v>
      </c>
      <c r="U4905">
        <v>0</v>
      </c>
      <c r="V4905">
        <v>0</v>
      </c>
      <c r="W4905">
        <v>11</v>
      </c>
    </row>
    <row r="4906" spans="1:23" x14ac:dyDescent="0.3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tr">
        <f>IF(Table2[[#This Row],[Under 30]]="yes","under 30 yrs", IF(Table2[[#This Row],[Senior]]="yes","senior","between 31 &amp; 61"))</f>
        <v>senior</v>
      </c>
      <c r="I4906" t="s">
        <v>21</v>
      </c>
      <c r="J4906" t="s">
        <v>25</v>
      </c>
      <c r="K4906" t="s">
        <v>21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Q4906" t="str">
        <f>IF(Table2[[#This Row],[Avg Monthly GB Download]]&lt;5, "Less than 5GB",
   IF(Table2[[#This Row],[Avg Monthly GB Download]]&lt;10, "Between 5-10GB",
      "10+ GB"))</f>
        <v>Less than 5GB</v>
      </c>
      <c r="S4906">
        <v>36</v>
      </c>
      <c r="T4906">
        <v>0</v>
      </c>
      <c r="U4906">
        <v>0</v>
      </c>
      <c r="V4906">
        <v>0</v>
      </c>
      <c r="W4906">
        <v>3</v>
      </c>
    </row>
    <row r="4907" spans="1:23" x14ac:dyDescent="0.3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tr">
        <f>IF(Table2[[#This Row],[Under 30]]="yes","under 30 yrs", IF(Table2[[#This Row],[Senior]]="yes","senior","between 31 &amp; 61"))</f>
        <v>senior</v>
      </c>
      <c r="I4907" t="s">
        <v>21</v>
      </c>
      <c r="J4907" t="s">
        <v>25</v>
      </c>
      <c r="K4907" t="s">
        <v>21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 t="str">
        <f>IF(Table2[[#This Row],[Avg Monthly GB Download]]&lt;5, "Less than 5GB",
   IF(Table2[[#This Row],[Avg Monthly GB Download]]&lt;10, "Between 5-10GB",
      "10+ GB"))</f>
        <v>Less than 5GB</v>
      </c>
      <c r="R4907">
        <v>1</v>
      </c>
      <c r="S4907">
        <v>54</v>
      </c>
      <c r="T4907">
        <v>5</v>
      </c>
      <c r="U4907">
        <v>0</v>
      </c>
      <c r="V4907">
        <v>0</v>
      </c>
      <c r="W4907">
        <v>3</v>
      </c>
    </row>
    <row r="4908" spans="1:23" x14ac:dyDescent="0.3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tr">
        <f>IF(Table2[[#This Row],[Under 30]]="yes","under 30 yrs", IF(Table2[[#This Row],[Senior]]="yes","senior","between 31 &amp; 61"))</f>
        <v>between 31 &amp; 61</v>
      </c>
      <c r="I4908" t="s">
        <v>21</v>
      </c>
      <c r="J4908" t="s">
        <v>21</v>
      </c>
      <c r="P4908">
        <v>1</v>
      </c>
      <c r="Q4908" t="str">
        <f>IF(Table2[[#This Row],[Avg Monthly GB Download]]&lt;5, "Less than 5GB",
   IF(Table2[[#This Row],[Avg Monthly GB Download]]&lt;10, "Between 5-10GB",
      "10+ GB"))</f>
        <v>Between 5-10GB</v>
      </c>
      <c r="R4908">
        <v>1</v>
      </c>
      <c r="S4908">
        <v>46</v>
      </c>
      <c r="T4908">
        <v>1</v>
      </c>
      <c r="U4908">
        <v>0</v>
      </c>
      <c r="V4908">
        <v>0</v>
      </c>
      <c r="W4908">
        <v>6</v>
      </c>
    </row>
    <row r="4909" spans="1:23" x14ac:dyDescent="0.3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tr">
        <f>IF(Table2[[#This Row],[Under 30]]="yes","under 30 yrs", IF(Table2[[#This Row],[Senior]]="yes","senior","between 31 &amp; 61"))</f>
        <v>between 31 &amp; 61</v>
      </c>
      <c r="I4909" t="s">
        <v>21</v>
      </c>
      <c r="J4909" t="s">
        <v>21</v>
      </c>
      <c r="P4909">
        <v>1</v>
      </c>
      <c r="Q4909" t="str">
        <f>IF(Table2[[#This Row],[Avg Monthly GB Download]]&lt;5, "Less than 5GB",
   IF(Table2[[#This Row],[Avg Monthly GB Download]]&lt;10, "Between 5-10GB",
      "10+ GB"))</f>
        <v>Less than 5GB</v>
      </c>
      <c r="S4909">
        <v>33</v>
      </c>
      <c r="T4909">
        <v>0</v>
      </c>
      <c r="U4909">
        <v>0</v>
      </c>
      <c r="V4909">
        <v>0</v>
      </c>
      <c r="W4909">
        <v>4</v>
      </c>
    </row>
    <row r="4910" spans="1:23" x14ac:dyDescent="0.3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tr">
        <f>IF(Table2[[#This Row],[Under 30]]="yes","under 30 yrs", IF(Table2[[#This Row],[Senior]]="yes","senior","between 31 &amp; 61"))</f>
        <v>between 31 &amp; 61</v>
      </c>
      <c r="I4910" t="s">
        <v>21</v>
      </c>
      <c r="J4910" t="s">
        <v>21</v>
      </c>
      <c r="P4910">
        <v>1</v>
      </c>
      <c r="Q4910" t="str">
        <f>IF(Table2[[#This Row],[Avg Monthly GB Download]]&lt;5, "Less than 5GB",
   IF(Table2[[#This Row],[Avg Monthly GB Download]]&lt;10, "Between 5-10GB",
      "10+ GB"))</f>
        <v>Less than 5GB</v>
      </c>
      <c r="S4910">
        <v>35</v>
      </c>
      <c r="T4910">
        <v>0</v>
      </c>
      <c r="U4910">
        <v>0</v>
      </c>
      <c r="V4910">
        <v>0</v>
      </c>
      <c r="W4910">
        <v>3</v>
      </c>
    </row>
    <row r="4911" spans="1:23" x14ac:dyDescent="0.3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tr">
        <f>IF(Table2[[#This Row],[Under 30]]="yes","under 30 yrs", IF(Table2[[#This Row],[Senior]]="yes","senior","between 31 &amp; 61"))</f>
        <v>between 31 &amp; 61</v>
      </c>
      <c r="I4911" t="s">
        <v>21</v>
      </c>
      <c r="J4911" t="s">
        <v>21</v>
      </c>
      <c r="P4911">
        <v>1</v>
      </c>
      <c r="Q4911" t="str">
        <f>IF(Table2[[#This Row],[Avg Monthly GB Download]]&lt;5, "Less than 5GB",
   IF(Table2[[#This Row],[Avg Monthly GB Download]]&lt;10, "Between 5-10GB",
      "10+ GB"))</f>
        <v>Between 5-10GB</v>
      </c>
      <c r="S4911">
        <v>24</v>
      </c>
      <c r="T4911">
        <v>0</v>
      </c>
      <c r="U4911">
        <v>0</v>
      </c>
      <c r="V4911">
        <v>0</v>
      </c>
      <c r="W4911">
        <v>5</v>
      </c>
    </row>
    <row r="4912" spans="1:23" x14ac:dyDescent="0.3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tr">
        <f>IF(Table2[[#This Row],[Under 30]]="yes","under 30 yrs", IF(Table2[[#This Row],[Senior]]="yes","senior","between 31 &amp; 61"))</f>
        <v>under 30 yrs</v>
      </c>
      <c r="I4912" t="s">
        <v>25</v>
      </c>
      <c r="J4912" t="s">
        <v>21</v>
      </c>
      <c r="P4912">
        <v>1</v>
      </c>
      <c r="Q4912" t="str">
        <f>IF(Table2[[#This Row],[Avg Monthly GB Download]]&lt;5, "Less than 5GB",
   IF(Table2[[#This Row],[Avg Monthly GB Download]]&lt;10, "Between 5-10GB",
      "10+ GB"))</f>
        <v>10+ GB</v>
      </c>
      <c r="S4912">
        <v>24</v>
      </c>
      <c r="T4912">
        <v>2</v>
      </c>
      <c r="U4912">
        <v>0</v>
      </c>
      <c r="V4912">
        <v>0</v>
      </c>
      <c r="W4912">
        <v>18</v>
      </c>
    </row>
    <row r="4913" spans="1:23" x14ac:dyDescent="0.3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tr">
        <f>IF(Table2[[#This Row],[Under 30]]="yes","under 30 yrs", IF(Table2[[#This Row],[Senior]]="yes","senior","between 31 &amp; 61"))</f>
        <v>between 31 &amp; 61</v>
      </c>
      <c r="I4913" t="s">
        <v>21</v>
      </c>
      <c r="J4913" t="s">
        <v>21</v>
      </c>
      <c r="P4913">
        <v>1</v>
      </c>
      <c r="Q4913" t="str">
        <f>IF(Table2[[#This Row],[Avg Monthly GB Download]]&lt;5, "Less than 5GB",
   IF(Table2[[#This Row],[Avg Monthly GB Download]]&lt;10, "Between 5-10GB",
      "10+ GB"))</f>
        <v>10+ GB</v>
      </c>
      <c r="S4913">
        <v>39</v>
      </c>
      <c r="T4913">
        <v>0</v>
      </c>
      <c r="U4913">
        <v>0</v>
      </c>
      <c r="V4913">
        <v>0</v>
      </c>
      <c r="W4913">
        <v>27</v>
      </c>
    </row>
    <row r="4914" spans="1:23" x14ac:dyDescent="0.3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tr">
        <f>IF(Table2[[#This Row],[Under 30]]="yes","under 30 yrs", IF(Table2[[#This Row],[Senior]]="yes","senior","between 31 &amp; 61"))</f>
        <v>between 31 &amp; 61</v>
      </c>
      <c r="I4914" t="s">
        <v>21</v>
      </c>
      <c r="J4914" t="s">
        <v>21</v>
      </c>
      <c r="P4914">
        <v>1</v>
      </c>
      <c r="Q4914" t="str">
        <f>IF(Table2[[#This Row],[Avg Monthly GB Download]]&lt;5, "Less than 5GB",
   IF(Table2[[#This Row],[Avg Monthly GB Download]]&lt;10, "Between 5-10GB",
      "10+ GB"))</f>
        <v>Less than 5GB</v>
      </c>
      <c r="S4914">
        <v>49</v>
      </c>
      <c r="T4914">
        <v>0</v>
      </c>
      <c r="U4914">
        <v>0</v>
      </c>
      <c r="V4914">
        <v>0</v>
      </c>
      <c r="W4914">
        <v>2</v>
      </c>
    </row>
    <row r="4915" spans="1:23" x14ac:dyDescent="0.3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tr">
        <f>IF(Table2[[#This Row],[Under 30]]="yes","under 30 yrs", IF(Table2[[#This Row],[Senior]]="yes","senior","between 31 &amp; 61"))</f>
        <v>under 30 yrs</v>
      </c>
      <c r="I4915" t="s">
        <v>25</v>
      </c>
      <c r="J4915" t="s">
        <v>21</v>
      </c>
      <c r="P4915">
        <v>1</v>
      </c>
      <c r="Q4915" t="str">
        <f>IF(Table2[[#This Row],[Avg Monthly GB Download]]&lt;5, "Less than 5GB",
   IF(Table2[[#This Row],[Avg Monthly GB Download]]&lt;10, "Between 5-10GB",
      "10+ GB"))</f>
        <v>10+ GB</v>
      </c>
      <c r="R4915">
        <v>1</v>
      </c>
      <c r="S4915">
        <v>35</v>
      </c>
      <c r="T4915">
        <v>1</v>
      </c>
      <c r="U4915">
        <v>0</v>
      </c>
      <c r="V4915">
        <v>0</v>
      </c>
      <c r="W4915">
        <v>17</v>
      </c>
    </row>
    <row r="4916" spans="1:23" x14ac:dyDescent="0.3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tr">
        <f>IF(Table2[[#This Row],[Under 30]]="yes","under 30 yrs", IF(Table2[[#This Row],[Senior]]="yes","senior","between 31 &amp; 61"))</f>
        <v>between 31 &amp; 61</v>
      </c>
      <c r="I4916" t="s">
        <v>21</v>
      </c>
      <c r="J4916" t="s">
        <v>21</v>
      </c>
      <c r="P4916">
        <v>1</v>
      </c>
      <c r="Q4916" t="str">
        <f>IF(Table2[[#This Row],[Avg Monthly GB Download]]&lt;5, "Less than 5GB",
   IF(Table2[[#This Row],[Avg Monthly GB Download]]&lt;10, "Between 5-10GB",
      "10+ GB"))</f>
        <v>Less than 5GB</v>
      </c>
      <c r="S4916">
        <v>38</v>
      </c>
      <c r="T4916">
        <v>0</v>
      </c>
      <c r="U4916">
        <v>0</v>
      </c>
      <c r="V4916">
        <v>0</v>
      </c>
      <c r="W4916">
        <v>1</v>
      </c>
    </row>
    <row r="4917" spans="1:23" x14ac:dyDescent="0.3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tr">
        <f>IF(Table2[[#This Row],[Under 30]]="yes","under 30 yrs", IF(Table2[[#This Row],[Senior]]="yes","senior","between 31 &amp; 61"))</f>
        <v>between 31 &amp; 61</v>
      </c>
      <c r="I4917" t="s">
        <v>21</v>
      </c>
      <c r="J4917" t="s">
        <v>21</v>
      </c>
      <c r="P4917">
        <v>1</v>
      </c>
      <c r="Q4917" t="str">
        <f>IF(Table2[[#This Row],[Avg Monthly GB Download]]&lt;5, "Less than 5GB",
   IF(Table2[[#This Row],[Avg Monthly GB Download]]&lt;10, "Between 5-10GB",
      "10+ GB"))</f>
        <v>Less than 5GB</v>
      </c>
      <c r="S4917">
        <v>20</v>
      </c>
      <c r="T4917">
        <v>0</v>
      </c>
      <c r="U4917">
        <v>0</v>
      </c>
      <c r="V4917">
        <v>0</v>
      </c>
      <c r="W4917">
        <v>3</v>
      </c>
    </row>
    <row r="4918" spans="1:23" x14ac:dyDescent="0.3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tr">
        <f>IF(Table2[[#This Row],[Under 30]]="yes","under 30 yrs", IF(Table2[[#This Row],[Senior]]="yes","senior","between 31 &amp; 61"))</f>
        <v>between 31 &amp; 61</v>
      </c>
      <c r="I4918" t="s">
        <v>21</v>
      </c>
      <c r="J4918" t="s">
        <v>21</v>
      </c>
      <c r="P4918">
        <v>1</v>
      </c>
      <c r="Q4918" t="str">
        <f>IF(Table2[[#This Row],[Avg Monthly GB Download]]&lt;5, "Less than 5GB",
   IF(Table2[[#This Row],[Avg Monthly GB Download]]&lt;10, "Between 5-10GB",
      "10+ GB"))</f>
        <v>Less than 5GB</v>
      </c>
      <c r="S4918">
        <v>34</v>
      </c>
      <c r="T4918">
        <v>0</v>
      </c>
      <c r="U4918">
        <v>0</v>
      </c>
      <c r="V4918">
        <v>0</v>
      </c>
      <c r="W4918">
        <v>1</v>
      </c>
    </row>
    <row r="4919" spans="1:23" x14ac:dyDescent="0.3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tr">
        <f>IF(Table2[[#This Row],[Under 30]]="yes","under 30 yrs", IF(Table2[[#This Row],[Senior]]="yes","senior","between 31 &amp; 61"))</f>
        <v>under 30 yrs</v>
      </c>
      <c r="I4919" t="s">
        <v>25</v>
      </c>
      <c r="J4919" t="s">
        <v>21</v>
      </c>
      <c r="P4919">
        <v>1</v>
      </c>
      <c r="Q4919" t="str">
        <f>IF(Table2[[#This Row],[Avg Monthly GB Download]]&lt;5, "Less than 5GB",
   IF(Table2[[#This Row],[Avg Monthly GB Download]]&lt;10, "Between 5-10GB",
      "10+ GB"))</f>
        <v>10+ GB</v>
      </c>
      <c r="S4919">
        <v>38</v>
      </c>
      <c r="T4919">
        <v>0</v>
      </c>
      <c r="U4919">
        <v>0</v>
      </c>
      <c r="V4919">
        <v>0</v>
      </c>
      <c r="W4919">
        <v>10</v>
      </c>
    </row>
    <row r="4920" spans="1:23" x14ac:dyDescent="0.3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tr">
        <f>IF(Table2[[#This Row],[Under 30]]="yes","under 30 yrs", IF(Table2[[#This Row],[Senior]]="yes","senior","between 31 &amp; 61"))</f>
        <v>between 31 &amp; 61</v>
      </c>
      <c r="I4920" t="s">
        <v>21</v>
      </c>
      <c r="J4920" t="s">
        <v>21</v>
      </c>
      <c r="P4920">
        <v>1</v>
      </c>
      <c r="Q4920" t="str">
        <f>IF(Table2[[#This Row],[Avg Monthly GB Download]]&lt;5, "Less than 5GB",
   IF(Table2[[#This Row],[Avg Monthly GB Download]]&lt;10, "Between 5-10GB",
      "10+ GB"))</f>
        <v>Less than 5GB</v>
      </c>
      <c r="R4920">
        <v>1</v>
      </c>
      <c r="S4920">
        <v>23</v>
      </c>
      <c r="T4920">
        <v>2</v>
      </c>
      <c r="U4920">
        <v>0</v>
      </c>
      <c r="V4920">
        <v>0</v>
      </c>
      <c r="W4920">
        <v>3</v>
      </c>
    </row>
    <row r="4921" spans="1:23" x14ac:dyDescent="0.3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tr">
        <f>IF(Table2[[#This Row],[Under 30]]="yes","under 30 yrs", IF(Table2[[#This Row],[Senior]]="yes","senior","between 31 &amp; 61"))</f>
        <v>senior</v>
      </c>
      <c r="I4921" t="s">
        <v>21</v>
      </c>
      <c r="J4921" t="s">
        <v>25</v>
      </c>
      <c r="K4921" t="s">
        <v>21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Q4921" t="str">
        <f>IF(Table2[[#This Row],[Avg Monthly GB Download]]&lt;5, "Less than 5GB",
   IF(Table2[[#This Row],[Avg Monthly GB Download]]&lt;10, "Between 5-10GB",
      "10+ GB"))</f>
        <v>Between 5-10GB</v>
      </c>
      <c r="S4921">
        <v>64</v>
      </c>
      <c r="T4921">
        <v>0</v>
      </c>
      <c r="U4921">
        <v>0</v>
      </c>
      <c r="V4921">
        <v>0</v>
      </c>
      <c r="W4921">
        <v>9</v>
      </c>
    </row>
    <row r="4922" spans="1:23" x14ac:dyDescent="0.3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tr">
        <f>IF(Table2[[#This Row],[Under 30]]="yes","under 30 yrs", IF(Table2[[#This Row],[Senior]]="yes","senior","between 31 &amp; 61"))</f>
        <v>between 31 &amp; 61</v>
      </c>
      <c r="I4922" t="s">
        <v>21</v>
      </c>
      <c r="J4922" t="s">
        <v>21</v>
      </c>
      <c r="P4922">
        <v>1</v>
      </c>
      <c r="Q4922" t="str">
        <f>IF(Table2[[#This Row],[Avg Monthly GB Download]]&lt;5, "Less than 5GB",
   IF(Table2[[#This Row],[Avg Monthly GB Download]]&lt;10, "Between 5-10GB",
      "10+ GB"))</f>
        <v>Between 5-10GB</v>
      </c>
      <c r="S4922">
        <v>37</v>
      </c>
      <c r="T4922">
        <v>0</v>
      </c>
      <c r="U4922">
        <v>0</v>
      </c>
      <c r="V4922">
        <v>0</v>
      </c>
      <c r="W4922">
        <v>8</v>
      </c>
    </row>
    <row r="4923" spans="1:23" x14ac:dyDescent="0.3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tr">
        <f>IF(Table2[[#This Row],[Under 30]]="yes","under 30 yrs", IF(Table2[[#This Row],[Senior]]="yes","senior","between 31 &amp; 61"))</f>
        <v>under 30 yrs</v>
      </c>
      <c r="I4923" t="s">
        <v>25</v>
      </c>
      <c r="J4923" t="s">
        <v>21</v>
      </c>
      <c r="P4923">
        <v>1</v>
      </c>
      <c r="Q4923" t="str">
        <f>IF(Table2[[#This Row],[Avg Monthly GB Download]]&lt;5, "Less than 5GB",
   IF(Table2[[#This Row],[Avg Monthly GB Download]]&lt;10, "Between 5-10GB",
      "10+ GB"))</f>
        <v>10+ GB</v>
      </c>
      <c r="S4923">
        <v>24</v>
      </c>
      <c r="T4923">
        <v>0</v>
      </c>
      <c r="U4923">
        <v>0</v>
      </c>
      <c r="V4923">
        <v>0</v>
      </c>
      <c r="W4923">
        <v>14</v>
      </c>
    </row>
    <row r="4924" spans="1:23" x14ac:dyDescent="0.3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tr">
        <f>IF(Table2[[#This Row],[Under 30]]="yes","under 30 yrs", IF(Table2[[#This Row],[Senior]]="yes","senior","between 31 &amp; 61"))</f>
        <v>between 31 &amp; 61</v>
      </c>
      <c r="I4924" t="s">
        <v>21</v>
      </c>
      <c r="J4924" t="s">
        <v>21</v>
      </c>
      <c r="P4924">
        <v>1</v>
      </c>
      <c r="Q4924" t="str">
        <f>IF(Table2[[#This Row],[Avg Monthly GB Download]]&lt;5, "Less than 5GB",
   IF(Table2[[#This Row],[Avg Monthly GB Download]]&lt;10, "Between 5-10GB",
      "10+ GB"))</f>
        <v>Between 5-10GB</v>
      </c>
      <c r="S4924">
        <v>31</v>
      </c>
      <c r="T4924">
        <v>0</v>
      </c>
      <c r="U4924">
        <v>0</v>
      </c>
      <c r="V4924">
        <v>0</v>
      </c>
      <c r="W4924">
        <v>6</v>
      </c>
    </row>
    <row r="4925" spans="1:23" x14ac:dyDescent="0.3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tr">
        <f>IF(Table2[[#This Row],[Under 30]]="yes","under 30 yrs", IF(Table2[[#This Row],[Senior]]="yes","senior","between 31 &amp; 61"))</f>
        <v>under 30 yrs</v>
      </c>
      <c r="I4925" t="s">
        <v>25</v>
      </c>
      <c r="J4925" t="s">
        <v>21</v>
      </c>
      <c r="P4925">
        <v>1</v>
      </c>
      <c r="Q4925" t="str">
        <f>IF(Table2[[#This Row],[Avg Monthly GB Download]]&lt;5, "Less than 5GB",
   IF(Table2[[#This Row],[Avg Monthly GB Download]]&lt;10, "Between 5-10GB",
      "10+ GB"))</f>
        <v>10+ GB</v>
      </c>
      <c r="S4925">
        <v>39</v>
      </c>
      <c r="T4925">
        <v>0</v>
      </c>
      <c r="U4925">
        <v>0</v>
      </c>
      <c r="V4925">
        <v>0</v>
      </c>
      <c r="W4925">
        <v>21</v>
      </c>
    </row>
    <row r="4926" spans="1:23" x14ac:dyDescent="0.3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tr">
        <f>IF(Table2[[#This Row],[Under 30]]="yes","under 30 yrs", IF(Table2[[#This Row],[Senior]]="yes","senior","between 31 &amp; 61"))</f>
        <v>between 31 &amp; 61</v>
      </c>
      <c r="I4926" t="s">
        <v>21</v>
      </c>
      <c r="J4926" t="s">
        <v>21</v>
      </c>
      <c r="P4926">
        <v>1</v>
      </c>
      <c r="Q4926" t="str">
        <f>IF(Table2[[#This Row],[Avg Monthly GB Download]]&lt;5, "Less than 5GB",
   IF(Table2[[#This Row],[Avg Monthly GB Download]]&lt;10, "Between 5-10GB",
      "10+ GB"))</f>
        <v>Less than 5GB</v>
      </c>
      <c r="S4926">
        <v>23</v>
      </c>
      <c r="T4926">
        <v>0</v>
      </c>
      <c r="U4926">
        <v>0</v>
      </c>
      <c r="V4926">
        <v>0</v>
      </c>
      <c r="W4926">
        <v>2</v>
      </c>
    </row>
    <row r="4927" spans="1:23" x14ac:dyDescent="0.3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tr">
        <f>IF(Table2[[#This Row],[Under 30]]="yes","under 30 yrs", IF(Table2[[#This Row],[Senior]]="yes","senior","between 31 &amp; 61"))</f>
        <v>between 31 &amp; 61</v>
      </c>
      <c r="I4927" t="s">
        <v>21</v>
      </c>
      <c r="J4927" t="s">
        <v>21</v>
      </c>
      <c r="P4927">
        <v>1</v>
      </c>
      <c r="Q4927" t="str">
        <f>IF(Table2[[#This Row],[Avg Monthly GB Download]]&lt;5, "Less than 5GB",
   IF(Table2[[#This Row],[Avg Monthly GB Download]]&lt;10, "Between 5-10GB",
      "10+ GB"))</f>
        <v>10+ GB</v>
      </c>
      <c r="S4927">
        <v>11</v>
      </c>
      <c r="T4927">
        <v>0</v>
      </c>
      <c r="U4927">
        <v>0</v>
      </c>
      <c r="V4927">
        <v>0</v>
      </c>
      <c r="W4927">
        <v>27</v>
      </c>
    </row>
    <row r="4928" spans="1:23" x14ac:dyDescent="0.3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tr">
        <f>IF(Table2[[#This Row],[Under 30]]="yes","under 30 yrs", IF(Table2[[#This Row],[Senior]]="yes","senior","between 31 &amp; 61"))</f>
        <v>between 31 &amp; 61</v>
      </c>
      <c r="I4928" t="s">
        <v>21</v>
      </c>
      <c r="J4928" t="s">
        <v>21</v>
      </c>
      <c r="P4928">
        <v>1</v>
      </c>
      <c r="Q4928" t="str">
        <f>IF(Table2[[#This Row],[Avg Monthly GB Download]]&lt;5, "Less than 5GB",
   IF(Table2[[#This Row],[Avg Monthly GB Download]]&lt;10, "Between 5-10GB",
      "10+ GB"))</f>
        <v>10+ GB</v>
      </c>
      <c r="S4928">
        <v>50</v>
      </c>
      <c r="T4928">
        <v>2</v>
      </c>
      <c r="U4928">
        <v>0</v>
      </c>
      <c r="V4928">
        <v>0</v>
      </c>
      <c r="W4928">
        <v>30</v>
      </c>
    </row>
    <row r="4929" spans="1:23" x14ac:dyDescent="0.3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tr">
        <f>IF(Table2[[#This Row],[Under 30]]="yes","under 30 yrs", IF(Table2[[#This Row],[Senior]]="yes","senior","between 31 &amp; 61"))</f>
        <v>senior</v>
      </c>
      <c r="I4929" t="s">
        <v>21</v>
      </c>
      <c r="J4929" t="s">
        <v>25</v>
      </c>
      <c r="K4929" t="s">
        <v>21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 t="str">
        <f>IF(Table2[[#This Row],[Avg Monthly GB Download]]&lt;5, "Less than 5GB",
   IF(Table2[[#This Row],[Avg Monthly GB Download]]&lt;10, "Between 5-10GB",
      "10+ GB"))</f>
        <v>Less than 5GB</v>
      </c>
      <c r="R4929">
        <v>1</v>
      </c>
      <c r="S4929">
        <v>50</v>
      </c>
      <c r="T4929">
        <v>5</v>
      </c>
      <c r="U4929">
        <v>15.3</v>
      </c>
      <c r="V4929">
        <v>0</v>
      </c>
      <c r="W4929">
        <v>2</v>
      </c>
    </row>
    <row r="4930" spans="1:23" x14ac:dyDescent="0.3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tr">
        <f>IF(Table2[[#This Row],[Under 30]]="yes","under 30 yrs", IF(Table2[[#This Row],[Senior]]="yes","senior","between 31 &amp; 61"))</f>
        <v>between 31 &amp; 61</v>
      </c>
      <c r="I4930" t="s">
        <v>21</v>
      </c>
      <c r="J4930" t="s">
        <v>21</v>
      </c>
      <c r="P4930">
        <v>1</v>
      </c>
      <c r="Q4930" t="str">
        <f>IF(Table2[[#This Row],[Avg Monthly GB Download]]&lt;5, "Less than 5GB",
   IF(Table2[[#This Row],[Avg Monthly GB Download]]&lt;10, "Between 5-10GB",
      "10+ GB"))</f>
        <v>Between 5-10GB</v>
      </c>
      <c r="S4930">
        <v>28</v>
      </c>
      <c r="T4930">
        <v>0</v>
      </c>
      <c r="U4930">
        <v>0</v>
      </c>
      <c r="V4930">
        <v>0</v>
      </c>
      <c r="W4930">
        <v>8</v>
      </c>
    </row>
    <row r="4931" spans="1:23" x14ac:dyDescent="0.3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tr">
        <f>IF(Table2[[#This Row],[Under 30]]="yes","under 30 yrs", IF(Table2[[#This Row],[Senior]]="yes","senior","between 31 &amp; 61"))</f>
        <v>between 31 &amp; 61</v>
      </c>
      <c r="I4931" t="s">
        <v>21</v>
      </c>
      <c r="J4931" t="s">
        <v>21</v>
      </c>
      <c r="P4931">
        <v>1</v>
      </c>
      <c r="Q4931" t="str">
        <f>IF(Table2[[#This Row],[Avg Monthly GB Download]]&lt;5, "Less than 5GB",
   IF(Table2[[#This Row],[Avg Monthly GB Download]]&lt;10, "Between 5-10GB",
      "10+ GB"))</f>
        <v>Less than 5GB</v>
      </c>
      <c r="S4931">
        <v>27</v>
      </c>
      <c r="T4931">
        <v>0</v>
      </c>
      <c r="U4931">
        <v>0</v>
      </c>
      <c r="V4931">
        <v>0</v>
      </c>
      <c r="W4931">
        <v>2</v>
      </c>
    </row>
    <row r="4932" spans="1:23" x14ac:dyDescent="0.3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tr">
        <f>IF(Table2[[#This Row],[Under 30]]="yes","under 30 yrs", IF(Table2[[#This Row],[Senior]]="yes","senior","between 31 &amp; 61"))</f>
        <v>between 31 &amp; 61</v>
      </c>
      <c r="I4932" t="s">
        <v>21</v>
      </c>
      <c r="J4932" t="s">
        <v>21</v>
      </c>
      <c r="P4932">
        <v>1</v>
      </c>
      <c r="Q4932" t="str">
        <f>IF(Table2[[#This Row],[Avg Monthly GB Download]]&lt;5, "Less than 5GB",
   IF(Table2[[#This Row],[Avg Monthly GB Download]]&lt;10, "Between 5-10GB",
      "10+ GB"))</f>
        <v>Between 5-10GB</v>
      </c>
      <c r="S4932">
        <v>47</v>
      </c>
      <c r="T4932">
        <v>0</v>
      </c>
      <c r="U4932">
        <v>0</v>
      </c>
      <c r="V4932">
        <v>0</v>
      </c>
      <c r="W4932">
        <v>5</v>
      </c>
    </row>
    <row r="4933" spans="1:23" x14ac:dyDescent="0.3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tr">
        <f>IF(Table2[[#This Row],[Under 30]]="yes","under 30 yrs", IF(Table2[[#This Row],[Senior]]="yes","senior","between 31 &amp; 61"))</f>
        <v>senior</v>
      </c>
      <c r="I4933" t="s">
        <v>21</v>
      </c>
      <c r="J4933" t="s">
        <v>25</v>
      </c>
      <c r="K4933" t="s">
        <v>21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Q4933" t="str">
        <f>IF(Table2[[#This Row],[Avg Monthly GB Download]]&lt;5, "Less than 5GB",
   IF(Table2[[#This Row],[Avg Monthly GB Download]]&lt;10, "Between 5-10GB",
      "10+ GB"))</f>
        <v>10+ GB</v>
      </c>
      <c r="S4933">
        <v>36</v>
      </c>
      <c r="T4933">
        <v>0</v>
      </c>
      <c r="U4933">
        <v>0</v>
      </c>
      <c r="V4933">
        <v>0</v>
      </c>
      <c r="W4933">
        <v>12</v>
      </c>
    </row>
    <row r="4934" spans="1:23" x14ac:dyDescent="0.3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tr">
        <f>IF(Table2[[#This Row],[Under 30]]="yes","under 30 yrs", IF(Table2[[#This Row],[Senior]]="yes","senior","between 31 &amp; 61"))</f>
        <v>between 31 &amp; 61</v>
      </c>
      <c r="I4934" t="s">
        <v>21</v>
      </c>
      <c r="J4934" t="s">
        <v>21</v>
      </c>
      <c r="P4934">
        <v>1</v>
      </c>
      <c r="Q4934" t="str">
        <f>IF(Table2[[#This Row],[Avg Monthly GB Download]]&lt;5, "Less than 5GB",
   IF(Table2[[#This Row],[Avg Monthly GB Download]]&lt;10, "Between 5-10GB",
      "10+ GB"))</f>
        <v>Less than 5GB</v>
      </c>
      <c r="S4934">
        <v>45</v>
      </c>
      <c r="T4934">
        <v>0</v>
      </c>
      <c r="U4934">
        <v>74.599999999999994</v>
      </c>
      <c r="V4934">
        <v>0</v>
      </c>
      <c r="W4934">
        <v>3</v>
      </c>
    </row>
    <row r="4935" spans="1:23" x14ac:dyDescent="0.3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tr">
        <f>IF(Table2[[#This Row],[Under 30]]="yes","under 30 yrs", IF(Table2[[#This Row],[Senior]]="yes","senior","between 31 &amp; 61"))</f>
        <v>between 31 &amp; 61</v>
      </c>
      <c r="I4935" t="s">
        <v>21</v>
      </c>
      <c r="J4935" t="s">
        <v>21</v>
      </c>
      <c r="P4935">
        <v>1</v>
      </c>
      <c r="Q4935" t="str">
        <f>IF(Table2[[#This Row],[Avg Monthly GB Download]]&lt;5, "Less than 5GB",
   IF(Table2[[#This Row],[Avg Monthly GB Download]]&lt;10, "Between 5-10GB",
      "10+ GB"))</f>
        <v>Less than 5GB</v>
      </c>
      <c r="S4935">
        <v>46</v>
      </c>
      <c r="T4935">
        <v>0</v>
      </c>
      <c r="U4935">
        <v>152.6</v>
      </c>
      <c r="V4935">
        <v>0</v>
      </c>
      <c r="W4935">
        <v>4</v>
      </c>
    </row>
    <row r="4936" spans="1:23" x14ac:dyDescent="0.3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tr">
        <f>IF(Table2[[#This Row],[Under 30]]="yes","under 30 yrs", IF(Table2[[#This Row],[Senior]]="yes","senior","between 31 &amp; 61"))</f>
        <v>senior</v>
      </c>
      <c r="I4936" t="s">
        <v>21</v>
      </c>
      <c r="J4936" t="s">
        <v>25</v>
      </c>
      <c r="K4936" t="s">
        <v>21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 t="str">
        <f>IF(Table2[[#This Row],[Avg Monthly GB Download]]&lt;5, "Less than 5GB",
   IF(Table2[[#This Row],[Avg Monthly GB Download]]&lt;10, "Between 5-10GB",
      "10+ GB"))</f>
        <v>Between 5-10GB</v>
      </c>
      <c r="R4936">
        <v>1</v>
      </c>
      <c r="S4936">
        <v>60</v>
      </c>
      <c r="T4936">
        <v>5</v>
      </c>
      <c r="U4936">
        <v>106.1</v>
      </c>
      <c r="V4936">
        <v>0</v>
      </c>
      <c r="W4936">
        <v>8</v>
      </c>
    </row>
    <row r="4937" spans="1:23" x14ac:dyDescent="0.3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tr">
        <f>IF(Table2[[#This Row],[Under 30]]="yes","under 30 yrs", IF(Table2[[#This Row],[Senior]]="yes","senior","between 31 &amp; 61"))</f>
        <v>under 30 yrs</v>
      </c>
      <c r="I4937" t="s">
        <v>25</v>
      </c>
      <c r="J4937" t="s">
        <v>21</v>
      </c>
      <c r="P4937">
        <v>1</v>
      </c>
      <c r="Q4937" t="str">
        <f>IF(Table2[[#This Row],[Avg Monthly GB Download]]&lt;5, "Less than 5GB",
   IF(Table2[[#This Row],[Avg Monthly GB Download]]&lt;10, "Between 5-10GB",
      "10+ GB"))</f>
        <v>10+ GB</v>
      </c>
      <c r="R4937">
        <v>1</v>
      </c>
      <c r="S4937">
        <v>58</v>
      </c>
      <c r="T4937">
        <v>2</v>
      </c>
      <c r="U4937">
        <v>184.4</v>
      </c>
      <c r="V4937">
        <v>0</v>
      </c>
      <c r="W4937">
        <v>24</v>
      </c>
    </row>
    <row r="4938" spans="1:23" x14ac:dyDescent="0.3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tr">
        <f>IF(Table2[[#This Row],[Under 30]]="yes","under 30 yrs", IF(Table2[[#This Row],[Senior]]="yes","senior","between 31 &amp; 61"))</f>
        <v>senior</v>
      </c>
      <c r="I4938" t="s">
        <v>21</v>
      </c>
      <c r="J4938" t="s">
        <v>25</v>
      </c>
      <c r="K4938" t="s">
        <v>21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Q4938" t="str">
        <f>IF(Table2[[#This Row],[Avg Monthly GB Download]]&lt;5, "Less than 5GB",
   IF(Table2[[#This Row],[Avg Monthly GB Download]]&lt;10, "Between 5-10GB",
      "10+ GB"))</f>
        <v>Between 5-10GB</v>
      </c>
      <c r="S4938">
        <v>48</v>
      </c>
      <c r="T4938">
        <v>1</v>
      </c>
      <c r="U4938">
        <v>159.6</v>
      </c>
      <c r="V4938">
        <v>0</v>
      </c>
      <c r="W4938">
        <v>5</v>
      </c>
    </row>
    <row r="4939" spans="1:23" x14ac:dyDescent="0.3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tr">
        <f>IF(Table2[[#This Row],[Under 30]]="yes","under 30 yrs", IF(Table2[[#This Row],[Senior]]="yes","senior","between 31 &amp; 61"))</f>
        <v>senior</v>
      </c>
      <c r="I4939" t="s">
        <v>21</v>
      </c>
      <c r="J4939" t="s">
        <v>25</v>
      </c>
      <c r="K4939" t="s">
        <v>21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 t="str">
        <f>IF(Table2[[#This Row],[Avg Monthly GB Download]]&lt;5, "Less than 5GB",
   IF(Table2[[#This Row],[Avg Monthly GB Download]]&lt;10, "Between 5-10GB",
      "10+ GB"))</f>
        <v>Less than 5GB</v>
      </c>
      <c r="R4939">
        <v>1</v>
      </c>
      <c r="S4939">
        <v>31</v>
      </c>
      <c r="T4939">
        <v>4</v>
      </c>
      <c r="U4939">
        <v>187.6</v>
      </c>
      <c r="V4939">
        <v>0</v>
      </c>
      <c r="W4939">
        <v>4</v>
      </c>
    </row>
    <row r="4940" spans="1:23" x14ac:dyDescent="0.3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tr">
        <f>IF(Table2[[#This Row],[Under 30]]="yes","under 30 yrs", IF(Table2[[#This Row],[Senior]]="yes","senior","between 31 &amp; 61"))</f>
        <v>between 31 &amp; 61</v>
      </c>
      <c r="I4940" t="s">
        <v>21</v>
      </c>
      <c r="J4940" t="s">
        <v>21</v>
      </c>
      <c r="P4940">
        <v>1</v>
      </c>
      <c r="Q4940" t="str">
        <f>IF(Table2[[#This Row],[Avg Monthly GB Download]]&lt;5, "Less than 5GB",
   IF(Table2[[#This Row],[Avg Monthly GB Download]]&lt;10, "Between 5-10GB",
      "10+ GB"))</f>
        <v>Less than 5GB</v>
      </c>
      <c r="S4940">
        <v>43</v>
      </c>
      <c r="T4940">
        <v>0</v>
      </c>
      <c r="U4940">
        <v>101.9</v>
      </c>
      <c r="V4940">
        <v>0</v>
      </c>
      <c r="W4940">
        <v>2</v>
      </c>
    </row>
    <row r="4941" spans="1:23" x14ac:dyDescent="0.3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tr">
        <f>IF(Table2[[#This Row],[Under 30]]="yes","under 30 yrs", IF(Table2[[#This Row],[Senior]]="yes","senior","between 31 &amp; 61"))</f>
        <v>between 31 &amp; 61</v>
      </c>
      <c r="I4941" t="s">
        <v>21</v>
      </c>
      <c r="J4941" t="s">
        <v>21</v>
      </c>
      <c r="P4941">
        <v>1</v>
      </c>
      <c r="Q4941" t="str">
        <f>IF(Table2[[#This Row],[Avg Monthly GB Download]]&lt;5, "Less than 5GB",
   IF(Table2[[#This Row],[Avg Monthly GB Download]]&lt;10, "Between 5-10GB",
      "10+ GB"))</f>
        <v>Less than 5GB</v>
      </c>
      <c r="R4941">
        <v>1</v>
      </c>
      <c r="S4941">
        <v>23</v>
      </c>
      <c r="T4941">
        <v>5</v>
      </c>
      <c r="U4941">
        <v>2.2000000000000002</v>
      </c>
      <c r="V4941">
        <v>0</v>
      </c>
      <c r="W4941">
        <v>1</v>
      </c>
    </row>
    <row r="4942" spans="1:23" x14ac:dyDescent="0.3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tr">
        <f>IF(Table2[[#This Row],[Under 30]]="yes","under 30 yrs", IF(Table2[[#This Row],[Senior]]="yes","senior","between 31 &amp; 61"))</f>
        <v>between 31 &amp; 61</v>
      </c>
      <c r="I4942" t="s">
        <v>21</v>
      </c>
      <c r="J4942" t="s">
        <v>21</v>
      </c>
      <c r="P4942">
        <v>1</v>
      </c>
      <c r="Q4942" t="str">
        <f>IF(Table2[[#This Row],[Avg Monthly GB Download]]&lt;5, "Less than 5GB",
   IF(Table2[[#This Row],[Avg Monthly GB Download]]&lt;10, "Between 5-10GB",
      "10+ GB"))</f>
        <v>Between 5-10GB</v>
      </c>
      <c r="S4942">
        <v>31</v>
      </c>
      <c r="T4942">
        <v>2</v>
      </c>
      <c r="U4942">
        <v>130.19999999999999</v>
      </c>
      <c r="V4942">
        <v>0</v>
      </c>
      <c r="W4942">
        <v>5</v>
      </c>
    </row>
    <row r="4943" spans="1:23" x14ac:dyDescent="0.3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tr">
        <f>IF(Table2[[#This Row],[Under 30]]="yes","under 30 yrs", IF(Table2[[#This Row],[Senior]]="yes","senior","between 31 &amp; 61"))</f>
        <v>between 31 &amp; 61</v>
      </c>
      <c r="I4943" t="s">
        <v>21</v>
      </c>
      <c r="J4943" t="s">
        <v>21</v>
      </c>
      <c r="P4943">
        <v>1</v>
      </c>
      <c r="Q4943" t="str">
        <f>IF(Table2[[#This Row],[Avg Monthly GB Download]]&lt;5, "Less than 5GB",
   IF(Table2[[#This Row],[Avg Monthly GB Download]]&lt;10, "Between 5-10GB",
      "10+ GB"))</f>
        <v>Between 5-10GB</v>
      </c>
      <c r="S4943">
        <v>46</v>
      </c>
      <c r="T4943">
        <v>0</v>
      </c>
      <c r="U4943">
        <v>0</v>
      </c>
      <c r="V4943">
        <v>0</v>
      </c>
      <c r="W4943">
        <v>7</v>
      </c>
    </row>
    <row r="4944" spans="1:23" x14ac:dyDescent="0.3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tr">
        <f>IF(Table2[[#This Row],[Under 30]]="yes","under 30 yrs", IF(Table2[[#This Row],[Senior]]="yes","senior","between 31 &amp; 61"))</f>
        <v>senior</v>
      </c>
      <c r="I4944" t="s">
        <v>21</v>
      </c>
      <c r="J4944" t="s">
        <v>25</v>
      </c>
      <c r="K4944" t="s">
        <v>21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Q4944" t="str">
        <f>IF(Table2[[#This Row],[Avg Monthly GB Download]]&lt;5, "Less than 5GB",
   IF(Table2[[#This Row],[Avg Monthly GB Download]]&lt;10, "Between 5-10GB",
      "10+ GB"))</f>
        <v>Less than 5GB</v>
      </c>
      <c r="S4944">
        <v>54</v>
      </c>
      <c r="T4944">
        <v>0</v>
      </c>
      <c r="U4944">
        <v>0</v>
      </c>
      <c r="V4944">
        <v>0</v>
      </c>
      <c r="W4944">
        <v>3</v>
      </c>
    </row>
    <row r="4945" spans="1:23" x14ac:dyDescent="0.3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tr">
        <f>IF(Table2[[#This Row],[Under 30]]="yes","under 30 yrs", IF(Table2[[#This Row],[Senior]]="yes","senior","between 31 &amp; 61"))</f>
        <v>between 31 &amp; 61</v>
      </c>
      <c r="I4945" t="s">
        <v>21</v>
      </c>
      <c r="J4945" t="s">
        <v>21</v>
      </c>
      <c r="P4945">
        <v>1</v>
      </c>
      <c r="Q4945" t="str">
        <f>IF(Table2[[#This Row],[Avg Monthly GB Download]]&lt;5, "Less than 5GB",
   IF(Table2[[#This Row],[Avg Monthly GB Download]]&lt;10, "Between 5-10GB",
      "10+ GB"))</f>
        <v>Less than 5GB</v>
      </c>
      <c r="S4945">
        <v>65</v>
      </c>
      <c r="T4945">
        <v>0</v>
      </c>
      <c r="U4945">
        <v>0</v>
      </c>
      <c r="V4945">
        <v>0</v>
      </c>
      <c r="W4945">
        <v>3</v>
      </c>
    </row>
    <row r="4946" spans="1:23" x14ac:dyDescent="0.3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tr">
        <f>IF(Table2[[#This Row],[Under 30]]="yes","under 30 yrs", IF(Table2[[#This Row],[Senior]]="yes","senior","between 31 &amp; 61"))</f>
        <v>between 31 &amp; 61</v>
      </c>
      <c r="I4946" t="s">
        <v>21</v>
      </c>
      <c r="J4946" t="s">
        <v>21</v>
      </c>
      <c r="P4946">
        <v>1</v>
      </c>
      <c r="Q4946" t="str">
        <f>IF(Table2[[#This Row],[Avg Monthly GB Download]]&lt;5, "Less than 5GB",
   IF(Table2[[#This Row],[Avg Monthly GB Download]]&lt;10, "Between 5-10GB",
      "10+ GB"))</f>
        <v>10+ GB</v>
      </c>
      <c r="R4946">
        <v>1</v>
      </c>
      <c r="S4946">
        <v>25</v>
      </c>
      <c r="T4946">
        <v>0</v>
      </c>
      <c r="U4946">
        <v>0</v>
      </c>
      <c r="V4946">
        <v>0</v>
      </c>
      <c r="W4946">
        <v>14</v>
      </c>
    </row>
    <row r="4947" spans="1:23" x14ac:dyDescent="0.3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tr">
        <f>IF(Table2[[#This Row],[Under 30]]="yes","under 30 yrs", IF(Table2[[#This Row],[Senior]]="yes","senior","between 31 &amp; 61"))</f>
        <v>between 31 &amp; 61</v>
      </c>
      <c r="I4947" t="s">
        <v>21</v>
      </c>
      <c r="J4947" t="s">
        <v>21</v>
      </c>
      <c r="P4947">
        <v>1</v>
      </c>
      <c r="Q4947" t="str">
        <f>IF(Table2[[#This Row],[Avg Monthly GB Download]]&lt;5, "Less than 5GB",
   IF(Table2[[#This Row],[Avg Monthly GB Download]]&lt;10, "Between 5-10GB",
      "10+ GB"))</f>
        <v>Between 5-10GB</v>
      </c>
      <c r="S4947">
        <v>57</v>
      </c>
      <c r="T4947">
        <v>0</v>
      </c>
      <c r="U4947">
        <v>0</v>
      </c>
      <c r="V4947">
        <v>0</v>
      </c>
      <c r="W4947">
        <v>6</v>
      </c>
    </row>
    <row r="4948" spans="1:23" x14ac:dyDescent="0.3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tr">
        <f>IF(Table2[[#This Row],[Under 30]]="yes","under 30 yrs", IF(Table2[[#This Row],[Senior]]="yes","senior","between 31 &amp; 61"))</f>
        <v>under 30 yrs</v>
      </c>
      <c r="I4948" t="s">
        <v>25</v>
      </c>
      <c r="J4948" t="s">
        <v>21</v>
      </c>
      <c r="P4948">
        <v>1</v>
      </c>
      <c r="Q4948" t="str">
        <f>IF(Table2[[#This Row],[Avg Monthly GB Download]]&lt;5, "Less than 5GB",
   IF(Table2[[#This Row],[Avg Monthly GB Download]]&lt;10, "Between 5-10GB",
      "10+ GB"))</f>
        <v>Between 5-10GB</v>
      </c>
      <c r="S4948">
        <v>48</v>
      </c>
      <c r="T4948">
        <v>2</v>
      </c>
      <c r="U4948">
        <v>0</v>
      </c>
      <c r="V4948">
        <v>0</v>
      </c>
      <c r="W4948">
        <v>8</v>
      </c>
    </row>
    <row r="4949" spans="1:23" x14ac:dyDescent="0.3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tr">
        <f>IF(Table2[[#This Row],[Under 30]]="yes","under 30 yrs", IF(Table2[[#This Row],[Senior]]="yes","senior","between 31 &amp; 61"))</f>
        <v>senior</v>
      </c>
      <c r="I4949" t="s">
        <v>21</v>
      </c>
      <c r="J4949" t="s">
        <v>25</v>
      </c>
      <c r="K4949" t="s">
        <v>21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Q4949" t="str">
        <f>IF(Table2[[#This Row],[Avg Monthly GB Download]]&lt;5, "Less than 5GB",
   IF(Table2[[#This Row],[Avg Monthly GB Download]]&lt;10, "Between 5-10GB",
      "10+ GB"))</f>
        <v>Less than 5GB</v>
      </c>
      <c r="S4949">
        <v>33</v>
      </c>
      <c r="T4949">
        <v>0</v>
      </c>
      <c r="U4949">
        <v>0</v>
      </c>
      <c r="V4949">
        <v>0</v>
      </c>
      <c r="W4949">
        <v>3</v>
      </c>
    </row>
    <row r="4950" spans="1:23" x14ac:dyDescent="0.3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tr">
        <f>IF(Table2[[#This Row],[Under 30]]="yes","under 30 yrs", IF(Table2[[#This Row],[Senior]]="yes","senior","between 31 &amp; 61"))</f>
        <v>between 31 &amp; 61</v>
      </c>
      <c r="I4950" t="s">
        <v>21</v>
      </c>
      <c r="J4950" t="s">
        <v>21</v>
      </c>
      <c r="P4950">
        <v>1</v>
      </c>
      <c r="Q4950" t="str">
        <f>IF(Table2[[#This Row],[Avg Monthly GB Download]]&lt;5, "Less than 5GB",
   IF(Table2[[#This Row],[Avg Monthly GB Download]]&lt;10, "Between 5-10GB",
      "10+ GB"))</f>
        <v>Less than 5GB</v>
      </c>
      <c r="R4950">
        <v>1</v>
      </c>
      <c r="S4950">
        <v>45</v>
      </c>
      <c r="T4950">
        <v>5</v>
      </c>
      <c r="U4950">
        <v>0</v>
      </c>
      <c r="V4950">
        <v>0</v>
      </c>
      <c r="W4950">
        <v>4</v>
      </c>
    </row>
    <row r="4951" spans="1:23" x14ac:dyDescent="0.3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tr">
        <f>IF(Table2[[#This Row],[Under 30]]="yes","under 30 yrs", IF(Table2[[#This Row],[Senior]]="yes","senior","between 31 &amp; 61"))</f>
        <v>under 30 yrs</v>
      </c>
      <c r="I4951" t="s">
        <v>25</v>
      </c>
      <c r="J4951" t="s">
        <v>21</v>
      </c>
      <c r="P4951">
        <v>1</v>
      </c>
      <c r="Q4951" t="str">
        <f>IF(Table2[[#This Row],[Avg Monthly GB Download]]&lt;5, "Less than 5GB",
   IF(Table2[[#This Row],[Avg Monthly GB Download]]&lt;10, "Between 5-10GB",
      "10+ GB"))</f>
        <v>10+ GB</v>
      </c>
      <c r="S4951">
        <v>26</v>
      </c>
      <c r="T4951">
        <v>2</v>
      </c>
      <c r="U4951">
        <v>0</v>
      </c>
      <c r="V4951">
        <v>0</v>
      </c>
      <c r="W4951">
        <v>10</v>
      </c>
    </row>
    <row r="4952" spans="1:23" x14ac:dyDescent="0.3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tr">
        <f>IF(Table2[[#This Row],[Under 30]]="yes","under 30 yrs", IF(Table2[[#This Row],[Senior]]="yes","senior","between 31 &amp; 61"))</f>
        <v>senior</v>
      </c>
      <c r="I4952" t="s">
        <v>21</v>
      </c>
      <c r="J4952" t="s">
        <v>25</v>
      </c>
      <c r="K4952" t="s">
        <v>21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Q4952" t="str">
        <f>IF(Table2[[#This Row],[Avg Monthly GB Download]]&lt;5, "Less than 5GB",
   IF(Table2[[#This Row],[Avg Monthly GB Download]]&lt;10, "Between 5-10GB",
      "10+ GB"))</f>
        <v>Between 5-10GB</v>
      </c>
      <c r="S4952">
        <v>41</v>
      </c>
      <c r="T4952">
        <v>0</v>
      </c>
      <c r="U4952">
        <v>0</v>
      </c>
      <c r="V4952">
        <v>0</v>
      </c>
      <c r="W4952">
        <v>7</v>
      </c>
    </row>
    <row r="4953" spans="1:23" x14ac:dyDescent="0.3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tr">
        <f>IF(Table2[[#This Row],[Under 30]]="yes","under 30 yrs", IF(Table2[[#This Row],[Senior]]="yes","senior","between 31 &amp; 61"))</f>
        <v>between 31 &amp; 61</v>
      </c>
      <c r="I4953" t="s">
        <v>21</v>
      </c>
      <c r="J4953" t="s">
        <v>21</v>
      </c>
      <c r="P4953">
        <v>1</v>
      </c>
      <c r="Q4953" t="str">
        <f>IF(Table2[[#This Row],[Avg Monthly GB Download]]&lt;5, "Less than 5GB",
   IF(Table2[[#This Row],[Avg Monthly GB Download]]&lt;10, "Between 5-10GB",
      "10+ GB"))</f>
        <v>Less than 5GB</v>
      </c>
      <c r="S4953">
        <v>31</v>
      </c>
      <c r="T4953">
        <v>0</v>
      </c>
      <c r="U4953">
        <v>0</v>
      </c>
      <c r="V4953">
        <v>0</v>
      </c>
      <c r="W4953">
        <v>4</v>
      </c>
    </row>
    <row r="4954" spans="1:23" x14ac:dyDescent="0.3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tr">
        <f>IF(Table2[[#This Row],[Under 30]]="yes","under 30 yrs", IF(Table2[[#This Row],[Senior]]="yes","senior","between 31 &amp; 61"))</f>
        <v>senior</v>
      </c>
      <c r="I4954" t="s">
        <v>21</v>
      </c>
      <c r="J4954" t="s">
        <v>25</v>
      </c>
      <c r="K4954" t="s">
        <v>21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 t="str">
        <f>IF(Table2[[#This Row],[Avg Monthly GB Download]]&lt;5, "Less than 5GB",
   IF(Table2[[#This Row],[Avg Monthly GB Download]]&lt;10, "Between 5-10GB",
      "10+ GB"))</f>
        <v>Less than 5GB</v>
      </c>
      <c r="R4954">
        <v>1</v>
      </c>
      <c r="S4954">
        <v>54</v>
      </c>
      <c r="T4954">
        <v>3</v>
      </c>
      <c r="U4954">
        <v>0</v>
      </c>
      <c r="V4954">
        <v>0</v>
      </c>
      <c r="W4954">
        <v>3</v>
      </c>
    </row>
    <row r="4955" spans="1:23" x14ac:dyDescent="0.3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tr">
        <f>IF(Table2[[#This Row],[Under 30]]="yes","under 30 yrs", IF(Table2[[#This Row],[Senior]]="yes","senior","between 31 &amp; 61"))</f>
        <v>under 30 yrs</v>
      </c>
      <c r="I4955" t="s">
        <v>25</v>
      </c>
      <c r="J4955" t="s">
        <v>21</v>
      </c>
      <c r="P4955">
        <v>1</v>
      </c>
      <c r="Q4955" t="str">
        <f>IF(Table2[[#This Row],[Avg Monthly GB Download]]&lt;5, "Less than 5GB",
   IF(Table2[[#This Row],[Avg Monthly GB Download]]&lt;10, "Between 5-10GB",
      "10+ GB"))</f>
        <v>10+ GB</v>
      </c>
      <c r="R4955">
        <v>1</v>
      </c>
      <c r="S4955">
        <v>33</v>
      </c>
      <c r="T4955">
        <v>5</v>
      </c>
      <c r="U4955">
        <v>0</v>
      </c>
      <c r="V4955">
        <v>0</v>
      </c>
      <c r="W4955">
        <v>27</v>
      </c>
    </row>
    <row r="4956" spans="1:23" x14ac:dyDescent="0.3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tr">
        <f>IF(Table2[[#This Row],[Under 30]]="yes","under 30 yrs", IF(Table2[[#This Row],[Senior]]="yes","senior","between 31 &amp; 61"))</f>
        <v>between 31 &amp; 61</v>
      </c>
      <c r="I4956" t="s">
        <v>21</v>
      </c>
      <c r="J4956" t="s">
        <v>21</v>
      </c>
      <c r="P4956">
        <v>1</v>
      </c>
      <c r="Q4956" t="str">
        <f>IF(Table2[[#This Row],[Avg Monthly GB Download]]&lt;5, "Less than 5GB",
   IF(Table2[[#This Row],[Avg Monthly GB Download]]&lt;10, "Between 5-10GB",
      "10+ GB"))</f>
        <v>Between 5-10GB</v>
      </c>
      <c r="R4956">
        <v>1</v>
      </c>
      <c r="S4956">
        <v>40</v>
      </c>
      <c r="T4956">
        <v>4</v>
      </c>
      <c r="U4956">
        <v>0</v>
      </c>
      <c r="V4956">
        <v>0</v>
      </c>
      <c r="W4956">
        <v>5</v>
      </c>
    </row>
    <row r="4957" spans="1:23" x14ac:dyDescent="0.3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tr">
        <f>IF(Table2[[#This Row],[Under 30]]="yes","under 30 yrs", IF(Table2[[#This Row],[Senior]]="yes","senior","between 31 &amp; 61"))</f>
        <v>between 31 &amp; 61</v>
      </c>
      <c r="I4957" t="s">
        <v>21</v>
      </c>
      <c r="J4957" t="s">
        <v>21</v>
      </c>
      <c r="P4957">
        <v>1</v>
      </c>
      <c r="Q4957" t="str">
        <f>IF(Table2[[#This Row],[Avg Monthly GB Download]]&lt;5, "Less than 5GB",
   IF(Table2[[#This Row],[Avg Monthly GB Download]]&lt;10, "Between 5-10GB",
      "10+ GB"))</f>
        <v>Between 5-10GB</v>
      </c>
      <c r="S4957">
        <v>20</v>
      </c>
      <c r="T4957">
        <v>1</v>
      </c>
      <c r="U4957">
        <v>0</v>
      </c>
      <c r="V4957">
        <v>0</v>
      </c>
      <c r="W4957">
        <v>5</v>
      </c>
    </row>
    <row r="4958" spans="1:23" x14ac:dyDescent="0.3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tr">
        <f>IF(Table2[[#This Row],[Under 30]]="yes","under 30 yrs", IF(Table2[[#This Row],[Senior]]="yes","senior","between 31 &amp; 61"))</f>
        <v>between 31 &amp; 61</v>
      </c>
      <c r="I4958" t="s">
        <v>21</v>
      </c>
      <c r="J4958" t="s">
        <v>21</v>
      </c>
      <c r="P4958">
        <v>1</v>
      </c>
      <c r="Q4958" t="str">
        <f>IF(Table2[[#This Row],[Avg Monthly GB Download]]&lt;5, "Less than 5GB",
   IF(Table2[[#This Row],[Avg Monthly GB Download]]&lt;10, "Between 5-10GB",
      "10+ GB"))</f>
        <v>10+ GB</v>
      </c>
      <c r="S4958">
        <v>24</v>
      </c>
      <c r="T4958">
        <v>0</v>
      </c>
      <c r="U4958">
        <v>0</v>
      </c>
      <c r="V4958">
        <v>0</v>
      </c>
      <c r="W4958">
        <v>17</v>
      </c>
    </row>
    <row r="4959" spans="1:23" x14ac:dyDescent="0.3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tr">
        <f>IF(Table2[[#This Row],[Under 30]]="yes","under 30 yrs", IF(Table2[[#This Row],[Senior]]="yes","senior","between 31 &amp; 61"))</f>
        <v>between 31 &amp; 61</v>
      </c>
      <c r="I4959" t="s">
        <v>21</v>
      </c>
      <c r="J4959" t="s">
        <v>21</v>
      </c>
      <c r="P4959">
        <v>1</v>
      </c>
      <c r="Q4959" t="str">
        <f>IF(Table2[[#This Row],[Avg Monthly GB Download]]&lt;5, "Less than 5GB",
   IF(Table2[[#This Row],[Avg Monthly GB Download]]&lt;10, "Between 5-10GB",
      "10+ GB"))</f>
        <v>10+ GB</v>
      </c>
      <c r="S4959">
        <v>41</v>
      </c>
      <c r="T4959">
        <v>0</v>
      </c>
      <c r="U4959">
        <v>0</v>
      </c>
      <c r="V4959">
        <v>0</v>
      </c>
      <c r="W4959">
        <v>24</v>
      </c>
    </row>
    <row r="4960" spans="1:23" x14ac:dyDescent="0.3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tr">
        <f>IF(Table2[[#This Row],[Under 30]]="yes","under 30 yrs", IF(Table2[[#This Row],[Senior]]="yes","senior","between 31 &amp; 61"))</f>
        <v>senior</v>
      </c>
      <c r="I4960" t="s">
        <v>21</v>
      </c>
      <c r="J4960" t="s">
        <v>25</v>
      </c>
      <c r="K4960" t="s">
        <v>21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Q4960" t="str">
        <f>IF(Table2[[#This Row],[Avg Monthly GB Download]]&lt;5, "Less than 5GB",
   IF(Table2[[#This Row],[Avg Monthly GB Download]]&lt;10, "Between 5-10GB",
      "10+ GB"))</f>
        <v>Less than 5GB</v>
      </c>
      <c r="S4960">
        <v>55</v>
      </c>
      <c r="T4960">
        <v>0</v>
      </c>
      <c r="U4960">
        <v>0</v>
      </c>
      <c r="V4960">
        <v>0</v>
      </c>
      <c r="W4960">
        <v>1</v>
      </c>
    </row>
    <row r="4961" spans="1:23" x14ac:dyDescent="0.3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tr">
        <f>IF(Table2[[#This Row],[Under 30]]="yes","under 30 yrs", IF(Table2[[#This Row],[Senior]]="yes","senior","between 31 &amp; 61"))</f>
        <v>between 31 &amp; 61</v>
      </c>
      <c r="I4961" t="s">
        <v>21</v>
      </c>
      <c r="J4961" t="s">
        <v>21</v>
      </c>
      <c r="P4961">
        <v>1</v>
      </c>
      <c r="Q4961" t="str">
        <f>IF(Table2[[#This Row],[Avg Monthly GB Download]]&lt;5, "Less than 5GB",
   IF(Table2[[#This Row],[Avg Monthly GB Download]]&lt;10, "Between 5-10GB",
      "10+ GB"))</f>
        <v>Between 5-10GB</v>
      </c>
      <c r="R4961">
        <v>1</v>
      </c>
      <c r="S4961">
        <v>29</v>
      </c>
      <c r="T4961">
        <v>2</v>
      </c>
      <c r="U4961">
        <v>0</v>
      </c>
      <c r="V4961">
        <v>0</v>
      </c>
      <c r="W4961">
        <v>8</v>
      </c>
    </row>
    <row r="4962" spans="1:23" x14ac:dyDescent="0.3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tr">
        <f>IF(Table2[[#This Row],[Under 30]]="yes","under 30 yrs", IF(Table2[[#This Row],[Senior]]="yes","senior","between 31 &amp; 61"))</f>
        <v>between 31 &amp; 61</v>
      </c>
      <c r="I4962" t="s">
        <v>21</v>
      </c>
      <c r="J4962" t="s">
        <v>21</v>
      </c>
      <c r="P4962">
        <v>1</v>
      </c>
      <c r="Q4962" t="str">
        <f>IF(Table2[[#This Row],[Avg Monthly GB Download]]&lt;5, "Less than 5GB",
   IF(Table2[[#This Row],[Avg Monthly GB Download]]&lt;10, "Between 5-10GB",
      "10+ GB"))</f>
        <v>Between 5-10GB</v>
      </c>
      <c r="S4962">
        <v>40</v>
      </c>
      <c r="T4962">
        <v>1</v>
      </c>
      <c r="U4962">
        <v>0</v>
      </c>
      <c r="V4962">
        <v>0</v>
      </c>
      <c r="W4962">
        <v>5</v>
      </c>
    </row>
    <row r="4963" spans="1:23" x14ac:dyDescent="0.3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tr">
        <f>IF(Table2[[#This Row],[Under 30]]="yes","under 30 yrs", IF(Table2[[#This Row],[Senior]]="yes","senior","between 31 &amp; 61"))</f>
        <v>between 31 &amp; 61</v>
      </c>
      <c r="I4963" t="s">
        <v>21</v>
      </c>
      <c r="J4963" t="s">
        <v>21</v>
      </c>
      <c r="P4963">
        <v>1</v>
      </c>
      <c r="Q4963" t="str">
        <f>IF(Table2[[#This Row],[Avg Monthly GB Download]]&lt;5, "Less than 5GB",
   IF(Table2[[#This Row],[Avg Monthly GB Download]]&lt;10, "Between 5-10GB",
      "10+ GB"))</f>
        <v>Less than 5GB</v>
      </c>
      <c r="S4963">
        <v>61</v>
      </c>
      <c r="T4963">
        <v>0</v>
      </c>
      <c r="U4963">
        <v>0</v>
      </c>
      <c r="V4963">
        <v>0</v>
      </c>
      <c r="W4963">
        <v>4</v>
      </c>
    </row>
    <row r="4964" spans="1:23" x14ac:dyDescent="0.3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tr">
        <f>IF(Table2[[#This Row],[Under 30]]="yes","under 30 yrs", IF(Table2[[#This Row],[Senior]]="yes","senior","between 31 &amp; 61"))</f>
        <v>under 30 yrs</v>
      </c>
      <c r="I4964" t="s">
        <v>25</v>
      </c>
      <c r="J4964" t="s">
        <v>21</v>
      </c>
      <c r="P4964">
        <v>1</v>
      </c>
      <c r="Q4964" t="str">
        <f>IF(Table2[[#This Row],[Avg Monthly GB Download]]&lt;5, "Less than 5GB",
   IF(Table2[[#This Row],[Avg Monthly GB Download]]&lt;10, "Between 5-10GB",
      "10+ GB"))</f>
        <v>Between 5-10GB</v>
      </c>
      <c r="S4964">
        <v>72</v>
      </c>
      <c r="T4964">
        <v>0</v>
      </c>
      <c r="U4964">
        <v>0</v>
      </c>
      <c r="V4964">
        <v>0</v>
      </c>
      <c r="W4964">
        <v>7</v>
      </c>
    </row>
    <row r="4965" spans="1:23" x14ac:dyDescent="0.3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tr">
        <f>IF(Table2[[#This Row],[Under 30]]="yes","under 30 yrs", IF(Table2[[#This Row],[Senior]]="yes","senior","between 31 &amp; 61"))</f>
        <v>between 31 &amp; 61</v>
      </c>
      <c r="I4965" t="s">
        <v>21</v>
      </c>
      <c r="J4965" t="s">
        <v>21</v>
      </c>
      <c r="P4965">
        <v>1</v>
      </c>
      <c r="Q4965" t="str">
        <f>IF(Table2[[#This Row],[Avg Monthly GB Download]]&lt;5, "Less than 5GB",
   IF(Table2[[#This Row],[Avg Monthly GB Download]]&lt;10, "Between 5-10GB",
      "10+ GB"))</f>
        <v>10+ GB</v>
      </c>
      <c r="S4965">
        <v>20</v>
      </c>
      <c r="T4965">
        <v>0</v>
      </c>
      <c r="U4965">
        <v>0</v>
      </c>
      <c r="V4965">
        <v>0</v>
      </c>
      <c r="W4965">
        <v>11</v>
      </c>
    </row>
    <row r="4966" spans="1:23" x14ac:dyDescent="0.3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tr">
        <f>IF(Table2[[#This Row],[Under 30]]="yes","under 30 yrs", IF(Table2[[#This Row],[Senior]]="yes","senior","between 31 &amp; 61"))</f>
        <v>senior</v>
      </c>
      <c r="I4966" t="s">
        <v>21</v>
      </c>
      <c r="J4966" t="s">
        <v>25</v>
      </c>
      <c r="K4966" t="s">
        <v>21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Q4966" t="str">
        <f>IF(Table2[[#This Row],[Avg Monthly GB Download]]&lt;5, "Less than 5GB",
   IF(Table2[[#This Row],[Avg Monthly GB Download]]&lt;10, "Between 5-10GB",
      "10+ GB"))</f>
        <v>Less than 5GB</v>
      </c>
      <c r="S4966">
        <v>69</v>
      </c>
      <c r="T4966">
        <v>0</v>
      </c>
      <c r="U4966">
        <v>0</v>
      </c>
      <c r="V4966">
        <v>0</v>
      </c>
      <c r="W4966">
        <v>3</v>
      </c>
    </row>
    <row r="4967" spans="1:23" x14ac:dyDescent="0.3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tr">
        <f>IF(Table2[[#This Row],[Under 30]]="yes","under 30 yrs", IF(Table2[[#This Row],[Senior]]="yes","senior","between 31 &amp; 61"))</f>
        <v>between 31 &amp; 61</v>
      </c>
      <c r="I4967" t="s">
        <v>21</v>
      </c>
      <c r="J4967" t="s">
        <v>21</v>
      </c>
      <c r="P4967">
        <v>1</v>
      </c>
      <c r="Q4967" t="str">
        <f>IF(Table2[[#This Row],[Avg Monthly GB Download]]&lt;5, "Less than 5GB",
   IF(Table2[[#This Row],[Avg Monthly GB Download]]&lt;10, "Between 5-10GB",
      "10+ GB"))</f>
        <v>Between 5-10GB</v>
      </c>
      <c r="S4967">
        <v>41</v>
      </c>
      <c r="T4967">
        <v>0</v>
      </c>
      <c r="U4967">
        <v>0</v>
      </c>
      <c r="V4967">
        <v>0</v>
      </c>
      <c r="W4967">
        <v>7</v>
      </c>
    </row>
    <row r="4968" spans="1:23" x14ac:dyDescent="0.3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tr">
        <f>IF(Table2[[#This Row],[Under 30]]="yes","under 30 yrs", IF(Table2[[#This Row],[Senior]]="yes","senior","between 31 &amp; 61"))</f>
        <v>senior</v>
      </c>
      <c r="I4968" t="s">
        <v>21</v>
      </c>
      <c r="J4968" t="s">
        <v>25</v>
      </c>
      <c r="K4968" t="s">
        <v>21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Q4968" t="str">
        <f>IF(Table2[[#This Row],[Avg Monthly GB Download]]&lt;5, "Less than 5GB",
   IF(Table2[[#This Row],[Avg Monthly GB Download]]&lt;10, "Between 5-10GB",
      "10+ GB"))</f>
        <v>Less than 5GB</v>
      </c>
      <c r="S4968">
        <v>33</v>
      </c>
      <c r="T4968">
        <v>1</v>
      </c>
      <c r="U4968">
        <v>0</v>
      </c>
      <c r="V4968">
        <v>0</v>
      </c>
      <c r="W4968">
        <v>2</v>
      </c>
    </row>
    <row r="4969" spans="1:23" x14ac:dyDescent="0.3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tr">
        <f>IF(Table2[[#This Row],[Under 30]]="yes","under 30 yrs", IF(Table2[[#This Row],[Senior]]="yes","senior","between 31 &amp; 61"))</f>
        <v>between 31 &amp; 61</v>
      </c>
      <c r="I4969" t="s">
        <v>21</v>
      </c>
      <c r="J4969" t="s">
        <v>21</v>
      </c>
      <c r="P4969">
        <v>1</v>
      </c>
      <c r="Q4969" t="str">
        <f>IF(Table2[[#This Row],[Avg Monthly GB Download]]&lt;5, "Less than 5GB",
   IF(Table2[[#This Row],[Avg Monthly GB Download]]&lt;10, "Between 5-10GB",
      "10+ GB"))</f>
        <v>Between 5-10GB</v>
      </c>
      <c r="R4969">
        <v>1</v>
      </c>
      <c r="S4969">
        <v>49</v>
      </c>
      <c r="T4969">
        <v>1</v>
      </c>
      <c r="U4969">
        <v>0</v>
      </c>
      <c r="V4969">
        <v>0</v>
      </c>
      <c r="W4969">
        <v>7</v>
      </c>
    </row>
    <row r="4970" spans="1:23" x14ac:dyDescent="0.3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tr">
        <f>IF(Table2[[#This Row],[Under 30]]="yes","under 30 yrs", IF(Table2[[#This Row],[Senior]]="yes","senior","between 31 &amp; 61"))</f>
        <v>between 31 &amp; 61</v>
      </c>
      <c r="I4970" t="s">
        <v>21</v>
      </c>
      <c r="J4970" t="s">
        <v>21</v>
      </c>
      <c r="P4970">
        <v>1</v>
      </c>
      <c r="Q4970" t="str">
        <f>IF(Table2[[#This Row],[Avg Monthly GB Download]]&lt;5, "Less than 5GB",
   IF(Table2[[#This Row],[Avg Monthly GB Download]]&lt;10, "Between 5-10GB",
      "10+ GB"))</f>
        <v>Less than 5GB</v>
      </c>
      <c r="S4970">
        <v>28</v>
      </c>
      <c r="T4970">
        <v>0</v>
      </c>
      <c r="U4970">
        <v>0</v>
      </c>
      <c r="V4970">
        <v>0</v>
      </c>
      <c r="W4970">
        <v>1</v>
      </c>
    </row>
    <row r="4971" spans="1:23" x14ac:dyDescent="0.3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tr">
        <f>IF(Table2[[#This Row],[Under 30]]="yes","under 30 yrs", IF(Table2[[#This Row],[Senior]]="yes","senior","between 31 &amp; 61"))</f>
        <v>senior</v>
      </c>
      <c r="I4971" t="s">
        <v>21</v>
      </c>
      <c r="J4971" t="s">
        <v>25</v>
      </c>
      <c r="K4971" t="s">
        <v>21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 t="str">
        <f>IF(Table2[[#This Row],[Avg Monthly GB Download]]&lt;5, "Less than 5GB",
   IF(Table2[[#This Row],[Avg Monthly GB Download]]&lt;10, "Between 5-10GB",
      "10+ GB"))</f>
        <v>Less than 5GB</v>
      </c>
      <c r="R4971">
        <v>1</v>
      </c>
      <c r="S4971">
        <v>65</v>
      </c>
      <c r="T4971">
        <v>2</v>
      </c>
      <c r="U4971">
        <v>0</v>
      </c>
      <c r="V4971">
        <v>0</v>
      </c>
      <c r="W4971">
        <v>3</v>
      </c>
    </row>
    <row r="4972" spans="1:23" x14ac:dyDescent="0.3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tr">
        <f>IF(Table2[[#This Row],[Under 30]]="yes","under 30 yrs", IF(Table2[[#This Row],[Senior]]="yes","senior","between 31 &amp; 61"))</f>
        <v>between 31 &amp; 61</v>
      </c>
      <c r="I4972" t="s">
        <v>21</v>
      </c>
      <c r="J4972" t="s">
        <v>21</v>
      </c>
      <c r="P4972">
        <v>1</v>
      </c>
      <c r="Q4972" t="str">
        <f>IF(Table2[[#This Row],[Avg Monthly GB Download]]&lt;5, "Less than 5GB",
   IF(Table2[[#This Row],[Avg Monthly GB Download]]&lt;10, "Between 5-10GB",
      "10+ GB"))</f>
        <v>Between 5-10GB</v>
      </c>
      <c r="S4972">
        <v>29</v>
      </c>
      <c r="T4972">
        <v>0</v>
      </c>
      <c r="U4972">
        <v>83.9</v>
      </c>
      <c r="V4972">
        <v>0</v>
      </c>
      <c r="W4972">
        <v>5</v>
      </c>
    </row>
    <row r="4973" spans="1:23" x14ac:dyDescent="0.3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tr">
        <f>IF(Table2[[#This Row],[Under 30]]="yes","under 30 yrs", IF(Table2[[#This Row],[Senior]]="yes","senior","between 31 &amp; 61"))</f>
        <v>under 30 yrs</v>
      </c>
      <c r="I4973" t="s">
        <v>25</v>
      </c>
      <c r="J4973" t="s">
        <v>21</v>
      </c>
      <c r="P4973">
        <v>1</v>
      </c>
      <c r="Q4973" t="str">
        <f>IF(Table2[[#This Row],[Avg Monthly GB Download]]&lt;5, "Less than 5GB",
   IF(Table2[[#This Row],[Avg Monthly GB Download]]&lt;10, "Between 5-10GB",
      "10+ GB"))</f>
        <v>10+ GB</v>
      </c>
      <c r="S4973">
        <v>37</v>
      </c>
      <c r="T4973">
        <v>0</v>
      </c>
      <c r="U4973">
        <v>64.5</v>
      </c>
      <c r="V4973">
        <v>0</v>
      </c>
      <c r="W4973">
        <v>20</v>
      </c>
    </row>
    <row r="4974" spans="1:23" x14ac:dyDescent="0.3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tr">
        <f>IF(Table2[[#This Row],[Under 30]]="yes","under 30 yrs", IF(Table2[[#This Row],[Senior]]="yes","senior","between 31 &amp; 61"))</f>
        <v>senior</v>
      </c>
      <c r="I4974" t="s">
        <v>21</v>
      </c>
      <c r="J4974" t="s">
        <v>25</v>
      </c>
      <c r="K4974" t="s">
        <v>21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 t="str">
        <f>IF(Table2[[#This Row],[Avg Monthly GB Download]]&lt;5, "Less than 5GB",
   IF(Table2[[#This Row],[Avg Monthly GB Download]]&lt;10, "Between 5-10GB",
      "10+ GB"))</f>
        <v>10+ GB</v>
      </c>
      <c r="R4974">
        <v>1</v>
      </c>
      <c r="S4974">
        <v>50</v>
      </c>
      <c r="T4974">
        <v>1</v>
      </c>
      <c r="U4974">
        <v>83.9</v>
      </c>
      <c r="V4974">
        <v>0</v>
      </c>
      <c r="W4974">
        <v>11</v>
      </c>
    </row>
    <row r="4975" spans="1:23" x14ac:dyDescent="0.3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tr">
        <f>IF(Table2[[#This Row],[Under 30]]="yes","under 30 yrs", IF(Table2[[#This Row],[Senior]]="yes","senior","between 31 &amp; 61"))</f>
        <v>between 31 &amp; 61</v>
      </c>
      <c r="I4975" t="s">
        <v>21</v>
      </c>
      <c r="J4975" t="s">
        <v>21</v>
      </c>
      <c r="P4975">
        <v>1</v>
      </c>
      <c r="Q4975" t="str">
        <f>IF(Table2[[#This Row],[Avg Monthly GB Download]]&lt;5, "Less than 5GB",
   IF(Table2[[#This Row],[Avg Monthly GB Download]]&lt;10, "Between 5-10GB",
      "10+ GB"))</f>
        <v>Between 5-10GB</v>
      </c>
      <c r="R4975">
        <v>1</v>
      </c>
      <c r="S4975">
        <v>46</v>
      </c>
      <c r="T4975">
        <v>4</v>
      </c>
      <c r="U4975">
        <v>288.10000000000002</v>
      </c>
      <c r="V4975">
        <v>0</v>
      </c>
      <c r="W4975">
        <v>5</v>
      </c>
    </row>
    <row r="4976" spans="1:23" x14ac:dyDescent="0.3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tr">
        <f>IF(Table2[[#This Row],[Under 30]]="yes","under 30 yrs", IF(Table2[[#This Row],[Senior]]="yes","senior","between 31 &amp; 61"))</f>
        <v>senior</v>
      </c>
      <c r="I4976" t="s">
        <v>21</v>
      </c>
      <c r="J4976" t="s">
        <v>25</v>
      </c>
      <c r="K4976" t="s">
        <v>21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 t="str">
        <f>IF(Table2[[#This Row],[Avg Monthly GB Download]]&lt;5, "Less than 5GB",
   IF(Table2[[#This Row],[Avg Monthly GB Download]]&lt;10, "Between 5-10GB",
      "10+ GB"))</f>
        <v>Less than 5GB</v>
      </c>
      <c r="R4976">
        <v>1</v>
      </c>
      <c r="S4976">
        <v>49</v>
      </c>
      <c r="T4976">
        <v>3</v>
      </c>
      <c r="U4976">
        <v>281.7</v>
      </c>
      <c r="V4976">
        <v>0</v>
      </c>
      <c r="W4976">
        <v>4</v>
      </c>
    </row>
    <row r="4977" spans="1:23" x14ac:dyDescent="0.3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tr">
        <f>IF(Table2[[#This Row],[Under 30]]="yes","under 30 yrs", IF(Table2[[#This Row],[Senior]]="yes","senior","between 31 &amp; 61"))</f>
        <v>under 30 yrs</v>
      </c>
      <c r="I4977" t="s">
        <v>25</v>
      </c>
      <c r="J4977" t="s">
        <v>21</v>
      </c>
      <c r="P4977">
        <v>1</v>
      </c>
      <c r="Q4977" t="str">
        <f>IF(Table2[[#This Row],[Avg Monthly GB Download]]&lt;5, "Less than 5GB",
   IF(Table2[[#This Row],[Avg Monthly GB Download]]&lt;10, "Between 5-10GB",
      "10+ GB"))</f>
        <v>Between 5-10GB</v>
      </c>
      <c r="S4977">
        <v>44</v>
      </c>
      <c r="T4977">
        <v>0</v>
      </c>
      <c r="U4977">
        <v>98.9</v>
      </c>
      <c r="V4977">
        <v>0</v>
      </c>
      <c r="W4977">
        <v>9</v>
      </c>
    </row>
    <row r="4978" spans="1:23" x14ac:dyDescent="0.3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tr">
        <f>IF(Table2[[#This Row],[Under 30]]="yes","under 30 yrs", IF(Table2[[#This Row],[Senior]]="yes","senior","between 31 &amp; 61"))</f>
        <v>between 31 &amp; 61</v>
      </c>
      <c r="I4978" t="s">
        <v>21</v>
      </c>
      <c r="J4978" t="s">
        <v>21</v>
      </c>
      <c r="P4978">
        <v>1</v>
      </c>
      <c r="Q4978" t="str">
        <f>IF(Table2[[#This Row],[Avg Monthly GB Download]]&lt;5, "Less than 5GB",
   IF(Table2[[#This Row],[Avg Monthly GB Download]]&lt;10, "Between 5-10GB",
      "10+ GB"))</f>
        <v>Less than 5GB</v>
      </c>
      <c r="S4978">
        <v>45</v>
      </c>
      <c r="T4978">
        <v>0</v>
      </c>
      <c r="U4978">
        <v>76.5</v>
      </c>
      <c r="V4978">
        <v>0</v>
      </c>
      <c r="W4978">
        <v>4</v>
      </c>
    </row>
    <row r="4979" spans="1:23" x14ac:dyDescent="0.3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tr">
        <f>IF(Table2[[#This Row],[Under 30]]="yes","under 30 yrs", IF(Table2[[#This Row],[Senior]]="yes","senior","between 31 &amp; 61"))</f>
        <v>under 30 yrs</v>
      </c>
      <c r="I4979" t="s">
        <v>25</v>
      </c>
      <c r="J4979" t="s">
        <v>21</v>
      </c>
      <c r="P4979">
        <v>1</v>
      </c>
      <c r="Q4979" t="str">
        <f>IF(Table2[[#This Row],[Avg Monthly GB Download]]&lt;5, "Less than 5GB",
   IF(Table2[[#This Row],[Avg Monthly GB Download]]&lt;10, "Between 5-10GB",
      "10+ GB"))</f>
        <v>10+ GB</v>
      </c>
      <c r="S4979">
        <v>31</v>
      </c>
      <c r="T4979">
        <v>1</v>
      </c>
      <c r="U4979">
        <v>202.1</v>
      </c>
      <c r="V4979">
        <v>0</v>
      </c>
      <c r="W4979">
        <v>12</v>
      </c>
    </row>
    <row r="4980" spans="1:23" x14ac:dyDescent="0.3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tr">
        <f>IF(Table2[[#This Row],[Under 30]]="yes","under 30 yrs", IF(Table2[[#This Row],[Senior]]="yes","senior","between 31 &amp; 61"))</f>
        <v>senior</v>
      </c>
      <c r="I4980" t="s">
        <v>21</v>
      </c>
      <c r="J4980" t="s">
        <v>25</v>
      </c>
      <c r="K4980" t="s">
        <v>21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Q4980" t="str">
        <f>IF(Table2[[#This Row],[Avg Monthly GB Download]]&lt;5, "Less than 5GB",
   IF(Table2[[#This Row],[Avg Monthly GB Download]]&lt;10, "Between 5-10GB",
      "10+ GB"))</f>
        <v>Less than 5GB</v>
      </c>
      <c r="S4980">
        <v>36</v>
      </c>
      <c r="T4980">
        <v>0</v>
      </c>
      <c r="U4980">
        <v>270.89999999999998</v>
      </c>
      <c r="V4980">
        <v>0</v>
      </c>
      <c r="W4980">
        <v>3</v>
      </c>
    </row>
    <row r="4981" spans="1:23" x14ac:dyDescent="0.3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tr">
        <f>IF(Table2[[#This Row],[Under 30]]="yes","under 30 yrs", IF(Table2[[#This Row],[Senior]]="yes","senior","between 31 &amp; 61"))</f>
        <v>between 31 &amp; 61</v>
      </c>
      <c r="I4981" t="s">
        <v>21</v>
      </c>
      <c r="J4981" t="s">
        <v>21</v>
      </c>
      <c r="P4981">
        <v>1</v>
      </c>
      <c r="Q4981" t="str">
        <f>IF(Table2[[#This Row],[Avg Monthly GB Download]]&lt;5, "Less than 5GB",
   IF(Table2[[#This Row],[Avg Monthly GB Download]]&lt;10, "Between 5-10GB",
      "10+ GB"))</f>
        <v>Less than 5GB</v>
      </c>
      <c r="S4981">
        <v>42</v>
      </c>
      <c r="T4981">
        <v>0</v>
      </c>
      <c r="U4981">
        <v>230.1</v>
      </c>
      <c r="V4981">
        <v>0</v>
      </c>
      <c r="W4981">
        <v>3</v>
      </c>
    </row>
    <row r="4982" spans="1:23" x14ac:dyDescent="0.3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tr">
        <f>IF(Table2[[#This Row],[Under 30]]="yes","under 30 yrs", IF(Table2[[#This Row],[Senior]]="yes","senior","between 31 &amp; 61"))</f>
        <v>under 30 yrs</v>
      </c>
      <c r="I4982" t="s">
        <v>25</v>
      </c>
      <c r="J4982" t="s">
        <v>21</v>
      </c>
      <c r="P4982">
        <v>1</v>
      </c>
      <c r="Q4982" t="str">
        <f>IF(Table2[[#This Row],[Avg Monthly GB Download]]&lt;5, "Less than 5GB",
   IF(Table2[[#This Row],[Avg Monthly GB Download]]&lt;10, "Between 5-10GB",
      "10+ GB"))</f>
        <v>Between 5-10GB</v>
      </c>
      <c r="S4982">
        <v>30</v>
      </c>
      <c r="T4982">
        <v>0</v>
      </c>
      <c r="U4982">
        <v>0</v>
      </c>
      <c r="V4982">
        <v>0</v>
      </c>
      <c r="W4982">
        <v>9</v>
      </c>
    </row>
    <row r="4983" spans="1:23" x14ac:dyDescent="0.3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tr">
        <f>IF(Table2[[#This Row],[Under 30]]="yes","under 30 yrs", IF(Table2[[#This Row],[Senior]]="yes","senior","between 31 &amp; 61"))</f>
        <v>between 31 &amp; 61</v>
      </c>
      <c r="I4983" t="s">
        <v>21</v>
      </c>
      <c r="J4983" t="s">
        <v>21</v>
      </c>
      <c r="P4983">
        <v>1</v>
      </c>
      <c r="Q4983" t="str">
        <f>IF(Table2[[#This Row],[Avg Monthly GB Download]]&lt;5, "Less than 5GB",
   IF(Table2[[#This Row],[Avg Monthly GB Download]]&lt;10, "Between 5-10GB",
      "10+ GB"))</f>
        <v>10+ GB</v>
      </c>
      <c r="S4983">
        <v>15</v>
      </c>
      <c r="T4983">
        <v>0</v>
      </c>
      <c r="U4983">
        <v>0</v>
      </c>
      <c r="V4983">
        <v>0</v>
      </c>
      <c r="W4983">
        <v>10</v>
      </c>
    </row>
    <row r="4984" spans="1:23" x14ac:dyDescent="0.3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tr">
        <f>IF(Table2[[#This Row],[Under 30]]="yes","under 30 yrs", IF(Table2[[#This Row],[Senior]]="yes","senior","between 31 &amp; 61"))</f>
        <v>between 31 &amp; 61</v>
      </c>
      <c r="I4984" t="s">
        <v>21</v>
      </c>
      <c r="J4984" t="s">
        <v>21</v>
      </c>
      <c r="P4984">
        <v>1</v>
      </c>
      <c r="Q4984" t="str">
        <f>IF(Table2[[#This Row],[Avg Monthly GB Download]]&lt;5, "Less than 5GB",
   IF(Table2[[#This Row],[Avg Monthly GB Download]]&lt;10, "Between 5-10GB",
      "10+ GB"))</f>
        <v>Less than 5GB</v>
      </c>
      <c r="S4984">
        <v>40</v>
      </c>
      <c r="T4984">
        <v>0</v>
      </c>
      <c r="U4984">
        <v>0</v>
      </c>
      <c r="V4984">
        <v>0</v>
      </c>
      <c r="W4984">
        <v>4</v>
      </c>
    </row>
    <row r="4985" spans="1:23" x14ac:dyDescent="0.3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tr">
        <f>IF(Table2[[#This Row],[Under 30]]="yes","under 30 yrs", IF(Table2[[#This Row],[Senior]]="yes","senior","between 31 &amp; 61"))</f>
        <v>senior</v>
      </c>
      <c r="I4985" t="s">
        <v>21</v>
      </c>
      <c r="J4985" t="s">
        <v>25</v>
      </c>
      <c r="K4985" t="s">
        <v>21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Q4985" t="str">
        <f>IF(Table2[[#This Row],[Avg Monthly GB Download]]&lt;5, "Less than 5GB",
   IF(Table2[[#This Row],[Avg Monthly GB Download]]&lt;10, "Between 5-10GB",
      "10+ GB"))</f>
        <v>Between 5-10GB</v>
      </c>
      <c r="S4985">
        <v>21</v>
      </c>
      <c r="T4985">
        <v>0</v>
      </c>
      <c r="U4985">
        <v>0</v>
      </c>
      <c r="V4985">
        <v>0</v>
      </c>
      <c r="W4985">
        <v>6</v>
      </c>
    </row>
    <row r="4986" spans="1:23" x14ac:dyDescent="0.3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tr">
        <f>IF(Table2[[#This Row],[Under 30]]="yes","under 30 yrs", IF(Table2[[#This Row],[Senior]]="yes","senior","between 31 &amp; 61"))</f>
        <v>senior</v>
      </c>
      <c r="I4986" t="s">
        <v>21</v>
      </c>
      <c r="J4986" t="s">
        <v>25</v>
      </c>
      <c r="K4986" t="s">
        <v>21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 t="str">
        <f>IF(Table2[[#This Row],[Avg Monthly GB Download]]&lt;5, "Less than 5GB",
   IF(Table2[[#This Row],[Avg Monthly GB Download]]&lt;10, "Between 5-10GB",
      "10+ GB"))</f>
        <v>Less than 5GB</v>
      </c>
      <c r="R4986">
        <v>1</v>
      </c>
      <c r="S4986">
        <v>26</v>
      </c>
      <c r="T4986">
        <v>0</v>
      </c>
      <c r="U4986">
        <v>0</v>
      </c>
      <c r="V4986">
        <v>0</v>
      </c>
      <c r="W4986">
        <v>1</v>
      </c>
    </row>
    <row r="4987" spans="1:23" x14ac:dyDescent="0.3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tr">
        <f>IF(Table2[[#This Row],[Under 30]]="yes","under 30 yrs", IF(Table2[[#This Row],[Senior]]="yes","senior","between 31 &amp; 61"))</f>
        <v>under 30 yrs</v>
      </c>
      <c r="I4987" t="s">
        <v>25</v>
      </c>
      <c r="J4987" t="s">
        <v>21</v>
      </c>
      <c r="P4987">
        <v>1</v>
      </c>
      <c r="Q4987" t="str">
        <f>IF(Table2[[#This Row],[Avg Monthly GB Download]]&lt;5, "Less than 5GB",
   IF(Table2[[#This Row],[Avg Monthly GB Download]]&lt;10, "Between 5-10GB",
      "10+ GB"))</f>
        <v>10+ GB</v>
      </c>
      <c r="R4987">
        <v>1</v>
      </c>
      <c r="S4987">
        <v>26</v>
      </c>
      <c r="T4987">
        <v>1</v>
      </c>
      <c r="U4987">
        <v>0</v>
      </c>
      <c r="V4987">
        <v>0</v>
      </c>
      <c r="W4987">
        <v>10</v>
      </c>
    </row>
    <row r="4988" spans="1:23" x14ac:dyDescent="0.3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tr">
        <f>IF(Table2[[#This Row],[Under 30]]="yes","under 30 yrs", IF(Table2[[#This Row],[Senior]]="yes","senior","between 31 &amp; 61"))</f>
        <v>under 30 yrs</v>
      </c>
      <c r="I4988" t="s">
        <v>25</v>
      </c>
      <c r="J4988" t="s">
        <v>21</v>
      </c>
      <c r="P4988">
        <v>1</v>
      </c>
      <c r="Q4988" t="str">
        <f>IF(Table2[[#This Row],[Avg Monthly GB Download]]&lt;5, "Less than 5GB",
   IF(Table2[[#This Row],[Avg Monthly GB Download]]&lt;10, "Between 5-10GB",
      "10+ GB"))</f>
        <v>10+ GB</v>
      </c>
      <c r="S4988">
        <v>25</v>
      </c>
      <c r="T4988">
        <v>0</v>
      </c>
      <c r="U4988">
        <v>0</v>
      </c>
      <c r="V4988">
        <v>0</v>
      </c>
      <c r="W4988">
        <v>26</v>
      </c>
    </row>
    <row r="4989" spans="1:23" x14ac:dyDescent="0.3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tr">
        <f>IF(Table2[[#This Row],[Under 30]]="yes","under 30 yrs", IF(Table2[[#This Row],[Senior]]="yes","senior","between 31 &amp; 61"))</f>
        <v>between 31 &amp; 61</v>
      </c>
      <c r="I4989" t="s">
        <v>21</v>
      </c>
      <c r="J4989" t="s">
        <v>21</v>
      </c>
      <c r="P4989">
        <v>1</v>
      </c>
      <c r="Q4989" t="str">
        <f>IF(Table2[[#This Row],[Avg Monthly GB Download]]&lt;5, "Less than 5GB",
   IF(Table2[[#This Row],[Avg Monthly GB Download]]&lt;10, "Between 5-10GB",
      "10+ GB"))</f>
        <v>10+ GB</v>
      </c>
      <c r="S4989">
        <v>34</v>
      </c>
      <c r="T4989">
        <v>0</v>
      </c>
      <c r="U4989">
        <v>0</v>
      </c>
      <c r="V4989">
        <v>0</v>
      </c>
      <c r="W4989">
        <v>12</v>
      </c>
    </row>
    <row r="4990" spans="1:23" x14ac:dyDescent="0.3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tr">
        <f>IF(Table2[[#This Row],[Under 30]]="yes","under 30 yrs", IF(Table2[[#This Row],[Senior]]="yes","senior","between 31 &amp; 61"))</f>
        <v>under 30 yrs</v>
      </c>
      <c r="I4990" t="s">
        <v>25</v>
      </c>
      <c r="J4990" t="s">
        <v>21</v>
      </c>
      <c r="P4990">
        <v>1</v>
      </c>
      <c r="Q4990" t="str">
        <f>IF(Table2[[#This Row],[Avg Monthly GB Download]]&lt;5, "Less than 5GB",
   IF(Table2[[#This Row],[Avg Monthly GB Download]]&lt;10, "Between 5-10GB",
      "10+ GB"))</f>
        <v>Between 5-10GB</v>
      </c>
      <c r="R4990">
        <v>1</v>
      </c>
      <c r="S4990">
        <v>48</v>
      </c>
      <c r="T4990">
        <v>2</v>
      </c>
      <c r="U4990">
        <v>0</v>
      </c>
      <c r="V4990">
        <v>0</v>
      </c>
      <c r="W4990">
        <v>9</v>
      </c>
    </row>
    <row r="4991" spans="1:23" x14ac:dyDescent="0.3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tr">
        <f>IF(Table2[[#This Row],[Under 30]]="yes","under 30 yrs", IF(Table2[[#This Row],[Senior]]="yes","senior","between 31 &amp; 61"))</f>
        <v>between 31 &amp; 61</v>
      </c>
      <c r="I4991" t="s">
        <v>21</v>
      </c>
      <c r="J4991" t="s">
        <v>21</v>
      </c>
      <c r="P4991">
        <v>1</v>
      </c>
      <c r="Q4991" t="str">
        <f>IF(Table2[[#This Row],[Avg Monthly GB Download]]&lt;5, "Less than 5GB",
   IF(Table2[[#This Row],[Avg Monthly GB Download]]&lt;10, "Between 5-10GB",
      "10+ GB"))</f>
        <v>Between 5-10GB</v>
      </c>
      <c r="S4991">
        <v>40</v>
      </c>
      <c r="T4991">
        <v>0</v>
      </c>
      <c r="U4991">
        <v>0</v>
      </c>
      <c r="V4991">
        <v>0</v>
      </c>
      <c r="W4991">
        <v>5</v>
      </c>
    </row>
    <row r="4992" spans="1:23" x14ac:dyDescent="0.3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tr">
        <f>IF(Table2[[#This Row],[Under 30]]="yes","under 30 yrs", IF(Table2[[#This Row],[Senior]]="yes","senior","between 31 &amp; 61"))</f>
        <v>between 31 &amp; 61</v>
      </c>
      <c r="I4992" t="s">
        <v>21</v>
      </c>
      <c r="J4992" t="s">
        <v>21</v>
      </c>
      <c r="P4992">
        <v>1</v>
      </c>
      <c r="Q4992" t="str">
        <f>IF(Table2[[#This Row],[Avg Monthly GB Download]]&lt;5, "Less than 5GB",
   IF(Table2[[#This Row],[Avg Monthly GB Download]]&lt;10, "Between 5-10GB",
      "10+ GB"))</f>
        <v>Less than 5GB</v>
      </c>
      <c r="S4992">
        <v>73</v>
      </c>
      <c r="T4992">
        <v>0</v>
      </c>
      <c r="U4992">
        <v>0</v>
      </c>
      <c r="V4992">
        <v>0</v>
      </c>
      <c r="W4992">
        <v>2</v>
      </c>
    </row>
    <row r="4993" spans="1:23" x14ac:dyDescent="0.3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tr">
        <f>IF(Table2[[#This Row],[Under 30]]="yes","under 30 yrs", IF(Table2[[#This Row],[Senior]]="yes","senior","between 31 &amp; 61"))</f>
        <v>between 31 &amp; 61</v>
      </c>
      <c r="I4993" t="s">
        <v>21</v>
      </c>
      <c r="J4993" t="s">
        <v>21</v>
      </c>
      <c r="P4993">
        <v>1</v>
      </c>
      <c r="Q4993" t="str">
        <f>IF(Table2[[#This Row],[Avg Monthly GB Download]]&lt;5, "Less than 5GB",
   IF(Table2[[#This Row],[Avg Monthly GB Download]]&lt;10, "Between 5-10GB",
      "10+ GB"))</f>
        <v>10+ GB</v>
      </c>
      <c r="S4993">
        <v>42</v>
      </c>
      <c r="T4993">
        <v>0</v>
      </c>
      <c r="U4993">
        <v>0</v>
      </c>
      <c r="V4993">
        <v>0</v>
      </c>
      <c r="W4993">
        <v>27</v>
      </c>
    </row>
    <row r="4994" spans="1:23" x14ac:dyDescent="0.3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tr">
        <f>IF(Table2[[#This Row],[Under 30]]="yes","under 30 yrs", IF(Table2[[#This Row],[Senior]]="yes","senior","between 31 &amp; 61"))</f>
        <v>senior</v>
      </c>
      <c r="I4994" t="s">
        <v>21</v>
      </c>
      <c r="J4994" t="s">
        <v>25</v>
      </c>
      <c r="K4994" t="s">
        <v>21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 t="str">
        <f>IF(Table2[[#This Row],[Avg Monthly GB Download]]&lt;5, "Less than 5GB",
   IF(Table2[[#This Row],[Avg Monthly GB Download]]&lt;10, "Between 5-10GB",
      "10+ GB"))</f>
        <v>Less than 5GB</v>
      </c>
      <c r="R4994">
        <v>1</v>
      </c>
      <c r="S4994">
        <v>50</v>
      </c>
      <c r="T4994">
        <v>2</v>
      </c>
      <c r="U4994">
        <v>0</v>
      </c>
      <c r="V4994">
        <v>0</v>
      </c>
      <c r="W4994">
        <v>4</v>
      </c>
    </row>
    <row r="4995" spans="1:23" x14ac:dyDescent="0.3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tr">
        <f>IF(Table2[[#This Row],[Under 30]]="yes","under 30 yrs", IF(Table2[[#This Row],[Senior]]="yes","senior","between 31 &amp; 61"))</f>
        <v>under 30 yrs</v>
      </c>
      <c r="I4995" t="s">
        <v>25</v>
      </c>
      <c r="J4995" t="s">
        <v>21</v>
      </c>
      <c r="P4995">
        <v>1</v>
      </c>
      <c r="Q4995" t="str">
        <f>IF(Table2[[#This Row],[Avg Monthly GB Download]]&lt;5, "Less than 5GB",
   IF(Table2[[#This Row],[Avg Monthly GB Download]]&lt;10, "Between 5-10GB",
      "10+ GB"))</f>
        <v>10+ GB</v>
      </c>
      <c r="S4995">
        <v>48</v>
      </c>
      <c r="T4995">
        <v>0</v>
      </c>
      <c r="U4995">
        <v>0</v>
      </c>
      <c r="V4995">
        <v>0</v>
      </c>
      <c r="W4995">
        <v>10</v>
      </c>
    </row>
    <row r="4996" spans="1:23" x14ac:dyDescent="0.3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tr">
        <f>IF(Table2[[#This Row],[Under 30]]="yes","under 30 yrs", IF(Table2[[#This Row],[Senior]]="yes","senior","between 31 &amp; 61"))</f>
        <v>senior</v>
      </c>
      <c r="I4996" t="s">
        <v>21</v>
      </c>
      <c r="J4996" t="s">
        <v>25</v>
      </c>
      <c r="K4996" t="s">
        <v>21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Q4996" t="str">
        <f>IF(Table2[[#This Row],[Avg Monthly GB Download]]&lt;5, "Less than 5GB",
   IF(Table2[[#This Row],[Avg Monthly GB Download]]&lt;10, "Between 5-10GB",
      "10+ GB"))</f>
        <v>Less than 5GB</v>
      </c>
      <c r="S4996">
        <v>62</v>
      </c>
      <c r="T4996">
        <v>2</v>
      </c>
      <c r="U4996">
        <v>0</v>
      </c>
      <c r="V4996">
        <v>0</v>
      </c>
      <c r="W4996">
        <v>2</v>
      </c>
    </row>
    <row r="4997" spans="1:23" x14ac:dyDescent="0.3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tr">
        <f>IF(Table2[[#This Row],[Under 30]]="yes","under 30 yrs", IF(Table2[[#This Row],[Senior]]="yes","senior","between 31 &amp; 61"))</f>
        <v>senior</v>
      </c>
      <c r="I4997" t="s">
        <v>21</v>
      </c>
      <c r="J4997" t="s">
        <v>25</v>
      </c>
      <c r="K4997" t="s">
        <v>21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 t="str">
        <f>IF(Table2[[#This Row],[Avg Monthly GB Download]]&lt;5, "Less than 5GB",
   IF(Table2[[#This Row],[Avg Monthly GB Download]]&lt;10, "Between 5-10GB",
      "10+ GB"))</f>
        <v>10+ GB</v>
      </c>
      <c r="R4997">
        <v>1</v>
      </c>
      <c r="S4997">
        <v>46</v>
      </c>
      <c r="T4997">
        <v>3</v>
      </c>
      <c r="U4997">
        <v>13.8</v>
      </c>
      <c r="V4997">
        <v>0</v>
      </c>
      <c r="W4997">
        <v>10</v>
      </c>
    </row>
    <row r="4998" spans="1:23" x14ac:dyDescent="0.3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tr">
        <f>IF(Table2[[#This Row],[Under 30]]="yes","under 30 yrs", IF(Table2[[#This Row],[Senior]]="yes","senior","between 31 &amp; 61"))</f>
        <v>between 31 &amp; 61</v>
      </c>
      <c r="I4998" t="s">
        <v>21</v>
      </c>
      <c r="J4998" t="s">
        <v>21</v>
      </c>
      <c r="P4998">
        <v>1</v>
      </c>
      <c r="Q4998" t="str">
        <f>IF(Table2[[#This Row],[Avg Monthly GB Download]]&lt;5, "Less than 5GB",
   IF(Table2[[#This Row],[Avg Monthly GB Download]]&lt;10, "Between 5-10GB",
      "10+ GB"))</f>
        <v>Less than 5GB</v>
      </c>
      <c r="S4998">
        <v>33</v>
      </c>
      <c r="T4998">
        <v>0</v>
      </c>
      <c r="U4998">
        <v>0</v>
      </c>
      <c r="V4998">
        <v>0</v>
      </c>
      <c r="W4998">
        <v>2</v>
      </c>
    </row>
    <row r="4999" spans="1:23" x14ac:dyDescent="0.3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tr">
        <f>IF(Table2[[#This Row],[Under 30]]="yes","under 30 yrs", IF(Table2[[#This Row],[Senior]]="yes","senior","between 31 &amp; 61"))</f>
        <v>between 31 &amp; 61</v>
      </c>
      <c r="I4999" t="s">
        <v>21</v>
      </c>
      <c r="J4999" t="s">
        <v>21</v>
      </c>
      <c r="P4999">
        <v>1</v>
      </c>
      <c r="Q4999" t="str">
        <f>IF(Table2[[#This Row],[Avg Monthly GB Download]]&lt;5, "Less than 5GB",
   IF(Table2[[#This Row],[Avg Monthly GB Download]]&lt;10, "Between 5-10GB",
      "10+ GB"))</f>
        <v>10+ GB</v>
      </c>
      <c r="S4999">
        <v>44</v>
      </c>
      <c r="T4999">
        <v>0</v>
      </c>
      <c r="U4999">
        <v>0</v>
      </c>
      <c r="V4999">
        <v>0</v>
      </c>
      <c r="W4999">
        <v>10</v>
      </c>
    </row>
    <row r="5000" spans="1:23" x14ac:dyDescent="0.3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tr">
        <f>IF(Table2[[#This Row],[Under 30]]="yes","under 30 yrs", IF(Table2[[#This Row],[Senior]]="yes","senior","between 31 &amp; 61"))</f>
        <v>between 31 &amp; 61</v>
      </c>
      <c r="I5000" t="s">
        <v>21</v>
      </c>
      <c r="J5000" t="s">
        <v>21</v>
      </c>
      <c r="P5000">
        <v>1</v>
      </c>
      <c r="Q5000" t="str">
        <f>IF(Table2[[#This Row],[Avg Monthly GB Download]]&lt;5, "Less than 5GB",
   IF(Table2[[#This Row],[Avg Monthly GB Download]]&lt;10, "Between 5-10GB",
      "10+ GB"))</f>
        <v>Less than 5GB</v>
      </c>
      <c r="S5000">
        <v>17</v>
      </c>
      <c r="T5000">
        <v>0</v>
      </c>
      <c r="U5000">
        <v>0</v>
      </c>
      <c r="V5000">
        <v>0</v>
      </c>
      <c r="W5000">
        <v>4</v>
      </c>
    </row>
    <row r="5001" spans="1:23" x14ac:dyDescent="0.3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tr">
        <f>IF(Table2[[#This Row],[Under 30]]="yes","under 30 yrs", IF(Table2[[#This Row],[Senior]]="yes","senior","between 31 &amp; 61"))</f>
        <v>between 31 &amp; 61</v>
      </c>
      <c r="I5001" t="s">
        <v>21</v>
      </c>
      <c r="J5001" t="s">
        <v>21</v>
      </c>
      <c r="P5001">
        <v>1</v>
      </c>
      <c r="Q5001" t="str">
        <f>IF(Table2[[#This Row],[Avg Monthly GB Download]]&lt;5, "Less than 5GB",
   IF(Table2[[#This Row],[Avg Monthly GB Download]]&lt;10, "Between 5-10GB",
      "10+ GB"))</f>
        <v>Less than 5GB</v>
      </c>
      <c r="S5001">
        <v>22</v>
      </c>
      <c r="T5001">
        <v>1</v>
      </c>
      <c r="U5001">
        <v>0</v>
      </c>
      <c r="V5001">
        <v>0</v>
      </c>
      <c r="W5001">
        <v>4</v>
      </c>
    </row>
    <row r="5002" spans="1:23" x14ac:dyDescent="0.3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tr">
        <f>IF(Table2[[#This Row],[Under 30]]="yes","under 30 yrs", IF(Table2[[#This Row],[Senior]]="yes","senior","between 31 &amp; 61"))</f>
        <v>between 31 &amp; 61</v>
      </c>
      <c r="I5002" t="s">
        <v>21</v>
      </c>
      <c r="J5002" t="s">
        <v>21</v>
      </c>
      <c r="P5002">
        <v>1</v>
      </c>
      <c r="Q5002" t="str">
        <f>IF(Table2[[#This Row],[Avg Monthly GB Download]]&lt;5, "Less than 5GB",
   IF(Table2[[#This Row],[Avg Monthly GB Download]]&lt;10, "Between 5-10GB",
      "10+ GB"))</f>
        <v>Between 5-10GB</v>
      </c>
      <c r="S5002">
        <v>21</v>
      </c>
      <c r="T5002">
        <v>0</v>
      </c>
      <c r="U5002">
        <v>0</v>
      </c>
      <c r="V5002">
        <v>0</v>
      </c>
      <c r="W5002">
        <v>6</v>
      </c>
    </row>
    <row r="5003" spans="1:23" x14ac:dyDescent="0.3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tr">
        <f>IF(Table2[[#This Row],[Under 30]]="yes","under 30 yrs", IF(Table2[[#This Row],[Senior]]="yes","senior","between 31 &amp; 61"))</f>
        <v>between 31 &amp; 61</v>
      </c>
      <c r="I5003" t="s">
        <v>21</v>
      </c>
      <c r="J5003" t="s">
        <v>21</v>
      </c>
      <c r="P5003">
        <v>1</v>
      </c>
      <c r="Q5003" t="str">
        <f>IF(Table2[[#This Row],[Avg Monthly GB Download]]&lt;5, "Less than 5GB",
   IF(Table2[[#This Row],[Avg Monthly GB Download]]&lt;10, "Between 5-10GB",
      "10+ GB"))</f>
        <v>Between 5-10GB</v>
      </c>
      <c r="S5003">
        <v>53</v>
      </c>
      <c r="T5003">
        <v>0</v>
      </c>
      <c r="U5003">
        <v>0</v>
      </c>
      <c r="V5003">
        <v>0</v>
      </c>
      <c r="W5003">
        <v>8</v>
      </c>
    </row>
    <row r="5004" spans="1:23" x14ac:dyDescent="0.3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tr">
        <f>IF(Table2[[#This Row],[Under 30]]="yes","under 30 yrs", IF(Table2[[#This Row],[Senior]]="yes","senior","between 31 &amp; 61"))</f>
        <v>under 30 yrs</v>
      </c>
      <c r="I5004" t="s">
        <v>25</v>
      </c>
      <c r="J5004" t="s">
        <v>21</v>
      </c>
      <c r="P5004">
        <v>1</v>
      </c>
      <c r="Q5004" t="str">
        <f>IF(Table2[[#This Row],[Avg Monthly GB Download]]&lt;5, "Less than 5GB",
   IF(Table2[[#This Row],[Avg Monthly GB Download]]&lt;10, "Between 5-10GB",
      "10+ GB"))</f>
        <v>10+ GB</v>
      </c>
      <c r="S5004">
        <v>12</v>
      </c>
      <c r="T5004">
        <v>0</v>
      </c>
      <c r="U5004">
        <v>0</v>
      </c>
      <c r="V5004">
        <v>0</v>
      </c>
      <c r="W5004">
        <v>12</v>
      </c>
    </row>
    <row r="5005" spans="1:23" x14ac:dyDescent="0.3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tr">
        <f>IF(Table2[[#This Row],[Under 30]]="yes","under 30 yrs", IF(Table2[[#This Row],[Senior]]="yes","senior","between 31 &amp; 61"))</f>
        <v>senior</v>
      </c>
      <c r="I5005" t="s">
        <v>21</v>
      </c>
      <c r="J5005" t="s">
        <v>25</v>
      </c>
      <c r="K5005" t="s">
        <v>21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Q5005" t="str">
        <f>IF(Table2[[#This Row],[Avg Monthly GB Download]]&lt;5, "Less than 5GB",
   IF(Table2[[#This Row],[Avg Monthly GB Download]]&lt;10, "Between 5-10GB",
      "10+ GB"))</f>
        <v>10+ GB</v>
      </c>
      <c r="S5005">
        <v>51</v>
      </c>
      <c r="T5005">
        <v>0</v>
      </c>
      <c r="U5005">
        <v>0</v>
      </c>
      <c r="V5005">
        <v>0</v>
      </c>
      <c r="W5005">
        <v>11</v>
      </c>
    </row>
    <row r="5006" spans="1:23" x14ac:dyDescent="0.3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tr">
        <f>IF(Table2[[#This Row],[Under 30]]="yes","under 30 yrs", IF(Table2[[#This Row],[Senior]]="yes","senior","between 31 &amp; 61"))</f>
        <v>between 31 &amp; 61</v>
      </c>
      <c r="I5006" t="s">
        <v>21</v>
      </c>
      <c r="J5006" t="s">
        <v>21</v>
      </c>
      <c r="P5006">
        <v>1</v>
      </c>
      <c r="Q5006" t="str">
        <f>IF(Table2[[#This Row],[Avg Monthly GB Download]]&lt;5, "Less than 5GB",
   IF(Table2[[#This Row],[Avg Monthly GB Download]]&lt;10, "Between 5-10GB",
      "10+ GB"))</f>
        <v>Less than 5GB</v>
      </c>
      <c r="S5006">
        <v>22</v>
      </c>
      <c r="T5006">
        <v>0</v>
      </c>
      <c r="U5006">
        <v>0</v>
      </c>
      <c r="V5006">
        <v>0</v>
      </c>
      <c r="W5006">
        <v>2</v>
      </c>
    </row>
    <row r="5007" spans="1:23" x14ac:dyDescent="0.3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tr">
        <f>IF(Table2[[#This Row],[Under 30]]="yes","under 30 yrs", IF(Table2[[#This Row],[Senior]]="yes","senior","between 31 &amp; 61"))</f>
        <v>between 31 &amp; 61</v>
      </c>
      <c r="I5007" t="s">
        <v>21</v>
      </c>
      <c r="J5007" t="s">
        <v>21</v>
      </c>
      <c r="P5007">
        <v>1</v>
      </c>
      <c r="Q5007" t="str">
        <f>IF(Table2[[#This Row],[Avg Monthly GB Download]]&lt;5, "Less than 5GB",
   IF(Table2[[#This Row],[Avg Monthly GB Download]]&lt;10, "Between 5-10GB",
      "10+ GB"))</f>
        <v>Between 5-10GB</v>
      </c>
      <c r="S5007">
        <v>28</v>
      </c>
      <c r="T5007">
        <v>0</v>
      </c>
      <c r="U5007">
        <v>0</v>
      </c>
      <c r="V5007">
        <v>0</v>
      </c>
      <c r="W5007">
        <v>6</v>
      </c>
    </row>
    <row r="5008" spans="1:23" x14ac:dyDescent="0.3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tr">
        <f>IF(Table2[[#This Row],[Under 30]]="yes","under 30 yrs", IF(Table2[[#This Row],[Senior]]="yes","senior","between 31 &amp; 61"))</f>
        <v>senior</v>
      </c>
      <c r="I5008" t="s">
        <v>21</v>
      </c>
      <c r="J5008" t="s">
        <v>25</v>
      </c>
      <c r="K5008" t="s">
        <v>21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Q5008" t="str">
        <f>IF(Table2[[#This Row],[Avg Monthly GB Download]]&lt;5, "Less than 5GB",
   IF(Table2[[#This Row],[Avg Monthly GB Download]]&lt;10, "Between 5-10GB",
      "10+ GB"))</f>
        <v>Between 5-10GB</v>
      </c>
      <c r="S5008">
        <v>35</v>
      </c>
      <c r="T5008">
        <v>0</v>
      </c>
      <c r="U5008">
        <v>0</v>
      </c>
      <c r="V5008">
        <v>0</v>
      </c>
      <c r="W5008">
        <v>9</v>
      </c>
    </row>
    <row r="5009" spans="1:23" x14ac:dyDescent="0.3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tr">
        <f>IF(Table2[[#This Row],[Under 30]]="yes","under 30 yrs", IF(Table2[[#This Row],[Senior]]="yes","senior","between 31 &amp; 61"))</f>
        <v>under 30 yrs</v>
      </c>
      <c r="I5009" t="s">
        <v>25</v>
      </c>
      <c r="J5009" t="s">
        <v>21</v>
      </c>
      <c r="P5009">
        <v>1</v>
      </c>
      <c r="Q5009" t="str">
        <f>IF(Table2[[#This Row],[Avg Monthly GB Download]]&lt;5, "Less than 5GB",
   IF(Table2[[#This Row],[Avg Monthly GB Download]]&lt;10, "Between 5-10GB",
      "10+ GB"))</f>
        <v>10+ GB</v>
      </c>
      <c r="S5009">
        <v>39</v>
      </c>
      <c r="T5009">
        <v>2</v>
      </c>
      <c r="U5009">
        <v>0</v>
      </c>
      <c r="V5009">
        <v>0</v>
      </c>
      <c r="W5009">
        <v>17</v>
      </c>
    </row>
    <row r="5010" spans="1:23" x14ac:dyDescent="0.3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tr">
        <f>IF(Table2[[#This Row],[Under 30]]="yes","under 30 yrs", IF(Table2[[#This Row],[Senior]]="yes","senior","between 31 &amp; 61"))</f>
        <v>between 31 &amp; 61</v>
      </c>
      <c r="I5010" t="s">
        <v>21</v>
      </c>
      <c r="J5010" t="s">
        <v>21</v>
      </c>
      <c r="P5010">
        <v>1</v>
      </c>
      <c r="Q5010" t="str">
        <f>IF(Table2[[#This Row],[Avg Monthly GB Download]]&lt;5, "Less than 5GB",
   IF(Table2[[#This Row],[Avg Monthly GB Download]]&lt;10, "Between 5-10GB",
      "10+ GB"))</f>
        <v>Less than 5GB</v>
      </c>
      <c r="S5010">
        <v>23</v>
      </c>
      <c r="T5010">
        <v>0</v>
      </c>
      <c r="U5010">
        <v>0</v>
      </c>
      <c r="V5010">
        <v>0</v>
      </c>
      <c r="W5010">
        <v>3</v>
      </c>
    </row>
    <row r="5011" spans="1:23" x14ac:dyDescent="0.3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tr">
        <f>IF(Table2[[#This Row],[Under 30]]="yes","under 30 yrs", IF(Table2[[#This Row],[Senior]]="yes","senior","between 31 &amp; 61"))</f>
        <v>under 30 yrs</v>
      </c>
      <c r="I5011" t="s">
        <v>25</v>
      </c>
      <c r="J5011" t="s">
        <v>21</v>
      </c>
      <c r="P5011">
        <v>1</v>
      </c>
      <c r="Q5011" t="str">
        <f>IF(Table2[[#This Row],[Avg Monthly GB Download]]&lt;5, "Less than 5GB",
   IF(Table2[[#This Row],[Avg Monthly GB Download]]&lt;10, "Between 5-10GB",
      "10+ GB"))</f>
        <v>10+ GB</v>
      </c>
      <c r="S5011">
        <v>19</v>
      </c>
      <c r="T5011">
        <v>0</v>
      </c>
      <c r="U5011">
        <v>235.4</v>
      </c>
      <c r="V5011">
        <v>0</v>
      </c>
      <c r="W5011">
        <v>20</v>
      </c>
    </row>
    <row r="5012" spans="1:23" x14ac:dyDescent="0.3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tr">
        <f>IF(Table2[[#This Row],[Under 30]]="yes","under 30 yrs", IF(Table2[[#This Row],[Senior]]="yes","senior","between 31 &amp; 61"))</f>
        <v>between 31 &amp; 61</v>
      </c>
      <c r="I5012" t="s">
        <v>21</v>
      </c>
      <c r="J5012" t="s">
        <v>21</v>
      </c>
      <c r="P5012">
        <v>1</v>
      </c>
      <c r="Q5012" t="str">
        <f>IF(Table2[[#This Row],[Avg Monthly GB Download]]&lt;5, "Less than 5GB",
   IF(Table2[[#This Row],[Avg Monthly GB Download]]&lt;10, "Between 5-10GB",
      "10+ GB"))</f>
        <v>Less than 5GB</v>
      </c>
      <c r="S5012">
        <v>55</v>
      </c>
      <c r="T5012">
        <v>0</v>
      </c>
      <c r="U5012">
        <v>200.2</v>
      </c>
      <c r="V5012">
        <v>0</v>
      </c>
      <c r="W5012">
        <v>4</v>
      </c>
    </row>
    <row r="5013" spans="1:23" x14ac:dyDescent="0.3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tr">
        <f>IF(Table2[[#This Row],[Under 30]]="yes","under 30 yrs", IF(Table2[[#This Row],[Senior]]="yes","senior","between 31 &amp; 61"))</f>
        <v>senior</v>
      </c>
      <c r="I5013" t="s">
        <v>21</v>
      </c>
      <c r="J5013" t="s">
        <v>25</v>
      </c>
      <c r="K5013" t="s">
        <v>21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 t="str">
        <f>IF(Table2[[#This Row],[Avg Monthly GB Download]]&lt;5, "Less than 5GB",
   IF(Table2[[#This Row],[Avg Monthly GB Download]]&lt;10, "Between 5-10GB",
      "10+ GB"))</f>
        <v>Between 5-10GB</v>
      </c>
      <c r="R5013">
        <v>1</v>
      </c>
      <c r="S5013">
        <v>31</v>
      </c>
      <c r="T5013">
        <v>0</v>
      </c>
      <c r="U5013">
        <v>133.1</v>
      </c>
      <c r="V5013">
        <v>0</v>
      </c>
      <c r="W5013">
        <v>7</v>
      </c>
    </row>
    <row r="5014" spans="1:23" x14ac:dyDescent="0.3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tr">
        <f>IF(Table2[[#This Row],[Under 30]]="yes","under 30 yrs", IF(Table2[[#This Row],[Senior]]="yes","senior","between 31 &amp; 61"))</f>
        <v>between 31 &amp; 61</v>
      </c>
      <c r="I5014" t="s">
        <v>21</v>
      </c>
      <c r="J5014" t="s">
        <v>21</v>
      </c>
      <c r="P5014">
        <v>1</v>
      </c>
      <c r="Q5014" t="str">
        <f>IF(Table2[[#This Row],[Avg Monthly GB Download]]&lt;5, "Less than 5GB",
   IF(Table2[[#This Row],[Avg Monthly GB Download]]&lt;10, "Between 5-10GB",
      "10+ GB"))</f>
        <v>Less than 5GB</v>
      </c>
      <c r="R5014">
        <v>1</v>
      </c>
      <c r="S5014">
        <v>57</v>
      </c>
      <c r="T5014">
        <v>5</v>
      </c>
      <c r="U5014">
        <v>198</v>
      </c>
      <c r="V5014">
        <v>0</v>
      </c>
      <c r="W5014">
        <v>1</v>
      </c>
    </row>
    <row r="5015" spans="1:23" x14ac:dyDescent="0.3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tr">
        <f>IF(Table2[[#This Row],[Under 30]]="yes","under 30 yrs", IF(Table2[[#This Row],[Senior]]="yes","senior","between 31 &amp; 61"))</f>
        <v>between 31 &amp; 61</v>
      </c>
      <c r="I5015" t="s">
        <v>21</v>
      </c>
      <c r="J5015" t="s">
        <v>21</v>
      </c>
      <c r="P5015">
        <v>1</v>
      </c>
      <c r="Q5015" t="str">
        <f>IF(Table2[[#This Row],[Avg Monthly GB Download]]&lt;5, "Less than 5GB",
   IF(Table2[[#This Row],[Avg Monthly GB Download]]&lt;10, "Between 5-10GB",
      "10+ GB"))</f>
        <v>Between 5-10GB</v>
      </c>
      <c r="S5015">
        <v>32</v>
      </c>
      <c r="T5015">
        <v>0</v>
      </c>
      <c r="U5015">
        <v>104.1</v>
      </c>
      <c r="V5015">
        <v>0</v>
      </c>
      <c r="W5015">
        <v>6</v>
      </c>
    </row>
    <row r="5016" spans="1:23" x14ac:dyDescent="0.3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tr">
        <f>IF(Table2[[#This Row],[Under 30]]="yes","under 30 yrs", IF(Table2[[#This Row],[Senior]]="yes","senior","between 31 &amp; 61"))</f>
        <v>between 31 &amp; 61</v>
      </c>
      <c r="I5016" t="s">
        <v>21</v>
      </c>
      <c r="J5016" t="s">
        <v>21</v>
      </c>
      <c r="P5016">
        <v>1</v>
      </c>
      <c r="Q5016" t="str">
        <f>IF(Table2[[#This Row],[Avg Monthly GB Download]]&lt;5, "Less than 5GB",
   IF(Table2[[#This Row],[Avg Monthly GB Download]]&lt;10, "Between 5-10GB",
      "10+ GB"))</f>
        <v>Between 5-10GB</v>
      </c>
      <c r="R5016">
        <v>1</v>
      </c>
      <c r="S5016">
        <v>54</v>
      </c>
      <c r="T5016">
        <v>3</v>
      </c>
      <c r="U5016">
        <v>28.5</v>
      </c>
      <c r="V5016">
        <v>0</v>
      </c>
      <c r="W5016">
        <v>8</v>
      </c>
    </row>
    <row r="5017" spans="1:23" x14ac:dyDescent="0.3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tr">
        <f>IF(Table2[[#This Row],[Under 30]]="yes","under 30 yrs", IF(Table2[[#This Row],[Senior]]="yes","senior","between 31 &amp; 61"))</f>
        <v>senior</v>
      </c>
      <c r="I5017" t="s">
        <v>21</v>
      </c>
      <c r="J5017" t="s">
        <v>25</v>
      </c>
      <c r="K5017" t="s">
        <v>21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 t="str">
        <f>IF(Table2[[#This Row],[Avg Monthly GB Download]]&lt;5, "Less than 5GB",
   IF(Table2[[#This Row],[Avg Monthly GB Download]]&lt;10, "Between 5-10GB",
      "10+ GB"))</f>
        <v>Between 5-10GB</v>
      </c>
      <c r="R5017">
        <v>1</v>
      </c>
      <c r="S5017">
        <v>51</v>
      </c>
      <c r="T5017">
        <v>0</v>
      </c>
      <c r="U5017">
        <v>103.8</v>
      </c>
      <c r="V5017">
        <v>0</v>
      </c>
      <c r="W5017">
        <v>7</v>
      </c>
    </row>
    <row r="5018" spans="1:23" x14ac:dyDescent="0.3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tr">
        <f>IF(Table2[[#This Row],[Under 30]]="yes","under 30 yrs", IF(Table2[[#This Row],[Senior]]="yes","senior","between 31 &amp; 61"))</f>
        <v>between 31 &amp; 61</v>
      </c>
      <c r="I5018" t="s">
        <v>21</v>
      </c>
      <c r="J5018" t="s">
        <v>21</v>
      </c>
      <c r="P5018">
        <v>1</v>
      </c>
      <c r="Q5018" t="str">
        <f>IF(Table2[[#This Row],[Avg Monthly GB Download]]&lt;5, "Less than 5GB",
   IF(Table2[[#This Row],[Avg Monthly GB Download]]&lt;10, "Between 5-10GB",
      "10+ GB"))</f>
        <v>Between 5-10GB</v>
      </c>
      <c r="S5018">
        <v>47</v>
      </c>
      <c r="T5018">
        <v>0</v>
      </c>
      <c r="U5018">
        <v>148.5</v>
      </c>
      <c r="V5018">
        <v>0</v>
      </c>
      <c r="W5018">
        <v>5</v>
      </c>
    </row>
    <row r="5019" spans="1:23" x14ac:dyDescent="0.3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tr">
        <f>IF(Table2[[#This Row],[Under 30]]="yes","under 30 yrs", IF(Table2[[#This Row],[Senior]]="yes","senior","between 31 &amp; 61"))</f>
        <v>under 30 yrs</v>
      </c>
      <c r="I5019" t="s">
        <v>25</v>
      </c>
      <c r="J5019" t="s">
        <v>21</v>
      </c>
      <c r="P5019">
        <v>1</v>
      </c>
      <c r="Q5019" t="str">
        <f>IF(Table2[[#This Row],[Avg Monthly GB Download]]&lt;5, "Less than 5GB",
   IF(Table2[[#This Row],[Avg Monthly GB Download]]&lt;10, "Between 5-10GB",
      "10+ GB"))</f>
        <v>10+ GB</v>
      </c>
      <c r="S5019">
        <v>44</v>
      </c>
      <c r="T5019">
        <v>2</v>
      </c>
      <c r="U5019">
        <v>99.4</v>
      </c>
      <c r="V5019">
        <v>0</v>
      </c>
      <c r="W5019">
        <v>18</v>
      </c>
    </row>
    <row r="5020" spans="1:23" x14ac:dyDescent="0.3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tr">
        <f>IF(Table2[[#This Row],[Under 30]]="yes","under 30 yrs", IF(Table2[[#This Row],[Senior]]="yes","senior","between 31 &amp; 61"))</f>
        <v>between 31 &amp; 61</v>
      </c>
      <c r="I5020" t="s">
        <v>21</v>
      </c>
      <c r="J5020" t="s">
        <v>21</v>
      </c>
      <c r="P5020">
        <v>1</v>
      </c>
      <c r="Q5020" t="str">
        <f>IF(Table2[[#This Row],[Avg Monthly GB Download]]&lt;5, "Less than 5GB",
   IF(Table2[[#This Row],[Avg Monthly GB Download]]&lt;10, "Between 5-10GB",
      "10+ GB"))</f>
        <v>Less than 5GB</v>
      </c>
      <c r="R5020">
        <v>1</v>
      </c>
      <c r="S5020">
        <v>28</v>
      </c>
      <c r="T5020">
        <v>3</v>
      </c>
      <c r="U5020">
        <v>132</v>
      </c>
      <c r="V5020">
        <v>0</v>
      </c>
      <c r="W5020">
        <v>1</v>
      </c>
    </row>
    <row r="5021" spans="1:23" x14ac:dyDescent="0.3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tr">
        <f>IF(Table2[[#This Row],[Under 30]]="yes","under 30 yrs", IF(Table2[[#This Row],[Senior]]="yes","senior","between 31 &amp; 61"))</f>
        <v>between 31 &amp; 61</v>
      </c>
      <c r="I5021" t="s">
        <v>21</v>
      </c>
      <c r="J5021" t="s">
        <v>21</v>
      </c>
      <c r="P5021">
        <v>1</v>
      </c>
      <c r="Q5021" t="str">
        <f>IF(Table2[[#This Row],[Avg Monthly GB Download]]&lt;5, "Less than 5GB",
   IF(Table2[[#This Row],[Avg Monthly GB Download]]&lt;10, "Between 5-10GB",
      "10+ GB"))</f>
        <v>Between 5-10GB</v>
      </c>
      <c r="S5021">
        <v>47</v>
      </c>
      <c r="T5021">
        <v>0</v>
      </c>
      <c r="U5021">
        <v>95</v>
      </c>
      <c r="V5021">
        <v>0</v>
      </c>
      <c r="W5021">
        <v>8</v>
      </c>
    </row>
    <row r="5022" spans="1:23" x14ac:dyDescent="0.3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tr">
        <f>IF(Table2[[#This Row],[Under 30]]="yes","under 30 yrs", IF(Table2[[#This Row],[Senior]]="yes","senior","between 31 &amp; 61"))</f>
        <v>senior</v>
      </c>
      <c r="I5022" t="s">
        <v>21</v>
      </c>
      <c r="J5022" t="s">
        <v>25</v>
      </c>
      <c r="K5022" t="s">
        <v>21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Q5022" t="str">
        <f>IF(Table2[[#This Row],[Avg Monthly GB Download]]&lt;5, "Less than 5GB",
   IF(Table2[[#This Row],[Avg Monthly GB Download]]&lt;10, "Between 5-10GB",
      "10+ GB"))</f>
        <v>Less than 5GB</v>
      </c>
      <c r="S5022">
        <v>37</v>
      </c>
      <c r="T5022">
        <v>2</v>
      </c>
      <c r="U5022">
        <v>0</v>
      </c>
      <c r="V5022">
        <v>0</v>
      </c>
      <c r="W5022">
        <v>3</v>
      </c>
    </row>
    <row r="5023" spans="1:23" x14ac:dyDescent="0.3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tr">
        <f>IF(Table2[[#This Row],[Under 30]]="yes","under 30 yrs", IF(Table2[[#This Row],[Senior]]="yes","senior","between 31 &amp; 61"))</f>
        <v>senior</v>
      </c>
      <c r="I5023" t="s">
        <v>21</v>
      </c>
      <c r="J5023" t="s">
        <v>25</v>
      </c>
      <c r="K5023" t="s">
        <v>21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Q5023" t="str">
        <f>IF(Table2[[#This Row],[Avg Monthly GB Download]]&lt;5, "Less than 5GB",
   IF(Table2[[#This Row],[Avg Monthly GB Download]]&lt;10, "Between 5-10GB",
      "10+ GB"))</f>
        <v>Less than 5GB</v>
      </c>
      <c r="S5023">
        <v>54</v>
      </c>
      <c r="T5023">
        <v>2</v>
      </c>
      <c r="U5023">
        <v>0</v>
      </c>
      <c r="V5023">
        <v>0</v>
      </c>
      <c r="W5023">
        <v>1</v>
      </c>
    </row>
    <row r="5024" spans="1:23" x14ac:dyDescent="0.3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tr">
        <f>IF(Table2[[#This Row],[Under 30]]="yes","under 30 yrs", IF(Table2[[#This Row],[Senior]]="yes","senior","between 31 &amp; 61"))</f>
        <v>between 31 &amp; 61</v>
      </c>
      <c r="I5024" t="s">
        <v>21</v>
      </c>
      <c r="J5024" t="s">
        <v>21</v>
      </c>
      <c r="P5024">
        <v>1</v>
      </c>
      <c r="Q5024" t="str">
        <f>IF(Table2[[#This Row],[Avg Monthly GB Download]]&lt;5, "Less than 5GB",
   IF(Table2[[#This Row],[Avg Monthly GB Download]]&lt;10, "Between 5-10GB",
      "10+ GB"))</f>
        <v>Less than 5GB</v>
      </c>
      <c r="S5024">
        <v>41</v>
      </c>
      <c r="T5024">
        <v>0</v>
      </c>
      <c r="U5024">
        <v>0</v>
      </c>
      <c r="V5024">
        <v>0</v>
      </c>
      <c r="W5024">
        <v>4</v>
      </c>
    </row>
    <row r="5025" spans="1:23" x14ac:dyDescent="0.3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tr">
        <f>IF(Table2[[#This Row],[Under 30]]="yes","under 30 yrs", IF(Table2[[#This Row],[Senior]]="yes","senior","between 31 &amp; 61"))</f>
        <v>between 31 &amp; 61</v>
      </c>
      <c r="I5025" t="s">
        <v>21</v>
      </c>
      <c r="J5025" t="s">
        <v>21</v>
      </c>
      <c r="P5025">
        <v>1</v>
      </c>
      <c r="Q5025" t="str">
        <f>IF(Table2[[#This Row],[Avg Monthly GB Download]]&lt;5, "Less than 5GB",
   IF(Table2[[#This Row],[Avg Monthly GB Download]]&lt;10, "Between 5-10GB",
      "10+ GB"))</f>
        <v>Between 5-10GB</v>
      </c>
      <c r="S5025">
        <v>22</v>
      </c>
      <c r="T5025">
        <v>0</v>
      </c>
      <c r="U5025">
        <v>0</v>
      </c>
      <c r="V5025">
        <v>0</v>
      </c>
      <c r="W5025">
        <v>5</v>
      </c>
    </row>
    <row r="5026" spans="1:23" x14ac:dyDescent="0.3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tr">
        <f>IF(Table2[[#This Row],[Under 30]]="yes","under 30 yrs", IF(Table2[[#This Row],[Senior]]="yes","senior","between 31 &amp; 61"))</f>
        <v>between 31 &amp; 61</v>
      </c>
      <c r="I5026" t="s">
        <v>21</v>
      </c>
      <c r="J5026" t="s">
        <v>21</v>
      </c>
      <c r="P5026">
        <v>1</v>
      </c>
      <c r="Q5026" t="str">
        <f>IF(Table2[[#This Row],[Avg Monthly GB Download]]&lt;5, "Less than 5GB",
   IF(Table2[[#This Row],[Avg Monthly GB Download]]&lt;10, "Between 5-10GB",
      "10+ GB"))</f>
        <v>Between 5-10GB</v>
      </c>
      <c r="R5026">
        <v>1</v>
      </c>
      <c r="S5026">
        <v>44</v>
      </c>
      <c r="T5026">
        <v>4</v>
      </c>
      <c r="U5026">
        <v>0</v>
      </c>
      <c r="V5026">
        <v>0</v>
      </c>
      <c r="W5026">
        <v>7</v>
      </c>
    </row>
    <row r="5027" spans="1:23" x14ac:dyDescent="0.3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tr">
        <f>IF(Table2[[#This Row],[Under 30]]="yes","under 30 yrs", IF(Table2[[#This Row],[Senior]]="yes","senior","between 31 &amp; 61"))</f>
        <v>between 31 &amp; 61</v>
      </c>
      <c r="I5027" t="s">
        <v>21</v>
      </c>
      <c r="J5027" t="s">
        <v>21</v>
      </c>
      <c r="P5027">
        <v>1</v>
      </c>
      <c r="Q5027" t="str">
        <f>IF(Table2[[#This Row],[Avg Monthly GB Download]]&lt;5, "Less than 5GB",
   IF(Table2[[#This Row],[Avg Monthly GB Download]]&lt;10, "Between 5-10GB",
      "10+ GB"))</f>
        <v>Less than 5GB</v>
      </c>
      <c r="S5027">
        <v>21</v>
      </c>
      <c r="T5027">
        <v>0</v>
      </c>
      <c r="U5027">
        <v>0</v>
      </c>
      <c r="V5027">
        <v>0</v>
      </c>
      <c r="W5027">
        <v>4</v>
      </c>
    </row>
    <row r="5028" spans="1:23" x14ac:dyDescent="0.3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tr">
        <f>IF(Table2[[#This Row],[Under 30]]="yes","under 30 yrs", IF(Table2[[#This Row],[Senior]]="yes","senior","between 31 &amp; 61"))</f>
        <v>senior</v>
      </c>
      <c r="I5028" t="s">
        <v>21</v>
      </c>
      <c r="J5028" t="s">
        <v>25</v>
      </c>
      <c r="K5028" t="s">
        <v>21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Q5028" t="str">
        <f>IF(Table2[[#This Row],[Avg Monthly GB Download]]&lt;5, "Less than 5GB",
   IF(Table2[[#This Row],[Avg Monthly GB Download]]&lt;10, "Between 5-10GB",
      "10+ GB"))</f>
        <v>10+ GB</v>
      </c>
      <c r="S5028">
        <v>46</v>
      </c>
      <c r="T5028">
        <v>0</v>
      </c>
      <c r="U5028">
        <v>0</v>
      </c>
      <c r="V5028">
        <v>0</v>
      </c>
      <c r="W5028">
        <v>10</v>
      </c>
    </row>
    <row r="5029" spans="1:23" x14ac:dyDescent="0.3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tr">
        <f>IF(Table2[[#This Row],[Under 30]]="yes","under 30 yrs", IF(Table2[[#This Row],[Senior]]="yes","senior","between 31 &amp; 61"))</f>
        <v>between 31 &amp; 61</v>
      </c>
      <c r="I5029" t="s">
        <v>21</v>
      </c>
      <c r="J5029" t="s">
        <v>21</v>
      </c>
      <c r="P5029">
        <v>1</v>
      </c>
      <c r="Q5029" t="str">
        <f>IF(Table2[[#This Row],[Avg Monthly GB Download]]&lt;5, "Less than 5GB",
   IF(Table2[[#This Row],[Avg Monthly GB Download]]&lt;10, "Between 5-10GB",
      "10+ GB"))</f>
        <v>Between 5-10GB</v>
      </c>
      <c r="S5029">
        <v>31</v>
      </c>
      <c r="T5029">
        <v>2</v>
      </c>
      <c r="U5029">
        <v>0</v>
      </c>
      <c r="V5029">
        <v>0</v>
      </c>
      <c r="W5029">
        <v>6</v>
      </c>
    </row>
    <row r="5030" spans="1:23" x14ac:dyDescent="0.3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tr">
        <f>IF(Table2[[#This Row],[Under 30]]="yes","under 30 yrs", IF(Table2[[#This Row],[Senior]]="yes","senior","between 31 &amp; 61"))</f>
        <v>under 30 yrs</v>
      </c>
      <c r="I5030" t="s">
        <v>25</v>
      </c>
      <c r="J5030" t="s">
        <v>21</v>
      </c>
      <c r="P5030">
        <v>1</v>
      </c>
      <c r="Q5030" t="str">
        <f>IF(Table2[[#This Row],[Avg Monthly GB Download]]&lt;5, "Less than 5GB",
   IF(Table2[[#This Row],[Avg Monthly GB Download]]&lt;10, "Between 5-10GB",
      "10+ GB"))</f>
        <v>10+ GB</v>
      </c>
      <c r="S5030">
        <v>13</v>
      </c>
      <c r="T5030">
        <v>0</v>
      </c>
      <c r="U5030">
        <v>0</v>
      </c>
      <c r="V5030">
        <v>0</v>
      </c>
      <c r="W5030">
        <v>24</v>
      </c>
    </row>
    <row r="5031" spans="1:23" x14ac:dyDescent="0.3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tr">
        <f>IF(Table2[[#This Row],[Under 30]]="yes","under 30 yrs", IF(Table2[[#This Row],[Senior]]="yes","senior","between 31 &amp; 61"))</f>
        <v>between 31 &amp; 61</v>
      </c>
      <c r="I5031" t="s">
        <v>21</v>
      </c>
      <c r="J5031" t="s">
        <v>21</v>
      </c>
      <c r="P5031">
        <v>1</v>
      </c>
      <c r="Q5031" t="str">
        <f>IF(Table2[[#This Row],[Avg Monthly GB Download]]&lt;5, "Less than 5GB",
   IF(Table2[[#This Row],[Avg Monthly GB Download]]&lt;10, "Between 5-10GB",
      "10+ GB"))</f>
        <v>Less than 5GB</v>
      </c>
      <c r="S5031">
        <v>27</v>
      </c>
      <c r="T5031">
        <v>1</v>
      </c>
      <c r="U5031">
        <v>0</v>
      </c>
      <c r="V5031">
        <v>0</v>
      </c>
      <c r="W5031">
        <v>3</v>
      </c>
    </row>
    <row r="5032" spans="1:23" x14ac:dyDescent="0.3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tr">
        <f>IF(Table2[[#This Row],[Under 30]]="yes","under 30 yrs", IF(Table2[[#This Row],[Senior]]="yes","senior","between 31 &amp; 61"))</f>
        <v>between 31 &amp; 61</v>
      </c>
      <c r="I5032" t="s">
        <v>21</v>
      </c>
      <c r="J5032" t="s">
        <v>21</v>
      </c>
      <c r="P5032">
        <v>1</v>
      </c>
      <c r="Q5032" t="str">
        <f>IF(Table2[[#This Row],[Avg Monthly GB Download]]&lt;5, "Less than 5GB",
   IF(Table2[[#This Row],[Avg Monthly GB Download]]&lt;10, "Between 5-10GB",
      "10+ GB"))</f>
        <v>Less than 5GB</v>
      </c>
      <c r="S5032">
        <v>28</v>
      </c>
      <c r="T5032">
        <v>0</v>
      </c>
      <c r="U5032">
        <v>0</v>
      </c>
      <c r="V5032">
        <v>0</v>
      </c>
      <c r="W5032">
        <v>1</v>
      </c>
    </row>
    <row r="5033" spans="1:23" x14ac:dyDescent="0.3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tr">
        <f>IF(Table2[[#This Row],[Under 30]]="yes","under 30 yrs", IF(Table2[[#This Row],[Senior]]="yes","senior","between 31 &amp; 61"))</f>
        <v>senior</v>
      </c>
      <c r="I5033" t="s">
        <v>21</v>
      </c>
      <c r="J5033" t="s">
        <v>25</v>
      </c>
      <c r="K5033" t="s">
        <v>21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 t="str">
        <f>IF(Table2[[#This Row],[Avg Monthly GB Download]]&lt;5, "Less than 5GB",
   IF(Table2[[#This Row],[Avg Monthly GB Download]]&lt;10, "Between 5-10GB",
      "10+ GB"))</f>
        <v>Less than 5GB</v>
      </c>
      <c r="R5033">
        <v>1</v>
      </c>
      <c r="S5033">
        <v>41</v>
      </c>
      <c r="T5033">
        <v>0</v>
      </c>
      <c r="U5033">
        <v>0</v>
      </c>
      <c r="V5033">
        <v>0</v>
      </c>
      <c r="W5033">
        <v>4</v>
      </c>
    </row>
    <row r="5034" spans="1:23" x14ac:dyDescent="0.3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tr">
        <f>IF(Table2[[#This Row],[Under 30]]="yes","under 30 yrs", IF(Table2[[#This Row],[Senior]]="yes","senior","between 31 &amp; 61"))</f>
        <v>under 30 yrs</v>
      </c>
      <c r="I5034" t="s">
        <v>25</v>
      </c>
      <c r="J5034" t="s">
        <v>21</v>
      </c>
      <c r="P5034">
        <v>1</v>
      </c>
      <c r="Q5034" t="str">
        <f>IF(Table2[[#This Row],[Avg Monthly GB Download]]&lt;5, "Less than 5GB",
   IF(Table2[[#This Row],[Avg Monthly GB Download]]&lt;10, "Between 5-10GB",
      "10+ GB"))</f>
        <v>10+ GB</v>
      </c>
      <c r="S5034">
        <v>39</v>
      </c>
      <c r="T5034">
        <v>0</v>
      </c>
      <c r="U5034">
        <v>0</v>
      </c>
      <c r="V5034">
        <v>0</v>
      </c>
      <c r="W5034">
        <v>16</v>
      </c>
    </row>
    <row r="5035" spans="1:23" x14ac:dyDescent="0.3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tr">
        <f>IF(Table2[[#This Row],[Under 30]]="yes","under 30 yrs", IF(Table2[[#This Row],[Senior]]="yes","senior","between 31 &amp; 61"))</f>
        <v>senior</v>
      </c>
      <c r="I5035" t="s">
        <v>21</v>
      </c>
      <c r="J5035" t="s">
        <v>25</v>
      </c>
      <c r="K5035" t="s">
        <v>21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Q5035" t="str">
        <f>IF(Table2[[#This Row],[Avg Monthly GB Download]]&lt;5, "Less than 5GB",
   IF(Table2[[#This Row],[Avg Monthly GB Download]]&lt;10, "Between 5-10GB",
      "10+ GB"))</f>
        <v>Between 5-10GB</v>
      </c>
      <c r="S5035">
        <v>32</v>
      </c>
      <c r="T5035">
        <v>0</v>
      </c>
      <c r="U5035">
        <v>0</v>
      </c>
      <c r="V5035">
        <v>0</v>
      </c>
      <c r="W5035">
        <v>6</v>
      </c>
    </row>
    <row r="5036" spans="1:23" x14ac:dyDescent="0.3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tr">
        <f>IF(Table2[[#This Row],[Under 30]]="yes","under 30 yrs", IF(Table2[[#This Row],[Senior]]="yes","senior","between 31 &amp; 61"))</f>
        <v>under 30 yrs</v>
      </c>
      <c r="I5036" t="s">
        <v>25</v>
      </c>
      <c r="J5036" t="s">
        <v>21</v>
      </c>
      <c r="P5036">
        <v>1</v>
      </c>
      <c r="Q5036" t="str">
        <f>IF(Table2[[#This Row],[Avg Monthly GB Download]]&lt;5, "Less than 5GB",
   IF(Table2[[#This Row],[Avg Monthly GB Download]]&lt;10, "Between 5-10GB",
      "10+ GB"))</f>
        <v>10+ GB</v>
      </c>
      <c r="R5036">
        <v>1</v>
      </c>
      <c r="S5036">
        <v>51</v>
      </c>
      <c r="T5036">
        <v>3</v>
      </c>
      <c r="U5036">
        <v>0</v>
      </c>
      <c r="V5036">
        <v>0</v>
      </c>
      <c r="W5036">
        <v>15</v>
      </c>
    </row>
    <row r="5037" spans="1:23" x14ac:dyDescent="0.3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tr">
        <f>IF(Table2[[#This Row],[Under 30]]="yes","under 30 yrs", IF(Table2[[#This Row],[Senior]]="yes","senior","between 31 &amp; 61"))</f>
        <v>between 31 &amp; 61</v>
      </c>
      <c r="I5037" t="s">
        <v>21</v>
      </c>
      <c r="J5037" t="s">
        <v>21</v>
      </c>
      <c r="P5037">
        <v>1</v>
      </c>
      <c r="Q5037" t="str">
        <f>IF(Table2[[#This Row],[Avg Monthly GB Download]]&lt;5, "Less than 5GB",
   IF(Table2[[#This Row],[Avg Monthly GB Download]]&lt;10, "Between 5-10GB",
      "10+ GB"))</f>
        <v>Between 5-10GB</v>
      </c>
      <c r="R5037">
        <v>1</v>
      </c>
      <c r="S5037">
        <v>36</v>
      </c>
      <c r="T5037">
        <v>2</v>
      </c>
      <c r="U5037">
        <v>0</v>
      </c>
      <c r="V5037">
        <v>0</v>
      </c>
      <c r="W5037">
        <v>8</v>
      </c>
    </row>
    <row r="5038" spans="1:23" x14ac:dyDescent="0.3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tr">
        <f>IF(Table2[[#This Row],[Under 30]]="yes","under 30 yrs", IF(Table2[[#This Row],[Senior]]="yes","senior","between 31 &amp; 61"))</f>
        <v>between 31 &amp; 61</v>
      </c>
      <c r="I5038" t="s">
        <v>21</v>
      </c>
      <c r="J5038" t="s">
        <v>21</v>
      </c>
      <c r="P5038">
        <v>1</v>
      </c>
      <c r="Q5038" t="str">
        <f>IF(Table2[[#This Row],[Avg Monthly GB Download]]&lt;5, "Less than 5GB",
   IF(Table2[[#This Row],[Avg Monthly GB Download]]&lt;10, "Between 5-10GB",
      "10+ GB"))</f>
        <v>Between 5-10GB</v>
      </c>
      <c r="S5038">
        <v>38</v>
      </c>
      <c r="T5038">
        <v>0</v>
      </c>
      <c r="U5038">
        <v>0</v>
      </c>
      <c r="V5038">
        <v>0</v>
      </c>
      <c r="W5038">
        <v>5</v>
      </c>
    </row>
    <row r="5039" spans="1:23" x14ac:dyDescent="0.3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tr">
        <f>IF(Table2[[#This Row],[Under 30]]="yes","under 30 yrs", IF(Table2[[#This Row],[Senior]]="yes","senior","between 31 &amp; 61"))</f>
        <v>between 31 &amp; 61</v>
      </c>
      <c r="I5039" t="s">
        <v>21</v>
      </c>
      <c r="J5039" t="s">
        <v>21</v>
      </c>
      <c r="P5039">
        <v>1</v>
      </c>
      <c r="Q5039" t="str">
        <f>IF(Table2[[#This Row],[Avg Monthly GB Download]]&lt;5, "Less than 5GB",
   IF(Table2[[#This Row],[Avg Monthly GB Download]]&lt;10, "Between 5-10GB",
      "10+ GB"))</f>
        <v>Less than 5GB</v>
      </c>
      <c r="S5039">
        <v>75</v>
      </c>
      <c r="T5039">
        <v>0</v>
      </c>
      <c r="U5039">
        <v>0</v>
      </c>
      <c r="V5039">
        <v>0</v>
      </c>
      <c r="W5039">
        <v>2</v>
      </c>
    </row>
    <row r="5040" spans="1:23" x14ac:dyDescent="0.3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tr">
        <f>IF(Table2[[#This Row],[Under 30]]="yes","under 30 yrs", IF(Table2[[#This Row],[Senior]]="yes","senior","between 31 &amp; 61"))</f>
        <v>under 30 yrs</v>
      </c>
      <c r="I5040" t="s">
        <v>25</v>
      </c>
      <c r="J5040" t="s">
        <v>21</v>
      </c>
      <c r="P5040">
        <v>1</v>
      </c>
      <c r="Q5040" t="str">
        <f>IF(Table2[[#This Row],[Avg Monthly GB Download]]&lt;5, "Less than 5GB",
   IF(Table2[[#This Row],[Avg Monthly GB Download]]&lt;10, "Between 5-10GB",
      "10+ GB"))</f>
        <v>10+ GB</v>
      </c>
      <c r="S5040">
        <v>53</v>
      </c>
      <c r="T5040">
        <v>0</v>
      </c>
      <c r="U5040">
        <v>0</v>
      </c>
      <c r="V5040">
        <v>0</v>
      </c>
      <c r="W5040">
        <v>23</v>
      </c>
    </row>
    <row r="5041" spans="1:23" x14ac:dyDescent="0.3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tr">
        <f>IF(Table2[[#This Row],[Under 30]]="yes","under 30 yrs", IF(Table2[[#This Row],[Senior]]="yes","senior","between 31 &amp; 61"))</f>
        <v>between 31 &amp; 61</v>
      </c>
      <c r="I5041" t="s">
        <v>21</v>
      </c>
      <c r="J5041" t="s">
        <v>21</v>
      </c>
      <c r="P5041">
        <v>1</v>
      </c>
      <c r="Q5041" t="str">
        <f>IF(Table2[[#This Row],[Avg Monthly GB Download]]&lt;5, "Less than 5GB",
   IF(Table2[[#This Row],[Avg Monthly GB Download]]&lt;10, "Between 5-10GB",
      "10+ GB"))</f>
        <v>Less than 5GB</v>
      </c>
      <c r="S5041">
        <v>36</v>
      </c>
      <c r="T5041">
        <v>0</v>
      </c>
      <c r="U5041">
        <v>0</v>
      </c>
      <c r="V5041">
        <v>0</v>
      </c>
      <c r="W5041">
        <v>4</v>
      </c>
    </row>
    <row r="5042" spans="1:23" x14ac:dyDescent="0.3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tr">
        <f>IF(Table2[[#This Row],[Under 30]]="yes","under 30 yrs", IF(Table2[[#This Row],[Senior]]="yes","senior","between 31 &amp; 61"))</f>
        <v>senior</v>
      </c>
      <c r="I5042" t="s">
        <v>21</v>
      </c>
      <c r="J5042" t="s">
        <v>25</v>
      </c>
      <c r="K5042" t="s">
        <v>21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Q5042" t="str">
        <f>IF(Table2[[#This Row],[Avg Monthly GB Download]]&lt;5, "Less than 5GB",
   IF(Table2[[#This Row],[Avg Monthly GB Download]]&lt;10, "Between 5-10GB",
      "10+ GB"))</f>
        <v>Less than 5GB</v>
      </c>
      <c r="S5042">
        <v>28</v>
      </c>
      <c r="T5042">
        <v>0</v>
      </c>
      <c r="U5042">
        <v>0</v>
      </c>
      <c r="V5042">
        <v>0</v>
      </c>
      <c r="W5042">
        <v>3</v>
      </c>
    </row>
    <row r="5043" spans="1:23" x14ac:dyDescent="0.3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tr">
        <f>IF(Table2[[#This Row],[Under 30]]="yes","under 30 yrs", IF(Table2[[#This Row],[Senior]]="yes","senior","between 31 &amp; 61"))</f>
        <v>senior</v>
      </c>
      <c r="I5043" t="s">
        <v>21</v>
      </c>
      <c r="J5043" t="s">
        <v>25</v>
      </c>
      <c r="K5043" t="s">
        <v>21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 t="str">
        <f>IF(Table2[[#This Row],[Avg Monthly GB Download]]&lt;5, "Less than 5GB",
   IF(Table2[[#This Row],[Avg Monthly GB Download]]&lt;10, "Between 5-10GB",
      "10+ GB"))</f>
        <v>Between 5-10GB</v>
      </c>
      <c r="R5043">
        <v>1</v>
      </c>
      <c r="S5043">
        <v>19</v>
      </c>
      <c r="T5043">
        <v>5</v>
      </c>
      <c r="U5043">
        <v>3.8</v>
      </c>
      <c r="V5043">
        <v>0</v>
      </c>
      <c r="W5043">
        <v>6</v>
      </c>
    </row>
    <row r="5044" spans="1:23" x14ac:dyDescent="0.3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tr">
        <f>IF(Table2[[#This Row],[Under 30]]="yes","under 30 yrs", IF(Table2[[#This Row],[Senior]]="yes","senior","between 31 &amp; 61"))</f>
        <v>senior</v>
      </c>
      <c r="I5044" t="s">
        <v>21</v>
      </c>
      <c r="J5044" t="s">
        <v>25</v>
      </c>
      <c r="K5044" t="s">
        <v>21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Q5044" t="str">
        <f>IF(Table2[[#This Row],[Avg Monthly GB Download]]&lt;5, "Less than 5GB",
   IF(Table2[[#This Row],[Avg Monthly GB Download]]&lt;10, "Between 5-10GB",
      "10+ GB"))</f>
        <v>Less than 5GB</v>
      </c>
      <c r="S5044">
        <v>46</v>
      </c>
      <c r="T5044">
        <v>3</v>
      </c>
      <c r="U5044">
        <v>0</v>
      </c>
      <c r="V5044">
        <v>0</v>
      </c>
      <c r="W5044">
        <v>4</v>
      </c>
    </row>
    <row r="5045" spans="1:23" x14ac:dyDescent="0.3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tr">
        <f>IF(Table2[[#This Row],[Under 30]]="yes","under 30 yrs", IF(Table2[[#This Row],[Senior]]="yes","senior","between 31 &amp; 61"))</f>
        <v>between 31 &amp; 61</v>
      </c>
      <c r="I5045" t="s">
        <v>21</v>
      </c>
      <c r="J5045" t="s">
        <v>21</v>
      </c>
      <c r="P5045">
        <v>1</v>
      </c>
      <c r="Q5045" t="str">
        <f>IF(Table2[[#This Row],[Avg Monthly GB Download]]&lt;5, "Less than 5GB",
   IF(Table2[[#This Row],[Avg Monthly GB Download]]&lt;10, "Between 5-10GB",
      "10+ GB"))</f>
        <v>Between 5-10GB</v>
      </c>
      <c r="S5045">
        <v>46</v>
      </c>
      <c r="T5045">
        <v>0</v>
      </c>
      <c r="U5045">
        <v>0</v>
      </c>
      <c r="V5045">
        <v>0</v>
      </c>
      <c r="W5045">
        <v>8</v>
      </c>
    </row>
    <row r="5046" spans="1:23" x14ac:dyDescent="0.3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tr">
        <f>IF(Table2[[#This Row],[Under 30]]="yes","under 30 yrs", IF(Table2[[#This Row],[Senior]]="yes","senior","between 31 &amp; 61"))</f>
        <v>senior</v>
      </c>
      <c r="I5046" t="s">
        <v>21</v>
      </c>
      <c r="J5046" t="s">
        <v>25</v>
      </c>
      <c r="K5046" t="s">
        <v>25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Q5046" t="str">
        <f>IF(Table2[[#This Row],[Avg Monthly GB Download]]&lt;5, "Less than 5GB",
   IF(Table2[[#This Row],[Avg Monthly GB Download]]&lt;10, "Between 5-10GB",
      "10+ GB"))</f>
        <v>Between 5-10GB</v>
      </c>
      <c r="S5046">
        <v>53</v>
      </c>
      <c r="T5046">
        <v>0</v>
      </c>
      <c r="U5046">
        <v>0</v>
      </c>
      <c r="V5046">
        <v>0</v>
      </c>
      <c r="W5046">
        <v>8</v>
      </c>
    </row>
    <row r="5047" spans="1:23" x14ac:dyDescent="0.3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tr">
        <f>IF(Table2[[#This Row],[Under 30]]="yes","under 30 yrs", IF(Table2[[#This Row],[Senior]]="yes","senior","between 31 &amp; 61"))</f>
        <v>between 31 &amp; 61</v>
      </c>
      <c r="I5047" t="s">
        <v>21</v>
      </c>
      <c r="J5047" t="s">
        <v>21</v>
      </c>
      <c r="P5047">
        <v>1</v>
      </c>
      <c r="Q5047" t="str">
        <f>IF(Table2[[#This Row],[Avg Monthly GB Download]]&lt;5, "Less than 5GB",
   IF(Table2[[#This Row],[Avg Monthly GB Download]]&lt;10, "Between 5-10GB",
      "10+ GB"))</f>
        <v>10+ GB</v>
      </c>
      <c r="R5047">
        <v>1</v>
      </c>
      <c r="S5047">
        <v>27</v>
      </c>
      <c r="T5047">
        <v>2</v>
      </c>
      <c r="U5047">
        <v>34.6</v>
      </c>
      <c r="V5047">
        <v>0</v>
      </c>
      <c r="W5047">
        <v>10</v>
      </c>
    </row>
    <row r="5048" spans="1:23" x14ac:dyDescent="0.3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tr">
        <f>IF(Table2[[#This Row],[Under 30]]="yes","under 30 yrs", IF(Table2[[#This Row],[Senior]]="yes","senior","between 31 &amp; 61"))</f>
        <v>under 30 yrs</v>
      </c>
      <c r="I5048" t="s">
        <v>25</v>
      </c>
      <c r="J5048" t="s">
        <v>21</v>
      </c>
      <c r="P5048">
        <v>1</v>
      </c>
      <c r="Q5048" t="str">
        <f>IF(Table2[[#This Row],[Avg Monthly GB Download]]&lt;5, "Less than 5GB",
   IF(Table2[[#This Row],[Avg Monthly GB Download]]&lt;10, "Between 5-10GB",
      "10+ GB"))</f>
        <v>10+ GB</v>
      </c>
      <c r="S5048">
        <v>49</v>
      </c>
      <c r="T5048">
        <v>0</v>
      </c>
      <c r="U5048">
        <v>0</v>
      </c>
      <c r="V5048">
        <v>0</v>
      </c>
      <c r="W5048">
        <v>24</v>
      </c>
    </row>
    <row r="5049" spans="1:23" x14ac:dyDescent="0.3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tr">
        <f>IF(Table2[[#This Row],[Under 30]]="yes","under 30 yrs", IF(Table2[[#This Row],[Senior]]="yes","senior","between 31 &amp; 61"))</f>
        <v>between 31 &amp; 61</v>
      </c>
      <c r="I5049" t="s">
        <v>21</v>
      </c>
      <c r="J5049" t="s">
        <v>21</v>
      </c>
      <c r="P5049">
        <v>1</v>
      </c>
      <c r="Q5049" t="str">
        <f>IF(Table2[[#This Row],[Avg Monthly GB Download]]&lt;5, "Less than 5GB",
   IF(Table2[[#This Row],[Avg Monthly GB Download]]&lt;10, "Between 5-10GB",
      "10+ GB"))</f>
        <v>10+ GB</v>
      </c>
      <c r="S5049">
        <v>28</v>
      </c>
      <c r="T5049">
        <v>0</v>
      </c>
      <c r="U5049">
        <v>0</v>
      </c>
      <c r="V5049">
        <v>0</v>
      </c>
      <c r="W5049">
        <v>15</v>
      </c>
    </row>
    <row r="5050" spans="1:23" x14ac:dyDescent="0.3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tr">
        <f>IF(Table2[[#This Row],[Under 30]]="yes","under 30 yrs", IF(Table2[[#This Row],[Senior]]="yes","senior","between 31 &amp; 61"))</f>
        <v>between 31 &amp; 61</v>
      </c>
      <c r="I5050" t="s">
        <v>21</v>
      </c>
      <c r="J5050" t="s">
        <v>21</v>
      </c>
      <c r="P5050">
        <v>1</v>
      </c>
      <c r="Q5050" t="str">
        <f>IF(Table2[[#This Row],[Avg Monthly GB Download]]&lt;5, "Less than 5GB",
   IF(Table2[[#This Row],[Avg Monthly GB Download]]&lt;10, "Between 5-10GB",
      "10+ GB"))</f>
        <v>10+ GB</v>
      </c>
      <c r="S5050">
        <v>23</v>
      </c>
      <c r="T5050">
        <v>0</v>
      </c>
      <c r="U5050">
        <v>0</v>
      </c>
      <c r="V5050">
        <v>0</v>
      </c>
      <c r="W5050">
        <v>13</v>
      </c>
    </row>
    <row r="5051" spans="1:23" x14ac:dyDescent="0.3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tr">
        <f>IF(Table2[[#This Row],[Under 30]]="yes","under 30 yrs", IF(Table2[[#This Row],[Senior]]="yes","senior","between 31 &amp; 61"))</f>
        <v>between 31 &amp; 61</v>
      </c>
      <c r="I5051" t="s">
        <v>21</v>
      </c>
      <c r="J5051" t="s">
        <v>21</v>
      </c>
      <c r="P5051">
        <v>1</v>
      </c>
      <c r="Q5051" t="str">
        <f>IF(Table2[[#This Row],[Avg Monthly GB Download]]&lt;5, "Less than 5GB",
   IF(Table2[[#This Row],[Avg Monthly GB Download]]&lt;10, "Between 5-10GB",
      "10+ GB"))</f>
        <v>Between 5-10GB</v>
      </c>
      <c r="S5051">
        <v>35</v>
      </c>
      <c r="T5051">
        <v>0</v>
      </c>
      <c r="U5051">
        <v>0</v>
      </c>
      <c r="V5051">
        <v>0</v>
      </c>
      <c r="W5051">
        <v>5</v>
      </c>
    </row>
    <row r="5052" spans="1:23" x14ac:dyDescent="0.3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tr">
        <f>IF(Table2[[#This Row],[Under 30]]="yes","under 30 yrs", IF(Table2[[#This Row],[Senior]]="yes","senior","between 31 &amp; 61"))</f>
        <v>between 31 &amp; 61</v>
      </c>
      <c r="I5052" t="s">
        <v>21</v>
      </c>
      <c r="J5052" t="s">
        <v>21</v>
      </c>
      <c r="P5052">
        <v>1</v>
      </c>
      <c r="Q5052" t="str">
        <f>IF(Table2[[#This Row],[Avg Monthly GB Download]]&lt;5, "Less than 5GB",
   IF(Table2[[#This Row],[Avg Monthly GB Download]]&lt;10, "Between 5-10GB",
      "10+ GB"))</f>
        <v>Less than 5GB</v>
      </c>
      <c r="S5052">
        <v>20</v>
      </c>
      <c r="T5052">
        <v>0</v>
      </c>
      <c r="U5052">
        <v>0</v>
      </c>
      <c r="V5052">
        <v>0</v>
      </c>
      <c r="W5052">
        <v>1</v>
      </c>
    </row>
    <row r="5053" spans="1:23" x14ac:dyDescent="0.3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tr">
        <f>IF(Table2[[#This Row],[Under 30]]="yes","under 30 yrs", IF(Table2[[#This Row],[Senior]]="yes","senior","between 31 &amp; 61"))</f>
        <v>senior</v>
      </c>
      <c r="I5053" t="s">
        <v>21</v>
      </c>
      <c r="J5053" t="s">
        <v>25</v>
      </c>
      <c r="K5053" t="s">
        <v>21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Q5053" t="str">
        <f>IF(Table2[[#This Row],[Avg Monthly GB Download]]&lt;5, "Less than 5GB",
   IF(Table2[[#This Row],[Avg Monthly GB Download]]&lt;10, "Between 5-10GB",
      "10+ GB"))</f>
        <v>Less than 5GB</v>
      </c>
      <c r="S5053">
        <v>49</v>
      </c>
      <c r="T5053">
        <v>0</v>
      </c>
      <c r="U5053">
        <v>0</v>
      </c>
      <c r="V5053">
        <v>0</v>
      </c>
      <c r="W5053">
        <v>1</v>
      </c>
    </row>
    <row r="5054" spans="1:23" x14ac:dyDescent="0.3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tr">
        <f>IF(Table2[[#This Row],[Under 30]]="yes","under 30 yrs", IF(Table2[[#This Row],[Senior]]="yes","senior","between 31 &amp; 61"))</f>
        <v>between 31 &amp; 61</v>
      </c>
      <c r="I5054" t="s">
        <v>21</v>
      </c>
      <c r="J5054" t="s">
        <v>21</v>
      </c>
      <c r="P5054">
        <v>1</v>
      </c>
      <c r="Q5054" t="str">
        <f>IF(Table2[[#This Row],[Avg Monthly GB Download]]&lt;5, "Less than 5GB",
   IF(Table2[[#This Row],[Avg Monthly GB Download]]&lt;10, "Between 5-10GB",
      "10+ GB"))</f>
        <v>Between 5-10GB</v>
      </c>
      <c r="S5054">
        <v>39</v>
      </c>
      <c r="T5054">
        <v>1</v>
      </c>
      <c r="U5054">
        <v>0</v>
      </c>
      <c r="V5054">
        <v>0</v>
      </c>
      <c r="W5054">
        <v>9</v>
      </c>
    </row>
    <row r="5055" spans="1:23" x14ac:dyDescent="0.3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tr">
        <f>IF(Table2[[#This Row],[Under 30]]="yes","under 30 yrs", IF(Table2[[#This Row],[Senior]]="yes","senior","between 31 &amp; 61"))</f>
        <v>under 30 yrs</v>
      </c>
      <c r="I5055" t="s">
        <v>25</v>
      </c>
      <c r="J5055" t="s">
        <v>21</v>
      </c>
      <c r="P5055">
        <v>1</v>
      </c>
      <c r="Q5055" t="str">
        <f>IF(Table2[[#This Row],[Avg Monthly GB Download]]&lt;5, "Less than 5GB",
   IF(Table2[[#This Row],[Avg Monthly GB Download]]&lt;10, "Between 5-10GB",
      "10+ GB"))</f>
        <v>10+ GB</v>
      </c>
      <c r="R5055">
        <v>1</v>
      </c>
      <c r="S5055">
        <v>41</v>
      </c>
      <c r="T5055">
        <v>3</v>
      </c>
      <c r="U5055">
        <v>0</v>
      </c>
      <c r="V5055">
        <v>0</v>
      </c>
      <c r="W5055">
        <v>17</v>
      </c>
    </row>
    <row r="5056" spans="1:23" x14ac:dyDescent="0.3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tr">
        <f>IF(Table2[[#This Row],[Under 30]]="yes","under 30 yrs", IF(Table2[[#This Row],[Senior]]="yes","senior","between 31 &amp; 61"))</f>
        <v>between 31 &amp; 61</v>
      </c>
      <c r="I5056" t="s">
        <v>21</v>
      </c>
      <c r="J5056" t="s">
        <v>21</v>
      </c>
      <c r="P5056">
        <v>1</v>
      </c>
      <c r="Q5056" t="str">
        <f>IF(Table2[[#This Row],[Avg Monthly GB Download]]&lt;5, "Less than 5GB",
   IF(Table2[[#This Row],[Avg Monthly GB Download]]&lt;10, "Between 5-10GB",
      "10+ GB"))</f>
        <v>Less than 5GB</v>
      </c>
      <c r="R5056">
        <v>1</v>
      </c>
      <c r="S5056">
        <v>21</v>
      </c>
      <c r="T5056">
        <v>0</v>
      </c>
      <c r="U5056">
        <v>0</v>
      </c>
      <c r="V5056">
        <v>0</v>
      </c>
      <c r="W5056">
        <v>3</v>
      </c>
    </row>
    <row r="5057" spans="1:23" x14ac:dyDescent="0.3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tr">
        <f>IF(Table2[[#This Row],[Under 30]]="yes","under 30 yrs", IF(Table2[[#This Row],[Senior]]="yes","senior","between 31 &amp; 61"))</f>
        <v>between 31 &amp; 61</v>
      </c>
      <c r="I5057" t="s">
        <v>21</v>
      </c>
      <c r="J5057" t="s">
        <v>21</v>
      </c>
      <c r="P5057">
        <v>1</v>
      </c>
      <c r="Q5057" t="str">
        <f>IF(Table2[[#This Row],[Avg Monthly GB Download]]&lt;5, "Less than 5GB",
   IF(Table2[[#This Row],[Avg Monthly GB Download]]&lt;10, "Between 5-10GB",
      "10+ GB"))</f>
        <v>Between 5-10GB</v>
      </c>
      <c r="S5057">
        <v>37</v>
      </c>
      <c r="T5057">
        <v>0</v>
      </c>
      <c r="U5057">
        <v>0</v>
      </c>
      <c r="V5057">
        <v>0</v>
      </c>
      <c r="W5057">
        <v>9</v>
      </c>
    </row>
    <row r="5058" spans="1:23" x14ac:dyDescent="0.3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tr">
        <f>IF(Table2[[#This Row],[Under 30]]="yes","under 30 yrs", IF(Table2[[#This Row],[Senior]]="yes","senior","between 31 &amp; 61"))</f>
        <v>senior</v>
      </c>
      <c r="I5058" t="s">
        <v>21</v>
      </c>
      <c r="J5058" t="s">
        <v>25</v>
      </c>
      <c r="K5058" t="s">
        <v>21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Q5058" t="str">
        <f>IF(Table2[[#This Row],[Avg Monthly GB Download]]&lt;5, "Less than 5GB",
   IF(Table2[[#This Row],[Avg Monthly GB Download]]&lt;10, "Between 5-10GB",
      "10+ GB"))</f>
        <v>Between 5-10GB</v>
      </c>
      <c r="S5058">
        <v>33</v>
      </c>
      <c r="T5058">
        <v>1</v>
      </c>
      <c r="U5058">
        <v>69.3</v>
      </c>
      <c r="V5058">
        <v>0</v>
      </c>
      <c r="W5058">
        <v>9</v>
      </c>
    </row>
    <row r="5059" spans="1:23" x14ac:dyDescent="0.3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tr">
        <f>IF(Table2[[#This Row],[Under 30]]="yes","under 30 yrs", IF(Table2[[#This Row],[Senior]]="yes","senior","between 31 &amp; 61"))</f>
        <v>senior</v>
      </c>
      <c r="I5059" t="s">
        <v>21</v>
      </c>
      <c r="J5059" t="s">
        <v>25</v>
      </c>
      <c r="K5059" t="s">
        <v>21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Q5059" t="str">
        <f>IF(Table2[[#This Row],[Avg Monthly GB Download]]&lt;5, "Less than 5GB",
   IF(Table2[[#This Row],[Avg Monthly GB Download]]&lt;10, "Between 5-10GB",
      "10+ GB"))</f>
        <v>Between 5-10GB</v>
      </c>
      <c r="S5059">
        <v>40</v>
      </c>
      <c r="T5059">
        <v>1</v>
      </c>
      <c r="U5059">
        <v>106.2</v>
      </c>
      <c r="V5059">
        <v>0</v>
      </c>
      <c r="W5059">
        <v>8</v>
      </c>
    </row>
    <row r="5060" spans="1:23" x14ac:dyDescent="0.3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tr">
        <f>IF(Table2[[#This Row],[Under 30]]="yes","under 30 yrs", IF(Table2[[#This Row],[Senior]]="yes","senior","between 31 &amp; 61"))</f>
        <v>between 31 &amp; 61</v>
      </c>
      <c r="I5060" t="s">
        <v>21</v>
      </c>
      <c r="J5060" t="s">
        <v>21</v>
      </c>
      <c r="P5060">
        <v>1</v>
      </c>
      <c r="Q5060" t="str">
        <f>IF(Table2[[#This Row],[Avg Monthly GB Download]]&lt;5, "Less than 5GB",
   IF(Table2[[#This Row],[Avg Monthly GB Download]]&lt;10, "Between 5-10GB",
      "10+ GB"))</f>
        <v>Less than 5GB</v>
      </c>
      <c r="S5060">
        <v>64</v>
      </c>
      <c r="T5060">
        <v>2</v>
      </c>
      <c r="U5060">
        <v>174</v>
      </c>
      <c r="V5060">
        <v>0</v>
      </c>
      <c r="W5060">
        <v>4</v>
      </c>
    </row>
    <row r="5061" spans="1:23" x14ac:dyDescent="0.3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tr">
        <f>IF(Table2[[#This Row],[Under 30]]="yes","under 30 yrs", IF(Table2[[#This Row],[Senior]]="yes","senior","between 31 &amp; 61"))</f>
        <v>between 31 &amp; 61</v>
      </c>
      <c r="I5061" t="s">
        <v>21</v>
      </c>
      <c r="J5061" t="s">
        <v>21</v>
      </c>
      <c r="P5061">
        <v>1</v>
      </c>
      <c r="Q5061" t="str">
        <f>IF(Table2[[#This Row],[Avg Monthly GB Download]]&lt;5, "Less than 5GB",
   IF(Table2[[#This Row],[Avg Monthly GB Download]]&lt;10, "Between 5-10GB",
      "10+ GB"))</f>
        <v>Between 5-10GB</v>
      </c>
      <c r="S5061">
        <v>38</v>
      </c>
      <c r="T5061">
        <v>1</v>
      </c>
      <c r="U5061">
        <v>294.8</v>
      </c>
      <c r="V5061">
        <v>0</v>
      </c>
      <c r="W5061">
        <v>6</v>
      </c>
    </row>
    <row r="5062" spans="1:23" x14ac:dyDescent="0.3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tr">
        <f>IF(Table2[[#This Row],[Under 30]]="yes","under 30 yrs", IF(Table2[[#This Row],[Senior]]="yes","senior","between 31 &amp; 61"))</f>
        <v>between 31 &amp; 61</v>
      </c>
      <c r="I5062" t="s">
        <v>21</v>
      </c>
      <c r="J5062" t="s">
        <v>21</v>
      </c>
      <c r="P5062">
        <v>1</v>
      </c>
      <c r="Q5062" t="str">
        <f>IF(Table2[[#This Row],[Avg Monthly GB Download]]&lt;5, "Less than 5GB",
   IF(Table2[[#This Row],[Avg Monthly GB Download]]&lt;10, "Between 5-10GB",
      "10+ GB"))</f>
        <v>Less than 5GB</v>
      </c>
      <c r="S5062">
        <v>34</v>
      </c>
      <c r="T5062">
        <v>0</v>
      </c>
      <c r="U5062">
        <v>85.5</v>
      </c>
      <c r="V5062">
        <v>0</v>
      </c>
      <c r="W5062">
        <v>3</v>
      </c>
    </row>
    <row r="5063" spans="1:23" x14ac:dyDescent="0.3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tr">
        <f>IF(Table2[[#This Row],[Under 30]]="yes","under 30 yrs", IF(Table2[[#This Row],[Senior]]="yes","senior","between 31 &amp; 61"))</f>
        <v>between 31 &amp; 61</v>
      </c>
      <c r="I5063" t="s">
        <v>21</v>
      </c>
      <c r="J5063" t="s">
        <v>21</v>
      </c>
      <c r="P5063">
        <v>1</v>
      </c>
      <c r="Q5063" t="str">
        <f>IF(Table2[[#This Row],[Avg Monthly GB Download]]&lt;5, "Less than 5GB",
   IF(Table2[[#This Row],[Avg Monthly GB Download]]&lt;10, "Between 5-10GB",
      "10+ GB"))</f>
        <v>Between 5-10GB</v>
      </c>
      <c r="S5063">
        <v>36</v>
      </c>
      <c r="T5063">
        <v>0</v>
      </c>
      <c r="U5063">
        <v>346.5</v>
      </c>
      <c r="V5063">
        <v>0</v>
      </c>
      <c r="W5063">
        <v>7</v>
      </c>
    </row>
    <row r="5064" spans="1:23" x14ac:dyDescent="0.3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tr">
        <f>IF(Table2[[#This Row],[Under 30]]="yes","under 30 yrs", IF(Table2[[#This Row],[Senior]]="yes","senior","between 31 &amp; 61"))</f>
        <v>between 31 &amp; 61</v>
      </c>
      <c r="I5064" t="s">
        <v>21</v>
      </c>
      <c r="J5064" t="s">
        <v>21</v>
      </c>
      <c r="P5064">
        <v>1</v>
      </c>
      <c r="Q5064" t="str">
        <f>IF(Table2[[#This Row],[Avg Monthly GB Download]]&lt;5, "Less than 5GB",
   IF(Table2[[#This Row],[Avg Monthly GB Download]]&lt;10, "Between 5-10GB",
      "10+ GB"))</f>
        <v>Between 5-10GB</v>
      </c>
      <c r="S5064">
        <v>21</v>
      </c>
      <c r="T5064">
        <v>0</v>
      </c>
      <c r="U5064">
        <v>107.1</v>
      </c>
      <c r="V5064">
        <v>0</v>
      </c>
      <c r="W5064">
        <v>5</v>
      </c>
    </row>
    <row r="5065" spans="1:23" x14ac:dyDescent="0.3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tr">
        <f>IF(Table2[[#This Row],[Under 30]]="yes","under 30 yrs", IF(Table2[[#This Row],[Senior]]="yes","senior","between 31 &amp; 61"))</f>
        <v>between 31 &amp; 61</v>
      </c>
      <c r="I5065" t="s">
        <v>21</v>
      </c>
      <c r="J5065" t="s">
        <v>21</v>
      </c>
      <c r="P5065">
        <v>1</v>
      </c>
      <c r="Q5065" t="str">
        <f>IF(Table2[[#This Row],[Avg Monthly GB Download]]&lt;5, "Less than 5GB",
   IF(Table2[[#This Row],[Avg Monthly GB Download]]&lt;10, "Between 5-10GB",
      "10+ GB"))</f>
        <v>Between 5-10GB</v>
      </c>
      <c r="S5065">
        <v>41</v>
      </c>
      <c r="T5065">
        <v>1</v>
      </c>
      <c r="U5065">
        <v>156</v>
      </c>
      <c r="V5065">
        <v>0</v>
      </c>
      <c r="W5065">
        <v>5</v>
      </c>
    </row>
    <row r="5066" spans="1:23" x14ac:dyDescent="0.3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tr">
        <f>IF(Table2[[#This Row],[Under 30]]="yes","under 30 yrs", IF(Table2[[#This Row],[Senior]]="yes","senior","between 31 &amp; 61"))</f>
        <v>between 31 &amp; 61</v>
      </c>
      <c r="I5066" t="s">
        <v>21</v>
      </c>
      <c r="J5066" t="s">
        <v>21</v>
      </c>
      <c r="P5066">
        <v>1</v>
      </c>
      <c r="Q5066" t="str">
        <f>IF(Table2[[#This Row],[Avg Monthly GB Download]]&lt;5, "Less than 5GB",
   IF(Table2[[#This Row],[Avg Monthly GB Download]]&lt;10, "Between 5-10GB",
      "10+ GB"))</f>
        <v>Less than 5GB</v>
      </c>
      <c r="S5066">
        <v>34</v>
      </c>
      <c r="T5066">
        <v>2</v>
      </c>
      <c r="U5066">
        <v>118.1</v>
      </c>
      <c r="V5066">
        <v>0</v>
      </c>
      <c r="W5066">
        <v>3</v>
      </c>
    </row>
    <row r="5067" spans="1:23" x14ac:dyDescent="0.3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tr">
        <f>IF(Table2[[#This Row],[Under 30]]="yes","under 30 yrs", IF(Table2[[#This Row],[Senior]]="yes","senior","between 31 &amp; 61"))</f>
        <v>senior</v>
      </c>
      <c r="I5067" t="s">
        <v>21</v>
      </c>
      <c r="J5067" t="s">
        <v>25</v>
      </c>
      <c r="K5067" t="s">
        <v>21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Q5067" t="str">
        <f>IF(Table2[[#This Row],[Avg Monthly GB Download]]&lt;5, "Less than 5GB",
   IF(Table2[[#This Row],[Avg Monthly GB Download]]&lt;10, "Between 5-10GB",
      "10+ GB"))</f>
        <v>10+ GB</v>
      </c>
      <c r="S5067">
        <v>55</v>
      </c>
      <c r="T5067">
        <v>0</v>
      </c>
      <c r="U5067">
        <v>169.5</v>
      </c>
      <c r="V5067">
        <v>0</v>
      </c>
      <c r="W5067">
        <v>10</v>
      </c>
    </row>
    <row r="5068" spans="1:23" x14ac:dyDescent="0.3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tr">
        <f>IF(Table2[[#This Row],[Under 30]]="yes","under 30 yrs", IF(Table2[[#This Row],[Senior]]="yes","senior","between 31 &amp; 61"))</f>
        <v>senior</v>
      </c>
      <c r="I5068" t="s">
        <v>21</v>
      </c>
      <c r="J5068" t="s">
        <v>25</v>
      </c>
      <c r="K5068" t="s">
        <v>21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 t="str">
        <f>IF(Table2[[#This Row],[Avg Monthly GB Download]]&lt;5, "Less than 5GB",
   IF(Table2[[#This Row],[Avg Monthly GB Download]]&lt;10, "Between 5-10GB",
      "10+ GB"))</f>
        <v>Less than 5GB</v>
      </c>
      <c r="R5068">
        <v>1</v>
      </c>
      <c r="S5068">
        <v>23</v>
      </c>
      <c r="T5068">
        <v>5</v>
      </c>
      <c r="U5068">
        <v>138</v>
      </c>
      <c r="V5068">
        <v>0</v>
      </c>
      <c r="W5068">
        <v>3</v>
      </c>
    </row>
    <row r="5069" spans="1:23" x14ac:dyDescent="0.3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tr">
        <f>IF(Table2[[#This Row],[Under 30]]="yes","under 30 yrs", IF(Table2[[#This Row],[Senior]]="yes","senior","between 31 &amp; 61"))</f>
        <v>between 31 &amp; 61</v>
      </c>
      <c r="I5069" t="s">
        <v>21</v>
      </c>
      <c r="J5069" t="s">
        <v>21</v>
      </c>
      <c r="P5069">
        <v>1</v>
      </c>
      <c r="Q5069" t="str">
        <f>IF(Table2[[#This Row],[Avg Monthly GB Download]]&lt;5, "Less than 5GB",
   IF(Table2[[#This Row],[Avg Monthly GB Download]]&lt;10, "Between 5-10GB",
      "10+ GB"))</f>
        <v>Between 5-10GB</v>
      </c>
      <c r="S5069">
        <v>17</v>
      </c>
      <c r="T5069">
        <v>0</v>
      </c>
      <c r="U5069">
        <v>0</v>
      </c>
      <c r="V5069">
        <v>0</v>
      </c>
      <c r="W5069">
        <v>6</v>
      </c>
    </row>
    <row r="5070" spans="1:23" x14ac:dyDescent="0.3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tr">
        <f>IF(Table2[[#This Row],[Under 30]]="yes","under 30 yrs", IF(Table2[[#This Row],[Senior]]="yes","senior","between 31 &amp; 61"))</f>
        <v>between 31 &amp; 61</v>
      </c>
      <c r="I5070" t="s">
        <v>21</v>
      </c>
      <c r="J5070" t="s">
        <v>21</v>
      </c>
      <c r="P5070">
        <v>1</v>
      </c>
      <c r="Q5070" t="str">
        <f>IF(Table2[[#This Row],[Avg Monthly GB Download]]&lt;5, "Less than 5GB",
   IF(Table2[[#This Row],[Avg Monthly GB Download]]&lt;10, "Between 5-10GB",
      "10+ GB"))</f>
        <v>10+ GB</v>
      </c>
      <c r="S5070">
        <v>47</v>
      </c>
      <c r="T5070">
        <v>0</v>
      </c>
      <c r="U5070">
        <v>0</v>
      </c>
      <c r="V5070">
        <v>0</v>
      </c>
      <c r="W5070">
        <v>15</v>
      </c>
    </row>
    <row r="5071" spans="1:23" x14ac:dyDescent="0.3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tr">
        <f>IF(Table2[[#This Row],[Under 30]]="yes","under 30 yrs", IF(Table2[[#This Row],[Senior]]="yes","senior","between 31 &amp; 61"))</f>
        <v>under 30 yrs</v>
      </c>
      <c r="I5071" t="s">
        <v>25</v>
      </c>
      <c r="J5071" t="s">
        <v>21</v>
      </c>
      <c r="P5071">
        <v>1</v>
      </c>
      <c r="Q5071" t="str">
        <f>IF(Table2[[#This Row],[Avg Monthly GB Download]]&lt;5, "Less than 5GB",
   IF(Table2[[#This Row],[Avg Monthly GB Download]]&lt;10, "Between 5-10GB",
      "10+ GB"))</f>
        <v>10+ GB</v>
      </c>
      <c r="S5071">
        <v>47</v>
      </c>
      <c r="T5071">
        <v>0</v>
      </c>
      <c r="U5071">
        <v>0</v>
      </c>
      <c r="V5071">
        <v>0</v>
      </c>
      <c r="W5071">
        <v>10</v>
      </c>
    </row>
    <row r="5072" spans="1:23" x14ac:dyDescent="0.3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tr">
        <f>IF(Table2[[#This Row],[Under 30]]="yes","under 30 yrs", IF(Table2[[#This Row],[Senior]]="yes","senior","between 31 &amp; 61"))</f>
        <v>between 31 &amp; 61</v>
      </c>
      <c r="I5072" t="s">
        <v>21</v>
      </c>
      <c r="J5072" t="s">
        <v>21</v>
      </c>
      <c r="P5072">
        <v>1</v>
      </c>
      <c r="Q5072" t="str">
        <f>IF(Table2[[#This Row],[Avg Monthly GB Download]]&lt;5, "Less than 5GB",
   IF(Table2[[#This Row],[Avg Monthly GB Download]]&lt;10, "Between 5-10GB",
      "10+ GB"))</f>
        <v>Between 5-10GB</v>
      </c>
      <c r="S5072">
        <v>56</v>
      </c>
      <c r="T5072">
        <v>2</v>
      </c>
      <c r="U5072">
        <v>0</v>
      </c>
      <c r="V5072">
        <v>0</v>
      </c>
      <c r="W5072">
        <v>6</v>
      </c>
    </row>
    <row r="5073" spans="1:23" x14ac:dyDescent="0.3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tr">
        <f>IF(Table2[[#This Row],[Under 30]]="yes","under 30 yrs", IF(Table2[[#This Row],[Senior]]="yes","senior","between 31 &amp; 61"))</f>
        <v>between 31 &amp; 61</v>
      </c>
      <c r="I5073" t="s">
        <v>21</v>
      </c>
      <c r="J5073" t="s">
        <v>21</v>
      </c>
      <c r="P5073">
        <v>1</v>
      </c>
      <c r="Q5073" t="str">
        <f>IF(Table2[[#This Row],[Avg Monthly GB Download]]&lt;5, "Less than 5GB",
   IF(Table2[[#This Row],[Avg Monthly GB Download]]&lt;10, "Between 5-10GB",
      "10+ GB"))</f>
        <v>Between 5-10GB</v>
      </c>
      <c r="S5073">
        <v>53</v>
      </c>
      <c r="T5073">
        <v>1</v>
      </c>
      <c r="U5073">
        <v>0</v>
      </c>
      <c r="V5073">
        <v>0</v>
      </c>
      <c r="W5073">
        <v>6</v>
      </c>
    </row>
    <row r="5074" spans="1:23" x14ac:dyDescent="0.3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tr">
        <f>IF(Table2[[#This Row],[Under 30]]="yes","under 30 yrs", IF(Table2[[#This Row],[Senior]]="yes","senior","between 31 &amp; 61"))</f>
        <v>between 31 &amp; 61</v>
      </c>
      <c r="I5074" t="s">
        <v>21</v>
      </c>
      <c r="J5074" t="s">
        <v>21</v>
      </c>
      <c r="P5074">
        <v>1</v>
      </c>
      <c r="Q5074" t="str">
        <f>IF(Table2[[#This Row],[Avg Monthly GB Download]]&lt;5, "Less than 5GB",
   IF(Table2[[#This Row],[Avg Monthly GB Download]]&lt;10, "Between 5-10GB",
      "10+ GB"))</f>
        <v>10+ GB</v>
      </c>
      <c r="R5074">
        <v>1</v>
      </c>
      <c r="S5074">
        <v>58</v>
      </c>
      <c r="T5074">
        <v>4</v>
      </c>
      <c r="U5074">
        <v>0</v>
      </c>
      <c r="V5074">
        <v>0</v>
      </c>
      <c r="W5074">
        <v>10</v>
      </c>
    </row>
    <row r="5075" spans="1:23" x14ac:dyDescent="0.3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tr">
        <f>IF(Table2[[#This Row],[Under 30]]="yes","under 30 yrs", IF(Table2[[#This Row],[Senior]]="yes","senior","between 31 &amp; 61"))</f>
        <v>between 31 &amp; 61</v>
      </c>
      <c r="I5075" t="s">
        <v>21</v>
      </c>
      <c r="J5075" t="s">
        <v>21</v>
      </c>
      <c r="P5075">
        <v>1</v>
      </c>
      <c r="Q5075" t="str">
        <f>IF(Table2[[#This Row],[Avg Monthly GB Download]]&lt;5, "Less than 5GB",
   IF(Table2[[#This Row],[Avg Monthly GB Download]]&lt;10, "Between 5-10GB",
      "10+ GB"))</f>
        <v>Between 5-10GB</v>
      </c>
      <c r="S5075">
        <v>30</v>
      </c>
      <c r="T5075">
        <v>0</v>
      </c>
      <c r="U5075">
        <v>0</v>
      </c>
      <c r="V5075">
        <v>0</v>
      </c>
      <c r="W5075">
        <v>5</v>
      </c>
    </row>
    <row r="5076" spans="1:23" x14ac:dyDescent="0.3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tr">
        <f>IF(Table2[[#This Row],[Under 30]]="yes","under 30 yrs", IF(Table2[[#This Row],[Senior]]="yes","senior","between 31 &amp; 61"))</f>
        <v>between 31 &amp; 61</v>
      </c>
      <c r="I5076" t="s">
        <v>21</v>
      </c>
      <c r="J5076" t="s">
        <v>21</v>
      </c>
      <c r="P5076">
        <v>1</v>
      </c>
      <c r="Q5076" t="str">
        <f>IF(Table2[[#This Row],[Avg Monthly GB Download]]&lt;5, "Less than 5GB",
   IF(Table2[[#This Row],[Avg Monthly GB Download]]&lt;10, "Between 5-10GB",
      "10+ GB"))</f>
        <v>Between 5-10GB</v>
      </c>
      <c r="S5076">
        <v>42</v>
      </c>
      <c r="T5076">
        <v>0</v>
      </c>
      <c r="U5076">
        <v>0</v>
      </c>
      <c r="V5076">
        <v>0</v>
      </c>
      <c r="W5076">
        <v>9</v>
      </c>
    </row>
    <row r="5077" spans="1:23" x14ac:dyDescent="0.3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tr">
        <f>IF(Table2[[#This Row],[Under 30]]="yes","under 30 yrs", IF(Table2[[#This Row],[Senior]]="yes","senior","between 31 &amp; 61"))</f>
        <v>under 30 yrs</v>
      </c>
      <c r="I5077" t="s">
        <v>25</v>
      </c>
      <c r="J5077" t="s">
        <v>21</v>
      </c>
      <c r="P5077">
        <v>1</v>
      </c>
      <c r="Q5077" t="str">
        <f>IF(Table2[[#This Row],[Avg Monthly GB Download]]&lt;5, "Less than 5GB",
   IF(Table2[[#This Row],[Avg Monthly GB Download]]&lt;10, "Between 5-10GB",
      "10+ GB"))</f>
        <v>10+ GB</v>
      </c>
      <c r="S5077">
        <v>27</v>
      </c>
      <c r="T5077">
        <v>0</v>
      </c>
      <c r="U5077">
        <v>0</v>
      </c>
      <c r="V5077">
        <v>0</v>
      </c>
      <c r="W5077">
        <v>16</v>
      </c>
    </row>
    <row r="5078" spans="1:23" x14ac:dyDescent="0.3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tr">
        <f>IF(Table2[[#This Row],[Under 30]]="yes","under 30 yrs", IF(Table2[[#This Row],[Senior]]="yes","senior","between 31 &amp; 61"))</f>
        <v>between 31 &amp; 61</v>
      </c>
      <c r="I5078" t="s">
        <v>21</v>
      </c>
      <c r="J5078" t="s">
        <v>21</v>
      </c>
      <c r="P5078">
        <v>1</v>
      </c>
      <c r="Q5078" t="str">
        <f>IF(Table2[[#This Row],[Avg Monthly GB Download]]&lt;5, "Less than 5GB",
   IF(Table2[[#This Row],[Avg Monthly GB Download]]&lt;10, "Between 5-10GB",
      "10+ GB"))</f>
        <v>10+ GB</v>
      </c>
      <c r="S5078">
        <v>49</v>
      </c>
      <c r="T5078">
        <v>1</v>
      </c>
      <c r="U5078">
        <v>0</v>
      </c>
      <c r="V5078">
        <v>0</v>
      </c>
      <c r="W5078">
        <v>18</v>
      </c>
    </row>
    <row r="5079" spans="1:23" x14ac:dyDescent="0.3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tr">
        <f>IF(Table2[[#This Row],[Under 30]]="yes","under 30 yrs", IF(Table2[[#This Row],[Senior]]="yes","senior","between 31 &amp; 61"))</f>
        <v>senior</v>
      </c>
      <c r="I5079" t="s">
        <v>21</v>
      </c>
      <c r="J5079" t="s">
        <v>25</v>
      </c>
      <c r="K5079" t="s">
        <v>25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Q5079" t="str">
        <f>IF(Table2[[#This Row],[Avg Monthly GB Download]]&lt;5, "Less than 5GB",
   IF(Table2[[#This Row],[Avg Monthly GB Download]]&lt;10, "Between 5-10GB",
      "10+ GB"))</f>
        <v>10+ GB</v>
      </c>
      <c r="S5079">
        <v>15</v>
      </c>
      <c r="T5079">
        <v>0</v>
      </c>
      <c r="U5079">
        <v>0</v>
      </c>
      <c r="V5079">
        <v>0</v>
      </c>
      <c r="W5079">
        <v>10</v>
      </c>
    </row>
    <row r="5080" spans="1:23" x14ac:dyDescent="0.3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tr">
        <f>IF(Table2[[#This Row],[Under 30]]="yes","under 30 yrs", IF(Table2[[#This Row],[Senior]]="yes","senior","between 31 &amp; 61"))</f>
        <v>between 31 &amp; 61</v>
      </c>
      <c r="I5080" t="s">
        <v>21</v>
      </c>
      <c r="J5080" t="s">
        <v>21</v>
      </c>
      <c r="P5080">
        <v>1</v>
      </c>
      <c r="Q5080" t="str">
        <f>IF(Table2[[#This Row],[Avg Monthly GB Download]]&lt;5, "Less than 5GB",
   IF(Table2[[#This Row],[Avg Monthly GB Download]]&lt;10, "Between 5-10GB",
      "10+ GB"))</f>
        <v>Less than 5GB</v>
      </c>
      <c r="S5080">
        <v>30</v>
      </c>
      <c r="T5080">
        <v>0</v>
      </c>
      <c r="U5080">
        <v>0</v>
      </c>
      <c r="V5080">
        <v>0</v>
      </c>
      <c r="W5080">
        <v>1</v>
      </c>
    </row>
    <row r="5081" spans="1:23" x14ac:dyDescent="0.3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tr">
        <f>IF(Table2[[#This Row],[Under 30]]="yes","under 30 yrs", IF(Table2[[#This Row],[Senior]]="yes","senior","between 31 &amp; 61"))</f>
        <v>under 30 yrs</v>
      </c>
      <c r="I5081" t="s">
        <v>25</v>
      </c>
      <c r="J5081" t="s">
        <v>21</v>
      </c>
      <c r="P5081">
        <v>1</v>
      </c>
      <c r="Q5081" t="str">
        <f>IF(Table2[[#This Row],[Avg Monthly GB Download]]&lt;5, "Less than 5GB",
   IF(Table2[[#This Row],[Avg Monthly GB Download]]&lt;10, "Between 5-10GB",
      "10+ GB"))</f>
        <v>10+ GB</v>
      </c>
      <c r="S5081">
        <v>32</v>
      </c>
      <c r="T5081">
        <v>0</v>
      </c>
      <c r="U5081">
        <v>0</v>
      </c>
      <c r="V5081">
        <v>0</v>
      </c>
      <c r="W5081">
        <v>12</v>
      </c>
    </row>
    <row r="5082" spans="1:23" x14ac:dyDescent="0.3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tr">
        <f>IF(Table2[[#This Row],[Under 30]]="yes","under 30 yrs", IF(Table2[[#This Row],[Senior]]="yes","senior","between 31 &amp; 61"))</f>
        <v>between 31 &amp; 61</v>
      </c>
      <c r="I5082" t="s">
        <v>21</v>
      </c>
      <c r="J5082" t="s">
        <v>21</v>
      </c>
      <c r="P5082">
        <v>1</v>
      </c>
      <c r="Q5082" t="str">
        <f>IF(Table2[[#This Row],[Avg Monthly GB Download]]&lt;5, "Less than 5GB",
   IF(Table2[[#This Row],[Avg Monthly GB Download]]&lt;10, "Between 5-10GB",
      "10+ GB"))</f>
        <v>Between 5-10GB</v>
      </c>
      <c r="S5082">
        <v>38</v>
      </c>
      <c r="T5082">
        <v>0</v>
      </c>
      <c r="U5082">
        <v>0</v>
      </c>
      <c r="V5082">
        <v>0</v>
      </c>
      <c r="W5082">
        <v>6</v>
      </c>
    </row>
    <row r="5083" spans="1:23" x14ac:dyDescent="0.3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tr">
        <f>IF(Table2[[#This Row],[Under 30]]="yes","under 30 yrs", IF(Table2[[#This Row],[Senior]]="yes","senior","between 31 &amp; 61"))</f>
        <v>senior</v>
      </c>
      <c r="I5083" t="s">
        <v>21</v>
      </c>
      <c r="J5083" t="s">
        <v>25</v>
      </c>
      <c r="K5083" t="s">
        <v>21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Q5083" t="str">
        <f>IF(Table2[[#This Row],[Avg Monthly GB Download]]&lt;5, "Less than 5GB",
   IF(Table2[[#This Row],[Avg Monthly GB Download]]&lt;10, "Between 5-10GB",
      "10+ GB"))</f>
        <v>10+ GB</v>
      </c>
      <c r="S5083">
        <v>46</v>
      </c>
      <c r="T5083">
        <v>1</v>
      </c>
      <c r="U5083">
        <v>0</v>
      </c>
      <c r="V5083">
        <v>0</v>
      </c>
      <c r="W5083">
        <v>11</v>
      </c>
    </row>
    <row r="5084" spans="1:23" x14ac:dyDescent="0.3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tr">
        <f>IF(Table2[[#This Row],[Under 30]]="yes","under 30 yrs", IF(Table2[[#This Row],[Senior]]="yes","senior","between 31 &amp; 61"))</f>
        <v>between 31 &amp; 61</v>
      </c>
      <c r="I5084" t="s">
        <v>21</v>
      </c>
      <c r="J5084" t="s">
        <v>21</v>
      </c>
      <c r="P5084">
        <v>1</v>
      </c>
      <c r="Q5084" t="str">
        <f>IF(Table2[[#This Row],[Avg Monthly GB Download]]&lt;5, "Less than 5GB",
   IF(Table2[[#This Row],[Avg Monthly GB Download]]&lt;10, "Between 5-10GB",
      "10+ GB"))</f>
        <v>Less than 5GB</v>
      </c>
      <c r="R5084">
        <v>1</v>
      </c>
      <c r="S5084">
        <v>56</v>
      </c>
      <c r="T5084">
        <v>2</v>
      </c>
      <c r="U5084">
        <v>0</v>
      </c>
      <c r="V5084">
        <v>0</v>
      </c>
      <c r="W5084">
        <v>2</v>
      </c>
    </row>
    <row r="5085" spans="1:23" x14ac:dyDescent="0.3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tr">
        <f>IF(Table2[[#This Row],[Under 30]]="yes","under 30 yrs", IF(Table2[[#This Row],[Senior]]="yes","senior","between 31 &amp; 61"))</f>
        <v>between 31 &amp; 61</v>
      </c>
      <c r="I5085" t="s">
        <v>21</v>
      </c>
      <c r="J5085" t="s">
        <v>21</v>
      </c>
      <c r="P5085">
        <v>1</v>
      </c>
      <c r="Q5085" t="str">
        <f>IF(Table2[[#This Row],[Avg Monthly GB Download]]&lt;5, "Less than 5GB",
   IF(Table2[[#This Row],[Avg Monthly GB Download]]&lt;10, "Between 5-10GB",
      "10+ GB"))</f>
        <v>Less than 5GB</v>
      </c>
      <c r="S5085">
        <v>21</v>
      </c>
      <c r="T5085">
        <v>0</v>
      </c>
      <c r="U5085">
        <v>0</v>
      </c>
      <c r="V5085">
        <v>0</v>
      </c>
      <c r="W5085">
        <v>1</v>
      </c>
    </row>
    <row r="5086" spans="1:23" x14ac:dyDescent="0.3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tr">
        <f>IF(Table2[[#This Row],[Under 30]]="yes","under 30 yrs", IF(Table2[[#This Row],[Senior]]="yes","senior","between 31 &amp; 61"))</f>
        <v>between 31 &amp; 61</v>
      </c>
      <c r="I5086" t="s">
        <v>21</v>
      </c>
      <c r="J5086" t="s">
        <v>21</v>
      </c>
      <c r="P5086">
        <v>1</v>
      </c>
      <c r="Q5086" t="str">
        <f>IF(Table2[[#This Row],[Avg Monthly GB Download]]&lt;5, "Less than 5GB",
   IF(Table2[[#This Row],[Avg Monthly GB Download]]&lt;10, "Between 5-10GB",
      "10+ GB"))</f>
        <v>Less than 5GB</v>
      </c>
      <c r="S5086">
        <v>62</v>
      </c>
      <c r="T5086">
        <v>0</v>
      </c>
      <c r="U5086">
        <v>0</v>
      </c>
      <c r="V5086">
        <v>0</v>
      </c>
      <c r="W5086">
        <v>3</v>
      </c>
    </row>
    <row r="5087" spans="1:23" x14ac:dyDescent="0.3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tr">
        <f>IF(Table2[[#This Row],[Under 30]]="yes","under 30 yrs", IF(Table2[[#This Row],[Senior]]="yes","senior","between 31 &amp; 61"))</f>
        <v>between 31 &amp; 61</v>
      </c>
      <c r="I5087" t="s">
        <v>21</v>
      </c>
      <c r="J5087" t="s">
        <v>21</v>
      </c>
      <c r="P5087">
        <v>1</v>
      </c>
      <c r="Q5087" t="str">
        <f>IF(Table2[[#This Row],[Avg Monthly GB Download]]&lt;5, "Less than 5GB",
   IF(Table2[[#This Row],[Avg Monthly GB Download]]&lt;10, "Between 5-10GB",
      "10+ GB"))</f>
        <v>Less than 5GB</v>
      </c>
      <c r="S5087">
        <v>29</v>
      </c>
      <c r="T5087">
        <v>0</v>
      </c>
      <c r="U5087">
        <v>0</v>
      </c>
      <c r="V5087">
        <v>0</v>
      </c>
      <c r="W5087">
        <v>4</v>
      </c>
    </row>
    <row r="5088" spans="1:23" x14ac:dyDescent="0.3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tr">
        <f>IF(Table2[[#This Row],[Under 30]]="yes","under 30 yrs", IF(Table2[[#This Row],[Senior]]="yes","senior","between 31 &amp; 61"))</f>
        <v>between 31 &amp; 61</v>
      </c>
      <c r="I5088" t="s">
        <v>21</v>
      </c>
      <c r="J5088" t="s">
        <v>21</v>
      </c>
      <c r="P5088">
        <v>1</v>
      </c>
      <c r="Q5088" t="str">
        <f>IF(Table2[[#This Row],[Avg Monthly GB Download]]&lt;5, "Less than 5GB",
   IF(Table2[[#This Row],[Avg Monthly GB Download]]&lt;10, "Between 5-10GB",
      "10+ GB"))</f>
        <v>Less than 5GB</v>
      </c>
      <c r="S5088">
        <v>26</v>
      </c>
      <c r="T5088">
        <v>1</v>
      </c>
      <c r="U5088">
        <v>0</v>
      </c>
      <c r="V5088">
        <v>0</v>
      </c>
      <c r="W5088">
        <v>2</v>
      </c>
    </row>
    <row r="5089" spans="1:23" x14ac:dyDescent="0.3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tr">
        <f>IF(Table2[[#This Row],[Under 30]]="yes","under 30 yrs", IF(Table2[[#This Row],[Senior]]="yes","senior","between 31 &amp; 61"))</f>
        <v>between 31 &amp; 61</v>
      </c>
      <c r="I5089" t="s">
        <v>21</v>
      </c>
      <c r="J5089" t="s">
        <v>21</v>
      </c>
      <c r="P5089">
        <v>1</v>
      </c>
      <c r="Q5089" t="str">
        <f>IF(Table2[[#This Row],[Avg Monthly GB Download]]&lt;5, "Less than 5GB",
   IF(Table2[[#This Row],[Avg Monthly GB Download]]&lt;10, "Between 5-10GB",
      "10+ GB"))</f>
        <v>Between 5-10GB</v>
      </c>
      <c r="S5089">
        <v>46</v>
      </c>
      <c r="T5089">
        <v>0</v>
      </c>
      <c r="U5089">
        <v>0</v>
      </c>
      <c r="V5089">
        <v>0</v>
      </c>
      <c r="W5089">
        <v>8</v>
      </c>
    </row>
    <row r="5090" spans="1:23" x14ac:dyDescent="0.3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tr">
        <f>IF(Table2[[#This Row],[Under 30]]="yes","under 30 yrs", IF(Table2[[#This Row],[Senior]]="yes","senior","between 31 &amp; 61"))</f>
        <v>between 31 &amp; 61</v>
      </c>
      <c r="I5090" t="s">
        <v>21</v>
      </c>
      <c r="J5090" t="s">
        <v>21</v>
      </c>
      <c r="P5090">
        <v>1</v>
      </c>
      <c r="Q5090" t="str">
        <f>IF(Table2[[#This Row],[Avg Monthly GB Download]]&lt;5, "Less than 5GB",
   IF(Table2[[#This Row],[Avg Monthly GB Download]]&lt;10, "Between 5-10GB",
      "10+ GB"))</f>
        <v>Between 5-10GB</v>
      </c>
      <c r="S5090">
        <v>28</v>
      </c>
      <c r="T5090">
        <v>0</v>
      </c>
      <c r="U5090">
        <v>0</v>
      </c>
      <c r="V5090">
        <v>0</v>
      </c>
      <c r="W5090">
        <v>6</v>
      </c>
    </row>
    <row r="5091" spans="1:23" x14ac:dyDescent="0.3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tr">
        <f>IF(Table2[[#This Row],[Under 30]]="yes","under 30 yrs", IF(Table2[[#This Row],[Senior]]="yes","senior","between 31 &amp; 61"))</f>
        <v>between 31 &amp; 61</v>
      </c>
      <c r="I5091" t="s">
        <v>21</v>
      </c>
      <c r="J5091" t="s">
        <v>21</v>
      </c>
      <c r="P5091">
        <v>1</v>
      </c>
      <c r="Q5091" t="str">
        <f>IF(Table2[[#This Row],[Avg Monthly GB Download]]&lt;5, "Less than 5GB",
   IF(Table2[[#This Row],[Avg Monthly GB Download]]&lt;10, "Between 5-10GB",
      "10+ GB"))</f>
        <v>Between 5-10GB</v>
      </c>
      <c r="S5091">
        <v>17</v>
      </c>
      <c r="T5091">
        <v>2</v>
      </c>
      <c r="U5091">
        <v>0</v>
      </c>
      <c r="V5091">
        <v>0</v>
      </c>
      <c r="W5091">
        <v>6</v>
      </c>
    </row>
    <row r="5092" spans="1:23" x14ac:dyDescent="0.3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tr">
        <f>IF(Table2[[#This Row],[Under 30]]="yes","under 30 yrs", IF(Table2[[#This Row],[Senior]]="yes","senior","between 31 &amp; 61"))</f>
        <v>under 30 yrs</v>
      </c>
      <c r="I5092" t="s">
        <v>25</v>
      </c>
      <c r="J5092" t="s">
        <v>21</v>
      </c>
      <c r="P5092">
        <v>1</v>
      </c>
      <c r="Q5092" t="str">
        <f>IF(Table2[[#This Row],[Avg Monthly GB Download]]&lt;5, "Less than 5GB",
   IF(Table2[[#This Row],[Avg Monthly GB Download]]&lt;10, "Between 5-10GB",
      "10+ GB"))</f>
        <v>Between 5-10GB</v>
      </c>
      <c r="S5092">
        <v>24</v>
      </c>
      <c r="T5092">
        <v>0</v>
      </c>
      <c r="U5092">
        <v>0</v>
      </c>
      <c r="V5092">
        <v>0</v>
      </c>
      <c r="W5092">
        <v>7</v>
      </c>
    </row>
    <row r="5093" spans="1:23" x14ac:dyDescent="0.3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tr">
        <f>IF(Table2[[#This Row],[Under 30]]="yes","under 30 yrs", IF(Table2[[#This Row],[Senior]]="yes","senior","between 31 &amp; 61"))</f>
        <v>between 31 &amp; 61</v>
      </c>
      <c r="I5093" t="s">
        <v>21</v>
      </c>
      <c r="J5093" t="s">
        <v>21</v>
      </c>
      <c r="P5093">
        <v>1</v>
      </c>
      <c r="Q5093" t="str">
        <f>IF(Table2[[#This Row],[Avg Monthly GB Download]]&lt;5, "Less than 5GB",
   IF(Table2[[#This Row],[Avg Monthly GB Download]]&lt;10, "Between 5-10GB",
      "10+ GB"))</f>
        <v>Between 5-10GB</v>
      </c>
      <c r="S5093">
        <v>33</v>
      </c>
      <c r="T5093">
        <v>0</v>
      </c>
      <c r="U5093">
        <v>0</v>
      </c>
      <c r="V5093">
        <v>0</v>
      </c>
      <c r="W5093">
        <v>6</v>
      </c>
    </row>
    <row r="5094" spans="1:23" x14ac:dyDescent="0.3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tr">
        <f>IF(Table2[[#This Row],[Under 30]]="yes","under 30 yrs", IF(Table2[[#This Row],[Senior]]="yes","senior","between 31 &amp; 61"))</f>
        <v>under 30 yrs</v>
      </c>
      <c r="I5094" t="s">
        <v>25</v>
      </c>
      <c r="J5094" t="s">
        <v>21</v>
      </c>
      <c r="P5094">
        <v>1</v>
      </c>
      <c r="Q5094" t="str">
        <f>IF(Table2[[#This Row],[Avg Monthly GB Download]]&lt;5, "Less than 5GB",
   IF(Table2[[#This Row],[Avg Monthly GB Download]]&lt;10, "Between 5-10GB",
      "10+ GB"))</f>
        <v>10+ GB</v>
      </c>
      <c r="R5094">
        <v>1</v>
      </c>
      <c r="S5094">
        <v>65</v>
      </c>
      <c r="T5094">
        <v>2</v>
      </c>
      <c r="U5094">
        <v>12.5</v>
      </c>
      <c r="V5094">
        <v>0</v>
      </c>
      <c r="W5094">
        <v>30</v>
      </c>
    </row>
    <row r="5095" spans="1:23" x14ac:dyDescent="0.3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tr">
        <f>IF(Table2[[#This Row],[Under 30]]="yes","under 30 yrs", IF(Table2[[#This Row],[Senior]]="yes","senior","between 31 &amp; 61"))</f>
        <v>between 31 &amp; 61</v>
      </c>
      <c r="I5095" t="s">
        <v>21</v>
      </c>
      <c r="J5095" t="s">
        <v>21</v>
      </c>
      <c r="P5095">
        <v>1</v>
      </c>
      <c r="Q5095" t="str">
        <f>IF(Table2[[#This Row],[Avg Monthly GB Download]]&lt;5, "Less than 5GB",
   IF(Table2[[#This Row],[Avg Monthly GB Download]]&lt;10, "Between 5-10GB",
      "10+ GB"))</f>
        <v>Between 5-10GB</v>
      </c>
      <c r="R5095">
        <v>1</v>
      </c>
      <c r="S5095">
        <v>22</v>
      </c>
      <c r="T5095">
        <v>4</v>
      </c>
      <c r="U5095">
        <v>0</v>
      </c>
      <c r="V5095">
        <v>0</v>
      </c>
      <c r="W5095">
        <v>7</v>
      </c>
    </row>
    <row r="5096" spans="1:23" x14ac:dyDescent="0.3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tr">
        <f>IF(Table2[[#This Row],[Under 30]]="yes","under 30 yrs", IF(Table2[[#This Row],[Senior]]="yes","senior","between 31 &amp; 61"))</f>
        <v>between 31 &amp; 61</v>
      </c>
      <c r="I5096" t="s">
        <v>21</v>
      </c>
      <c r="J5096" t="s">
        <v>21</v>
      </c>
      <c r="P5096">
        <v>1</v>
      </c>
      <c r="Q5096" t="str">
        <f>IF(Table2[[#This Row],[Avg Monthly GB Download]]&lt;5, "Less than 5GB",
   IF(Table2[[#This Row],[Avg Monthly GB Download]]&lt;10, "Between 5-10GB",
      "10+ GB"))</f>
        <v>Less than 5GB</v>
      </c>
      <c r="S5096">
        <v>25</v>
      </c>
      <c r="T5096">
        <v>0</v>
      </c>
      <c r="U5096">
        <v>0</v>
      </c>
      <c r="V5096">
        <v>0</v>
      </c>
      <c r="W5096">
        <v>1</v>
      </c>
    </row>
    <row r="5097" spans="1:23" x14ac:dyDescent="0.3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tr">
        <f>IF(Table2[[#This Row],[Under 30]]="yes","under 30 yrs", IF(Table2[[#This Row],[Senior]]="yes","senior","between 31 &amp; 61"))</f>
        <v>between 31 &amp; 61</v>
      </c>
      <c r="I5097" t="s">
        <v>21</v>
      </c>
      <c r="J5097" t="s">
        <v>21</v>
      </c>
      <c r="P5097">
        <v>1</v>
      </c>
      <c r="Q5097" t="str">
        <f>IF(Table2[[#This Row],[Avg Monthly GB Download]]&lt;5, "Less than 5GB",
   IF(Table2[[#This Row],[Avg Monthly GB Download]]&lt;10, "Between 5-10GB",
      "10+ GB"))</f>
        <v>Less than 5GB</v>
      </c>
      <c r="S5097">
        <v>39</v>
      </c>
      <c r="T5097">
        <v>1</v>
      </c>
      <c r="U5097">
        <v>0</v>
      </c>
      <c r="V5097">
        <v>0</v>
      </c>
      <c r="W5097">
        <v>3</v>
      </c>
    </row>
    <row r="5098" spans="1:23" x14ac:dyDescent="0.3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tr">
        <f>IF(Table2[[#This Row],[Under 30]]="yes","under 30 yrs", IF(Table2[[#This Row],[Senior]]="yes","senior","between 31 &amp; 61"))</f>
        <v>between 31 &amp; 61</v>
      </c>
      <c r="I5098" t="s">
        <v>21</v>
      </c>
      <c r="J5098" t="s">
        <v>21</v>
      </c>
      <c r="P5098">
        <v>1</v>
      </c>
      <c r="Q5098" t="str">
        <f>IF(Table2[[#This Row],[Avg Monthly GB Download]]&lt;5, "Less than 5GB",
   IF(Table2[[#This Row],[Avg Monthly GB Download]]&lt;10, "Between 5-10GB",
      "10+ GB"))</f>
        <v>Less than 5GB</v>
      </c>
      <c r="S5098">
        <v>42</v>
      </c>
      <c r="T5098">
        <v>0</v>
      </c>
      <c r="U5098">
        <v>0</v>
      </c>
      <c r="V5098">
        <v>0</v>
      </c>
      <c r="W5098">
        <v>3</v>
      </c>
    </row>
    <row r="5099" spans="1:23" x14ac:dyDescent="0.3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tr">
        <f>IF(Table2[[#This Row],[Under 30]]="yes","under 30 yrs", IF(Table2[[#This Row],[Senior]]="yes","senior","between 31 &amp; 61"))</f>
        <v>senior</v>
      </c>
      <c r="I5099" t="s">
        <v>21</v>
      </c>
      <c r="J5099" t="s">
        <v>25</v>
      </c>
      <c r="K5099" t="s">
        <v>21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Q5099" t="str">
        <f>IF(Table2[[#This Row],[Avg Monthly GB Download]]&lt;5, "Less than 5GB",
   IF(Table2[[#This Row],[Avg Monthly GB Download]]&lt;10, "Between 5-10GB",
      "10+ GB"))</f>
        <v>Between 5-10GB</v>
      </c>
      <c r="S5099">
        <v>33</v>
      </c>
      <c r="T5099">
        <v>0</v>
      </c>
      <c r="U5099">
        <v>0</v>
      </c>
      <c r="V5099">
        <v>0</v>
      </c>
      <c r="W5099">
        <v>7</v>
      </c>
    </row>
    <row r="5100" spans="1:23" x14ac:dyDescent="0.3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tr">
        <f>IF(Table2[[#This Row],[Under 30]]="yes","under 30 yrs", IF(Table2[[#This Row],[Senior]]="yes","senior","between 31 &amp; 61"))</f>
        <v>senior</v>
      </c>
      <c r="I5100" t="s">
        <v>21</v>
      </c>
      <c r="J5100" t="s">
        <v>25</v>
      </c>
      <c r="K5100" t="s">
        <v>21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 t="str">
        <f>IF(Table2[[#This Row],[Avg Monthly GB Download]]&lt;5, "Less than 5GB",
   IF(Table2[[#This Row],[Avg Monthly GB Download]]&lt;10, "Between 5-10GB",
      "10+ GB"))</f>
        <v>Less than 5GB</v>
      </c>
      <c r="R5100">
        <v>1</v>
      </c>
      <c r="S5100">
        <v>39</v>
      </c>
      <c r="T5100">
        <v>3</v>
      </c>
      <c r="U5100">
        <v>0</v>
      </c>
      <c r="V5100">
        <v>0</v>
      </c>
      <c r="W5100">
        <v>1</v>
      </c>
    </row>
    <row r="5101" spans="1:23" x14ac:dyDescent="0.3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tr">
        <f>IF(Table2[[#This Row],[Under 30]]="yes","under 30 yrs", IF(Table2[[#This Row],[Senior]]="yes","senior","between 31 &amp; 61"))</f>
        <v>senior</v>
      </c>
      <c r="I5101" t="s">
        <v>21</v>
      </c>
      <c r="J5101" t="s">
        <v>25</v>
      </c>
      <c r="K5101" t="s">
        <v>21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Q5101" t="str">
        <f>IF(Table2[[#This Row],[Avg Monthly GB Download]]&lt;5, "Less than 5GB",
   IF(Table2[[#This Row],[Avg Monthly GB Download]]&lt;10, "Between 5-10GB",
      "10+ GB"))</f>
        <v>10+ GB</v>
      </c>
      <c r="S5101">
        <v>47</v>
      </c>
      <c r="T5101">
        <v>2</v>
      </c>
      <c r="U5101">
        <v>0</v>
      </c>
      <c r="V5101">
        <v>0</v>
      </c>
      <c r="W5101">
        <v>10</v>
      </c>
    </row>
    <row r="5102" spans="1:23" x14ac:dyDescent="0.3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tr">
        <f>IF(Table2[[#This Row],[Under 30]]="yes","under 30 yrs", IF(Table2[[#This Row],[Senior]]="yes","senior","between 31 &amp; 61"))</f>
        <v>between 31 &amp; 61</v>
      </c>
      <c r="I5102" t="s">
        <v>21</v>
      </c>
      <c r="J5102" t="s">
        <v>21</v>
      </c>
      <c r="P5102">
        <v>1</v>
      </c>
      <c r="Q5102" t="str">
        <f>IF(Table2[[#This Row],[Avg Monthly GB Download]]&lt;5, "Less than 5GB",
   IF(Table2[[#This Row],[Avg Monthly GB Download]]&lt;10, "Between 5-10GB",
      "10+ GB"))</f>
        <v>10+ GB</v>
      </c>
      <c r="S5102">
        <v>44</v>
      </c>
      <c r="T5102">
        <v>2</v>
      </c>
      <c r="U5102">
        <v>85.6</v>
      </c>
      <c r="V5102">
        <v>0</v>
      </c>
      <c r="W5102">
        <v>10</v>
      </c>
    </row>
    <row r="5103" spans="1:23" x14ac:dyDescent="0.3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tr">
        <f>IF(Table2[[#This Row],[Under 30]]="yes","under 30 yrs", IF(Table2[[#This Row],[Senior]]="yes","senior","between 31 &amp; 61"))</f>
        <v>senior</v>
      </c>
      <c r="I5103" t="s">
        <v>21</v>
      </c>
      <c r="J5103" t="s">
        <v>25</v>
      </c>
      <c r="K5103" t="s">
        <v>21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Q5103" t="str">
        <f>IF(Table2[[#This Row],[Avg Monthly GB Download]]&lt;5, "Less than 5GB",
   IF(Table2[[#This Row],[Avg Monthly GB Download]]&lt;10, "Between 5-10GB",
      "10+ GB"))</f>
        <v>Between 5-10GB</v>
      </c>
      <c r="S5103">
        <v>38</v>
      </c>
      <c r="T5103">
        <v>0</v>
      </c>
      <c r="U5103">
        <v>299</v>
      </c>
      <c r="V5103">
        <v>0</v>
      </c>
      <c r="W5103">
        <v>5</v>
      </c>
    </row>
    <row r="5104" spans="1:23" x14ac:dyDescent="0.3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tr">
        <f>IF(Table2[[#This Row],[Under 30]]="yes","under 30 yrs", IF(Table2[[#This Row],[Senior]]="yes","senior","between 31 &amp; 61"))</f>
        <v>senior</v>
      </c>
      <c r="I5104" t="s">
        <v>21</v>
      </c>
      <c r="J5104" t="s">
        <v>25</v>
      </c>
      <c r="K5104" t="s">
        <v>21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 t="str">
        <f>IF(Table2[[#This Row],[Avg Monthly GB Download]]&lt;5, "Less than 5GB",
   IF(Table2[[#This Row],[Avg Monthly GB Download]]&lt;10, "Between 5-10GB",
      "10+ GB"))</f>
        <v>Between 5-10GB</v>
      </c>
      <c r="R5104">
        <v>1</v>
      </c>
      <c r="S5104">
        <v>53</v>
      </c>
      <c r="T5104">
        <v>5</v>
      </c>
      <c r="U5104">
        <v>324.3</v>
      </c>
      <c r="V5104">
        <v>0</v>
      </c>
      <c r="W5104">
        <v>7</v>
      </c>
    </row>
    <row r="5105" spans="1:23" x14ac:dyDescent="0.3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tr">
        <f>IF(Table2[[#This Row],[Under 30]]="yes","under 30 yrs", IF(Table2[[#This Row],[Senior]]="yes","senior","between 31 &amp; 61"))</f>
        <v>under 30 yrs</v>
      </c>
      <c r="I5105" t="s">
        <v>25</v>
      </c>
      <c r="J5105" t="s">
        <v>21</v>
      </c>
      <c r="P5105">
        <v>1</v>
      </c>
      <c r="Q5105" t="str">
        <f>IF(Table2[[#This Row],[Avg Monthly GB Download]]&lt;5, "Less than 5GB",
   IF(Table2[[#This Row],[Avg Monthly GB Download]]&lt;10, "Between 5-10GB",
      "10+ GB"))</f>
        <v>10+ GB</v>
      </c>
      <c r="R5105">
        <v>1</v>
      </c>
      <c r="S5105">
        <v>38</v>
      </c>
      <c r="T5105">
        <v>0</v>
      </c>
      <c r="U5105">
        <v>112.2</v>
      </c>
      <c r="V5105">
        <v>0</v>
      </c>
      <c r="W5105">
        <v>36</v>
      </c>
    </row>
    <row r="5106" spans="1:23" x14ac:dyDescent="0.3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tr">
        <f>IF(Table2[[#This Row],[Under 30]]="yes","under 30 yrs", IF(Table2[[#This Row],[Senior]]="yes","senior","between 31 &amp; 61"))</f>
        <v>between 31 &amp; 61</v>
      </c>
      <c r="I5106" t="s">
        <v>21</v>
      </c>
      <c r="J5106" t="s">
        <v>21</v>
      </c>
      <c r="P5106">
        <v>1</v>
      </c>
      <c r="Q5106" t="str">
        <f>IF(Table2[[#This Row],[Avg Monthly GB Download]]&lt;5, "Less than 5GB",
   IF(Table2[[#This Row],[Avg Monthly GB Download]]&lt;10, "Between 5-10GB",
      "10+ GB"))</f>
        <v>Less than 5GB</v>
      </c>
      <c r="S5106">
        <v>30</v>
      </c>
      <c r="T5106">
        <v>0</v>
      </c>
      <c r="U5106">
        <v>53.4</v>
      </c>
      <c r="V5106">
        <v>0</v>
      </c>
      <c r="W5106">
        <v>3</v>
      </c>
    </row>
    <row r="5107" spans="1:23" x14ac:dyDescent="0.3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tr">
        <f>IF(Table2[[#This Row],[Under 30]]="yes","under 30 yrs", IF(Table2[[#This Row],[Senior]]="yes","senior","between 31 &amp; 61"))</f>
        <v>between 31 &amp; 61</v>
      </c>
      <c r="I5107" t="s">
        <v>21</v>
      </c>
      <c r="J5107" t="s">
        <v>21</v>
      </c>
      <c r="P5107">
        <v>1</v>
      </c>
      <c r="Q5107" t="str">
        <f>IF(Table2[[#This Row],[Avg Monthly GB Download]]&lt;5, "Less than 5GB",
   IF(Table2[[#This Row],[Avg Monthly GB Download]]&lt;10, "Between 5-10GB",
      "10+ GB"))</f>
        <v>Between 5-10GB</v>
      </c>
      <c r="R5107">
        <v>1</v>
      </c>
      <c r="S5107">
        <v>15</v>
      </c>
      <c r="T5107">
        <v>5</v>
      </c>
      <c r="U5107">
        <v>190.9</v>
      </c>
      <c r="V5107">
        <v>0</v>
      </c>
      <c r="W5107">
        <v>5</v>
      </c>
    </row>
    <row r="5108" spans="1:23" x14ac:dyDescent="0.3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tr">
        <f>IF(Table2[[#This Row],[Under 30]]="yes","under 30 yrs", IF(Table2[[#This Row],[Senior]]="yes","senior","between 31 &amp; 61"))</f>
        <v>senior</v>
      </c>
      <c r="I5108" t="s">
        <v>21</v>
      </c>
      <c r="J5108" t="s">
        <v>25</v>
      </c>
      <c r="K5108" t="s">
        <v>21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Q5108" t="str">
        <f>IF(Table2[[#This Row],[Avg Monthly GB Download]]&lt;5, "Less than 5GB",
   IF(Table2[[#This Row],[Avg Monthly GB Download]]&lt;10, "Between 5-10GB",
      "10+ GB"))</f>
        <v>Less than 5GB</v>
      </c>
      <c r="S5108">
        <v>22</v>
      </c>
      <c r="T5108">
        <v>0</v>
      </c>
      <c r="U5108">
        <v>333.5</v>
      </c>
      <c r="V5108">
        <v>0</v>
      </c>
      <c r="W5108">
        <v>3</v>
      </c>
    </row>
    <row r="5109" spans="1:23" x14ac:dyDescent="0.3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tr">
        <f>IF(Table2[[#This Row],[Under 30]]="yes","under 30 yrs", IF(Table2[[#This Row],[Senior]]="yes","senior","between 31 &amp; 61"))</f>
        <v>senior</v>
      </c>
      <c r="I5109" t="s">
        <v>21</v>
      </c>
      <c r="J5109" t="s">
        <v>25</v>
      </c>
      <c r="K5109" t="s">
        <v>21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 t="str">
        <f>IF(Table2[[#This Row],[Avg Monthly GB Download]]&lt;5, "Less than 5GB",
   IF(Table2[[#This Row],[Avg Monthly GB Download]]&lt;10, "Between 5-10GB",
      "10+ GB"))</f>
        <v>10+ GB</v>
      </c>
      <c r="R5109">
        <v>1</v>
      </c>
      <c r="S5109">
        <v>60</v>
      </c>
      <c r="T5109">
        <v>4</v>
      </c>
      <c r="U5109">
        <v>284.39999999999998</v>
      </c>
      <c r="V5109">
        <v>0</v>
      </c>
      <c r="W5109">
        <v>15</v>
      </c>
    </row>
    <row r="5110" spans="1:23" x14ac:dyDescent="0.3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tr">
        <f>IF(Table2[[#This Row],[Under 30]]="yes","under 30 yrs", IF(Table2[[#This Row],[Senior]]="yes","senior","between 31 &amp; 61"))</f>
        <v>between 31 &amp; 61</v>
      </c>
      <c r="I5110" t="s">
        <v>21</v>
      </c>
      <c r="J5110" t="s">
        <v>21</v>
      </c>
      <c r="P5110">
        <v>1</v>
      </c>
      <c r="Q5110" t="str">
        <f>IF(Table2[[#This Row],[Avg Monthly GB Download]]&lt;5, "Less than 5GB",
   IF(Table2[[#This Row],[Avg Monthly GB Download]]&lt;10, "Between 5-10GB",
      "10+ GB"))</f>
        <v>Less than 5GB</v>
      </c>
      <c r="S5110">
        <v>30</v>
      </c>
      <c r="T5110">
        <v>0</v>
      </c>
      <c r="U5110">
        <v>116.5</v>
      </c>
      <c r="V5110">
        <v>0</v>
      </c>
      <c r="W5110">
        <v>4</v>
      </c>
    </row>
    <row r="5111" spans="1:23" x14ac:dyDescent="0.3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tr">
        <f>IF(Table2[[#This Row],[Under 30]]="yes","under 30 yrs", IF(Table2[[#This Row],[Senior]]="yes","senior","between 31 &amp; 61"))</f>
        <v>between 31 &amp; 61</v>
      </c>
      <c r="I5111" t="s">
        <v>21</v>
      </c>
      <c r="J5111" t="s">
        <v>21</v>
      </c>
      <c r="P5111">
        <v>1</v>
      </c>
      <c r="Q5111" t="str">
        <f>IF(Table2[[#This Row],[Avg Monthly GB Download]]&lt;5, "Less than 5GB",
   IF(Table2[[#This Row],[Avg Monthly GB Download]]&lt;10, "Between 5-10GB",
      "10+ GB"))</f>
        <v>Between 5-10GB</v>
      </c>
      <c r="S5111">
        <v>18</v>
      </c>
      <c r="T5111">
        <v>0</v>
      </c>
      <c r="U5111">
        <v>211.6</v>
      </c>
      <c r="V5111">
        <v>0</v>
      </c>
      <c r="W5111">
        <v>9</v>
      </c>
    </row>
    <row r="5112" spans="1:23" x14ac:dyDescent="0.3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tr">
        <f>IF(Table2[[#This Row],[Under 30]]="yes","under 30 yrs", IF(Table2[[#This Row],[Senior]]="yes","senior","between 31 &amp; 61"))</f>
        <v>under 30 yrs</v>
      </c>
      <c r="I5112" t="s">
        <v>25</v>
      </c>
      <c r="J5112" t="s">
        <v>21</v>
      </c>
      <c r="P5112">
        <v>1</v>
      </c>
      <c r="Q5112" t="str">
        <f>IF(Table2[[#This Row],[Avg Monthly GB Download]]&lt;5, "Less than 5GB",
   IF(Table2[[#This Row],[Avg Monthly GB Download]]&lt;10, "Between 5-10GB",
      "10+ GB"))</f>
        <v>10+ GB</v>
      </c>
      <c r="S5112">
        <v>43</v>
      </c>
      <c r="T5112">
        <v>0</v>
      </c>
      <c r="U5112">
        <v>82.8</v>
      </c>
      <c r="V5112">
        <v>0</v>
      </c>
      <c r="W5112">
        <v>10</v>
      </c>
    </row>
    <row r="5113" spans="1:23" x14ac:dyDescent="0.3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tr">
        <f>IF(Table2[[#This Row],[Under 30]]="yes","under 30 yrs", IF(Table2[[#This Row],[Senior]]="yes","senior","between 31 &amp; 61"))</f>
        <v>between 31 &amp; 61</v>
      </c>
      <c r="I5113" t="s">
        <v>21</v>
      </c>
      <c r="J5113" t="s">
        <v>21</v>
      </c>
      <c r="P5113">
        <v>1</v>
      </c>
      <c r="Q5113" t="str">
        <f>IF(Table2[[#This Row],[Avg Monthly GB Download]]&lt;5, "Less than 5GB",
   IF(Table2[[#This Row],[Avg Monthly GB Download]]&lt;10, "Between 5-10GB",
      "10+ GB"))</f>
        <v>Between 5-10GB</v>
      </c>
      <c r="S5113">
        <v>55</v>
      </c>
      <c r="T5113">
        <v>0</v>
      </c>
      <c r="U5113">
        <v>107</v>
      </c>
      <c r="V5113">
        <v>0</v>
      </c>
      <c r="W5113">
        <v>5</v>
      </c>
    </row>
    <row r="5114" spans="1:23" x14ac:dyDescent="0.3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tr">
        <f>IF(Table2[[#This Row],[Under 30]]="yes","under 30 yrs", IF(Table2[[#This Row],[Senior]]="yes","senior","between 31 &amp; 61"))</f>
        <v>under 30 yrs</v>
      </c>
      <c r="I5114" t="s">
        <v>25</v>
      </c>
      <c r="J5114" t="s">
        <v>21</v>
      </c>
      <c r="P5114">
        <v>1</v>
      </c>
      <c r="Q5114" t="str">
        <f>IF(Table2[[#This Row],[Avg Monthly GB Download]]&lt;5, "Less than 5GB",
   IF(Table2[[#This Row],[Avg Monthly GB Download]]&lt;10, "Between 5-10GB",
      "10+ GB"))</f>
        <v>10+ GB</v>
      </c>
      <c r="S5114">
        <v>37</v>
      </c>
      <c r="T5114">
        <v>0</v>
      </c>
      <c r="U5114">
        <v>193.2</v>
      </c>
      <c r="V5114">
        <v>0</v>
      </c>
      <c r="W5114">
        <v>13</v>
      </c>
    </row>
    <row r="5115" spans="1:23" x14ac:dyDescent="0.3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tr">
        <f>IF(Table2[[#This Row],[Under 30]]="yes","under 30 yrs", IF(Table2[[#This Row],[Senior]]="yes","senior","between 31 &amp; 61"))</f>
        <v>between 31 &amp; 61</v>
      </c>
      <c r="I5115" t="s">
        <v>21</v>
      </c>
      <c r="J5115" t="s">
        <v>21</v>
      </c>
      <c r="P5115">
        <v>1</v>
      </c>
      <c r="Q5115" t="str">
        <f>IF(Table2[[#This Row],[Avg Monthly GB Download]]&lt;5, "Less than 5GB",
   IF(Table2[[#This Row],[Avg Monthly GB Download]]&lt;10, "Between 5-10GB",
      "10+ GB"))</f>
        <v>Less than 5GB</v>
      </c>
      <c r="S5115">
        <v>49</v>
      </c>
      <c r="T5115">
        <v>2</v>
      </c>
      <c r="U5115">
        <v>159.5</v>
      </c>
      <c r="V5115">
        <v>0</v>
      </c>
      <c r="W5115">
        <v>3</v>
      </c>
    </row>
    <row r="5116" spans="1:23" x14ac:dyDescent="0.3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tr">
        <f>IF(Table2[[#This Row],[Under 30]]="yes","under 30 yrs", IF(Table2[[#This Row],[Senior]]="yes","senior","between 31 &amp; 61"))</f>
        <v>between 31 &amp; 61</v>
      </c>
      <c r="I5116" t="s">
        <v>21</v>
      </c>
      <c r="J5116" t="s">
        <v>21</v>
      </c>
      <c r="P5116">
        <v>1</v>
      </c>
      <c r="Q5116" t="str">
        <f>IF(Table2[[#This Row],[Avg Monthly GB Download]]&lt;5, "Less than 5GB",
   IF(Table2[[#This Row],[Avg Monthly GB Download]]&lt;10, "Between 5-10GB",
      "10+ GB"))</f>
        <v>Between 5-10GB</v>
      </c>
      <c r="S5116">
        <v>29</v>
      </c>
      <c r="T5116">
        <v>1</v>
      </c>
      <c r="U5116">
        <v>102.1</v>
      </c>
      <c r="V5116">
        <v>0</v>
      </c>
      <c r="W5116">
        <v>6</v>
      </c>
    </row>
    <row r="5117" spans="1:23" x14ac:dyDescent="0.3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tr">
        <f>IF(Table2[[#This Row],[Under 30]]="yes","under 30 yrs", IF(Table2[[#This Row],[Senior]]="yes","senior","between 31 &amp; 61"))</f>
        <v>between 31 &amp; 61</v>
      </c>
      <c r="I5117" t="s">
        <v>21</v>
      </c>
      <c r="J5117" t="s">
        <v>21</v>
      </c>
      <c r="P5117">
        <v>1</v>
      </c>
      <c r="Q5117" t="str">
        <f>IF(Table2[[#This Row],[Avg Monthly GB Download]]&lt;5, "Less than 5GB",
   IF(Table2[[#This Row],[Avg Monthly GB Download]]&lt;10, "Between 5-10GB",
      "10+ GB"))</f>
        <v>Less than 5GB</v>
      </c>
      <c r="S5117">
        <v>37</v>
      </c>
      <c r="T5117">
        <v>0</v>
      </c>
      <c r="U5117">
        <v>0</v>
      </c>
      <c r="V5117">
        <v>0</v>
      </c>
      <c r="W5117">
        <v>1</v>
      </c>
    </row>
    <row r="5118" spans="1:23" x14ac:dyDescent="0.3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tr">
        <f>IF(Table2[[#This Row],[Under 30]]="yes","under 30 yrs", IF(Table2[[#This Row],[Senior]]="yes","senior","between 31 &amp; 61"))</f>
        <v>senior</v>
      </c>
      <c r="I5118" t="s">
        <v>21</v>
      </c>
      <c r="J5118" t="s">
        <v>25</v>
      </c>
      <c r="K5118" t="s">
        <v>21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Q5118" t="str">
        <f>IF(Table2[[#This Row],[Avg Monthly GB Download]]&lt;5, "Less than 5GB",
   IF(Table2[[#This Row],[Avg Monthly GB Download]]&lt;10, "Between 5-10GB",
      "10+ GB"))</f>
        <v>Less than 5GB</v>
      </c>
      <c r="S5118">
        <v>36</v>
      </c>
      <c r="T5118">
        <v>0</v>
      </c>
      <c r="U5118">
        <v>0</v>
      </c>
      <c r="V5118">
        <v>0</v>
      </c>
      <c r="W5118">
        <v>4</v>
      </c>
    </row>
    <row r="5119" spans="1:23" x14ac:dyDescent="0.3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tr">
        <f>IF(Table2[[#This Row],[Under 30]]="yes","under 30 yrs", IF(Table2[[#This Row],[Senior]]="yes","senior","between 31 &amp; 61"))</f>
        <v>under 30 yrs</v>
      </c>
      <c r="I5119" t="s">
        <v>25</v>
      </c>
      <c r="J5119" t="s">
        <v>21</v>
      </c>
      <c r="P5119">
        <v>1</v>
      </c>
      <c r="Q5119" t="str">
        <f>IF(Table2[[#This Row],[Avg Monthly GB Download]]&lt;5, "Less than 5GB",
   IF(Table2[[#This Row],[Avg Monthly GB Download]]&lt;10, "Between 5-10GB",
      "10+ GB"))</f>
        <v>10+ GB</v>
      </c>
      <c r="S5119">
        <v>17</v>
      </c>
      <c r="T5119">
        <v>0</v>
      </c>
      <c r="U5119">
        <v>0</v>
      </c>
      <c r="V5119">
        <v>0</v>
      </c>
      <c r="W5119">
        <v>17</v>
      </c>
    </row>
    <row r="5120" spans="1:23" x14ac:dyDescent="0.3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tr">
        <f>IF(Table2[[#This Row],[Under 30]]="yes","under 30 yrs", IF(Table2[[#This Row],[Senior]]="yes","senior","between 31 &amp; 61"))</f>
        <v>between 31 &amp; 61</v>
      </c>
      <c r="I5120" t="s">
        <v>21</v>
      </c>
      <c r="J5120" t="s">
        <v>21</v>
      </c>
      <c r="P5120">
        <v>1</v>
      </c>
      <c r="Q5120" t="str">
        <f>IF(Table2[[#This Row],[Avg Monthly GB Download]]&lt;5, "Less than 5GB",
   IF(Table2[[#This Row],[Avg Monthly GB Download]]&lt;10, "Between 5-10GB",
      "10+ GB"))</f>
        <v>10+ GB</v>
      </c>
      <c r="S5120">
        <v>50</v>
      </c>
      <c r="T5120">
        <v>0</v>
      </c>
      <c r="U5120">
        <v>0</v>
      </c>
      <c r="V5120">
        <v>0</v>
      </c>
      <c r="W5120">
        <v>15</v>
      </c>
    </row>
    <row r="5121" spans="1:23" x14ac:dyDescent="0.3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tr">
        <f>IF(Table2[[#This Row],[Under 30]]="yes","under 30 yrs", IF(Table2[[#This Row],[Senior]]="yes","senior","between 31 &amp; 61"))</f>
        <v>between 31 &amp; 61</v>
      </c>
      <c r="I5121" t="s">
        <v>21</v>
      </c>
      <c r="J5121" t="s">
        <v>21</v>
      </c>
      <c r="P5121">
        <v>1</v>
      </c>
      <c r="Q5121" t="str">
        <f>IF(Table2[[#This Row],[Avg Monthly GB Download]]&lt;5, "Less than 5GB",
   IF(Table2[[#This Row],[Avg Monthly GB Download]]&lt;10, "Between 5-10GB",
      "10+ GB"))</f>
        <v>Between 5-10GB</v>
      </c>
      <c r="S5121">
        <v>40</v>
      </c>
      <c r="T5121">
        <v>1</v>
      </c>
      <c r="U5121">
        <v>0</v>
      </c>
      <c r="V5121">
        <v>0</v>
      </c>
      <c r="W5121">
        <v>5</v>
      </c>
    </row>
    <row r="5122" spans="1:23" x14ac:dyDescent="0.3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tr">
        <f>IF(Table2[[#This Row],[Under 30]]="yes","under 30 yrs", IF(Table2[[#This Row],[Senior]]="yes","senior","between 31 &amp; 61"))</f>
        <v>between 31 &amp; 61</v>
      </c>
      <c r="I5122" t="s">
        <v>21</v>
      </c>
      <c r="J5122" t="s">
        <v>21</v>
      </c>
      <c r="P5122">
        <v>1</v>
      </c>
      <c r="Q5122" t="str">
        <f>IF(Table2[[#This Row],[Avg Monthly GB Download]]&lt;5, "Less than 5GB",
   IF(Table2[[#This Row],[Avg Monthly GB Download]]&lt;10, "Between 5-10GB",
      "10+ GB"))</f>
        <v>10+ GB</v>
      </c>
      <c r="S5122">
        <v>34</v>
      </c>
      <c r="T5122">
        <v>0</v>
      </c>
      <c r="U5122">
        <v>0</v>
      </c>
      <c r="V5122">
        <v>0</v>
      </c>
      <c r="W5122">
        <v>11</v>
      </c>
    </row>
    <row r="5123" spans="1:23" x14ac:dyDescent="0.3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tr">
        <f>IF(Table2[[#This Row],[Under 30]]="yes","under 30 yrs", IF(Table2[[#This Row],[Senior]]="yes","senior","between 31 &amp; 61"))</f>
        <v>between 31 &amp; 61</v>
      </c>
      <c r="I5123" t="s">
        <v>21</v>
      </c>
      <c r="J5123" t="s">
        <v>21</v>
      </c>
      <c r="P5123">
        <v>1</v>
      </c>
      <c r="Q5123" t="str">
        <f>IF(Table2[[#This Row],[Avg Monthly GB Download]]&lt;5, "Less than 5GB",
   IF(Table2[[#This Row],[Avg Monthly GB Download]]&lt;10, "Between 5-10GB",
      "10+ GB"))</f>
        <v>Between 5-10GB</v>
      </c>
      <c r="S5123">
        <v>46</v>
      </c>
      <c r="T5123">
        <v>0</v>
      </c>
      <c r="U5123">
        <v>0</v>
      </c>
      <c r="V5123">
        <v>0</v>
      </c>
      <c r="W5123">
        <v>7</v>
      </c>
    </row>
    <row r="5124" spans="1:23" x14ac:dyDescent="0.3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tr">
        <f>IF(Table2[[#This Row],[Under 30]]="yes","under 30 yrs", IF(Table2[[#This Row],[Senior]]="yes","senior","between 31 &amp; 61"))</f>
        <v>senior</v>
      </c>
      <c r="I5124" t="s">
        <v>21</v>
      </c>
      <c r="J5124" t="s">
        <v>25</v>
      </c>
      <c r="K5124" t="s">
        <v>21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 t="str">
        <f>IF(Table2[[#This Row],[Avg Monthly GB Download]]&lt;5, "Less than 5GB",
   IF(Table2[[#This Row],[Avg Monthly GB Download]]&lt;10, "Between 5-10GB",
      "10+ GB"))</f>
        <v>Less than 5GB</v>
      </c>
      <c r="R5124">
        <v>1</v>
      </c>
      <c r="S5124">
        <v>51</v>
      </c>
      <c r="T5124">
        <v>2</v>
      </c>
      <c r="U5124">
        <v>0</v>
      </c>
      <c r="V5124">
        <v>0</v>
      </c>
      <c r="W5124">
        <v>4</v>
      </c>
    </row>
    <row r="5125" spans="1:23" x14ac:dyDescent="0.3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tr">
        <f>IF(Table2[[#This Row],[Under 30]]="yes","under 30 yrs", IF(Table2[[#This Row],[Senior]]="yes","senior","between 31 &amp; 61"))</f>
        <v>between 31 &amp; 61</v>
      </c>
      <c r="I5125" t="s">
        <v>21</v>
      </c>
      <c r="J5125" t="s">
        <v>21</v>
      </c>
      <c r="P5125">
        <v>1</v>
      </c>
      <c r="Q5125" t="str">
        <f>IF(Table2[[#This Row],[Avg Monthly GB Download]]&lt;5, "Less than 5GB",
   IF(Table2[[#This Row],[Avg Monthly GB Download]]&lt;10, "Between 5-10GB",
      "10+ GB"))</f>
        <v>Less than 5GB</v>
      </c>
      <c r="S5125">
        <v>35</v>
      </c>
      <c r="T5125">
        <v>2</v>
      </c>
      <c r="U5125">
        <v>0</v>
      </c>
      <c r="V5125">
        <v>0</v>
      </c>
      <c r="W5125">
        <v>4</v>
      </c>
    </row>
    <row r="5126" spans="1:23" x14ac:dyDescent="0.3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tr">
        <f>IF(Table2[[#This Row],[Under 30]]="yes","under 30 yrs", IF(Table2[[#This Row],[Senior]]="yes","senior","between 31 &amp; 61"))</f>
        <v>between 31 &amp; 61</v>
      </c>
      <c r="I5126" t="s">
        <v>21</v>
      </c>
      <c r="J5126" t="s">
        <v>21</v>
      </c>
      <c r="P5126">
        <v>1</v>
      </c>
      <c r="Q5126" t="str">
        <f>IF(Table2[[#This Row],[Avg Monthly GB Download]]&lt;5, "Less than 5GB",
   IF(Table2[[#This Row],[Avg Monthly GB Download]]&lt;10, "Between 5-10GB",
      "10+ GB"))</f>
        <v>Less than 5GB</v>
      </c>
      <c r="S5126">
        <v>38</v>
      </c>
      <c r="T5126">
        <v>0</v>
      </c>
      <c r="U5126">
        <v>0</v>
      </c>
      <c r="V5126">
        <v>0</v>
      </c>
      <c r="W5126">
        <v>1</v>
      </c>
    </row>
    <row r="5127" spans="1:23" x14ac:dyDescent="0.3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tr">
        <f>IF(Table2[[#This Row],[Under 30]]="yes","under 30 yrs", IF(Table2[[#This Row],[Senior]]="yes","senior","between 31 &amp; 61"))</f>
        <v>between 31 &amp; 61</v>
      </c>
      <c r="I5127" t="s">
        <v>21</v>
      </c>
      <c r="J5127" t="s">
        <v>21</v>
      </c>
      <c r="P5127">
        <v>1</v>
      </c>
      <c r="Q5127" t="str">
        <f>IF(Table2[[#This Row],[Avg Monthly GB Download]]&lt;5, "Less than 5GB",
   IF(Table2[[#This Row],[Avg Monthly GB Download]]&lt;10, "Between 5-10GB",
      "10+ GB"))</f>
        <v>Less than 5GB</v>
      </c>
      <c r="R5127">
        <v>1</v>
      </c>
      <c r="S5127">
        <v>62</v>
      </c>
      <c r="T5127">
        <v>2</v>
      </c>
      <c r="U5127">
        <v>0</v>
      </c>
      <c r="V5127">
        <v>0</v>
      </c>
      <c r="W5127">
        <v>1</v>
      </c>
    </row>
    <row r="5128" spans="1:23" x14ac:dyDescent="0.3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tr">
        <f>IF(Table2[[#This Row],[Under 30]]="yes","under 30 yrs", IF(Table2[[#This Row],[Senior]]="yes","senior","between 31 &amp; 61"))</f>
        <v>between 31 &amp; 61</v>
      </c>
      <c r="I5128" t="s">
        <v>21</v>
      </c>
      <c r="J5128" t="s">
        <v>21</v>
      </c>
      <c r="P5128">
        <v>1</v>
      </c>
      <c r="Q5128" t="str">
        <f>IF(Table2[[#This Row],[Avg Monthly GB Download]]&lt;5, "Less than 5GB",
   IF(Table2[[#This Row],[Avg Monthly GB Download]]&lt;10, "Between 5-10GB",
      "10+ GB"))</f>
        <v>Less than 5GB</v>
      </c>
      <c r="S5128">
        <v>48</v>
      </c>
      <c r="T5128">
        <v>0</v>
      </c>
      <c r="U5128">
        <v>0</v>
      </c>
      <c r="V5128">
        <v>0</v>
      </c>
      <c r="W5128">
        <v>4</v>
      </c>
    </row>
    <row r="5129" spans="1:23" x14ac:dyDescent="0.3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tr">
        <f>IF(Table2[[#This Row],[Under 30]]="yes","under 30 yrs", IF(Table2[[#This Row],[Senior]]="yes","senior","between 31 &amp; 61"))</f>
        <v>between 31 &amp; 61</v>
      </c>
      <c r="I5129" t="s">
        <v>21</v>
      </c>
      <c r="J5129" t="s">
        <v>21</v>
      </c>
      <c r="P5129">
        <v>1</v>
      </c>
      <c r="Q5129" t="str">
        <f>IF(Table2[[#This Row],[Avg Monthly GB Download]]&lt;5, "Less than 5GB",
   IF(Table2[[#This Row],[Avg Monthly GB Download]]&lt;10, "Between 5-10GB",
      "10+ GB"))</f>
        <v>Between 5-10GB</v>
      </c>
      <c r="S5129">
        <v>25</v>
      </c>
      <c r="T5129">
        <v>0</v>
      </c>
      <c r="U5129">
        <v>0</v>
      </c>
      <c r="V5129">
        <v>0</v>
      </c>
      <c r="W5129">
        <v>8</v>
      </c>
    </row>
    <row r="5130" spans="1:23" x14ac:dyDescent="0.3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tr">
        <f>IF(Table2[[#This Row],[Under 30]]="yes","under 30 yrs", IF(Table2[[#This Row],[Senior]]="yes","senior","between 31 &amp; 61"))</f>
        <v>under 30 yrs</v>
      </c>
      <c r="I5130" t="s">
        <v>25</v>
      </c>
      <c r="J5130" t="s">
        <v>21</v>
      </c>
      <c r="P5130">
        <v>1</v>
      </c>
      <c r="Q5130" t="str">
        <f>IF(Table2[[#This Row],[Avg Monthly GB Download]]&lt;5, "Less than 5GB",
   IF(Table2[[#This Row],[Avg Monthly GB Download]]&lt;10, "Between 5-10GB",
      "10+ GB"))</f>
        <v>10+ GB</v>
      </c>
      <c r="S5130">
        <v>41</v>
      </c>
      <c r="T5130">
        <v>0</v>
      </c>
      <c r="U5130">
        <v>0</v>
      </c>
      <c r="V5130">
        <v>0</v>
      </c>
      <c r="W5130">
        <v>23</v>
      </c>
    </row>
    <row r="5131" spans="1:23" x14ac:dyDescent="0.3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tr">
        <f>IF(Table2[[#This Row],[Under 30]]="yes","under 30 yrs", IF(Table2[[#This Row],[Senior]]="yes","senior","between 31 &amp; 61"))</f>
        <v>between 31 &amp; 61</v>
      </c>
      <c r="I5131" t="s">
        <v>21</v>
      </c>
      <c r="J5131" t="s">
        <v>21</v>
      </c>
      <c r="P5131">
        <v>1</v>
      </c>
      <c r="Q5131" t="str">
        <f>IF(Table2[[#This Row],[Avg Monthly GB Download]]&lt;5, "Less than 5GB",
   IF(Table2[[#This Row],[Avg Monthly GB Download]]&lt;10, "Between 5-10GB",
      "10+ GB"))</f>
        <v>10+ GB</v>
      </c>
      <c r="S5131">
        <v>52</v>
      </c>
      <c r="T5131">
        <v>0</v>
      </c>
      <c r="U5131">
        <v>0</v>
      </c>
      <c r="V5131">
        <v>0</v>
      </c>
      <c r="W5131">
        <v>27</v>
      </c>
    </row>
    <row r="5132" spans="1:23" x14ac:dyDescent="0.3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tr">
        <f>IF(Table2[[#This Row],[Under 30]]="yes","under 30 yrs", IF(Table2[[#This Row],[Senior]]="yes","senior","between 31 &amp; 61"))</f>
        <v>under 30 yrs</v>
      </c>
      <c r="I5132" t="s">
        <v>25</v>
      </c>
      <c r="J5132" t="s">
        <v>21</v>
      </c>
      <c r="P5132">
        <v>1</v>
      </c>
      <c r="Q5132" t="str">
        <f>IF(Table2[[#This Row],[Avg Monthly GB Download]]&lt;5, "Less than 5GB",
   IF(Table2[[#This Row],[Avg Monthly GB Download]]&lt;10, "Between 5-10GB",
      "10+ GB"))</f>
        <v>Between 5-10GB</v>
      </c>
      <c r="S5132">
        <v>30</v>
      </c>
      <c r="T5132">
        <v>2</v>
      </c>
      <c r="U5132">
        <v>0</v>
      </c>
      <c r="V5132">
        <v>0</v>
      </c>
      <c r="W5132">
        <v>8</v>
      </c>
    </row>
    <row r="5133" spans="1:23" x14ac:dyDescent="0.3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tr">
        <f>IF(Table2[[#This Row],[Under 30]]="yes","under 30 yrs", IF(Table2[[#This Row],[Senior]]="yes","senior","between 31 &amp; 61"))</f>
        <v>between 31 &amp; 61</v>
      </c>
      <c r="I5133" t="s">
        <v>21</v>
      </c>
      <c r="J5133" t="s">
        <v>21</v>
      </c>
      <c r="P5133">
        <v>1</v>
      </c>
      <c r="Q5133" t="str">
        <f>IF(Table2[[#This Row],[Avg Monthly GB Download]]&lt;5, "Less than 5GB",
   IF(Table2[[#This Row],[Avg Monthly GB Download]]&lt;10, "Between 5-10GB",
      "10+ GB"))</f>
        <v>Less than 5GB</v>
      </c>
      <c r="S5133">
        <v>28</v>
      </c>
      <c r="T5133">
        <v>0</v>
      </c>
      <c r="U5133">
        <v>0</v>
      </c>
      <c r="V5133">
        <v>0</v>
      </c>
      <c r="W5133">
        <v>1</v>
      </c>
    </row>
    <row r="5134" spans="1:23" x14ac:dyDescent="0.3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tr">
        <f>IF(Table2[[#This Row],[Under 30]]="yes","under 30 yrs", IF(Table2[[#This Row],[Senior]]="yes","senior","between 31 &amp; 61"))</f>
        <v>senior</v>
      </c>
      <c r="I5134" t="s">
        <v>21</v>
      </c>
      <c r="J5134" t="s">
        <v>25</v>
      </c>
      <c r="K5134" t="s">
        <v>21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 t="str">
        <f>IF(Table2[[#This Row],[Avg Monthly GB Download]]&lt;5, "Less than 5GB",
   IF(Table2[[#This Row],[Avg Monthly GB Download]]&lt;10, "Between 5-10GB",
      "10+ GB"))</f>
        <v>Less than 5GB</v>
      </c>
      <c r="R5134">
        <v>1</v>
      </c>
      <c r="S5134">
        <v>49</v>
      </c>
      <c r="T5134">
        <v>5</v>
      </c>
      <c r="U5134">
        <v>0</v>
      </c>
      <c r="V5134">
        <v>0</v>
      </c>
      <c r="W5134">
        <v>2</v>
      </c>
    </row>
    <row r="5135" spans="1:23" x14ac:dyDescent="0.3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tr">
        <f>IF(Table2[[#This Row],[Under 30]]="yes","under 30 yrs", IF(Table2[[#This Row],[Senior]]="yes","senior","between 31 &amp; 61"))</f>
        <v>between 31 &amp; 61</v>
      </c>
      <c r="I5135" t="s">
        <v>21</v>
      </c>
      <c r="J5135" t="s">
        <v>21</v>
      </c>
      <c r="P5135">
        <v>1</v>
      </c>
      <c r="Q5135" t="str">
        <f>IF(Table2[[#This Row],[Avg Monthly GB Download]]&lt;5, "Less than 5GB",
   IF(Table2[[#This Row],[Avg Monthly GB Download]]&lt;10, "Between 5-10GB",
      "10+ GB"))</f>
        <v>Between 5-10GB</v>
      </c>
      <c r="S5135">
        <v>45</v>
      </c>
      <c r="T5135">
        <v>1</v>
      </c>
      <c r="U5135">
        <v>0</v>
      </c>
      <c r="V5135">
        <v>0</v>
      </c>
      <c r="W5135">
        <v>9</v>
      </c>
    </row>
    <row r="5136" spans="1:23" x14ac:dyDescent="0.3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tr">
        <f>IF(Table2[[#This Row],[Under 30]]="yes","under 30 yrs", IF(Table2[[#This Row],[Senior]]="yes","senior","between 31 &amp; 61"))</f>
        <v>senior</v>
      </c>
      <c r="I5136" t="s">
        <v>21</v>
      </c>
      <c r="J5136" t="s">
        <v>25</v>
      </c>
      <c r="K5136" t="s">
        <v>21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Q5136" t="str">
        <f>IF(Table2[[#This Row],[Avg Monthly GB Download]]&lt;5, "Less than 5GB",
   IF(Table2[[#This Row],[Avg Monthly GB Download]]&lt;10, "Between 5-10GB",
      "10+ GB"))</f>
        <v>Between 5-10GB</v>
      </c>
      <c r="S5136">
        <v>35</v>
      </c>
      <c r="T5136">
        <v>0</v>
      </c>
      <c r="U5136">
        <v>0</v>
      </c>
      <c r="V5136">
        <v>0</v>
      </c>
      <c r="W5136">
        <v>8</v>
      </c>
    </row>
    <row r="5137" spans="1:23" x14ac:dyDescent="0.3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tr">
        <f>IF(Table2[[#This Row],[Under 30]]="yes","under 30 yrs", IF(Table2[[#This Row],[Senior]]="yes","senior","between 31 &amp; 61"))</f>
        <v>under 30 yrs</v>
      </c>
      <c r="I5137" t="s">
        <v>25</v>
      </c>
      <c r="J5137" t="s">
        <v>21</v>
      </c>
      <c r="P5137">
        <v>1</v>
      </c>
      <c r="Q5137" t="str">
        <f>IF(Table2[[#This Row],[Avg Monthly GB Download]]&lt;5, "Less than 5GB",
   IF(Table2[[#This Row],[Avg Monthly GB Download]]&lt;10, "Between 5-10GB",
      "10+ GB"))</f>
        <v>10+ GB</v>
      </c>
      <c r="S5137">
        <v>13</v>
      </c>
      <c r="T5137">
        <v>0</v>
      </c>
      <c r="U5137">
        <v>0</v>
      </c>
      <c r="V5137">
        <v>0</v>
      </c>
      <c r="W5137">
        <v>24</v>
      </c>
    </row>
    <row r="5138" spans="1:23" x14ac:dyDescent="0.3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tr">
        <f>IF(Table2[[#This Row],[Under 30]]="yes","under 30 yrs", IF(Table2[[#This Row],[Senior]]="yes","senior","between 31 &amp; 61"))</f>
        <v>senior</v>
      </c>
      <c r="I5138" t="s">
        <v>21</v>
      </c>
      <c r="J5138" t="s">
        <v>25</v>
      </c>
      <c r="K5138" t="s">
        <v>21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Q5138" t="str">
        <f>IF(Table2[[#This Row],[Avg Monthly GB Download]]&lt;5, "Less than 5GB",
   IF(Table2[[#This Row],[Avg Monthly GB Download]]&lt;10, "Between 5-10GB",
      "10+ GB"))</f>
        <v>Less than 5GB</v>
      </c>
      <c r="S5138">
        <v>26</v>
      </c>
      <c r="T5138">
        <v>0</v>
      </c>
      <c r="U5138">
        <v>0</v>
      </c>
      <c r="V5138">
        <v>0</v>
      </c>
      <c r="W5138">
        <v>0</v>
      </c>
    </row>
    <row r="5139" spans="1:23" x14ac:dyDescent="0.3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tr">
        <f>IF(Table2[[#This Row],[Under 30]]="yes","under 30 yrs", IF(Table2[[#This Row],[Senior]]="yes","senior","between 31 &amp; 61"))</f>
        <v>between 31 &amp; 61</v>
      </c>
      <c r="I5139" t="s">
        <v>21</v>
      </c>
      <c r="J5139" t="s">
        <v>21</v>
      </c>
      <c r="P5139">
        <v>1</v>
      </c>
      <c r="Q5139" t="str">
        <f>IF(Table2[[#This Row],[Avg Monthly GB Download]]&lt;5, "Less than 5GB",
   IF(Table2[[#This Row],[Avg Monthly GB Download]]&lt;10, "Between 5-10GB",
      "10+ GB"))</f>
        <v>Less than 5GB</v>
      </c>
      <c r="S5139">
        <v>60</v>
      </c>
      <c r="T5139">
        <v>0</v>
      </c>
      <c r="U5139">
        <v>0</v>
      </c>
      <c r="V5139">
        <v>0</v>
      </c>
      <c r="W5139">
        <v>1</v>
      </c>
    </row>
    <row r="5140" spans="1:23" x14ac:dyDescent="0.3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tr">
        <f>IF(Table2[[#This Row],[Under 30]]="yes","under 30 yrs", IF(Table2[[#This Row],[Senior]]="yes","senior","between 31 &amp; 61"))</f>
        <v>under 30 yrs</v>
      </c>
      <c r="I5140" t="s">
        <v>25</v>
      </c>
      <c r="J5140" t="s">
        <v>21</v>
      </c>
      <c r="P5140">
        <v>1</v>
      </c>
      <c r="Q5140" t="str">
        <f>IF(Table2[[#This Row],[Avg Monthly GB Download]]&lt;5, "Less than 5GB",
   IF(Table2[[#This Row],[Avg Monthly GB Download]]&lt;10, "Between 5-10GB",
      "10+ GB"))</f>
        <v>Between 5-10GB</v>
      </c>
      <c r="S5140">
        <v>21</v>
      </c>
      <c r="T5140">
        <v>0</v>
      </c>
      <c r="U5140">
        <v>0</v>
      </c>
      <c r="V5140">
        <v>0</v>
      </c>
      <c r="W5140">
        <v>5</v>
      </c>
    </row>
    <row r="5141" spans="1:23" x14ac:dyDescent="0.3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tr">
        <f>IF(Table2[[#This Row],[Under 30]]="yes","under 30 yrs", IF(Table2[[#This Row],[Senior]]="yes","senior","between 31 &amp; 61"))</f>
        <v>under 30 yrs</v>
      </c>
      <c r="I5141" t="s">
        <v>25</v>
      </c>
      <c r="J5141" t="s">
        <v>21</v>
      </c>
      <c r="P5141">
        <v>1</v>
      </c>
      <c r="Q5141" t="str">
        <f>IF(Table2[[#This Row],[Avg Monthly GB Download]]&lt;5, "Less than 5GB",
   IF(Table2[[#This Row],[Avg Monthly GB Download]]&lt;10, "Between 5-10GB",
      "10+ GB"))</f>
        <v>10+ GB</v>
      </c>
      <c r="S5141">
        <v>63</v>
      </c>
      <c r="T5141">
        <v>0</v>
      </c>
      <c r="U5141">
        <v>0</v>
      </c>
      <c r="V5141">
        <v>0</v>
      </c>
      <c r="W5141">
        <v>27</v>
      </c>
    </row>
    <row r="5142" spans="1:23" x14ac:dyDescent="0.3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tr">
        <f>IF(Table2[[#This Row],[Under 30]]="yes","under 30 yrs", IF(Table2[[#This Row],[Senior]]="yes","senior","between 31 &amp; 61"))</f>
        <v>between 31 &amp; 61</v>
      </c>
      <c r="I5142" t="s">
        <v>21</v>
      </c>
      <c r="J5142" t="s">
        <v>21</v>
      </c>
      <c r="P5142">
        <v>1</v>
      </c>
      <c r="Q5142" t="str">
        <f>IF(Table2[[#This Row],[Avg Monthly GB Download]]&lt;5, "Less than 5GB",
   IF(Table2[[#This Row],[Avg Monthly GB Download]]&lt;10, "Between 5-10GB",
      "10+ GB"))</f>
        <v>Between 5-10GB</v>
      </c>
      <c r="S5142">
        <v>27</v>
      </c>
      <c r="T5142">
        <v>0</v>
      </c>
      <c r="U5142">
        <v>0</v>
      </c>
      <c r="V5142">
        <v>0</v>
      </c>
      <c r="W5142">
        <v>8</v>
      </c>
    </row>
    <row r="5143" spans="1:23" x14ac:dyDescent="0.3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tr">
        <f>IF(Table2[[#This Row],[Under 30]]="yes","under 30 yrs", IF(Table2[[#This Row],[Senior]]="yes","senior","between 31 &amp; 61"))</f>
        <v>between 31 &amp; 61</v>
      </c>
      <c r="I5143" t="s">
        <v>21</v>
      </c>
      <c r="J5143" t="s">
        <v>21</v>
      </c>
      <c r="P5143">
        <v>1</v>
      </c>
      <c r="Q5143" t="str">
        <f>IF(Table2[[#This Row],[Avg Monthly GB Download]]&lt;5, "Less than 5GB",
   IF(Table2[[#This Row],[Avg Monthly GB Download]]&lt;10, "Between 5-10GB",
      "10+ GB"))</f>
        <v>Less than 5GB</v>
      </c>
      <c r="S5143">
        <v>25</v>
      </c>
      <c r="T5143">
        <v>0</v>
      </c>
      <c r="U5143">
        <v>0</v>
      </c>
      <c r="V5143">
        <v>0</v>
      </c>
      <c r="W5143">
        <v>1</v>
      </c>
    </row>
    <row r="5144" spans="1:23" x14ac:dyDescent="0.3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tr">
        <f>IF(Table2[[#This Row],[Under 30]]="yes","under 30 yrs", IF(Table2[[#This Row],[Senior]]="yes","senior","between 31 &amp; 61"))</f>
        <v>between 31 &amp; 61</v>
      </c>
      <c r="I5144" t="s">
        <v>21</v>
      </c>
      <c r="J5144" t="s">
        <v>21</v>
      </c>
      <c r="P5144">
        <v>1</v>
      </c>
      <c r="Q5144" t="str">
        <f>IF(Table2[[#This Row],[Avg Monthly GB Download]]&lt;5, "Less than 5GB",
   IF(Table2[[#This Row],[Avg Monthly GB Download]]&lt;10, "Between 5-10GB",
      "10+ GB"))</f>
        <v>Between 5-10GB</v>
      </c>
      <c r="S5144">
        <v>36</v>
      </c>
      <c r="T5144">
        <v>0</v>
      </c>
      <c r="U5144">
        <v>0</v>
      </c>
      <c r="V5144">
        <v>0</v>
      </c>
      <c r="W5144">
        <v>8</v>
      </c>
    </row>
    <row r="5145" spans="1:23" x14ac:dyDescent="0.3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tr">
        <f>IF(Table2[[#This Row],[Under 30]]="yes","under 30 yrs", IF(Table2[[#This Row],[Senior]]="yes","senior","between 31 &amp; 61"))</f>
        <v>senior</v>
      </c>
      <c r="I5145" t="s">
        <v>21</v>
      </c>
      <c r="J5145" t="s">
        <v>25</v>
      </c>
      <c r="K5145" t="s">
        <v>21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 t="str">
        <f>IF(Table2[[#This Row],[Avg Monthly GB Download]]&lt;5, "Less than 5GB",
   IF(Table2[[#This Row],[Avg Monthly GB Download]]&lt;10, "Between 5-10GB",
      "10+ GB"))</f>
        <v>10+ GB</v>
      </c>
      <c r="R5145">
        <v>1</v>
      </c>
      <c r="S5145">
        <v>35</v>
      </c>
      <c r="T5145">
        <v>1</v>
      </c>
      <c r="U5145">
        <v>0</v>
      </c>
      <c r="V5145">
        <v>0</v>
      </c>
      <c r="W5145">
        <v>15</v>
      </c>
    </row>
    <row r="5146" spans="1:23" x14ac:dyDescent="0.3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tr">
        <f>IF(Table2[[#This Row],[Under 30]]="yes","under 30 yrs", IF(Table2[[#This Row],[Senior]]="yes","senior","between 31 &amp; 61"))</f>
        <v>between 31 &amp; 61</v>
      </c>
      <c r="I5146" t="s">
        <v>21</v>
      </c>
      <c r="J5146" t="s">
        <v>21</v>
      </c>
      <c r="P5146">
        <v>1</v>
      </c>
      <c r="Q5146" t="str">
        <f>IF(Table2[[#This Row],[Avg Monthly GB Download]]&lt;5, "Less than 5GB",
   IF(Table2[[#This Row],[Avg Monthly GB Download]]&lt;10, "Between 5-10GB",
      "10+ GB"))</f>
        <v>10+ GB</v>
      </c>
      <c r="R5146">
        <v>1</v>
      </c>
      <c r="S5146">
        <v>32</v>
      </c>
      <c r="T5146">
        <v>0</v>
      </c>
      <c r="U5146">
        <v>0</v>
      </c>
      <c r="V5146">
        <v>0</v>
      </c>
      <c r="W5146">
        <v>12</v>
      </c>
    </row>
    <row r="5147" spans="1:23" x14ac:dyDescent="0.3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tr">
        <f>IF(Table2[[#This Row],[Under 30]]="yes","under 30 yrs", IF(Table2[[#This Row],[Senior]]="yes","senior","between 31 &amp; 61"))</f>
        <v>between 31 &amp; 61</v>
      </c>
      <c r="I5147" t="s">
        <v>21</v>
      </c>
      <c r="J5147" t="s">
        <v>21</v>
      </c>
      <c r="P5147">
        <v>1</v>
      </c>
      <c r="Q5147" t="str">
        <f>IF(Table2[[#This Row],[Avg Monthly GB Download]]&lt;5, "Less than 5GB",
   IF(Table2[[#This Row],[Avg Monthly GB Download]]&lt;10, "Between 5-10GB",
      "10+ GB"))</f>
        <v>Less than 5GB</v>
      </c>
      <c r="S5147">
        <v>64</v>
      </c>
      <c r="T5147">
        <v>0</v>
      </c>
      <c r="U5147">
        <v>183.3</v>
      </c>
      <c r="V5147">
        <v>0</v>
      </c>
      <c r="W5147">
        <v>4</v>
      </c>
    </row>
    <row r="5148" spans="1:23" x14ac:dyDescent="0.3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tr">
        <f>IF(Table2[[#This Row],[Under 30]]="yes","under 30 yrs", IF(Table2[[#This Row],[Senior]]="yes","senior","between 31 &amp; 61"))</f>
        <v>senior</v>
      </c>
      <c r="I5148" t="s">
        <v>21</v>
      </c>
      <c r="J5148" t="s">
        <v>25</v>
      </c>
      <c r="K5148" t="s">
        <v>21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 t="str">
        <f>IF(Table2[[#This Row],[Avg Monthly GB Download]]&lt;5, "Less than 5GB",
   IF(Table2[[#This Row],[Avg Monthly GB Download]]&lt;10, "Between 5-10GB",
      "10+ GB"))</f>
        <v>Between 5-10GB</v>
      </c>
      <c r="R5148">
        <v>1</v>
      </c>
      <c r="S5148">
        <v>43</v>
      </c>
      <c r="T5148">
        <v>3</v>
      </c>
      <c r="U5148">
        <v>109</v>
      </c>
      <c r="V5148">
        <v>0</v>
      </c>
      <c r="W5148">
        <v>7</v>
      </c>
    </row>
    <row r="5149" spans="1:23" x14ac:dyDescent="0.3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tr">
        <f>IF(Table2[[#This Row],[Under 30]]="yes","under 30 yrs", IF(Table2[[#This Row],[Senior]]="yes","senior","between 31 &amp; 61"))</f>
        <v>between 31 &amp; 61</v>
      </c>
      <c r="I5149" t="s">
        <v>21</v>
      </c>
      <c r="J5149" t="s">
        <v>21</v>
      </c>
      <c r="P5149">
        <v>1</v>
      </c>
      <c r="Q5149" t="str">
        <f>IF(Table2[[#This Row],[Avg Monthly GB Download]]&lt;5, "Less than 5GB",
   IF(Table2[[#This Row],[Avg Monthly GB Download]]&lt;10, "Between 5-10GB",
      "10+ GB"))</f>
        <v>Less than 5GB</v>
      </c>
      <c r="S5149">
        <v>35</v>
      </c>
      <c r="T5149">
        <v>0</v>
      </c>
      <c r="U5149">
        <v>216.2</v>
      </c>
      <c r="V5149">
        <v>0</v>
      </c>
      <c r="W5149">
        <v>4</v>
      </c>
    </row>
    <row r="5150" spans="1:23" x14ac:dyDescent="0.3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tr">
        <f>IF(Table2[[#This Row],[Under 30]]="yes","under 30 yrs", IF(Table2[[#This Row],[Senior]]="yes","senior","between 31 &amp; 61"))</f>
        <v>under 30 yrs</v>
      </c>
      <c r="I5150" t="s">
        <v>25</v>
      </c>
      <c r="J5150" t="s">
        <v>21</v>
      </c>
      <c r="P5150">
        <v>1</v>
      </c>
      <c r="Q5150" t="str">
        <f>IF(Table2[[#This Row],[Avg Monthly GB Download]]&lt;5, "Less than 5GB",
   IF(Table2[[#This Row],[Avg Monthly GB Download]]&lt;10, "Between 5-10GB",
      "10+ GB"))</f>
        <v>10+ GB</v>
      </c>
      <c r="S5150">
        <v>42</v>
      </c>
      <c r="T5150">
        <v>0</v>
      </c>
      <c r="U5150">
        <v>136.30000000000001</v>
      </c>
      <c r="V5150">
        <v>0</v>
      </c>
      <c r="W5150">
        <v>23</v>
      </c>
    </row>
    <row r="5151" spans="1:23" x14ac:dyDescent="0.3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tr">
        <f>IF(Table2[[#This Row],[Under 30]]="yes","under 30 yrs", IF(Table2[[#This Row],[Senior]]="yes","senior","between 31 &amp; 61"))</f>
        <v>between 31 &amp; 61</v>
      </c>
      <c r="I5151" t="s">
        <v>21</v>
      </c>
      <c r="J5151" t="s">
        <v>21</v>
      </c>
      <c r="P5151">
        <v>1</v>
      </c>
      <c r="Q5151" t="str">
        <f>IF(Table2[[#This Row],[Avg Monthly GB Download]]&lt;5, "Less than 5GB",
   IF(Table2[[#This Row],[Avg Monthly GB Download]]&lt;10, "Between 5-10GB",
      "10+ GB"))</f>
        <v>10+ GB</v>
      </c>
      <c r="S5151">
        <v>32</v>
      </c>
      <c r="T5151">
        <v>0</v>
      </c>
      <c r="U5151">
        <v>192.7</v>
      </c>
      <c r="V5151">
        <v>0</v>
      </c>
      <c r="W5151">
        <v>30</v>
      </c>
    </row>
    <row r="5152" spans="1:23" x14ac:dyDescent="0.3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tr">
        <f>IF(Table2[[#This Row],[Under 30]]="yes","under 30 yrs", IF(Table2[[#This Row],[Senior]]="yes","senior","between 31 &amp; 61"))</f>
        <v>under 30 yrs</v>
      </c>
      <c r="I5152" t="s">
        <v>25</v>
      </c>
      <c r="J5152" t="s">
        <v>21</v>
      </c>
      <c r="P5152">
        <v>1</v>
      </c>
      <c r="Q5152" t="str">
        <f>IF(Table2[[#This Row],[Avg Monthly GB Download]]&lt;5, "Less than 5GB",
   IF(Table2[[#This Row],[Avg Monthly GB Download]]&lt;10, "Between 5-10GB",
      "10+ GB"))</f>
        <v>10+ GB</v>
      </c>
      <c r="S5152">
        <v>26</v>
      </c>
      <c r="T5152">
        <v>0</v>
      </c>
      <c r="U5152">
        <v>60.2</v>
      </c>
      <c r="V5152">
        <v>0</v>
      </c>
      <c r="W5152">
        <v>12</v>
      </c>
    </row>
    <row r="5153" spans="1:23" x14ac:dyDescent="0.3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tr">
        <f>IF(Table2[[#This Row],[Under 30]]="yes","under 30 yrs", IF(Table2[[#This Row],[Senior]]="yes","senior","between 31 &amp; 61"))</f>
        <v>between 31 &amp; 61</v>
      </c>
      <c r="I5153" t="s">
        <v>21</v>
      </c>
      <c r="J5153" t="s">
        <v>21</v>
      </c>
      <c r="P5153">
        <v>1</v>
      </c>
      <c r="Q5153" t="str">
        <f>IF(Table2[[#This Row],[Avg Monthly GB Download]]&lt;5, "Less than 5GB",
   IF(Table2[[#This Row],[Avg Monthly GB Download]]&lt;10, "Between 5-10GB",
      "10+ GB"))</f>
        <v>10+ GB</v>
      </c>
      <c r="S5153">
        <v>21</v>
      </c>
      <c r="T5153">
        <v>0</v>
      </c>
      <c r="U5153">
        <v>329</v>
      </c>
      <c r="V5153">
        <v>0</v>
      </c>
      <c r="W5153">
        <v>13</v>
      </c>
    </row>
    <row r="5154" spans="1:23" x14ac:dyDescent="0.3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tr">
        <f>IF(Table2[[#This Row],[Under 30]]="yes","under 30 yrs", IF(Table2[[#This Row],[Senior]]="yes","senior","between 31 &amp; 61"))</f>
        <v>senior</v>
      </c>
      <c r="I5154" t="s">
        <v>21</v>
      </c>
      <c r="J5154" t="s">
        <v>25</v>
      </c>
      <c r="K5154" t="s">
        <v>21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Q5154" t="str">
        <f>IF(Table2[[#This Row],[Avg Monthly GB Download]]&lt;5, "Less than 5GB",
   IF(Table2[[#This Row],[Avg Monthly GB Download]]&lt;10, "Between 5-10GB",
      "10+ GB"))</f>
        <v>Less than 5GB</v>
      </c>
      <c r="S5154">
        <v>27</v>
      </c>
      <c r="T5154">
        <v>1</v>
      </c>
      <c r="U5154">
        <v>148.1</v>
      </c>
      <c r="V5154">
        <v>0</v>
      </c>
      <c r="W5154">
        <v>3</v>
      </c>
    </row>
    <row r="5155" spans="1:23" x14ac:dyDescent="0.3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tr">
        <f>IF(Table2[[#This Row],[Under 30]]="yes","under 30 yrs", IF(Table2[[#This Row],[Senior]]="yes","senior","between 31 &amp; 61"))</f>
        <v>senior</v>
      </c>
      <c r="I5155" t="s">
        <v>21</v>
      </c>
      <c r="J5155" t="s">
        <v>25</v>
      </c>
      <c r="K5155" t="s">
        <v>21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Q5155" t="str">
        <f>IF(Table2[[#This Row],[Avg Monthly GB Download]]&lt;5, "Less than 5GB",
   IF(Table2[[#This Row],[Avg Monthly GB Download]]&lt;10, "Between 5-10GB",
      "10+ GB"))</f>
        <v>Between 5-10GB</v>
      </c>
      <c r="S5155">
        <v>59</v>
      </c>
      <c r="T5155">
        <v>1</v>
      </c>
      <c r="U5155">
        <v>0</v>
      </c>
      <c r="V5155">
        <v>0</v>
      </c>
      <c r="W5155">
        <v>5</v>
      </c>
    </row>
    <row r="5156" spans="1:23" x14ac:dyDescent="0.3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tr">
        <f>IF(Table2[[#This Row],[Under 30]]="yes","under 30 yrs", IF(Table2[[#This Row],[Senior]]="yes","senior","between 31 &amp; 61"))</f>
        <v>between 31 &amp; 61</v>
      </c>
      <c r="I5156" t="s">
        <v>21</v>
      </c>
      <c r="J5156" t="s">
        <v>21</v>
      </c>
      <c r="P5156">
        <v>1</v>
      </c>
      <c r="Q5156" t="str">
        <f>IF(Table2[[#This Row],[Avg Monthly GB Download]]&lt;5, "Less than 5GB",
   IF(Table2[[#This Row],[Avg Monthly GB Download]]&lt;10, "Between 5-10GB",
      "10+ GB"))</f>
        <v>10+ GB</v>
      </c>
      <c r="S5156">
        <v>28</v>
      </c>
      <c r="T5156">
        <v>1</v>
      </c>
      <c r="U5156">
        <v>0</v>
      </c>
      <c r="V5156">
        <v>0</v>
      </c>
      <c r="W5156">
        <v>11</v>
      </c>
    </row>
    <row r="5157" spans="1:23" x14ac:dyDescent="0.3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tr">
        <f>IF(Table2[[#This Row],[Under 30]]="yes","under 30 yrs", IF(Table2[[#This Row],[Senior]]="yes","senior","between 31 &amp; 61"))</f>
        <v>between 31 &amp; 61</v>
      </c>
      <c r="I5157" t="s">
        <v>21</v>
      </c>
      <c r="J5157" t="s">
        <v>21</v>
      </c>
      <c r="P5157">
        <v>1</v>
      </c>
      <c r="Q5157" t="str">
        <f>IF(Table2[[#This Row],[Avg Monthly GB Download]]&lt;5, "Less than 5GB",
   IF(Table2[[#This Row],[Avg Monthly GB Download]]&lt;10, "Between 5-10GB",
      "10+ GB"))</f>
        <v>Less than 5GB</v>
      </c>
      <c r="S5157">
        <v>47</v>
      </c>
      <c r="T5157">
        <v>0</v>
      </c>
      <c r="U5157">
        <v>0</v>
      </c>
      <c r="V5157">
        <v>0</v>
      </c>
      <c r="W5157">
        <v>3</v>
      </c>
    </row>
    <row r="5158" spans="1:23" x14ac:dyDescent="0.3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tr">
        <f>IF(Table2[[#This Row],[Under 30]]="yes","under 30 yrs", IF(Table2[[#This Row],[Senior]]="yes","senior","between 31 &amp; 61"))</f>
        <v>under 30 yrs</v>
      </c>
      <c r="I5158" t="s">
        <v>25</v>
      </c>
      <c r="J5158" t="s">
        <v>21</v>
      </c>
      <c r="P5158">
        <v>1</v>
      </c>
      <c r="Q5158" t="str">
        <f>IF(Table2[[#This Row],[Avg Monthly GB Download]]&lt;5, "Less than 5GB",
   IF(Table2[[#This Row],[Avg Monthly GB Download]]&lt;10, "Between 5-10GB",
      "10+ GB"))</f>
        <v>10+ GB</v>
      </c>
      <c r="S5158">
        <v>38</v>
      </c>
      <c r="T5158">
        <v>2</v>
      </c>
      <c r="U5158">
        <v>0</v>
      </c>
      <c r="V5158">
        <v>0</v>
      </c>
      <c r="W5158">
        <v>35</v>
      </c>
    </row>
    <row r="5159" spans="1:23" x14ac:dyDescent="0.3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tr">
        <f>IF(Table2[[#This Row],[Under 30]]="yes","under 30 yrs", IF(Table2[[#This Row],[Senior]]="yes","senior","between 31 &amp; 61"))</f>
        <v>between 31 &amp; 61</v>
      </c>
      <c r="I5159" t="s">
        <v>21</v>
      </c>
      <c r="J5159" t="s">
        <v>21</v>
      </c>
      <c r="P5159">
        <v>1</v>
      </c>
      <c r="Q5159" t="str">
        <f>IF(Table2[[#This Row],[Avg Monthly GB Download]]&lt;5, "Less than 5GB",
   IF(Table2[[#This Row],[Avg Monthly GB Download]]&lt;10, "Between 5-10GB",
      "10+ GB"))</f>
        <v>Between 5-10GB</v>
      </c>
      <c r="S5159">
        <v>35</v>
      </c>
      <c r="T5159">
        <v>0</v>
      </c>
      <c r="U5159">
        <v>0</v>
      </c>
      <c r="V5159">
        <v>0</v>
      </c>
      <c r="W5159">
        <v>5</v>
      </c>
    </row>
    <row r="5160" spans="1:23" x14ac:dyDescent="0.3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tr">
        <f>IF(Table2[[#This Row],[Under 30]]="yes","under 30 yrs", IF(Table2[[#This Row],[Senior]]="yes","senior","between 31 &amp; 61"))</f>
        <v>under 30 yrs</v>
      </c>
      <c r="I5160" t="s">
        <v>25</v>
      </c>
      <c r="J5160" t="s">
        <v>21</v>
      </c>
      <c r="P5160">
        <v>1</v>
      </c>
      <c r="Q5160" t="str">
        <f>IF(Table2[[#This Row],[Avg Monthly GB Download]]&lt;5, "Less than 5GB",
   IF(Table2[[#This Row],[Avg Monthly GB Download]]&lt;10, "Between 5-10GB",
      "10+ GB"))</f>
        <v>10+ GB</v>
      </c>
      <c r="S5160">
        <v>50</v>
      </c>
      <c r="T5160">
        <v>0</v>
      </c>
      <c r="U5160">
        <v>0</v>
      </c>
      <c r="V5160">
        <v>0</v>
      </c>
      <c r="W5160">
        <v>12</v>
      </c>
    </row>
    <row r="5161" spans="1:23" x14ac:dyDescent="0.3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tr">
        <f>IF(Table2[[#This Row],[Under 30]]="yes","under 30 yrs", IF(Table2[[#This Row],[Senior]]="yes","senior","between 31 &amp; 61"))</f>
        <v>between 31 &amp; 61</v>
      </c>
      <c r="I5161" t="s">
        <v>21</v>
      </c>
      <c r="J5161" t="s">
        <v>21</v>
      </c>
      <c r="P5161">
        <v>1</v>
      </c>
      <c r="Q5161" t="str">
        <f>IF(Table2[[#This Row],[Avg Monthly GB Download]]&lt;5, "Less than 5GB",
   IF(Table2[[#This Row],[Avg Monthly GB Download]]&lt;10, "Between 5-10GB",
      "10+ GB"))</f>
        <v>Less than 5GB</v>
      </c>
      <c r="R5161">
        <v>1</v>
      </c>
      <c r="S5161">
        <v>44</v>
      </c>
      <c r="T5161">
        <v>5</v>
      </c>
      <c r="U5161">
        <v>4</v>
      </c>
      <c r="V5161">
        <v>0</v>
      </c>
      <c r="W5161">
        <v>3</v>
      </c>
    </row>
    <row r="5162" spans="1:23" x14ac:dyDescent="0.3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tr">
        <f>IF(Table2[[#This Row],[Under 30]]="yes","under 30 yrs", IF(Table2[[#This Row],[Senior]]="yes","senior","between 31 &amp; 61"))</f>
        <v>between 31 &amp; 61</v>
      </c>
      <c r="I5162" t="s">
        <v>21</v>
      </c>
      <c r="J5162" t="s">
        <v>21</v>
      </c>
      <c r="P5162">
        <v>1</v>
      </c>
      <c r="Q5162" t="str">
        <f>IF(Table2[[#This Row],[Avg Monthly GB Download]]&lt;5, "Less than 5GB",
   IF(Table2[[#This Row],[Avg Monthly GB Download]]&lt;10, "Between 5-10GB",
      "10+ GB"))</f>
        <v>Less than 5GB</v>
      </c>
      <c r="S5162">
        <v>30</v>
      </c>
      <c r="T5162">
        <v>0</v>
      </c>
      <c r="U5162">
        <v>0</v>
      </c>
      <c r="V5162">
        <v>0</v>
      </c>
      <c r="W5162">
        <v>4</v>
      </c>
    </row>
    <row r="5163" spans="1:23" x14ac:dyDescent="0.3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tr">
        <f>IF(Table2[[#This Row],[Under 30]]="yes","under 30 yrs", IF(Table2[[#This Row],[Senior]]="yes","senior","between 31 &amp; 61"))</f>
        <v>between 31 &amp; 61</v>
      </c>
      <c r="I5163" t="s">
        <v>21</v>
      </c>
      <c r="J5163" t="s">
        <v>21</v>
      </c>
      <c r="P5163">
        <v>1</v>
      </c>
      <c r="Q5163" t="str">
        <f>IF(Table2[[#This Row],[Avg Monthly GB Download]]&lt;5, "Less than 5GB",
   IF(Table2[[#This Row],[Avg Monthly GB Download]]&lt;10, "Between 5-10GB",
      "10+ GB"))</f>
        <v>Between 5-10GB</v>
      </c>
      <c r="S5163">
        <v>52</v>
      </c>
      <c r="T5163">
        <v>0</v>
      </c>
      <c r="U5163">
        <v>0</v>
      </c>
      <c r="V5163">
        <v>0</v>
      </c>
      <c r="W5163">
        <v>5</v>
      </c>
    </row>
    <row r="5164" spans="1:23" x14ac:dyDescent="0.3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tr">
        <f>IF(Table2[[#This Row],[Under 30]]="yes","under 30 yrs", IF(Table2[[#This Row],[Senior]]="yes","senior","between 31 &amp; 61"))</f>
        <v>between 31 &amp; 61</v>
      </c>
      <c r="I5164" t="s">
        <v>21</v>
      </c>
      <c r="J5164" t="s">
        <v>21</v>
      </c>
      <c r="P5164">
        <v>1</v>
      </c>
      <c r="Q5164" t="str">
        <f>IF(Table2[[#This Row],[Avg Monthly GB Download]]&lt;5, "Less than 5GB",
   IF(Table2[[#This Row],[Avg Monthly GB Download]]&lt;10, "Between 5-10GB",
      "10+ GB"))</f>
        <v>10+ GB</v>
      </c>
      <c r="S5164">
        <v>28</v>
      </c>
      <c r="T5164">
        <v>2</v>
      </c>
      <c r="U5164">
        <v>0</v>
      </c>
      <c r="V5164">
        <v>0</v>
      </c>
      <c r="W5164">
        <v>25</v>
      </c>
    </row>
    <row r="5165" spans="1:23" x14ac:dyDescent="0.3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tr">
        <f>IF(Table2[[#This Row],[Under 30]]="yes","under 30 yrs", IF(Table2[[#This Row],[Senior]]="yes","senior","between 31 &amp; 61"))</f>
        <v>between 31 &amp; 61</v>
      </c>
      <c r="I5165" t="s">
        <v>21</v>
      </c>
      <c r="J5165" t="s">
        <v>21</v>
      </c>
      <c r="P5165">
        <v>1</v>
      </c>
      <c r="Q5165" t="str">
        <f>IF(Table2[[#This Row],[Avg Monthly GB Download]]&lt;5, "Less than 5GB",
   IF(Table2[[#This Row],[Avg Monthly GB Download]]&lt;10, "Between 5-10GB",
      "10+ GB"))</f>
        <v>Between 5-10GB</v>
      </c>
      <c r="S5165">
        <v>36</v>
      </c>
      <c r="T5165">
        <v>0</v>
      </c>
      <c r="U5165">
        <v>0</v>
      </c>
      <c r="V5165">
        <v>0</v>
      </c>
      <c r="W5165">
        <v>5</v>
      </c>
    </row>
    <row r="5166" spans="1:23" x14ac:dyDescent="0.3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tr">
        <f>IF(Table2[[#This Row],[Under 30]]="yes","under 30 yrs", IF(Table2[[#This Row],[Senior]]="yes","senior","between 31 &amp; 61"))</f>
        <v>between 31 &amp; 61</v>
      </c>
      <c r="I5166" t="s">
        <v>21</v>
      </c>
      <c r="J5166" t="s">
        <v>21</v>
      </c>
      <c r="P5166">
        <v>1</v>
      </c>
      <c r="Q5166" t="str">
        <f>IF(Table2[[#This Row],[Avg Monthly GB Download]]&lt;5, "Less than 5GB",
   IF(Table2[[#This Row],[Avg Monthly GB Download]]&lt;10, "Between 5-10GB",
      "10+ GB"))</f>
        <v>Less than 5GB</v>
      </c>
      <c r="S5166">
        <v>45</v>
      </c>
      <c r="T5166">
        <v>0</v>
      </c>
      <c r="U5166">
        <v>0</v>
      </c>
      <c r="V5166">
        <v>0</v>
      </c>
      <c r="W5166">
        <v>2</v>
      </c>
    </row>
    <row r="5167" spans="1:23" x14ac:dyDescent="0.3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tr">
        <f>IF(Table2[[#This Row],[Under 30]]="yes","under 30 yrs", IF(Table2[[#This Row],[Senior]]="yes","senior","between 31 &amp; 61"))</f>
        <v>between 31 &amp; 61</v>
      </c>
      <c r="I5167" t="s">
        <v>21</v>
      </c>
      <c r="J5167" t="s">
        <v>21</v>
      </c>
      <c r="P5167">
        <v>1</v>
      </c>
      <c r="Q5167" t="str">
        <f>IF(Table2[[#This Row],[Avg Monthly GB Download]]&lt;5, "Less than 5GB",
   IF(Table2[[#This Row],[Avg Monthly GB Download]]&lt;10, "Between 5-10GB",
      "10+ GB"))</f>
        <v>Less than 5GB</v>
      </c>
      <c r="R5167">
        <v>1</v>
      </c>
      <c r="S5167">
        <v>36</v>
      </c>
      <c r="T5167">
        <v>5</v>
      </c>
      <c r="U5167">
        <v>0</v>
      </c>
      <c r="V5167">
        <v>0</v>
      </c>
      <c r="W5167">
        <v>1</v>
      </c>
    </row>
    <row r="5168" spans="1:23" x14ac:dyDescent="0.3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tr">
        <f>IF(Table2[[#This Row],[Under 30]]="yes","under 30 yrs", IF(Table2[[#This Row],[Senior]]="yes","senior","between 31 &amp; 61"))</f>
        <v>senior</v>
      </c>
      <c r="I5168" t="s">
        <v>21</v>
      </c>
      <c r="J5168" t="s">
        <v>25</v>
      </c>
      <c r="K5168" t="s">
        <v>21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Q5168" t="str">
        <f>IF(Table2[[#This Row],[Avg Monthly GB Download]]&lt;5, "Less than 5GB",
   IF(Table2[[#This Row],[Avg Monthly GB Download]]&lt;10, "Between 5-10GB",
      "10+ GB"))</f>
        <v>Less than 5GB</v>
      </c>
      <c r="S5168">
        <v>19</v>
      </c>
      <c r="T5168">
        <v>0</v>
      </c>
      <c r="U5168">
        <v>0</v>
      </c>
      <c r="V5168">
        <v>0</v>
      </c>
      <c r="W5168">
        <v>1</v>
      </c>
    </row>
    <row r="5169" spans="1:23" x14ac:dyDescent="0.3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tr">
        <f>IF(Table2[[#This Row],[Under 30]]="yes","under 30 yrs", IF(Table2[[#This Row],[Senior]]="yes","senior","between 31 &amp; 61"))</f>
        <v>between 31 &amp; 61</v>
      </c>
      <c r="I5169" t="s">
        <v>21</v>
      </c>
      <c r="J5169" t="s">
        <v>21</v>
      </c>
      <c r="P5169">
        <v>1</v>
      </c>
      <c r="Q5169" t="str">
        <f>IF(Table2[[#This Row],[Avg Monthly GB Download]]&lt;5, "Less than 5GB",
   IF(Table2[[#This Row],[Avg Monthly GB Download]]&lt;10, "Between 5-10GB",
      "10+ GB"))</f>
        <v>Between 5-10GB</v>
      </c>
      <c r="R5169">
        <v>1</v>
      </c>
      <c r="S5169">
        <v>62</v>
      </c>
      <c r="T5169">
        <v>3</v>
      </c>
      <c r="U5169">
        <v>0</v>
      </c>
      <c r="V5169">
        <v>0</v>
      </c>
      <c r="W5169">
        <v>9</v>
      </c>
    </row>
    <row r="5170" spans="1:23" x14ac:dyDescent="0.3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tr">
        <f>IF(Table2[[#This Row],[Under 30]]="yes","under 30 yrs", IF(Table2[[#This Row],[Senior]]="yes","senior","between 31 &amp; 61"))</f>
        <v>senior</v>
      </c>
      <c r="I5170" t="s">
        <v>21</v>
      </c>
      <c r="J5170" t="s">
        <v>25</v>
      </c>
      <c r="K5170" t="s">
        <v>21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Q5170" t="str">
        <f>IF(Table2[[#This Row],[Avg Monthly GB Download]]&lt;5, "Less than 5GB",
   IF(Table2[[#This Row],[Avg Monthly GB Download]]&lt;10, "Between 5-10GB",
      "10+ GB"))</f>
        <v>Between 5-10GB</v>
      </c>
      <c r="S5170">
        <v>43</v>
      </c>
      <c r="T5170">
        <v>2</v>
      </c>
      <c r="U5170">
        <v>0</v>
      </c>
      <c r="V5170">
        <v>0</v>
      </c>
      <c r="W5170">
        <v>9</v>
      </c>
    </row>
    <row r="5171" spans="1:23" x14ac:dyDescent="0.3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tr">
        <f>IF(Table2[[#This Row],[Under 30]]="yes","under 30 yrs", IF(Table2[[#This Row],[Senior]]="yes","senior","between 31 &amp; 61"))</f>
        <v>under 30 yrs</v>
      </c>
      <c r="I5171" t="s">
        <v>25</v>
      </c>
      <c r="J5171" t="s">
        <v>21</v>
      </c>
      <c r="P5171">
        <v>1</v>
      </c>
      <c r="Q5171" t="str">
        <f>IF(Table2[[#This Row],[Avg Monthly GB Download]]&lt;5, "Less than 5GB",
   IF(Table2[[#This Row],[Avg Monthly GB Download]]&lt;10, "Between 5-10GB",
      "10+ GB"))</f>
        <v>10+ GB</v>
      </c>
      <c r="S5171">
        <v>27</v>
      </c>
      <c r="T5171">
        <v>2</v>
      </c>
      <c r="U5171">
        <v>0</v>
      </c>
      <c r="V5171">
        <v>0</v>
      </c>
      <c r="W5171">
        <v>17</v>
      </c>
    </row>
    <row r="5172" spans="1:23" x14ac:dyDescent="0.3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tr">
        <f>IF(Table2[[#This Row],[Under 30]]="yes","under 30 yrs", IF(Table2[[#This Row],[Senior]]="yes","senior","between 31 &amp; 61"))</f>
        <v>between 31 &amp; 61</v>
      </c>
      <c r="I5172" t="s">
        <v>21</v>
      </c>
      <c r="J5172" t="s">
        <v>21</v>
      </c>
      <c r="P5172">
        <v>1</v>
      </c>
      <c r="Q5172" t="str">
        <f>IF(Table2[[#This Row],[Avg Monthly GB Download]]&lt;5, "Less than 5GB",
   IF(Table2[[#This Row],[Avg Monthly GB Download]]&lt;10, "Between 5-10GB",
      "10+ GB"))</f>
        <v>10+ GB</v>
      </c>
      <c r="S5172">
        <v>36</v>
      </c>
      <c r="T5172">
        <v>0</v>
      </c>
      <c r="U5172">
        <v>0</v>
      </c>
      <c r="V5172">
        <v>0</v>
      </c>
      <c r="W5172">
        <v>29</v>
      </c>
    </row>
    <row r="5173" spans="1:23" x14ac:dyDescent="0.3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tr">
        <f>IF(Table2[[#This Row],[Under 30]]="yes","under 30 yrs", IF(Table2[[#This Row],[Senior]]="yes","senior","between 31 &amp; 61"))</f>
        <v>senior</v>
      </c>
      <c r="I5173" t="s">
        <v>21</v>
      </c>
      <c r="J5173" t="s">
        <v>25</v>
      </c>
      <c r="K5173" t="s">
        <v>21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Q5173" t="str">
        <f>IF(Table2[[#This Row],[Avg Monthly GB Download]]&lt;5, "Less than 5GB",
   IF(Table2[[#This Row],[Avg Monthly GB Download]]&lt;10, "Between 5-10GB",
      "10+ GB"))</f>
        <v>Less than 5GB</v>
      </c>
      <c r="S5173">
        <v>64</v>
      </c>
      <c r="T5173">
        <v>2</v>
      </c>
      <c r="U5173">
        <v>0</v>
      </c>
      <c r="V5173">
        <v>0</v>
      </c>
      <c r="W5173">
        <v>1</v>
      </c>
    </row>
    <row r="5174" spans="1:23" x14ac:dyDescent="0.3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tr">
        <f>IF(Table2[[#This Row],[Under 30]]="yes","under 30 yrs", IF(Table2[[#This Row],[Senior]]="yes","senior","between 31 &amp; 61"))</f>
        <v>between 31 &amp; 61</v>
      </c>
      <c r="I5174" t="s">
        <v>21</v>
      </c>
      <c r="J5174" t="s">
        <v>21</v>
      </c>
      <c r="P5174">
        <v>1</v>
      </c>
      <c r="Q5174" t="str">
        <f>IF(Table2[[#This Row],[Avg Monthly GB Download]]&lt;5, "Less than 5GB",
   IF(Table2[[#This Row],[Avg Monthly GB Download]]&lt;10, "Between 5-10GB",
      "10+ GB"))</f>
        <v>Less than 5GB</v>
      </c>
      <c r="S5174">
        <v>65</v>
      </c>
      <c r="T5174">
        <v>0</v>
      </c>
      <c r="U5174">
        <v>0</v>
      </c>
      <c r="V5174">
        <v>0</v>
      </c>
      <c r="W5174">
        <v>1</v>
      </c>
    </row>
    <row r="5175" spans="1:23" x14ac:dyDescent="0.3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tr">
        <f>IF(Table2[[#This Row],[Under 30]]="yes","under 30 yrs", IF(Table2[[#This Row],[Senior]]="yes","senior","between 31 &amp; 61"))</f>
        <v>under 30 yrs</v>
      </c>
      <c r="I5175" t="s">
        <v>25</v>
      </c>
      <c r="J5175" t="s">
        <v>21</v>
      </c>
      <c r="P5175">
        <v>1</v>
      </c>
      <c r="Q5175" t="str">
        <f>IF(Table2[[#This Row],[Avg Monthly GB Download]]&lt;5, "Less than 5GB",
   IF(Table2[[#This Row],[Avg Monthly GB Download]]&lt;10, "Between 5-10GB",
      "10+ GB"))</f>
        <v>10+ GB</v>
      </c>
      <c r="S5175">
        <v>36</v>
      </c>
      <c r="T5175">
        <v>0</v>
      </c>
      <c r="U5175">
        <v>0</v>
      </c>
      <c r="V5175">
        <v>0</v>
      </c>
      <c r="W5175">
        <v>20</v>
      </c>
    </row>
    <row r="5176" spans="1:23" x14ac:dyDescent="0.3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tr">
        <f>IF(Table2[[#This Row],[Under 30]]="yes","under 30 yrs", IF(Table2[[#This Row],[Senior]]="yes","senior","between 31 &amp; 61"))</f>
        <v>between 31 &amp; 61</v>
      </c>
      <c r="I5176" t="s">
        <v>21</v>
      </c>
      <c r="J5176" t="s">
        <v>21</v>
      </c>
      <c r="P5176">
        <v>1</v>
      </c>
      <c r="Q5176" t="str">
        <f>IF(Table2[[#This Row],[Avg Monthly GB Download]]&lt;5, "Less than 5GB",
   IF(Table2[[#This Row],[Avg Monthly GB Download]]&lt;10, "Between 5-10GB",
      "10+ GB"))</f>
        <v>Less than 5GB</v>
      </c>
      <c r="S5176">
        <v>8</v>
      </c>
      <c r="T5176">
        <v>2</v>
      </c>
      <c r="U5176">
        <v>0</v>
      </c>
      <c r="V5176">
        <v>0</v>
      </c>
      <c r="W5176">
        <v>3</v>
      </c>
    </row>
    <row r="5177" spans="1:23" x14ac:dyDescent="0.3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tr">
        <f>IF(Table2[[#This Row],[Under 30]]="yes","under 30 yrs", IF(Table2[[#This Row],[Senior]]="yes","senior","between 31 &amp; 61"))</f>
        <v>senior</v>
      </c>
      <c r="I5177" t="s">
        <v>21</v>
      </c>
      <c r="J5177" t="s">
        <v>25</v>
      </c>
      <c r="K5177" t="s">
        <v>21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Q5177" t="str">
        <f>IF(Table2[[#This Row],[Avg Monthly GB Download]]&lt;5, "Less than 5GB",
   IF(Table2[[#This Row],[Avg Monthly GB Download]]&lt;10, "Between 5-10GB",
      "10+ GB"))</f>
        <v>Between 5-10GB</v>
      </c>
      <c r="S5177">
        <v>40</v>
      </c>
      <c r="T5177">
        <v>1</v>
      </c>
      <c r="U5177">
        <v>0</v>
      </c>
      <c r="V5177">
        <v>0</v>
      </c>
      <c r="W5177">
        <v>5</v>
      </c>
    </row>
    <row r="5178" spans="1:23" x14ac:dyDescent="0.3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tr">
        <f>IF(Table2[[#This Row],[Under 30]]="yes","under 30 yrs", IF(Table2[[#This Row],[Senior]]="yes","senior","between 31 &amp; 61"))</f>
        <v>between 31 &amp; 61</v>
      </c>
      <c r="I5178" t="s">
        <v>21</v>
      </c>
      <c r="J5178" t="s">
        <v>21</v>
      </c>
      <c r="P5178">
        <v>1</v>
      </c>
      <c r="Q5178" t="str">
        <f>IF(Table2[[#This Row],[Avg Monthly GB Download]]&lt;5, "Less than 5GB",
   IF(Table2[[#This Row],[Avg Monthly GB Download]]&lt;10, "Between 5-10GB",
      "10+ GB"))</f>
        <v>Between 5-10GB</v>
      </c>
      <c r="S5178">
        <v>40</v>
      </c>
      <c r="T5178">
        <v>0</v>
      </c>
      <c r="U5178">
        <v>0</v>
      </c>
      <c r="V5178">
        <v>0</v>
      </c>
      <c r="W5178">
        <v>7</v>
      </c>
    </row>
    <row r="5179" spans="1:23" x14ac:dyDescent="0.3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tr">
        <f>IF(Table2[[#This Row],[Under 30]]="yes","under 30 yrs", IF(Table2[[#This Row],[Senior]]="yes","senior","between 31 &amp; 61"))</f>
        <v>between 31 &amp; 61</v>
      </c>
      <c r="I5179" t="s">
        <v>21</v>
      </c>
      <c r="J5179" t="s">
        <v>21</v>
      </c>
      <c r="P5179">
        <v>1</v>
      </c>
      <c r="Q5179" t="str">
        <f>IF(Table2[[#This Row],[Avg Monthly GB Download]]&lt;5, "Less than 5GB",
   IF(Table2[[#This Row],[Avg Monthly GB Download]]&lt;10, "Between 5-10GB",
      "10+ GB"))</f>
        <v>10+ GB</v>
      </c>
      <c r="S5179">
        <v>31</v>
      </c>
      <c r="T5179">
        <v>1</v>
      </c>
      <c r="U5179">
        <v>0</v>
      </c>
      <c r="V5179">
        <v>0</v>
      </c>
      <c r="W5179">
        <v>18</v>
      </c>
    </row>
    <row r="5180" spans="1:23" x14ac:dyDescent="0.3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tr">
        <f>IF(Table2[[#This Row],[Under 30]]="yes","under 30 yrs", IF(Table2[[#This Row],[Senior]]="yes","senior","between 31 &amp; 61"))</f>
        <v>between 31 &amp; 61</v>
      </c>
      <c r="I5180" t="s">
        <v>21</v>
      </c>
      <c r="J5180" t="s">
        <v>21</v>
      </c>
      <c r="P5180">
        <v>1</v>
      </c>
      <c r="Q5180" t="str">
        <f>IF(Table2[[#This Row],[Avg Monthly GB Download]]&lt;5, "Less than 5GB",
   IF(Table2[[#This Row],[Avg Monthly GB Download]]&lt;10, "Between 5-10GB",
      "10+ GB"))</f>
        <v>Between 5-10GB</v>
      </c>
      <c r="S5180">
        <v>61</v>
      </c>
      <c r="T5180">
        <v>0</v>
      </c>
      <c r="U5180">
        <v>0</v>
      </c>
      <c r="V5180">
        <v>0</v>
      </c>
      <c r="W5180">
        <v>6</v>
      </c>
    </row>
    <row r="5181" spans="1:23" x14ac:dyDescent="0.3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tr">
        <f>IF(Table2[[#This Row],[Under 30]]="yes","under 30 yrs", IF(Table2[[#This Row],[Senior]]="yes","senior","between 31 &amp; 61"))</f>
        <v>between 31 &amp; 61</v>
      </c>
      <c r="I5181" t="s">
        <v>21</v>
      </c>
      <c r="J5181" t="s">
        <v>21</v>
      </c>
      <c r="P5181">
        <v>1</v>
      </c>
      <c r="Q5181" t="str">
        <f>IF(Table2[[#This Row],[Avg Monthly GB Download]]&lt;5, "Less than 5GB",
   IF(Table2[[#This Row],[Avg Monthly GB Download]]&lt;10, "Between 5-10GB",
      "10+ GB"))</f>
        <v>10+ GB</v>
      </c>
      <c r="S5181">
        <v>47</v>
      </c>
      <c r="T5181">
        <v>0</v>
      </c>
      <c r="U5181">
        <v>0</v>
      </c>
      <c r="V5181">
        <v>0</v>
      </c>
      <c r="W5181">
        <v>12</v>
      </c>
    </row>
    <row r="5182" spans="1:23" x14ac:dyDescent="0.3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tr">
        <f>IF(Table2[[#This Row],[Under 30]]="yes","under 30 yrs", IF(Table2[[#This Row],[Senior]]="yes","senior","between 31 &amp; 61"))</f>
        <v>between 31 &amp; 61</v>
      </c>
      <c r="I5182" t="s">
        <v>21</v>
      </c>
      <c r="J5182" t="s">
        <v>21</v>
      </c>
      <c r="P5182">
        <v>1</v>
      </c>
      <c r="Q5182" t="str">
        <f>IF(Table2[[#This Row],[Avg Monthly GB Download]]&lt;5, "Less than 5GB",
   IF(Table2[[#This Row],[Avg Monthly GB Download]]&lt;10, "Between 5-10GB",
      "10+ GB"))</f>
        <v>Between 5-10GB</v>
      </c>
      <c r="S5182">
        <v>37</v>
      </c>
      <c r="T5182">
        <v>2</v>
      </c>
      <c r="U5182">
        <v>0</v>
      </c>
      <c r="V5182">
        <v>0</v>
      </c>
      <c r="W5182">
        <v>6</v>
      </c>
    </row>
    <row r="5183" spans="1:23" x14ac:dyDescent="0.3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tr">
        <f>IF(Table2[[#This Row],[Under 30]]="yes","under 30 yrs", IF(Table2[[#This Row],[Senior]]="yes","senior","between 31 &amp; 61"))</f>
        <v>between 31 &amp; 61</v>
      </c>
      <c r="I5183" t="s">
        <v>21</v>
      </c>
      <c r="J5183" t="s">
        <v>21</v>
      </c>
      <c r="P5183">
        <v>1</v>
      </c>
      <c r="Q5183" t="str">
        <f>IF(Table2[[#This Row],[Avg Monthly GB Download]]&lt;5, "Less than 5GB",
   IF(Table2[[#This Row],[Avg Monthly GB Download]]&lt;10, "Between 5-10GB",
      "10+ GB"))</f>
        <v>Less than 5GB</v>
      </c>
      <c r="R5183">
        <v>1</v>
      </c>
      <c r="S5183">
        <v>55</v>
      </c>
      <c r="T5183">
        <v>0</v>
      </c>
      <c r="U5183">
        <v>0</v>
      </c>
      <c r="V5183">
        <v>0</v>
      </c>
      <c r="W5183">
        <v>1</v>
      </c>
    </row>
    <row r="5184" spans="1:23" x14ac:dyDescent="0.3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tr">
        <f>IF(Table2[[#This Row],[Under 30]]="yes","under 30 yrs", IF(Table2[[#This Row],[Senior]]="yes","senior","between 31 &amp; 61"))</f>
        <v>senior</v>
      </c>
      <c r="I5184" t="s">
        <v>21</v>
      </c>
      <c r="J5184" t="s">
        <v>25</v>
      </c>
      <c r="K5184" t="s">
        <v>21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Q5184" t="str">
        <f>IF(Table2[[#This Row],[Avg Monthly GB Download]]&lt;5, "Less than 5GB",
   IF(Table2[[#This Row],[Avg Monthly GB Download]]&lt;10, "Between 5-10GB",
      "10+ GB"))</f>
        <v>Less than 5GB</v>
      </c>
      <c r="S5184">
        <v>31</v>
      </c>
      <c r="T5184">
        <v>0</v>
      </c>
      <c r="U5184">
        <v>0</v>
      </c>
      <c r="V5184">
        <v>0</v>
      </c>
      <c r="W5184">
        <v>3</v>
      </c>
    </row>
    <row r="5185" spans="1:23" x14ac:dyDescent="0.3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tr">
        <f>IF(Table2[[#This Row],[Under 30]]="yes","under 30 yrs", IF(Table2[[#This Row],[Senior]]="yes","senior","between 31 &amp; 61"))</f>
        <v>between 31 &amp; 61</v>
      </c>
      <c r="I5185" t="s">
        <v>21</v>
      </c>
      <c r="J5185" t="s">
        <v>21</v>
      </c>
      <c r="P5185">
        <v>1</v>
      </c>
      <c r="Q5185" t="str">
        <f>IF(Table2[[#This Row],[Avg Monthly GB Download]]&lt;5, "Less than 5GB",
   IF(Table2[[#This Row],[Avg Monthly GB Download]]&lt;10, "Between 5-10GB",
      "10+ GB"))</f>
        <v>Between 5-10GB</v>
      </c>
      <c r="S5185">
        <v>46</v>
      </c>
      <c r="T5185">
        <v>0</v>
      </c>
      <c r="U5185">
        <v>0</v>
      </c>
      <c r="V5185">
        <v>0</v>
      </c>
      <c r="W5185">
        <v>5</v>
      </c>
    </row>
    <row r="5186" spans="1:23" x14ac:dyDescent="0.3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tr">
        <f>IF(Table2[[#This Row],[Under 30]]="yes","under 30 yrs", IF(Table2[[#This Row],[Senior]]="yes","senior","between 31 &amp; 61"))</f>
        <v>under 30 yrs</v>
      </c>
      <c r="I5186" t="s">
        <v>25</v>
      </c>
      <c r="J5186" t="s">
        <v>21</v>
      </c>
      <c r="P5186">
        <v>1</v>
      </c>
      <c r="Q5186" t="str">
        <f>IF(Table2[[#This Row],[Avg Monthly GB Download]]&lt;5, "Less than 5GB",
   IF(Table2[[#This Row],[Avg Monthly GB Download]]&lt;10, "Between 5-10GB",
      "10+ GB"))</f>
        <v>10+ GB</v>
      </c>
      <c r="S5186">
        <v>37</v>
      </c>
      <c r="T5186">
        <v>0</v>
      </c>
      <c r="U5186">
        <v>0</v>
      </c>
      <c r="V5186">
        <v>0</v>
      </c>
      <c r="W5186">
        <v>26</v>
      </c>
    </row>
    <row r="5187" spans="1:23" x14ac:dyDescent="0.3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tr">
        <f>IF(Table2[[#This Row],[Under 30]]="yes","under 30 yrs", IF(Table2[[#This Row],[Senior]]="yes","senior","between 31 &amp; 61"))</f>
        <v>between 31 &amp; 61</v>
      </c>
      <c r="I5187" t="s">
        <v>21</v>
      </c>
      <c r="J5187" t="s">
        <v>21</v>
      </c>
      <c r="P5187">
        <v>1</v>
      </c>
      <c r="Q5187" t="str">
        <f>IF(Table2[[#This Row],[Avg Monthly GB Download]]&lt;5, "Less than 5GB",
   IF(Table2[[#This Row],[Avg Monthly GB Download]]&lt;10, "Between 5-10GB",
      "10+ GB"))</f>
        <v>Less than 5GB</v>
      </c>
      <c r="S5187">
        <v>31</v>
      </c>
      <c r="T5187">
        <v>2</v>
      </c>
      <c r="U5187">
        <v>0</v>
      </c>
      <c r="V5187">
        <v>0</v>
      </c>
      <c r="W5187">
        <v>3</v>
      </c>
    </row>
    <row r="5188" spans="1:23" x14ac:dyDescent="0.3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tr">
        <f>IF(Table2[[#This Row],[Under 30]]="yes","under 30 yrs", IF(Table2[[#This Row],[Senior]]="yes","senior","between 31 &amp; 61"))</f>
        <v>between 31 &amp; 61</v>
      </c>
      <c r="I5188" t="s">
        <v>21</v>
      </c>
      <c r="J5188" t="s">
        <v>21</v>
      </c>
      <c r="P5188">
        <v>1</v>
      </c>
      <c r="Q5188" t="str">
        <f>IF(Table2[[#This Row],[Avg Monthly GB Download]]&lt;5, "Less than 5GB",
   IF(Table2[[#This Row],[Avg Monthly GB Download]]&lt;10, "Between 5-10GB",
      "10+ GB"))</f>
        <v>Between 5-10GB</v>
      </c>
      <c r="R5188">
        <v>1</v>
      </c>
      <c r="S5188">
        <v>35</v>
      </c>
      <c r="T5188">
        <v>0</v>
      </c>
      <c r="U5188">
        <v>0</v>
      </c>
      <c r="V5188">
        <v>0</v>
      </c>
      <c r="W5188">
        <v>5</v>
      </c>
    </row>
    <row r="5189" spans="1:23" x14ac:dyDescent="0.3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tr">
        <f>IF(Table2[[#This Row],[Under 30]]="yes","under 30 yrs", IF(Table2[[#This Row],[Senior]]="yes","senior","between 31 &amp; 61"))</f>
        <v>senior</v>
      </c>
      <c r="I5189" t="s">
        <v>21</v>
      </c>
      <c r="J5189" t="s">
        <v>25</v>
      </c>
      <c r="K5189" t="s">
        <v>21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 t="str">
        <f>IF(Table2[[#This Row],[Avg Monthly GB Download]]&lt;5, "Less than 5GB",
   IF(Table2[[#This Row],[Avg Monthly GB Download]]&lt;10, "Between 5-10GB",
      "10+ GB"))</f>
        <v>Between 5-10GB</v>
      </c>
      <c r="R5189">
        <v>1</v>
      </c>
      <c r="S5189">
        <v>45</v>
      </c>
      <c r="T5189">
        <v>3</v>
      </c>
      <c r="U5189">
        <v>0</v>
      </c>
      <c r="V5189">
        <v>0</v>
      </c>
      <c r="W5189">
        <v>8</v>
      </c>
    </row>
    <row r="5190" spans="1:23" x14ac:dyDescent="0.3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tr">
        <f>IF(Table2[[#This Row],[Under 30]]="yes","under 30 yrs", IF(Table2[[#This Row],[Senior]]="yes","senior","between 31 &amp; 61"))</f>
        <v>under 30 yrs</v>
      </c>
      <c r="I5190" t="s">
        <v>25</v>
      </c>
      <c r="J5190" t="s">
        <v>21</v>
      </c>
      <c r="P5190">
        <v>1</v>
      </c>
      <c r="Q5190" t="str">
        <f>IF(Table2[[#This Row],[Avg Monthly GB Download]]&lt;5, "Less than 5GB",
   IF(Table2[[#This Row],[Avg Monthly GB Download]]&lt;10, "Between 5-10GB",
      "10+ GB"))</f>
        <v>10+ GB</v>
      </c>
      <c r="S5190">
        <v>54</v>
      </c>
      <c r="T5190">
        <v>0</v>
      </c>
      <c r="U5190">
        <v>0</v>
      </c>
      <c r="V5190">
        <v>0</v>
      </c>
      <c r="W5190">
        <v>18</v>
      </c>
    </row>
    <row r="5191" spans="1:23" x14ac:dyDescent="0.3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tr">
        <f>IF(Table2[[#This Row],[Under 30]]="yes","under 30 yrs", IF(Table2[[#This Row],[Senior]]="yes","senior","between 31 &amp; 61"))</f>
        <v>between 31 &amp; 61</v>
      </c>
      <c r="I5191" t="s">
        <v>21</v>
      </c>
      <c r="J5191" t="s">
        <v>21</v>
      </c>
      <c r="P5191">
        <v>1</v>
      </c>
      <c r="Q5191" t="str">
        <f>IF(Table2[[#This Row],[Avg Monthly GB Download]]&lt;5, "Less than 5GB",
   IF(Table2[[#This Row],[Avg Monthly GB Download]]&lt;10, "Between 5-10GB",
      "10+ GB"))</f>
        <v>Less than 5GB</v>
      </c>
      <c r="R5191">
        <v>1</v>
      </c>
      <c r="S5191">
        <v>39</v>
      </c>
      <c r="T5191">
        <v>2</v>
      </c>
      <c r="U5191">
        <v>352.8</v>
      </c>
      <c r="V5191">
        <v>0</v>
      </c>
      <c r="W5191">
        <v>4</v>
      </c>
    </row>
    <row r="5192" spans="1:23" x14ac:dyDescent="0.3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tr">
        <f>IF(Table2[[#This Row],[Under 30]]="yes","under 30 yrs", IF(Table2[[#This Row],[Senior]]="yes","senior","between 31 &amp; 61"))</f>
        <v>between 31 &amp; 61</v>
      </c>
      <c r="I5192" t="s">
        <v>21</v>
      </c>
      <c r="J5192" t="s">
        <v>21</v>
      </c>
      <c r="P5192">
        <v>1</v>
      </c>
      <c r="Q5192" t="str">
        <f>IF(Table2[[#This Row],[Avg Monthly GB Download]]&lt;5, "Less than 5GB",
   IF(Table2[[#This Row],[Avg Monthly GB Download]]&lt;10, "Between 5-10GB",
      "10+ GB"))</f>
        <v>Between 5-10GB</v>
      </c>
      <c r="R5192">
        <v>1</v>
      </c>
      <c r="S5192">
        <v>36</v>
      </c>
      <c r="T5192">
        <v>0</v>
      </c>
      <c r="U5192">
        <v>241.6</v>
      </c>
      <c r="V5192">
        <v>0</v>
      </c>
      <c r="W5192">
        <v>7</v>
      </c>
    </row>
    <row r="5193" spans="1:23" x14ac:dyDescent="0.3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tr">
        <f>IF(Table2[[#This Row],[Under 30]]="yes","under 30 yrs", IF(Table2[[#This Row],[Senior]]="yes","senior","between 31 &amp; 61"))</f>
        <v>under 30 yrs</v>
      </c>
      <c r="I5193" t="s">
        <v>25</v>
      </c>
      <c r="J5193" t="s">
        <v>21</v>
      </c>
      <c r="P5193">
        <v>1</v>
      </c>
      <c r="Q5193" t="str">
        <f>IF(Table2[[#This Row],[Avg Monthly GB Download]]&lt;5, "Less than 5GB",
   IF(Table2[[#This Row],[Avg Monthly GB Download]]&lt;10, "Between 5-10GB",
      "10+ GB"))</f>
        <v>10+ GB</v>
      </c>
      <c r="S5193">
        <v>16</v>
      </c>
      <c r="T5193">
        <v>1</v>
      </c>
      <c r="U5193">
        <v>220.8</v>
      </c>
      <c r="V5193">
        <v>0</v>
      </c>
      <c r="W5193">
        <v>12</v>
      </c>
    </row>
    <row r="5194" spans="1:23" x14ac:dyDescent="0.3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tr">
        <f>IF(Table2[[#This Row],[Under 30]]="yes","under 30 yrs", IF(Table2[[#This Row],[Senior]]="yes","senior","between 31 &amp; 61"))</f>
        <v>between 31 &amp; 61</v>
      </c>
      <c r="I5194" t="s">
        <v>21</v>
      </c>
      <c r="J5194" t="s">
        <v>21</v>
      </c>
      <c r="P5194">
        <v>1</v>
      </c>
      <c r="Q5194" t="str">
        <f>IF(Table2[[#This Row],[Avg Monthly GB Download]]&lt;5, "Less than 5GB",
   IF(Table2[[#This Row],[Avg Monthly GB Download]]&lt;10, "Between 5-10GB",
      "10+ GB"))</f>
        <v>Less than 5GB</v>
      </c>
      <c r="S5194">
        <v>21</v>
      </c>
      <c r="T5194">
        <v>0</v>
      </c>
      <c r="U5194">
        <v>211.2</v>
      </c>
      <c r="V5194">
        <v>0</v>
      </c>
      <c r="W5194">
        <v>4</v>
      </c>
    </row>
    <row r="5195" spans="1:23" x14ac:dyDescent="0.3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tr">
        <f>IF(Table2[[#This Row],[Under 30]]="yes","under 30 yrs", IF(Table2[[#This Row],[Senior]]="yes","senior","between 31 &amp; 61"))</f>
        <v>senior</v>
      </c>
      <c r="I5195" t="s">
        <v>21</v>
      </c>
      <c r="J5195" t="s">
        <v>25</v>
      </c>
      <c r="K5195" t="s">
        <v>21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Q5195" t="str">
        <f>IF(Table2[[#This Row],[Avg Monthly GB Download]]&lt;5, "Less than 5GB",
   IF(Table2[[#This Row],[Avg Monthly GB Download]]&lt;10, "Between 5-10GB",
      "10+ GB"))</f>
        <v>Between 5-10GB</v>
      </c>
      <c r="S5195">
        <v>34</v>
      </c>
      <c r="T5195">
        <v>2</v>
      </c>
      <c r="U5195">
        <v>249.6</v>
      </c>
      <c r="V5195">
        <v>0</v>
      </c>
      <c r="W5195">
        <v>7</v>
      </c>
    </row>
    <row r="5196" spans="1:23" x14ac:dyDescent="0.3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tr">
        <f>IF(Table2[[#This Row],[Under 30]]="yes","under 30 yrs", IF(Table2[[#This Row],[Senior]]="yes","senior","between 31 &amp; 61"))</f>
        <v>under 30 yrs</v>
      </c>
      <c r="I5196" t="s">
        <v>25</v>
      </c>
      <c r="J5196" t="s">
        <v>21</v>
      </c>
      <c r="P5196">
        <v>1</v>
      </c>
      <c r="Q5196" t="str">
        <f>IF(Table2[[#This Row],[Avg Monthly GB Download]]&lt;5, "Less than 5GB",
   IF(Table2[[#This Row],[Avg Monthly GB Download]]&lt;10, "Between 5-10GB",
      "10+ GB"))</f>
        <v>10+ GB</v>
      </c>
      <c r="S5196">
        <v>32</v>
      </c>
      <c r="T5196">
        <v>0</v>
      </c>
      <c r="U5196">
        <v>249.6</v>
      </c>
      <c r="V5196">
        <v>0</v>
      </c>
      <c r="W5196">
        <v>30</v>
      </c>
    </row>
    <row r="5197" spans="1:23" x14ac:dyDescent="0.3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tr">
        <f>IF(Table2[[#This Row],[Under 30]]="yes","under 30 yrs", IF(Table2[[#This Row],[Senior]]="yes","senior","between 31 &amp; 61"))</f>
        <v>under 30 yrs</v>
      </c>
      <c r="I5197" t="s">
        <v>25</v>
      </c>
      <c r="J5197" t="s">
        <v>21</v>
      </c>
      <c r="P5197">
        <v>1</v>
      </c>
      <c r="Q5197" t="str">
        <f>IF(Table2[[#This Row],[Avg Monthly GB Download]]&lt;5, "Less than 5GB",
   IF(Table2[[#This Row],[Avg Monthly GB Download]]&lt;10, "Between 5-10GB",
      "10+ GB"))</f>
        <v>10+ GB</v>
      </c>
      <c r="S5197">
        <v>52</v>
      </c>
      <c r="T5197">
        <v>0</v>
      </c>
      <c r="U5197">
        <v>180.8</v>
      </c>
      <c r="V5197">
        <v>0</v>
      </c>
      <c r="W5197">
        <v>26</v>
      </c>
    </row>
    <row r="5198" spans="1:23" x14ac:dyDescent="0.3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tr">
        <f>IF(Table2[[#This Row],[Under 30]]="yes","under 30 yrs", IF(Table2[[#This Row],[Senior]]="yes","senior","between 31 &amp; 61"))</f>
        <v>senior</v>
      </c>
      <c r="I5198" t="s">
        <v>21</v>
      </c>
      <c r="J5198" t="s">
        <v>25</v>
      </c>
      <c r="K5198" t="s">
        <v>25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Q5198" t="str">
        <f>IF(Table2[[#This Row],[Avg Monthly GB Download]]&lt;5, "Less than 5GB",
   IF(Table2[[#This Row],[Avg Monthly GB Download]]&lt;10, "Between 5-10GB",
      "10+ GB"))</f>
        <v>10+ GB</v>
      </c>
      <c r="S5198">
        <v>46</v>
      </c>
      <c r="T5198">
        <v>0</v>
      </c>
      <c r="U5198">
        <v>129.6</v>
      </c>
      <c r="V5198">
        <v>0</v>
      </c>
      <c r="W5198">
        <v>25</v>
      </c>
    </row>
    <row r="5199" spans="1:23" x14ac:dyDescent="0.3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tr">
        <f>IF(Table2[[#This Row],[Under 30]]="yes","under 30 yrs", IF(Table2[[#This Row],[Senior]]="yes","senior","between 31 &amp; 61"))</f>
        <v>between 31 &amp; 61</v>
      </c>
      <c r="I5199" t="s">
        <v>21</v>
      </c>
      <c r="J5199" t="s">
        <v>21</v>
      </c>
      <c r="P5199">
        <v>1</v>
      </c>
      <c r="Q5199" t="str">
        <f>IF(Table2[[#This Row],[Avg Monthly GB Download]]&lt;5, "Less than 5GB",
   IF(Table2[[#This Row],[Avg Monthly GB Download]]&lt;10, "Between 5-10GB",
      "10+ GB"))</f>
        <v>Less than 5GB</v>
      </c>
      <c r="S5199">
        <v>40</v>
      </c>
      <c r="T5199">
        <v>0</v>
      </c>
      <c r="U5199">
        <v>97.9</v>
      </c>
      <c r="V5199">
        <v>0</v>
      </c>
      <c r="W5199">
        <v>3</v>
      </c>
    </row>
    <row r="5200" spans="1:23" x14ac:dyDescent="0.3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tr">
        <f>IF(Table2[[#This Row],[Under 30]]="yes","under 30 yrs", IF(Table2[[#This Row],[Senior]]="yes","senior","between 31 &amp; 61"))</f>
        <v>between 31 &amp; 61</v>
      </c>
      <c r="I5200" t="s">
        <v>21</v>
      </c>
      <c r="J5200" t="s">
        <v>21</v>
      </c>
      <c r="P5200">
        <v>1</v>
      </c>
      <c r="Q5200" t="str">
        <f>IF(Table2[[#This Row],[Avg Monthly GB Download]]&lt;5, "Less than 5GB",
   IF(Table2[[#This Row],[Avg Monthly GB Download]]&lt;10, "Between 5-10GB",
      "10+ GB"))</f>
        <v>Between 5-10GB</v>
      </c>
      <c r="S5200">
        <v>45</v>
      </c>
      <c r="T5200">
        <v>2</v>
      </c>
      <c r="U5200">
        <v>237.6</v>
      </c>
      <c r="V5200">
        <v>0</v>
      </c>
      <c r="W5200">
        <v>8</v>
      </c>
    </row>
    <row r="5201" spans="1:23" x14ac:dyDescent="0.3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tr">
        <f>IF(Table2[[#This Row],[Under 30]]="yes","under 30 yrs", IF(Table2[[#This Row],[Senior]]="yes","senior","between 31 &amp; 61"))</f>
        <v>between 31 &amp; 61</v>
      </c>
      <c r="I5201" t="s">
        <v>21</v>
      </c>
      <c r="J5201" t="s">
        <v>21</v>
      </c>
      <c r="P5201">
        <v>1</v>
      </c>
      <c r="Q5201" t="str">
        <f>IF(Table2[[#This Row],[Avg Monthly GB Download]]&lt;5, "Less than 5GB",
   IF(Table2[[#This Row],[Avg Monthly GB Download]]&lt;10, "Between 5-10GB",
      "10+ GB"))</f>
        <v>Less than 5GB</v>
      </c>
      <c r="S5201">
        <v>32</v>
      </c>
      <c r="T5201">
        <v>0</v>
      </c>
      <c r="U5201">
        <v>285.60000000000002</v>
      </c>
      <c r="V5201">
        <v>0</v>
      </c>
      <c r="W5201">
        <v>1</v>
      </c>
    </row>
    <row r="5202" spans="1:23" x14ac:dyDescent="0.3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tr">
        <f>IF(Table2[[#This Row],[Under 30]]="yes","under 30 yrs", IF(Table2[[#This Row],[Senior]]="yes","senior","between 31 &amp; 61"))</f>
        <v>between 31 &amp; 61</v>
      </c>
      <c r="I5202" t="s">
        <v>21</v>
      </c>
      <c r="J5202" t="s">
        <v>21</v>
      </c>
      <c r="P5202">
        <v>1</v>
      </c>
      <c r="Q5202" t="str">
        <f>IF(Table2[[#This Row],[Avg Monthly GB Download]]&lt;5, "Less than 5GB",
   IF(Table2[[#This Row],[Avg Monthly GB Download]]&lt;10, "Between 5-10GB",
      "10+ GB"))</f>
        <v>Between 5-10GB</v>
      </c>
      <c r="S5202">
        <v>52</v>
      </c>
      <c r="T5202">
        <v>0</v>
      </c>
      <c r="U5202">
        <v>0</v>
      </c>
      <c r="V5202">
        <v>0</v>
      </c>
      <c r="W5202">
        <v>7</v>
      </c>
    </row>
    <row r="5203" spans="1:23" x14ac:dyDescent="0.3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tr">
        <f>IF(Table2[[#This Row],[Under 30]]="yes","under 30 yrs", IF(Table2[[#This Row],[Senior]]="yes","senior","between 31 &amp; 61"))</f>
        <v>between 31 &amp; 61</v>
      </c>
      <c r="I5203" t="s">
        <v>21</v>
      </c>
      <c r="J5203" t="s">
        <v>21</v>
      </c>
      <c r="P5203">
        <v>1</v>
      </c>
      <c r="Q5203" t="str">
        <f>IF(Table2[[#This Row],[Avg Monthly GB Download]]&lt;5, "Less than 5GB",
   IF(Table2[[#This Row],[Avg Monthly GB Download]]&lt;10, "Between 5-10GB",
      "10+ GB"))</f>
        <v>Between 5-10GB</v>
      </c>
      <c r="S5203">
        <v>38</v>
      </c>
      <c r="T5203">
        <v>2</v>
      </c>
      <c r="U5203">
        <v>0</v>
      </c>
      <c r="V5203">
        <v>0</v>
      </c>
      <c r="W5203">
        <v>7</v>
      </c>
    </row>
    <row r="5204" spans="1:23" x14ac:dyDescent="0.3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tr">
        <f>IF(Table2[[#This Row],[Under 30]]="yes","under 30 yrs", IF(Table2[[#This Row],[Senior]]="yes","senior","between 31 &amp; 61"))</f>
        <v>between 31 &amp; 61</v>
      </c>
      <c r="I5204" t="s">
        <v>21</v>
      </c>
      <c r="J5204" t="s">
        <v>21</v>
      </c>
      <c r="P5204">
        <v>1</v>
      </c>
      <c r="Q5204" t="str">
        <f>IF(Table2[[#This Row],[Avg Monthly GB Download]]&lt;5, "Less than 5GB",
   IF(Table2[[#This Row],[Avg Monthly GB Download]]&lt;10, "Between 5-10GB",
      "10+ GB"))</f>
        <v>Between 5-10GB</v>
      </c>
      <c r="S5204">
        <v>11</v>
      </c>
      <c r="T5204">
        <v>1</v>
      </c>
      <c r="U5204">
        <v>0</v>
      </c>
      <c r="V5204">
        <v>0</v>
      </c>
      <c r="W5204">
        <v>5</v>
      </c>
    </row>
    <row r="5205" spans="1:23" x14ac:dyDescent="0.3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tr">
        <f>IF(Table2[[#This Row],[Under 30]]="yes","under 30 yrs", IF(Table2[[#This Row],[Senior]]="yes","senior","between 31 &amp; 61"))</f>
        <v>senior</v>
      </c>
      <c r="I5205" t="s">
        <v>21</v>
      </c>
      <c r="J5205" t="s">
        <v>25</v>
      </c>
      <c r="K5205" t="s">
        <v>21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 t="str">
        <f>IF(Table2[[#This Row],[Avg Monthly GB Download]]&lt;5, "Less than 5GB",
   IF(Table2[[#This Row],[Avg Monthly GB Download]]&lt;10, "Between 5-10GB",
      "10+ GB"))</f>
        <v>Less than 5GB</v>
      </c>
      <c r="R5205">
        <v>1</v>
      </c>
      <c r="S5205">
        <v>50</v>
      </c>
      <c r="T5205">
        <v>3</v>
      </c>
      <c r="U5205">
        <v>0</v>
      </c>
      <c r="V5205">
        <v>0</v>
      </c>
      <c r="W5205">
        <v>2</v>
      </c>
    </row>
    <row r="5206" spans="1:23" x14ac:dyDescent="0.3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tr">
        <f>IF(Table2[[#This Row],[Under 30]]="yes","under 30 yrs", IF(Table2[[#This Row],[Senior]]="yes","senior","between 31 &amp; 61"))</f>
        <v>between 31 &amp; 61</v>
      </c>
      <c r="I5206" t="s">
        <v>21</v>
      </c>
      <c r="J5206" t="s">
        <v>21</v>
      </c>
      <c r="P5206">
        <v>1</v>
      </c>
      <c r="Q5206" t="str">
        <f>IF(Table2[[#This Row],[Avg Monthly GB Download]]&lt;5, "Less than 5GB",
   IF(Table2[[#This Row],[Avg Monthly GB Download]]&lt;10, "Between 5-10GB",
      "10+ GB"))</f>
        <v>10+ GB</v>
      </c>
      <c r="S5206">
        <v>60</v>
      </c>
      <c r="T5206">
        <v>0</v>
      </c>
      <c r="U5206">
        <v>0</v>
      </c>
      <c r="V5206">
        <v>0</v>
      </c>
      <c r="W5206">
        <v>14</v>
      </c>
    </row>
    <row r="5207" spans="1:23" x14ac:dyDescent="0.3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tr">
        <f>IF(Table2[[#This Row],[Under 30]]="yes","under 30 yrs", IF(Table2[[#This Row],[Senior]]="yes","senior","between 31 &amp; 61"))</f>
        <v>senior</v>
      </c>
      <c r="I5207" t="s">
        <v>21</v>
      </c>
      <c r="J5207" t="s">
        <v>25</v>
      </c>
      <c r="K5207" t="s">
        <v>21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 t="str">
        <f>IF(Table2[[#This Row],[Avg Monthly GB Download]]&lt;5, "Less than 5GB",
   IF(Table2[[#This Row],[Avg Monthly GB Download]]&lt;10, "Between 5-10GB",
      "10+ GB"))</f>
        <v>Less than 5GB</v>
      </c>
      <c r="R5207">
        <v>1</v>
      </c>
      <c r="S5207">
        <v>45</v>
      </c>
      <c r="T5207">
        <v>0</v>
      </c>
      <c r="U5207">
        <v>0</v>
      </c>
      <c r="V5207">
        <v>0</v>
      </c>
      <c r="W5207">
        <v>3</v>
      </c>
    </row>
    <row r="5208" spans="1:23" x14ac:dyDescent="0.3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tr">
        <f>IF(Table2[[#This Row],[Under 30]]="yes","under 30 yrs", IF(Table2[[#This Row],[Senior]]="yes","senior","between 31 &amp; 61"))</f>
        <v>under 30 yrs</v>
      </c>
      <c r="I5208" t="s">
        <v>25</v>
      </c>
      <c r="J5208" t="s">
        <v>21</v>
      </c>
      <c r="P5208">
        <v>1</v>
      </c>
      <c r="Q5208" t="str">
        <f>IF(Table2[[#This Row],[Avg Monthly GB Download]]&lt;5, "Less than 5GB",
   IF(Table2[[#This Row],[Avg Monthly GB Download]]&lt;10, "Between 5-10GB",
      "10+ GB"))</f>
        <v>10+ GB</v>
      </c>
      <c r="S5208">
        <v>19</v>
      </c>
      <c r="T5208">
        <v>0</v>
      </c>
      <c r="U5208">
        <v>0</v>
      </c>
      <c r="V5208">
        <v>0</v>
      </c>
      <c r="W5208">
        <v>24</v>
      </c>
    </row>
    <row r="5209" spans="1:23" x14ac:dyDescent="0.3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tr">
        <f>IF(Table2[[#This Row],[Under 30]]="yes","under 30 yrs", IF(Table2[[#This Row],[Senior]]="yes","senior","between 31 &amp; 61"))</f>
        <v>between 31 &amp; 61</v>
      </c>
      <c r="I5209" t="s">
        <v>21</v>
      </c>
      <c r="J5209" t="s">
        <v>21</v>
      </c>
      <c r="P5209">
        <v>1</v>
      </c>
      <c r="Q5209" t="str">
        <f>IF(Table2[[#This Row],[Avg Monthly GB Download]]&lt;5, "Less than 5GB",
   IF(Table2[[#This Row],[Avg Monthly GB Download]]&lt;10, "Between 5-10GB",
      "10+ GB"))</f>
        <v>Less than 5GB</v>
      </c>
      <c r="S5209">
        <v>18</v>
      </c>
      <c r="T5209">
        <v>1</v>
      </c>
      <c r="U5209">
        <v>0</v>
      </c>
      <c r="V5209">
        <v>0</v>
      </c>
      <c r="W5209">
        <v>2</v>
      </c>
    </row>
    <row r="5210" spans="1:23" x14ac:dyDescent="0.3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tr">
        <f>IF(Table2[[#This Row],[Under 30]]="yes","under 30 yrs", IF(Table2[[#This Row],[Senior]]="yes","senior","between 31 &amp; 61"))</f>
        <v>between 31 &amp; 61</v>
      </c>
      <c r="I5210" t="s">
        <v>21</v>
      </c>
      <c r="J5210" t="s">
        <v>21</v>
      </c>
      <c r="P5210">
        <v>1</v>
      </c>
      <c r="Q5210" t="str">
        <f>IF(Table2[[#This Row],[Avg Monthly GB Download]]&lt;5, "Less than 5GB",
   IF(Table2[[#This Row],[Avg Monthly GB Download]]&lt;10, "Between 5-10GB",
      "10+ GB"))</f>
        <v>Less than 5GB</v>
      </c>
      <c r="S5210">
        <v>51</v>
      </c>
      <c r="T5210">
        <v>1</v>
      </c>
      <c r="U5210">
        <v>0</v>
      </c>
      <c r="V5210">
        <v>0</v>
      </c>
      <c r="W5210">
        <v>2</v>
      </c>
    </row>
    <row r="5211" spans="1:23" x14ac:dyDescent="0.3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tr">
        <f>IF(Table2[[#This Row],[Under 30]]="yes","under 30 yrs", IF(Table2[[#This Row],[Senior]]="yes","senior","between 31 &amp; 61"))</f>
        <v>under 30 yrs</v>
      </c>
      <c r="I5211" t="s">
        <v>25</v>
      </c>
      <c r="J5211" t="s">
        <v>21</v>
      </c>
      <c r="P5211">
        <v>1</v>
      </c>
      <c r="Q5211" t="str">
        <f>IF(Table2[[#This Row],[Avg Monthly GB Download]]&lt;5, "Less than 5GB",
   IF(Table2[[#This Row],[Avg Monthly GB Download]]&lt;10, "Between 5-10GB",
      "10+ GB"))</f>
        <v>10+ GB</v>
      </c>
      <c r="R5211">
        <v>1</v>
      </c>
      <c r="S5211">
        <v>64</v>
      </c>
      <c r="T5211">
        <v>0</v>
      </c>
      <c r="U5211">
        <v>0</v>
      </c>
      <c r="V5211">
        <v>0</v>
      </c>
      <c r="W5211">
        <v>12</v>
      </c>
    </row>
    <row r="5212" spans="1:23" x14ac:dyDescent="0.3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tr">
        <f>IF(Table2[[#This Row],[Under 30]]="yes","under 30 yrs", IF(Table2[[#This Row],[Senior]]="yes","senior","between 31 &amp; 61"))</f>
        <v>between 31 &amp; 61</v>
      </c>
      <c r="I5212" t="s">
        <v>21</v>
      </c>
      <c r="J5212" t="s">
        <v>21</v>
      </c>
      <c r="P5212">
        <v>1</v>
      </c>
      <c r="Q5212" t="str">
        <f>IF(Table2[[#This Row],[Avg Monthly GB Download]]&lt;5, "Less than 5GB",
   IF(Table2[[#This Row],[Avg Monthly GB Download]]&lt;10, "Between 5-10GB",
      "10+ GB"))</f>
        <v>Between 5-10GB</v>
      </c>
      <c r="S5212">
        <v>27</v>
      </c>
      <c r="T5212">
        <v>2</v>
      </c>
      <c r="U5212">
        <v>0</v>
      </c>
      <c r="V5212">
        <v>0</v>
      </c>
      <c r="W5212">
        <v>6</v>
      </c>
    </row>
    <row r="5213" spans="1:23" x14ac:dyDescent="0.3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tr">
        <f>IF(Table2[[#This Row],[Under 30]]="yes","under 30 yrs", IF(Table2[[#This Row],[Senior]]="yes","senior","between 31 &amp; 61"))</f>
        <v>under 30 yrs</v>
      </c>
      <c r="I5213" t="s">
        <v>25</v>
      </c>
      <c r="J5213" t="s">
        <v>21</v>
      </c>
      <c r="P5213">
        <v>1</v>
      </c>
      <c r="Q5213" t="str">
        <f>IF(Table2[[#This Row],[Avg Monthly GB Download]]&lt;5, "Less than 5GB",
   IF(Table2[[#This Row],[Avg Monthly GB Download]]&lt;10, "Between 5-10GB",
      "10+ GB"))</f>
        <v>10+ GB</v>
      </c>
      <c r="R5213">
        <v>1</v>
      </c>
      <c r="S5213">
        <v>50</v>
      </c>
      <c r="T5213">
        <v>5</v>
      </c>
      <c r="U5213">
        <v>0</v>
      </c>
      <c r="V5213">
        <v>0</v>
      </c>
      <c r="W5213">
        <v>17</v>
      </c>
    </row>
    <row r="5214" spans="1:23" x14ac:dyDescent="0.3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tr">
        <f>IF(Table2[[#This Row],[Under 30]]="yes","under 30 yrs", IF(Table2[[#This Row],[Senior]]="yes","senior","between 31 &amp; 61"))</f>
        <v>between 31 &amp; 61</v>
      </c>
      <c r="I5214" t="s">
        <v>21</v>
      </c>
      <c r="J5214" t="s">
        <v>21</v>
      </c>
      <c r="P5214">
        <v>1</v>
      </c>
      <c r="Q5214" t="str">
        <f>IF(Table2[[#This Row],[Avg Monthly GB Download]]&lt;5, "Less than 5GB",
   IF(Table2[[#This Row],[Avg Monthly GB Download]]&lt;10, "Between 5-10GB",
      "10+ GB"))</f>
        <v>Between 5-10GB</v>
      </c>
      <c r="S5214">
        <v>31</v>
      </c>
      <c r="T5214">
        <v>1</v>
      </c>
      <c r="U5214">
        <v>0</v>
      </c>
      <c r="V5214">
        <v>0</v>
      </c>
      <c r="W5214">
        <v>9</v>
      </c>
    </row>
    <row r="5215" spans="1:23" x14ac:dyDescent="0.3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tr">
        <f>IF(Table2[[#This Row],[Under 30]]="yes","under 30 yrs", IF(Table2[[#This Row],[Senior]]="yes","senior","between 31 &amp; 61"))</f>
        <v>between 31 &amp; 61</v>
      </c>
      <c r="I5215" t="s">
        <v>21</v>
      </c>
      <c r="J5215" t="s">
        <v>21</v>
      </c>
      <c r="P5215">
        <v>1</v>
      </c>
      <c r="Q5215" t="str">
        <f>IF(Table2[[#This Row],[Avg Monthly GB Download]]&lt;5, "Less than 5GB",
   IF(Table2[[#This Row],[Avg Monthly GB Download]]&lt;10, "Between 5-10GB",
      "10+ GB"))</f>
        <v>Less than 5GB</v>
      </c>
      <c r="R5215">
        <v>1</v>
      </c>
      <c r="S5215">
        <v>36</v>
      </c>
      <c r="T5215">
        <v>0</v>
      </c>
      <c r="U5215">
        <v>0</v>
      </c>
      <c r="V5215">
        <v>0</v>
      </c>
      <c r="W5215">
        <v>3</v>
      </c>
    </row>
    <row r="5216" spans="1:23" x14ac:dyDescent="0.3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tr">
        <f>IF(Table2[[#This Row],[Under 30]]="yes","under 30 yrs", IF(Table2[[#This Row],[Senior]]="yes","senior","between 31 &amp; 61"))</f>
        <v>between 31 &amp; 61</v>
      </c>
      <c r="I5216" t="s">
        <v>21</v>
      </c>
      <c r="J5216" t="s">
        <v>21</v>
      </c>
      <c r="P5216">
        <v>1</v>
      </c>
      <c r="Q5216" t="str">
        <f>IF(Table2[[#This Row],[Avg Monthly GB Download]]&lt;5, "Less than 5GB",
   IF(Table2[[#This Row],[Avg Monthly GB Download]]&lt;10, "Between 5-10GB",
      "10+ GB"))</f>
        <v>Less than 5GB</v>
      </c>
      <c r="S5216">
        <v>14</v>
      </c>
      <c r="T5216">
        <v>0</v>
      </c>
      <c r="U5216">
        <v>0</v>
      </c>
      <c r="V5216">
        <v>0</v>
      </c>
      <c r="W5216">
        <v>2</v>
      </c>
    </row>
    <row r="5217" spans="1:23" x14ac:dyDescent="0.3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tr">
        <f>IF(Table2[[#This Row],[Under 30]]="yes","under 30 yrs", IF(Table2[[#This Row],[Senior]]="yes","senior","between 31 &amp; 61"))</f>
        <v>between 31 &amp; 61</v>
      </c>
      <c r="I5217" t="s">
        <v>21</v>
      </c>
      <c r="J5217" t="s">
        <v>21</v>
      </c>
      <c r="P5217">
        <v>1</v>
      </c>
      <c r="Q5217" t="str">
        <f>IF(Table2[[#This Row],[Avg Monthly GB Download]]&lt;5, "Less than 5GB",
   IF(Table2[[#This Row],[Avg Monthly GB Download]]&lt;10, "Between 5-10GB",
      "10+ GB"))</f>
        <v>10+ GB</v>
      </c>
      <c r="R5217">
        <v>1</v>
      </c>
      <c r="S5217">
        <v>56</v>
      </c>
      <c r="T5217">
        <v>2</v>
      </c>
      <c r="U5217">
        <v>0</v>
      </c>
      <c r="V5217">
        <v>0</v>
      </c>
      <c r="W5217">
        <v>10</v>
      </c>
    </row>
    <row r="5218" spans="1:23" x14ac:dyDescent="0.3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tr">
        <f>IF(Table2[[#This Row],[Under 30]]="yes","under 30 yrs", IF(Table2[[#This Row],[Senior]]="yes","senior","between 31 &amp; 61"))</f>
        <v>between 31 &amp; 61</v>
      </c>
      <c r="I5218" t="s">
        <v>21</v>
      </c>
      <c r="J5218" t="s">
        <v>21</v>
      </c>
      <c r="P5218">
        <v>1</v>
      </c>
      <c r="Q5218" t="str">
        <f>IF(Table2[[#This Row],[Avg Monthly GB Download]]&lt;5, "Less than 5GB",
   IF(Table2[[#This Row],[Avg Monthly GB Download]]&lt;10, "Between 5-10GB",
      "10+ GB"))</f>
        <v>Less than 5GB</v>
      </c>
      <c r="S5218">
        <v>39</v>
      </c>
      <c r="T5218">
        <v>0</v>
      </c>
      <c r="U5218">
        <v>0</v>
      </c>
      <c r="V5218">
        <v>0</v>
      </c>
      <c r="W5218">
        <v>2</v>
      </c>
    </row>
    <row r="5219" spans="1:23" x14ac:dyDescent="0.3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tr">
        <f>IF(Table2[[#This Row],[Under 30]]="yes","under 30 yrs", IF(Table2[[#This Row],[Senior]]="yes","senior","between 31 &amp; 61"))</f>
        <v>under 30 yrs</v>
      </c>
      <c r="I5219" t="s">
        <v>25</v>
      </c>
      <c r="J5219" t="s">
        <v>21</v>
      </c>
      <c r="P5219">
        <v>1</v>
      </c>
      <c r="Q5219" t="str">
        <f>IF(Table2[[#This Row],[Avg Monthly GB Download]]&lt;5, "Less than 5GB",
   IF(Table2[[#This Row],[Avg Monthly GB Download]]&lt;10, "Between 5-10GB",
      "10+ GB"))</f>
        <v>10+ GB</v>
      </c>
      <c r="S5219">
        <v>21</v>
      </c>
      <c r="T5219">
        <v>0</v>
      </c>
      <c r="U5219">
        <v>0</v>
      </c>
      <c r="V5219">
        <v>0</v>
      </c>
      <c r="W5219">
        <v>21</v>
      </c>
    </row>
    <row r="5220" spans="1:23" x14ac:dyDescent="0.3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tr">
        <f>IF(Table2[[#This Row],[Under 30]]="yes","under 30 yrs", IF(Table2[[#This Row],[Senior]]="yes","senior","between 31 &amp; 61"))</f>
        <v>between 31 &amp; 61</v>
      </c>
      <c r="I5220" t="s">
        <v>21</v>
      </c>
      <c r="J5220" t="s">
        <v>21</v>
      </c>
      <c r="P5220">
        <v>1</v>
      </c>
      <c r="Q5220" t="str">
        <f>IF(Table2[[#This Row],[Avg Monthly GB Download]]&lt;5, "Less than 5GB",
   IF(Table2[[#This Row],[Avg Monthly GB Download]]&lt;10, "Between 5-10GB",
      "10+ GB"))</f>
        <v>Between 5-10GB</v>
      </c>
      <c r="S5220">
        <v>22</v>
      </c>
      <c r="T5220">
        <v>0</v>
      </c>
      <c r="U5220">
        <v>0</v>
      </c>
      <c r="V5220">
        <v>0</v>
      </c>
      <c r="W5220">
        <v>5</v>
      </c>
    </row>
    <row r="5221" spans="1:23" x14ac:dyDescent="0.3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tr">
        <f>IF(Table2[[#This Row],[Under 30]]="yes","under 30 yrs", IF(Table2[[#This Row],[Senior]]="yes","senior","between 31 &amp; 61"))</f>
        <v>between 31 &amp; 61</v>
      </c>
      <c r="I5221" t="s">
        <v>21</v>
      </c>
      <c r="J5221" t="s">
        <v>21</v>
      </c>
      <c r="P5221">
        <v>1</v>
      </c>
      <c r="Q5221" t="str">
        <f>IF(Table2[[#This Row],[Avg Monthly GB Download]]&lt;5, "Less than 5GB",
   IF(Table2[[#This Row],[Avg Monthly GB Download]]&lt;10, "Between 5-10GB",
      "10+ GB"))</f>
        <v>Less than 5GB</v>
      </c>
      <c r="S5221">
        <v>55</v>
      </c>
      <c r="T5221">
        <v>2</v>
      </c>
      <c r="U5221">
        <v>0</v>
      </c>
      <c r="V5221">
        <v>0</v>
      </c>
      <c r="W5221">
        <v>3</v>
      </c>
    </row>
    <row r="5222" spans="1:23" x14ac:dyDescent="0.3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tr">
        <f>IF(Table2[[#This Row],[Under 30]]="yes","under 30 yrs", IF(Table2[[#This Row],[Senior]]="yes","senior","between 31 &amp; 61"))</f>
        <v>between 31 &amp; 61</v>
      </c>
      <c r="I5222" t="s">
        <v>21</v>
      </c>
      <c r="J5222" t="s">
        <v>21</v>
      </c>
      <c r="P5222">
        <v>1</v>
      </c>
      <c r="Q5222" t="str">
        <f>IF(Table2[[#This Row],[Avg Monthly GB Download]]&lt;5, "Less than 5GB",
   IF(Table2[[#This Row],[Avg Monthly GB Download]]&lt;10, "Between 5-10GB",
      "10+ GB"))</f>
        <v>Less than 5GB</v>
      </c>
      <c r="S5222">
        <v>20</v>
      </c>
      <c r="T5222">
        <v>1</v>
      </c>
      <c r="U5222">
        <v>0</v>
      </c>
      <c r="V5222">
        <v>0</v>
      </c>
      <c r="W5222">
        <v>0</v>
      </c>
    </row>
    <row r="5223" spans="1:23" x14ac:dyDescent="0.3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tr">
        <f>IF(Table2[[#This Row],[Under 30]]="yes","under 30 yrs", IF(Table2[[#This Row],[Senior]]="yes","senior","between 31 &amp; 61"))</f>
        <v>under 30 yrs</v>
      </c>
      <c r="I5223" t="s">
        <v>25</v>
      </c>
      <c r="J5223" t="s">
        <v>21</v>
      </c>
      <c r="P5223">
        <v>1</v>
      </c>
      <c r="Q5223" t="str">
        <f>IF(Table2[[#This Row],[Avg Monthly GB Download]]&lt;5, "Less than 5GB",
   IF(Table2[[#This Row],[Avg Monthly GB Download]]&lt;10, "Between 5-10GB",
      "10+ GB"))</f>
        <v>10+ GB</v>
      </c>
      <c r="S5223">
        <v>37</v>
      </c>
      <c r="T5223">
        <v>0</v>
      </c>
      <c r="U5223">
        <v>0</v>
      </c>
      <c r="V5223">
        <v>0</v>
      </c>
      <c r="W5223">
        <v>15</v>
      </c>
    </row>
    <row r="5224" spans="1:23" x14ac:dyDescent="0.3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tr">
        <f>IF(Table2[[#This Row],[Under 30]]="yes","under 30 yrs", IF(Table2[[#This Row],[Senior]]="yes","senior","between 31 &amp; 61"))</f>
        <v>between 31 &amp; 61</v>
      </c>
      <c r="I5224" t="s">
        <v>21</v>
      </c>
      <c r="J5224" t="s">
        <v>21</v>
      </c>
      <c r="P5224">
        <v>1</v>
      </c>
      <c r="Q5224" t="str">
        <f>IF(Table2[[#This Row],[Avg Monthly GB Download]]&lt;5, "Less than 5GB",
   IF(Table2[[#This Row],[Avg Monthly GB Download]]&lt;10, "Between 5-10GB",
      "10+ GB"))</f>
        <v>Between 5-10GB</v>
      </c>
      <c r="R5224">
        <v>1</v>
      </c>
      <c r="S5224">
        <v>38</v>
      </c>
      <c r="T5224">
        <v>1</v>
      </c>
      <c r="U5224">
        <v>14.1</v>
      </c>
      <c r="V5224">
        <v>0</v>
      </c>
      <c r="W5224">
        <v>7</v>
      </c>
    </row>
    <row r="5225" spans="1:23" x14ac:dyDescent="0.3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tr">
        <f>IF(Table2[[#This Row],[Under 30]]="yes","under 30 yrs", IF(Table2[[#This Row],[Senior]]="yes","senior","between 31 &amp; 61"))</f>
        <v>between 31 &amp; 61</v>
      </c>
      <c r="I5225" t="s">
        <v>21</v>
      </c>
      <c r="J5225" t="s">
        <v>21</v>
      </c>
      <c r="P5225">
        <v>1</v>
      </c>
      <c r="Q5225" t="str">
        <f>IF(Table2[[#This Row],[Avg Monthly GB Download]]&lt;5, "Less than 5GB",
   IF(Table2[[#This Row],[Avg Monthly GB Download]]&lt;10, "Between 5-10GB",
      "10+ GB"))</f>
        <v>10+ GB</v>
      </c>
      <c r="R5225">
        <v>1</v>
      </c>
      <c r="S5225">
        <v>38</v>
      </c>
      <c r="T5225">
        <v>4</v>
      </c>
      <c r="U5225">
        <v>0</v>
      </c>
      <c r="V5225">
        <v>0</v>
      </c>
      <c r="W5225">
        <v>15</v>
      </c>
    </row>
    <row r="5226" spans="1:23" x14ac:dyDescent="0.3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tr">
        <f>IF(Table2[[#This Row],[Under 30]]="yes","under 30 yrs", IF(Table2[[#This Row],[Senior]]="yes","senior","between 31 &amp; 61"))</f>
        <v>between 31 &amp; 61</v>
      </c>
      <c r="I5226" t="s">
        <v>21</v>
      </c>
      <c r="J5226" t="s">
        <v>21</v>
      </c>
      <c r="P5226">
        <v>1</v>
      </c>
      <c r="Q5226" t="str">
        <f>IF(Table2[[#This Row],[Avg Monthly GB Download]]&lt;5, "Less than 5GB",
   IF(Table2[[#This Row],[Avg Monthly GB Download]]&lt;10, "Between 5-10GB",
      "10+ GB"))</f>
        <v>Less than 5GB</v>
      </c>
      <c r="S5226">
        <v>61</v>
      </c>
      <c r="T5226">
        <v>0</v>
      </c>
      <c r="U5226">
        <v>0</v>
      </c>
      <c r="V5226">
        <v>0</v>
      </c>
      <c r="W5226">
        <v>3</v>
      </c>
    </row>
    <row r="5227" spans="1:23" x14ac:dyDescent="0.3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tr">
        <f>IF(Table2[[#This Row],[Under 30]]="yes","under 30 yrs", IF(Table2[[#This Row],[Senior]]="yes","senior","between 31 &amp; 61"))</f>
        <v>between 31 &amp; 61</v>
      </c>
      <c r="I5227" t="s">
        <v>21</v>
      </c>
      <c r="J5227" t="s">
        <v>21</v>
      </c>
      <c r="P5227">
        <v>1</v>
      </c>
      <c r="Q5227" t="str">
        <f>IF(Table2[[#This Row],[Avg Monthly GB Download]]&lt;5, "Less than 5GB",
   IF(Table2[[#This Row],[Avg Monthly GB Download]]&lt;10, "Between 5-10GB",
      "10+ GB"))</f>
        <v>Less than 5GB</v>
      </c>
      <c r="S5227">
        <v>57</v>
      </c>
      <c r="T5227">
        <v>0</v>
      </c>
      <c r="U5227">
        <v>0</v>
      </c>
      <c r="V5227">
        <v>0</v>
      </c>
      <c r="W5227">
        <v>3</v>
      </c>
    </row>
    <row r="5228" spans="1:23" x14ac:dyDescent="0.3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tr">
        <f>IF(Table2[[#This Row],[Under 30]]="yes","under 30 yrs", IF(Table2[[#This Row],[Senior]]="yes","senior","between 31 &amp; 61"))</f>
        <v>between 31 &amp; 61</v>
      </c>
      <c r="I5228" t="s">
        <v>21</v>
      </c>
      <c r="J5228" t="s">
        <v>21</v>
      </c>
      <c r="P5228">
        <v>1</v>
      </c>
      <c r="Q5228" t="str">
        <f>IF(Table2[[#This Row],[Avg Monthly GB Download]]&lt;5, "Less than 5GB",
   IF(Table2[[#This Row],[Avg Monthly GB Download]]&lt;10, "Between 5-10GB",
      "10+ GB"))</f>
        <v>Between 5-10GB</v>
      </c>
      <c r="S5228">
        <v>45</v>
      </c>
      <c r="T5228">
        <v>0</v>
      </c>
      <c r="U5228">
        <v>0</v>
      </c>
      <c r="V5228">
        <v>0</v>
      </c>
      <c r="W5228">
        <v>5</v>
      </c>
    </row>
    <row r="5229" spans="1:23" x14ac:dyDescent="0.3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tr">
        <f>IF(Table2[[#This Row],[Under 30]]="yes","under 30 yrs", IF(Table2[[#This Row],[Senior]]="yes","senior","between 31 &amp; 61"))</f>
        <v>between 31 &amp; 61</v>
      </c>
      <c r="I5229" t="s">
        <v>21</v>
      </c>
      <c r="J5229" t="s">
        <v>21</v>
      </c>
      <c r="P5229">
        <v>1</v>
      </c>
      <c r="Q5229" t="str">
        <f>IF(Table2[[#This Row],[Avg Monthly GB Download]]&lt;5, "Less than 5GB",
   IF(Table2[[#This Row],[Avg Monthly GB Download]]&lt;10, "Between 5-10GB",
      "10+ GB"))</f>
        <v>Between 5-10GB</v>
      </c>
      <c r="R5229">
        <v>1</v>
      </c>
      <c r="S5229">
        <v>60</v>
      </c>
      <c r="T5229">
        <v>1</v>
      </c>
      <c r="U5229">
        <v>0</v>
      </c>
      <c r="V5229">
        <v>0</v>
      </c>
      <c r="W5229">
        <v>5</v>
      </c>
    </row>
    <row r="5230" spans="1:23" x14ac:dyDescent="0.3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tr">
        <f>IF(Table2[[#This Row],[Under 30]]="yes","under 30 yrs", IF(Table2[[#This Row],[Senior]]="yes","senior","between 31 &amp; 61"))</f>
        <v>between 31 &amp; 61</v>
      </c>
      <c r="I5230" t="s">
        <v>21</v>
      </c>
      <c r="J5230" t="s">
        <v>21</v>
      </c>
      <c r="P5230">
        <v>1</v>
      </c>
      <c r="Q5230" t="str">
        <f>IF(Table2[[#This Row],[Avg Monthly GB Download]]&lt;5, "Less than 5GB",
   IF(Table2[[#This Row],[Avg Monthly GB Download]]&lt;10, "Between 5-10GB",
      "10+ GB"))</f>
        <v>Less than 5GB</v>
      </c>
      <c r="S5230">
        <v>63</v>
      </c>
      <c r="T5230">
        <v>1</v>
      </c>
      <c r="U5230">
        <v>0</v>
      </c>
      <c r="V5230">
        <v>0</v>
      </c>
      <c r="W5230">
        <v>3</v>
      </c>
    </row>
    <row r="5231" spans="1:23" x14ac:dyDescent="0.3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tr">
        <f>IF(Table2[[#This Row],[Under 30]]="yes","under 30 yrs", IF(Table2[[#This Row],[Senior]]="yes","senior","between 31 &amp; 61"))</f>
        <v>under 30 yrs</v>
      </c>
      <c r="I5231" t="s">
        <v>25</v>
      </c>
      <c r="J5231" t="s">
        <v>21</v>
      </c>
      <c r="P5231">
        <v>1</v>
      </c>
      <c r="Q5231" t="str">
        <f>IF(Table2[[#This Row],[Avg Monthly GB Download]]&lt;5, "Less than 5GB",
   IF(Table2[[#This Row],[Avg Monthly GB Download]]&lt;10, "Between 5-10GB",
      "10+ GB"))</f>
        <v>Between 5-10GB</v>
      </c>
      <c r="S5231">
        <v>26</v>
      </c>
      <c r="T5231">
        <v>1</v>
      </c>
      <c r="U5231">
        <v>0</v>
      </c>
      <c r="V5231">
        <v>0</v>
      </c>
      <c r="W5231">
        <v>7</v>
      </c>
    </row>
    <row r="5232" spans="1:23" x14ac:dyDescent="0.3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tr">
        <f>IF(Table2[[#This Row],[Under 30]]="yes","under 30 yrs", IF(Table2[[#This Row],[Senior]]="yes","senior","between 31 &amp; 61"))</f>
        <v>between 31 &amp; 61</v>
      </c>
      <c r="I5232" t="s">
        <v>21</v>
      </c>
      <c r="J5232" t="s">
        <v>21</v>
      </c>
      <c r="P5232">
        <v>1</v>
      </c>
      <c r="Q5232" t="str">
        <f>IF(Table2[[#This Row],[Avg Monthly GB Download]]&lt;5, "Less than 5GB",
   IF(Table2[[#This Row],[Avg Monthly GB Download]]&lt;10, "Between 5-10GB",
      "10+ GB"))</f>
        <v>Between 5-10GB</v>
      </c>
      <c r="S5232">
        <v>42</v>
      </c>
      <c r="T5232">
        <v>0</v>
      </c>
      <c r="U5232">
        <v>0</v>
      </c>
      <c r="V5232">
        <v>0</v>
      </c>
      <c r="W5232">
        <v>7</v>
      </c>
    </row>
    <row r="5233" spans="1:23" x14ac:dyDescent="0.3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tr">
        <f>IF(Table2[[#This Row],[Under 30]]="yes","under 30 yrs", IF(Table2[[#This Row],[Senior]]="yes","senior","between 31 &amp; 61"))</f>
        <v>between 31 &amp; 61</v>
      </c>
      <c r="I5233" t="s">
        <v>21</v>
      </c>
      <c r="J5233" t="s">
        <v>21</v>
      </c>
      <c r="P5233">
        <v>1</v>
      </c>
      <c r="Q5233" t="str">
        <f>IF(Table2[[#This Row],[Avg Monthly GB Download]]&lt;5, "Less than 5GB",
   IF(Table2[[#This Row],[Avg Monthly GB Download]]&lt;10, "Between 5-10GB",
      "10+ GB"))</f>
        <v>10+ GB</v>
      </c>
      <c r="S5233">
        <v>57</v>
      </c>
      <c r="T5233">
        <v>1</v>
      </c>
      <c r="U5233">
        <v>0</v>
      </c>
      <c r="V5233">
        <v>0</v>
      </c>
      <c r="W5233">
        <v>17</v>
      </c>
    </row>
    <row r="5234" spans="1:23" x14ac:dyDescent="0.3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tr">
        <f>IF(Table2[[#This Row],[Under 30]]="yes","under 30 yrs", IF(Table2[[#This Row],[Senior]]="yes","senior","between 31 &amp; 61"))</f>
        <v>under 30 yrs</v>
      </c>
      <c r="I5234" t="s">
        <v>25</v>
      </c>
      <c r="J5234" t="s">
        <v>21</v>
      </c>
      <c r="P5234">
        <v>1</v>
      </c>
      <c r="Q5234" t="str">
        <f>IF(Table2[[#This Row],[Avg Monthly GB Download]]&lt;5, "Less than 5GB",
   IF(Table2[[#This Row],[Avg Monthly GB Download]]&lt;10, "Between 5-10GB",
      "10+ GB"))</f>
        <v>10+ GB</v>
      </c>
      <c r="S5234">
        <v>38</v>
      </c>
      <c r="T5234">
        <v>0</v>
      </c>
      <c r="U5234">
        <v>51</v>
      </c>
      <c r="V5234">
        <v>0</v>
      </c>
      <c r="W5234">
        <v>30</v>
      </c>
    </row>
    <row r="5235" spans="1:23" x14ac:dyDescent="0.3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tr">
        <f>IF(Table2[[#This Row],[Under 30]]="yes","under 30 yrs", IF(Table2[[#This Row],[Senior]]="yes","senior","between 31 &amp; 61"))</f>
        <v>senior</v>
      </c>
      <c r="I5235" t="s">
        <v>21</v>
      </c>
      <c r="J5235" t="s">
        <v>25</v>
      </c>
      <c r="K5235" t="s">
        <v>21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 t="str">
        <f>IF(Table2[[#This Row],[Avg Monthly GB Download]]&lt;5, "Less than 5GB",
   IF(Table2[[#This Row],[Avg Monthly GB Download]]&lt;10, "Between 5-10GB",
      "10+ GB"))</f>
        <v>Between 5-10GB</v>
      </c>
      <c r="R5235">
        <v>1</v>
      </c>
      <c r="S5235">
        <v>56</v>
      </c>
      <c r="T5235">
        <v>2</v>
      </c>
      <c r="U5235">
        <v>4.0999999999999996</v>
      </c>
      <c r="V5235">
        <v>0</v>
      </c>
      <c r="W5235">
        <v>5</v>
      </c>
    </row>
    <row r="5236" spans="1:23" x14ac:dyDescent="0.3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tr">
        <f>IF(Table2[[#This Row],[Under 30]]="yes","under 30 yrs", IF(Table2[[#This Row],[Senior]]="yes","senior","between 31 &amp; 61"))</f>
        <v>senior</v>
      </c>
      <c r="I5236" t="s">
        <v>21</v>
      </c>
      <c r="J5236" t="s">
        <v>25</v>
      </c>
      <c r="K5236" t="s">
        <v>21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Q5236" t="str">
        <f>IF(Table2[[#This Row],[Avg Monthly GB Download]]&lt;5, "Less than 5GB",
   IF(Table2[[#This Row],[Avg Monthly GB Download]]&lt;10, "Between 5-10GB",
      "10+ GB"))</f>
        <v>Less than 5GB</v>
      </c>
      <c r="S5236">
        <v>46</v>
      </c>
      <c r="T5236">
        <v>0</v>
      </c>
      <c r="U5236">
        <v>89.4</v>
      </c>
      <c r="V5236">
        <v>0</v>
      </c>
      <c r="W5236">
        <v>1</v>
      </c>
    </row>
    <row r="5237" spans="1:23" x14ac:dyDescent="0.3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tr">
        <f>IF(Table2[[#This Row],[Under 30]]="yes","under 30 yrs", IF(Table2[[#This Row],[Senior]]="yes","senior","between 31 &amp; 61"))</f>
        <v>between 31 &amp; 61</v>
      </c>
      <c r="I5237" t="s">
        <v>21</v>
      </c>
      <c r="J5237" t="s">
        <v>21</v>
      </c>
      <c r="P5237">
        <v>1</v>
      </c>
      <c r="Q5237" t="str">
        <f>IF(Table2[[#This Row],[Avg Monthly GB Download]]&lt;5, "Less than 5GB",
   IF(Table2[[#This Row],[Avg Monthly GB Download]]&lt;10, "Between 5-10GB",
      "10+ GB"))</f>
        <v>Less than 5GB</v>
      </c>
      <c r="R5237">
        <v>1</v>
      </c>
      <c r="S5237">
        <v>56</v>
      </c>
      <c r="T5237">
        <v>3</v>
      </c>
      <c r="U5237">
        <v>168.2</v>
      </c>
      <c r="V5237">
        <v>0</v>
      </c>
      <c r="W5237">
        <v>3</v>
      </c>
    </row>
    <row r="5238" spans="1:23" x14ac:dyDescent="0.3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tr">
        <f>IF(Table2[[#This Row],[Under 30]]="yes","under 30 yrs", IF(Table2[[#This Row],[Senior]]="yes","senior","between 31 &amp; 61"))</f>
        <v>between 31 &amp; 61</v>
      </c>
      <c r="I5238" t="s">
        <v>21</v>
      </c>
      <c r="J5238" t="s">
        <v>21</v>
      </c>
      <c r="P5238">
        <v>1</v>
      </c>
      <c r="Q5238" t="str">
        <f>IF(Table2[[#This Row],[Avg Monthly GB Download]]&lt;5, "Less than 5GB",
   IF(Table2[[#This Row],[Avg Monthly GB Download]]&lt;10, "Between 5-10GB",
      "10+ GB"))</f>
        <v>Less than 5GB</v>
      </c>
      <c r="R5238">
        <v>1</v>
      </c>
      <c r="S5238">
        <v>38</v>
      </c>
      <c r="T5238">
        <v>4</v>
      </c>
      <c r="U5238">
        <v>147</v>
      </c>
      <c r="V5238">
        <v>0</v>
      </c>
      <c r="W5238">
        <v>0</v>
      </c>
    </row>
    <row r="5239" spans="1:23" x14ac:dyDescent="0.3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tr">
        <f>IF(Table2[[#This Row],[Under 30]]="yes","under 30 yrs", IF(Table2[[#This Row],[Senior]]="yes","senior","between 31 &amp; 61"))</f>
        <v>between 31 &amp; 61</v>
      </c>
      <c r="I5239" t="s">
        <v>21</v>
      </c>
      <c r="J5239" t="s">
        <v>21</v>
      </c>
      <c r="P5239">
        <v>1</v>
      </c>
      <c r="Q5239" t="str">
        <f>IF(Table2[[#This Row],[Avg Monthly GB Download]]&lt;5, "Less than 5GB",
   IF(Table2[[#This Row],[Avg Monthly GB Download]]&lt;10, "Between 5-10GB",
      "10+ GB"))</f>
        <v>10+ GB</v>
      </c>
      <c r="S5239">
        <v>14</v>
      </c>
      <c r="T5239">
        <v>0</v>
      </c>
      <c r="U5239">
        <v>308.7</v>
      </c>
      <c r="V5239">
        <v>0</v>
      </c>
      <c r="W5239">
        <v>11</v>
      </c>
    </row>
    <row r="5240" spans="1:23" x14ac:dyDescent="0.3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tr">
        <f>IF(Table2[[#This Row],[Under 30]]="yes","under 30 yrs", IF(Table2[[#This Row],[Senior]]="yes","senior","between 31 &amp; 61"))</f>
        <v>under 30 yrs</v>
      </c>
      <c r="I5240" t="s">
        <v>25</v>
      </c>
      <c r="J5240" t="s">
        <v>21</v>
      </c>
      <c r="P5240">
        <v>1</v>
      </c>
      <c r="Q5240" t="str">
        <f>IF(Table2[[#This Row],[Avg Monthly GB Download]]&lt;5, "Less than 5GB",
   IF(Table2[[#This Row],[Avg Monthly GB Download]]&lt;10, "Between 5-10GB",
      "10+ GB"))</f>
        <v>10+ GB</v>
      </c>
      <c r="S5240">
        <v>30</v>
      </c>
      <c r="T5240">
        <v>0</v>
      </c>
      <c r="U5240">
        <v>189.9</v>
      </c>
      <c r="V5240">
        <v>0</v>
      </c>
      <c r="W5240">
        <v>36</v>
      </c>
    </row>
    <row r="5241" spans="1:23" x14ac:dyDescent="0.3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tr">
        <f>IF(Table2[[#This Row],[Under 30]]="yes","under 30 yrs", IF(Table2[[#This Row],[Senior]]="yes","senior","between 31 &amp; 61"))</f>
        <v>senior</v>
      </c>
      <c r="I5241" t="s">
        <v>21</v>
      </c>
      <c r="J5241" t="s">
        <v>25</v>
      </c>
      <c r="K5241" t="s">
        <v>21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Q5241" t="str">
        <f>IF(Table2[[#This Row],[Avg Monthly GB Download]]&lt;5, "Less than 5GB",
   IF(Table2[[#This Row],[Avg Monthly GB Download]]&lt;10, "Between 5-10GB",
      "10+ GB"))</f>
        <v>Less than 5GB</v>
      </c>
      <c r="S5241">
        <v>64</v>
      </c>
      <c r="T5241">
        <v>0</v>
      </c>
      <c r="U5241">
        <v>215.6</v>
      </c>
      <c r="V5241">
        <v>0</v>
      </c>
      <c r="W5241">
        <v>2</v>
      </c>
    </row>
    <row r="5242" spans="1:23" x14ac:dyDescent="0.3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tr">
        <f>IF(Table2[[#This Row],[Under 30]]="yes","under 30 yrs", IF(Table2[[#This Row],[Senior]]="yes","senior","between 31 &amp; 61"))</f>
        <v>under 30 yrs</v>
      </c>
      <c r="I5242" t="s">
        <v>25</v>
      </c>
      <c r="J5242" t="s">
        <v>21</v>
      </c>
      <c r="P5242">
        <v>1</v>
      </c>
      <c r="Q5242" t="str">
        <f>IF(Table2[[#This Row],[Avg Monthly GB Download]]&lt;5, "Less than 5GB",
   IF(Table2[[#This Row],[Avg Monthly GB Download]]&lt;10, "Between 5-10GB",
      "10+ GB"))</f>
        <v>10+ GB</v>
      </c>
      <c r="S5242">
        <v>32</v>
      </c>
      <c r="T5242">
        <v>2</v>
      </c>
      <c r="U5242">
        <v>183.8</v>
      </c>
      <c r="V5242">
        <v>0</v>
      </c>
      <c r="W5242">
        <v>19</v>
      </c>
    </row>
    <row r="5243" spans="1:23" x14ac:dyDescent="0.3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tr">
        <f>IF(Table2[[#This Row],[Under 30]]="yes","under 30 yrs", IF(Table2[[#This Row],[Senior]]="yes","senior","between 31 &amp; 61"))</f>
        <v>between 31 &amp; 61</v>
      </c>
      <c r="I5243" t="s">
        <v>21</v>
      </c>
      <c r="J5243" t="s">
        <v>21</v>
      </c>
      <c r="P5243">
        <v>1</v>
      </c>
      <c r="Q5243" t="str">
        <f>IF(Table2[[#This Row],[Avg Monthly GB Download]]&lt;5, "Less than 5GB",
   IF(Table2[[#This Row],[Avg Monthly GB Download]]&lt;10, "Between 5-10GB",
      "10+ GB"))</f>
        <v>Between 5-10GB</v>
      </c>
      <c r="S5243">
        <v>30</v>
      </c>
      <c r="T5243">
        <v>2</v>
      </c>
      <c r="U5243">
        <v>64.7</v>
      </c>
      <c r="V5243">
        <v>0</v>
      </c>
      <c r="W5243">
        <v>7</v>
      </c>
    </row>
    <row r="5244" spans="1:23" x14ac:dyDescent="0.3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tr">
        <f>IF(Table2[[#This Row],[Under 30]]="yes","under 30 yrs", IF(Table2[[#This Row],[Senior]]="yes","senior","between 31 &amp; 61"))</f>
        <v>senior</v>
      </c>
      <c r="I5244" t="s">
        <v>21</v>
      </c>
      <c r="J5244" t="s">
        <v>25</v>
      </c>
      <c r="K5244" t="s">
        <v>21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 t="str">
        <f>IF(Table2[[#This Row],[Avg Monthly GB Download]]&lt;5, "Less than 5GB",
   IF(Table2[[#This Row],[Avg Monthly GB Download]]&lt;10, "Between 5-10GB",
      "10+ GB"))</f>
        <v>Between 5-10GB</v>
      </c>
      <c r="R5244">
        <v>1</v>
      </c>
      <c r="S5244">
        <v>47</v>
      </c>
      <c r="T5244">
        <v>2</v>
      </c>
      <c r="U5244">
        <v>142.1</v>
      </c>
      <c r="V5244">
        <v>0</v>
      </c>
      <c r="W5244">
        <v>7</v>
      </c>
    </row>
    <row r="5245" spans="1:23" x14ac:dyDescent="0.3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tr">
        <f>IF(Table2[[#This Row],[Under 30]]="yes","under 30 yrs", IF(Table2[[#This Row],[Senior]]="yes","senior","between 31 &amp; 61"))</f>
        <v>between 31 &amp; 61</v>
      </c>
      <c r="I5245" t="s">
        <v>21</v>
      </c>
      <c r="J5245" t="s">
        <v>21</v>
      </c>
      <c r="P5245">
        <v>1</v>
      </c>
      <c r="Q5245" t="str">
        <f>IF(Table2[[#This Row],[Avg Monthly GB Download]]&lt;5, "Less than 5GB",
   IF(Table2[[#This Row],[Avg Monthly GB Download]]&lt;10, "Between 5-10GB",
      "10+ GB"))</f>
        <v>10+ GB</v>
      </c>
      <c r="R5245">
        <v>1</v>
      </c>
      <c r="S5245">
        <v>38</v>
      </c>
      <c r="T5245">
        <v>4</v>
      </c>
      <c r="U5245">
        <v>227</v>
      </c>
      <c r="V5245">
        <v>0</v>
      </c>
      <c r="W5245">
        <v>15</v>
      </c>
    </row>
    <row r="5246" spans="1:23" x14ac:dyDescent="0.3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tr">
        <f>IF(Table2[[#This Row],[Under 30]]="yes","under 30 yrs", IF(Table2[[#This Row],[Senior]]="yes","senior","between 31 &amp; 61"))</f>
        <v>between 31 &amp; 61</v>
      </c>
      <c r="I5246" t="s">
        <v>21</v>
      </c>
      <c r="J5246" t="s">
        <v>21</v>
      </c>
      <c r="P5246">
        <v>1</v>
      </c>
      <c r="Q5246" t="str">
        <f>IF(Table2[[#This Row],[Avg Monthly GB Download]]&lt;5, "Less than 5GB",
   IF(Table2[[#This Row],[Avg Monthly GB Download]]&lt;10, "Between 5-10GB",
      "10+ GB"))</f>
        <v>Between 5-10GB</v>
      </c>
      <c r="S5246">
        <v>36</v>
      </c>
      <c r="T5246">
        <v>0</v>
      </c>
      <c r="U5246">
        <v>55.5</v>
      </c>
      <c r="V5246">
        <v>0</v>
      </c>
      <c r="W5246">
        <v>5</v>
      </c>
    </row>
    <row r="5247" spans="1:23" x14ac:dyDescent="0.3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tr">
        <f>IF(Table2[[#This Row],[Under 30]]="yes","under 30 yrs", IF(Table2[[#This Row],[Senior]]="yes","senior","between 31 &amp; 61"))</f>
        <v>senior</v>
      </c>
      <c r="I5247" t="s">
        <v>21</v>
      </c>
      <c r="J5247" t="s">
        <v>25</v>
      </c>
      <c r="K5247" t="s">
        <v>21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Q5247" t="str">
        <f>IF(Table2[[#This Row],[Avg Monthly GB Download]]&lt;5, "Less than 5GB",
   IF(Table2[[#This Row],[Avg Monthly GB Download]]&lt;10, "Between 5-10GB",
      "10+ GB"))</f>
        <v>Between 5-10GB</v>
      </c>
      <c r="S5247">
        <v>44</v>
      </c>
      <c r="T5247">
        <v>0</v>
      </c>
      <c r="U5247">
        <v>263</v>
      </c>
      <c r="V5247">
        <v>0</v>
      </c>
      <c r="W5247">
        <v>6</v>
      </c>
    </row>
    <row r="5248" spans="1:23" x14ac:dyDescent="0.3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tr">
        <f>IF(Table2[[#This Row],[Under 30]]="yes","under 30 yrs", IF(Table2[[#This Row],[Senior]]="yes","senior","between 31 &amp; 61"))</f>
        <v>between 31 &amp; 61</v>
      </c>
      <c r="I5248" t="s">
        <v>21</v>
      </c>
      <c r="J5248" t="s">
        <v>21</v>
      </c>
      <c r="P5248">
        <v>1</v>
      </c>
      <c r="Q5248" t="str">
        <f>IF(Table2[[#This Row],[Avg Monthly GB Download]]&lt;5, "Less than 5GB",
   IF(Table2[[#This Row],[Avg Monthly GB Download]]&lt;10, "Between 5-10GB",
      "10+ GB"))</f>
        <v>Between 5-10GB</v>
      </c>
      <c r="S5248">
        <v>36</v>
      </c>
      <c r="T5248">
        <v>2</v>
      </c>
      <c r="U5248">
        <v>0</v>
      </c>
      <c r="V5248">
        <v>0</v>
      </c>
      <c r="W5248">
        <v>9</v>
      </c>
    </row>
    <row r="5249" spans="1:23" x14ac:dyDescent="0.3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tr">
        <f>IF(Table2[[#This Row],[Under 30]]="yes","under 30 yrs", IF(Table2[[#This Row],[Senior]]="yes","senior","between 31 &amp; 61"))</f>
        <v>between 31 &amp; 61</v>
      </c>
      <c r="I5249" t="s">
        <v>21</v>
      </c>
      <c r="J5249" t="s">
        <v>21</v>
      </c>
      <c r="P5249">
        <v>1</v>
      </c>
      <c r="Q5249" t="str">
        <f>IF(Table2[[#This Row],[Avg Monthly GB Download]]&lt;5, "Less than 5GB",
   IF(Table2[[#This Row],[Avg Monthly GB Download]]&lt;10, "Between 5-10GB",
      "10+ GB"))</f>
        <v>Between 5-10GB</v>
      </c>
      <c r="S5249">
        <v>53</v>
      </c>
      <c r="T5249">
        <v>0</v>
      </c>
      <c r="U5249">
        <v>0</v>
      </c>
      <c r="V5249">
        <v>0</v>
      </c>
      <c r="W5249">
        <v>8</v>
      </c>
    </row>
    <row r="5250" spans="1:23" x14ac:dyDescent="0.3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tr">
        <f>IF(Table2[[#This Row],[Under 30]]="yes","under 30 yrs", IF(Table2[[#This Row],[Senior]]="yes","senior","between 31 &amp; 61"))</f>
        <v>between 31 &amp; 61</v>
      </c>
      <c r="I5250" t="s">
        <v>21</v>
      </c>
      <c r="J5250" t="s">
        <v>21</v>
      </c>
      <c r="P5250">
        <v>1</v>
      </c>
      <c r="Q5250" t="str">
        <f>IF(Table2[[#This Row],[Avg Monthly GB Download]]&lt;5, "Less than 5GB",
   IF(Table2[[#This Row],[Avg Monthly GB Download]]&lt;10, "Between 5-10GB",
      "10+ GB"))</f>
        <v>Less than 5GB</v>
      </c>
      <c r="S5250">
        <v>63</v>
      </c>
      <c r="T5250">
        <v>1</v>
      </c>
      <c r="U5250">
        <v>0</v>
      </c>
      <c r="V5250">
        <v>0</v>
      </c>
      <c r="W5250">
        <v>4</v>
      </c>
    </row>
    <row r="5251" spans="1:23" x14ac:dyDescent="0.3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tr">
        <f>IF(Table2[[#This Row],[Under 30]]="yes","under 30 yrs", IF(Table2[[#This Row],[Senior]]="yes","senior","between 31 &amp; 61"))</f>
        <v>senior</v>
      </c>
      <c r="I5251" t="s">
        <v>21</v>
      </c>
      <c r="J5251" t="s">
        <v>25</v>
      </c>
      <c r="K5251" t="s">
        <v>21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Q5251" t="str">
        <f>IF(Table2[[#This Row],[Avg Monthly GB Download]]&lt;5, "Less than 5GB",
   IF(Table2[[#This Row],[Avg Monthly GB Download]]&lt;10, "Between 5-10GB",
      "10+ GB"))</f>
        <v>Between 5-10GB</v>
      </c>
      <c r="S5251">
        <v>35</v>
      </c>
      <c r="T5251">
        <v>0</v>
      </c>
      <c r="U5251">
        <v>0</v>
      </c>
      <c r="V5251">
        <v>0</v>
      </c>
      <c r="W5251">
        <v>6</v>
      </c>
    </row>
    <row r="5252" spans="1:23" x14ac:dyDescent="0.3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tr">
        <f>IF(Table2[[#This Row],[Under 30]]="yes","under 30 yrs", IF(Table2[[#This Row],[Senior]]="yes","senior","between 31 &amp; 61"))</f>
        <v>senior</v>
      </c>
      <c r="I5252" t="s">
        <v>21</v>
      </c>
      <c r="J5252" t="s">
        <v>25</v>
      </c>
      <c r="K5252" t="s">
        <v>21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Q5252" t="str">
        <f>IF(Table2[[#This Row],[Avg Monthly GB Download]]&lt;5, "Less than 5GB",
   IF(Table2[[#This Row],[Avg Monthly GB Download]]&lt;10, "Between 5-10GB",
      "10+ GB"))</f>
        <v>Between 5-10GB</v>
      </c>
      <c r="S5252">
        <v>45</v>
      </c>
      <c r="T5252">
        <v>0</v>
      </c>
      <c r="U5252">
        <v>0</v>
      </c>
      <c r="V5252">
        <v>0</v>
      </c>
      <c r="W5252">
        <v>7</v>
      </c>
    </row>
    <row r="5253" spans="1:23" x14ac:dyDescent="0.3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tr">
        <f>IF(Table2[[#This Row],[Under 30]]="yes","under 30 yrs", IF(Table2[[#This Row],[Senior]]="yes","senior","between 31 &amp; 61"))</f>
        <v>senior</v>
      </c>
      <c r="I5253" t="s">
        <v>21</v>
      </c>
      <c r="J5253" t="s">
        <v>25</v>
      </c>
      <c r="K5253" t="s">
        <v>25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Q5253" t="str">
        <f>IF(Table2[[#This Row],[Avg Monthly GB Download]]&lt;5, "Less than 5GB",
   IF(Table2[[#This Row],[Avg Monthly GB Download]]&lt;10, "Between 5-10GB",
      "10+ GB"))</f>
        <v>Less than 5GB</v>
      </c>
      <c r="S5253">
        <v>39</v>
      </c>
      <c r="T5253">
        <v>0</v>
      </c>
      <c r="U5253">
        <v>0</v>
      </c>
      <c r="V5253">
        <v>0</v>
      </c>
      <c r="W5253">
        <v>4</v>
      </c>
    </row>
    <row r="5254" spans="1:23" x14ac:dyDescent="0.3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tr">
        <f>IF(Table2[[#This Row],[Under 30]]="yes","under 30 yrs", IF(Table2[[#This Row],[Senior]]="yes","senior","between 31 &amp; 61"))</f>
        <v>between 31 &amp; 61</v>
      </c>
      <c r="I5254" t="s">
        <v>21</v>
      </c>
      <c r="J5254" t="s">
        <v>21</v>
      </c>
      <c r="P5254">
        <v>1</v>
      </c>
      <c r="Q5254" t="str">
        <f>IF(Table2[[#This Row],[Avg Monthly GB Download]]&lt;5, "Less than 5GB",
   IF(Table2[[#This Row],[Avg Monthly GB Download]]&lt;10, "Between 5-10GB",
      "10+ GB"))</f>
        <v>Less than 5GB</v>
      </c>
      <c r="R5254">
        <v>1</v>
      </c>
      <c r="S5254">
        <v>37</v>
      </c>
      <c r="T5254">
        <v>1</v>
      </c>
      <c r="U5254">
        <v>0</v>
      </c>
      <c r="V5254">
        <v>0</v>
      </c>
      <c r="W5254">
        <v>1</v>
      </c>
    </row>
    <row r="5255" spans="1:23" x14ac:dyDescent="0.3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tr">
        <f>IF(Table2[[#This Row],[Under 30]]="yes","under 30 yrs", IF(Table2[[#This Row],[Senior]]="yes","senior","between 31 &amp; 61"))</f>
        <v>between 31 &amp; 61</v>
      </c>
      <c r="I5255" t="s">
        <v>21</v>
      </c>
      <c r="J5255" t="s">
        <v>21</v>
      </c>
      <c r="P5255">
        <v>1</v>
      </c>
      <c r="Q5255" t="str">
        <f>IF(Table2[[#This Row],[Avg Monthly GB Download]]&lt;5, "Less than 5GB",
   IF(Table2[[#This Row],[Avg Monthly GB Download]]&lt;10, "Between 5-10GB",
      "10+ GB"))</f>
        <v>Less than 5GB</v>
      </c>
      <c r="S5255">
        <v>39</v>
      </c>
      <c r="T5255">
        <v>2</v>
      </c>
      <c r="U5255">
        <v>0</v>
      </c>
      <c r="V5255">
        <v>0</v>
      </c>
      <c r="W5255">
        <v>2</v>
      </c>
    </row>
    <row r="5256" spans="1:23" x14ac:dyDescent="0.3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tr">
        <f>IF(Table2[[#This Row],[Under 30]]="yes","under 30 yrs", IF(Table2[[#This Row],[Senior]]="yes","senior","between 31 &amp; 61"))</f>
        <v>between 31 &amp; 61</v>
      </c>
      <c r="I5256" t="s">
        <v>21</v>
      </c>
      <c r="J5256" t="s">
        <v>21</v>
      </c>
      <c r="P5256">
        <v>1</v>
      </c>
      <c r="Q5256" t="str">
        <f>IF(Table2[[#This Row],[Avg Monthly GB Download]]&lt;5, "Less than 5GB",
   IF(Table2[[#This Row],[Avg Monthly GB Download]]&lt;10, "Between 5-10GB",
      "10+ GB"))</f>
        <v>Between 5-10GB</v>
      </c>
      <c r="S5256">
        <v>23</v>
      </c>
      <c r="T5256">
        <v>0</v>
      </c>
      <c r="U5256">
        <v>0</v>
      </c>
      <c r="V5256">
        <v>0</v>
      </c>
      <c r="W5256">
        <v>7</v>
      </c>
    </row>
    <row r="5257" spans="1:23" x14ac:dyDescent="0.3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tr">
        <f>IF(Table2[[#This Row],[Under 30]]="yes","under 30 yrs", IF(Table2[[#This Row],[Senior]]="yes","senior","between 31 &amp; 61"))</f>
        <v>under 30 yrs</v>
      </c>
      <c r="I5257" t="s">
        <v>25</v>
      </c>
      <c r="J5257" t="s">
        <v>21</v>
      </c>
      <c r="P5257">
        <v>1</v>
      </c>
      <c r="Q5257" t="str">
        <f>IF(Table2[[#This Row],[Avg Monthly GB Download]]&lt;5, "Less than 5GB",
   IF(Table2[[#This Row],[Avg Monthly GB Download]]&lt;10, "Between 5-10GB",
      "10+ GB"))</f>
        <v>10+ GB</v>
      </c>
      <c r="S5257">
        <v>49</v>
      </c>
      <c r="T5257">
        <v>0</v>
      </c>
      <c r="U5257">
        <v>0</v>
      </c>
      <c r="V5257">
        <v>0</v>
      </c>
      <c r="W5257">
        <v>36</v>
      </c>
    </row>
    <row r="5258" spans="1:23" x14ac:dyDescent="0.3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tr">
        <f>IF(Table2[[#This Row],[Under 30]]="yes","under 30 yrs", IF(Table2[[#This Row],[Senior]]="yes","senior","between 31 &amp; 61"))</f>
        <v>under 30 yrs</v>
      </c>
      <c r="I5258" t="s">
        <v>25</v>
      </c>
      <c r="J5258" t="s">
        <v>21</v>
      </c>
      <c r="P5258">
        <v>1</v>
      </c>
      <c r="Q5258" t="str">
        <f>IF(Table2[[#This Row],[Avg Monthly GB Download]]&lt;5, "Less than 5GB",
   IF(Table2[[#This Row],[Avg Monthly GB Download]]&lt;10, "Between 5-10GB",
      "10+ GB"))</f>
        <v>10+ GB</v>
      </c>
      <c r="S5258">
        <v>20</v>
      </c>
      <c r="T5258">
        <v>0</v>
      </c>
      <c r="U5258">
        <v>0</v>
      </c>
      <c r="V5258">
        <v>0</v>
      </c>
      <c r="W5258">
        <v>14</v>
      </c>
    </row>
    <row r="5259" spans="1:23" x14ac:dyDescent="0.3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tr">
        <f>IF(Table2[[#This Row],[Under 30]]="yes","under 30 yrs", IF(Table2[[#This Row],[Senior]]="yes","senior","between 31 &amp; 61"))</f>
        <v>under 30 yrs</v>
      </c>
      <c r="I5259" t="s">
        <v>25</v>
      </c>
      <c r="J5259" t="s">
        <v>21</v>
      </c>
      <c r="P5259">
        <v>1</v>
      </c>
      <c r="Q5259" t="str">
        <f>IF(Table2[[#This Row],[Avg Monthly GB Download]]&lt;5, "Less than 5GB",
   IF(Table2[[#This Row],[Avg Monthly GB Download]]&lt;10, "Between 5-10GB",
      "10+ GB"))</f>
        <v>10+ GB</v>
      </c>
      <c r="S5259">
        <v>59</v>
      </c>
      <c r="T5259">
        <v>0</v>
      </c>
      <c r="U5259">
        <v>0</v>
      </c>
      <c r="V5259">
        <v>0</v>
      </c>
      <c r="W5259">
        <v>10</v>
      </c>
    </row>
    <row r="5260" spans="1:23" x14ac:dyDescent="0.3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tr">
        <f>IF(Table2[[#This Row],[Under 30]]="yes","under 30 yrs", IF(Table2[[#This Row],[Senior]]="yes","senior","between 31 &amp; 61"))</f>
        <v>between 31 &amp; 61</v>
      </c>
      <c r="I5260" t="s">
        <v>21</v>
      </c>
      <c r="J5260" t="s">
        <v>21</v>
      </c>
      <c r="P5260">
        <v>1</v>
      </c>
      <c r="Q5260" t="str">
        <f>IF(Table2[[#This Row],[Avg Monthly GB Download]]&lt;5, "Less than 5GB",
   IF(Table2[[#This Row],[Avg Monthly GB Download]]&lt;10, "Between 5-10GB",
      "10+ GB"))</f>
        <v>Less than 5GB</v>
      </c>
      <c r="S5260">
        <v>56</v>
      </c>
      <c r="T5260">
        <v>0</v>
      </c>
      <c r="U5260">
        <v>0</v>
      </c>
      <c r="V5260">
        <v>0</v>
      </c>
      <c r="W5260">
        <v>4</v>
      </c>
    </row>
    <row r="5261" spans="1:23" x14ac:dyDescent="0.3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tr">
        <f>IF(Table2[[#This Row],[Under 30]]="yes","under 30 yrs", IF(Table2[[#This Row],[Senior]]="yes","senior","between 31 &amp; 61"))</f>
        <v>under 30 yrs</v>
      </c>
      <c r="I5261" t="s">
        <v>25</v>
      </c>
      <c r="J5261" t="s">
        <v>21</v>
      </c>
      <c r="P5261">
        <v>1</v>
      </c>
      <c r="Q5261" t="str">
        <f>IF(Table2[[#This Row],[Avg Monthly GB Download]]&lt;5, "Less than 5GB",
   IF(Table2[[#This Row],[Avg Monthly GB Download]]&lt;10, "Between 5-10GB",
      "10+ GB"))</f>
        <v>10+ GB</v>
      </c>
      <c r="S5261">
        <v>36</v>
      </c>
      <c r="T5261">
        <v>0</v>
      </c>
      <c r="U5261">
        <v>0</v>
      </c>
      <c r="V5261">
        <v>0</v>
      </c>
      <c r="W5261">
        <v>14</v>
      </c>
    </row>
    <row r="5262" spans="1:23" x14ac:dyDescent="0.3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tr">
        <f>IF(Table2[[#This Row],[Under 30]]="yes","under 30 yrs", IF(Table2[[#This Row],[Senior]]="yes","senior","between 31 &amp; 61"))</f>
        <v>between 31 &amp; 61</v>
      </c>
      <c r="I5262" t="s">
        <v>21</v>
      </c>
      <c r="J5262" t="s">
        <v>21</v>
      </c>
      <c r="P5262">
        <v>1</v>
      </c>
      <c r="Q5262" t="str">
        <f>IF(Table2[[#This Row],[Avg Monthly GB Download]]&lt;5, "Less than 5GB",
   IF(Table2[[#This Row],[Avg Monthly GB Download]]&lt;10, "Between 5-10GB",
      "10+ GB"))</f>
        <v>Less than 5GB</v>
      </c>
      <c r="R5262">
        <v>1</v>
      </c>
      <c r="S5262">
        <v>52</v>
      </c>
      <c r="T5262">
        <v>1</v>
      </c>
      <c r="U5262">
        <v>0</v>
      </c>
      <c r="V5262">
        <v>0</v>
      </c>
      <c r="W5262">
        <v>2</v>
      </c>
    </row>
    <row r="5263" spans="1:23" x14ac:dyDescent="0.3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tr">
        <f>IF(Table2[[#This Row],[Under 30]]="yes","under 30 yrs", IF(Table2[[#This Row],[Senior]]="yes","senior","between 31 &amp; 61"))</f>
        <v>senior</v>
      </c>
      <c r="I5263" t="s">
        <v>21</v>
      </c>
      <c r="J5263" t="s">
        <v>25</v>
      </c>
      <c r="K5263" t="s">
        <v>25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Q5263" t="str">
        <f>IF(Table2[[#This Row],[Avg Monthly GB Download]]&lt;5, "Less than 5GB",
   IF(Table2[[#This Row],[Avg Monthly GB Download]]&lt;10, "Between 5-10GB",
      "10+ GB"))</f>
        <v>10+ GB</v>
      </c>
      <c r="S5263">
        <v>45</v>
      </c>
      <c r="T5263">
        <v>2</v>
      </c>
      <c r="U5263">
        <v>0</v>
      </c>
      <c r="V5263">
        <v>0</v>
      </c>
      <c r="W5263">
        <v>10</v>
      </c>
    </row>
    <row r="5264" spans="1:23" x14ac:dyDescent="0.3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tr">
        <f>IF(Table2[[#This Row],[Under 30]]="yes","under 30 yrs", IF(Table2[[#This Row],[Senior]]="yes","senior","between 31 &amp; 61"))</f>
        <v>between 31 &amp; 61</v>
      </c>
      <c r="I5264" t="s">
        <v>21</v>
      </c>
      <c r="J5264" t="s">
        <v>21</v>
      </c>
      <c r="P5264">
        <v>1</v>
      </c>
      <c r="Q5264" t="str">
        <f>IF(Table2[[#This Row],[Avg Monthly GB Download]]&lt;5, "Less than 5GB",
   IF(Table2[[#This Row],[Avg Monthly GB Download]]&lt;10, "Between 5-10GB",
      "10+ GB"))</f>
        <v>10+ GB</v>
      </c>
      <c r="S5264">
        <v>34</v>
      </c>
      <c r="T5264">
        <v>0</v>
      </c>
      <c r="U5264">
        <v>0</v>
      </c>
      <c r="V5264">
        <v>0</v>
      </c>
      <c r="W5264">
        <v>25</v>
      </c>
    </row>
    <row r="5265" spans="1:23" x14ac:dyDescent="0.3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tr">
        <f>IF(Table2[[#This Row],[Under 30]]="yes","under 30 yrs", IF(Table2[[#This Row],[Senior]]="yes","senior","between 31 &amp; 61"))</f>
        <v>senior</v>
      </c>
      <c r="I5265" t="s">
        <v>21</v>
      </c>
      <c r="J5265" t="s">
        <v>25</v>
      </c>
      <c r="K5265" t="s">
        <v>21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Q5265" t="str">
        <f>IF(Table2[[#This Row],[Avg Monthly GB Download]]&lt;5, "Less than 5GB",
   IF(Table2[[#This Row],[Avg Monthly GB Download]]&lt;10, "Between 5-10GB",
      "10+ GB"))</f>
        <v>Less than 5GB</v>
      </c>
      <c r="S5265">
        <v>15</v>
      </c>
      <c r="T5265">
        <v>0</v>
      </c>
      <c r="U5265">
        <v>0</v>
      </c>
      <c r="V5265">
        <v>0</v>
      </c>
      <c r="W5265">
        <v>4</v>
      </c>
    </row>
    <row r="5266" spans="1:23" x14ac:dyDescent="0.3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tr">
        <f>IF(Table2[[#This Row],[Under 30]]="yes","under 30 yrs", IF(Table2[[#This Row],[Senior]]="yes","senior","between 31 &amp; 61"))</f>
        <v>between 31 &amp; 61</v>
      </c>
      <c r="I5266" t="s">
        <v>21</v>
      </c>
      <c r="J5266" t="s">
        <v>21</v>
      </c>
      <c r="P5266">
        <v>1</v>
      </c>
      <c r="Q5266" t="str">
        <f>IF(Table2[[#This Row],[Avg Monthly GB Download]]&lt;5, "Less than 5GB",
   IF(Table2[[#This Row],[Avg Monthly GB Download]]&lt;10, "Between 5-10GB",
      "10+ GB"))</f>
        <v>Between 5-10GB</v>
      </c>
      <c r="S5266">
        <v>32</v>
      </c>
      <c r="T5266">
        <v>1</v>
      </c>
      <c r="U5266">
        <v>0</v>
      </c>
      <c r="V5266">
        <v>0</v>
      </c>
      <c r="W5266">
        <v>5</v>
      </c>
    </row>
    <row r="5267" spans="1:23" x14ac:dyDescent="0.3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tr">
        <f>IF(Table2[[#This Row],[Under 30]]="yes","under 30 yrs", IF(Table2[[#This Row],[Senior]]="yes","senior","between 31 &amp; 61"))</f>
        <v>between 31 &amp; 61</v>
      </c>
      <c r="I5267" t="s">
        <v>21</v>
      </c>
      <c r="J5267" t="s">
        <v>21</v>
      </c>
      <c r="P5267">
        <v>1</v>
      </c>
      <c r="Q5267" t="str">
        <f>IF(Table2[[#This Row],[Avg Monthly GB Download]]&lt;5, "Less than 5GB",
   IF(Table2[[#This Row],[Avg Monthly GB Download]]&lt;10, "Between 5-10GB",
      "10+ GB"))</f>
        <v>Less than 5GB</v>
      </c>
      <c r="S5267">
        <v>61</v>
      </c>
      <c r="T5267">
        <v>0</v>
      </c>
      <c r="U5267">
        <v>0</v>
      </c>
      <c r="V5267">
        <v>0</v>
      </c>
      <c r="W5267">
        <v>3</v>
      </c>
    </row>
    <row r="5268" spans="1:23" x14ac:dyDescent="0.3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tr">
        <f>IF(Table2[[#This Row],[Under 30]]="yes","under 30 yrs", IF(Table2[[#This Row],[Senior]]="yes","senior","between 31 &amp; 61"))</f>
        <v>senior</v>
      </c>
      <c r="I5268" t="s">
        <v>21</v>
      </c>
      <c r="J5268" t="s">
        <v>25</v>
      </c>
      <c r="K5268" t="s">
        <v>21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Q5268" t="str">
        <f>IF(Table2[[#This Row],[Avg Monthly GB Download]]&lt;5, "Less than 5GB",
   IF(Table2[[#This Row],[Avg Monthly GB Download]]&lt;10, "Between 5-10GB",
      "10+ GB"))</f>
        <v>10+ GB</v>
      </c>
      <c r="S5268">
        <v>33</v>
      </c>
      <c r="T5268">
        <v>0</v>
      </c>
      <c r="U5268">
        <v>0</v>
      </c>
      <c r="V5268">
        <v>0</v>
      </c>
      <c r="W5268">
        <v>11</v>
      </c>
    </row>
    <row r="5269" spans="1:23" x14ac:dyDescent="0.3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tr">
        <f>IF(Table2[[#This Row],[Under 30]]="yes","under 30 yrs", IF(Table2[[#This Row],[Senior]]="yes","senior","between 31 &amp; 61"))</f>
        <v>between 31 &amp; 61</v>
      </c>
      <c r="I5269" t="s">
        <v>21</v>
      </c>
      <c r="J5269" t="s">
        <v>21</v>
      </c>
      <c r="P5269">
        <v>1</v>
      </c>
      <c r="Q5269" t="str">
        <f>IF(Table2[[#This Row],[Avg Monthly GB Download]]&lt;5, "Less than 5GB",
   IF(Table2[[#This Row],[Avg Monthly GB Download]]&lt;10, "Between 5-10GB",
      "10+ GB"))</f>
        <v>Less than 5GB</v>
      </c>
      <c r="S5269">
        <v>33</v>
      </c>
      <c r="T5269">
        <v>0</v>
      </c>
      <c r="U5269">
        <v>0</v>
      </c>
      <c r="V5269">
        <v>0</v>
      </c>
      <c r="W5269">
        <v>3</v>
      </c>
    </row>
    <row r="5270" spans="1:23" x14ac:dyDescent="0.3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tr">
        <f>IF(Table2[[#This Row],[Under 30]]="yes","under 30 yrs", IF(Table2[[#This Row],[Senior]]="yes","senior","between 31 &amp; 61"))</f>
        <v>between 31 &amp; 61</v>
      </c>
      <c r="I5270" t="s">
        <v>21</v>
      </c>
      <c r="J5270" t="s">
        <v>21</v>
      </c>
      <c r="P5270">
        <v>1</v>
      </c>
      <c r="Q5270" t="str">
        <f>IF(Table2[[#This Row],[Avg Monthly GB Download]]&lt;5, "Less than 5GB",
   IF(Table2[[#This Row],[Avg Monthly GB Download]]&lt;10, "Between 5-10GB",
      "10+ GB"))</f>
        <v>Less than 5GB</v>
      </c>
      <c r="R5270">
        <v>1</v>
      </c>
      <c r="S5270">
        <v>43</v>
      </c>
      <c r="T5270">
        <v>4</v>
      </c>
      <c r="U5270">
        <v>0</v>
      </c>
      <c r="V5270">
        <v>0</v>
      </c>
      <c r="W5270">
        <v>3</v>
      </c>
    </row>
    <row r="5271" spans="1:23" x14ac:dyDescent="0.3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tr">
        <f>IF(Table2[[#This Row],[Under 30]]="yes","under 30 yrs", IF(Table2[[#This Row],[Senior]]="yes","senior","between 31 &amp; 61"))</f>
        <v>between 31 &amp; 61</v>
      </c>
      <c r="I5271" t="s">
        <v>21</v>
      </c>
      <c r="J5271" t="s">
        <v>21</v>
      </c>
      <c r="P5271">
        <v>1</v>
      </c>
      <c r="Q5271" t="str">
        <f>IF(Table2[[#This Row],[Avg Monthly GB Download]]&lt;5, "Less than 5GB",
   IF(Table2[[#This Row],[Avg Monthly GB Download]]&lt;10, "Between 5-10GB",
      "10+ GB"))</f>
        <v>Between 5-10GB</v>
      </c>
      <c r="S5271">
        <v>21</v>
      </c>
      <c r="T5271">
        <v>0</v>
      </c>
      <c r="U5271">
        <v>0</v>
      </c>
      <c r="V5271">
        <v>0</v>
      </c>
      <c r="W5271">
        <v>8</v>
      </c>
    </row>
    <row r="5272" spans="1:23" x14ac:dyDescent="0.3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tr">
        <f>IF(Table2[[#This Row],[Under 30]]="yes","under 30 yrs", IF(Table2[[#This Row],[Senior]]="yes","senior","between 31 &amp; 61"))</f>
        <v>between 31 &amp; 61</v>
      </c>
      <c r="I5272" t="s">
        <v>21</v>
      </c>
      <c r="J5272" t="s">
        <v>21</v>
      </c>
      <c r="P5272">
        <v>1</v>
      </c>
      <c r="Q5272" t="str">
        <f>IF(Table2[[#This Row],[Avg Monthly GB Download]]&lt;5, "Less than 5GB",
   IF(Table2[[#This Row],[Avg Monthly GB Download]]&lt;10, "Between 5-10GB",
      "10+ GB"))</f>
        <v>Less than 5GB</v>
      </c>
      <c r="S5272">
        <v>32</v>
      </c>
      <c r="T5272">
        <v>2</v>
      </c>
      <c r="U5272">
        <v>0</v>
      </c>
      <c r="V5272">
        <v>0</v>
      </c>
      <c r="W5272">
        <v>1</v>
      </c>
    </row>
    <row r="5273" spans="1:23" x14ac:dyDescent="0.3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tr">
        <f>IF(Table2[[#This Row],[Under 30]]="yes","under 30 yrs", IF(Table2[[#This Row],[Senior]]="yes","senior","between 31 &amp; 61"))</f>
        <v>between 31 &amp; 61</v>
      </c>
      <c r="I5273" t="s">
        <v>21</v>
      </c>
      <c r="J5273" t="s">
        <v>21</v>
      </c>
      <c r="P5273">
        <v>1</v>
      </c>
      <c r="Q5273" t="str">
        <f>IF(Table2[[#This Row],[Avg Monthly GB Download]]&lt;5, "Less than 5GB",
   IF(Table2[[#This Row],[Avg Monthly GB Download]]&lt;10, "Between 5-10GB",
      "10+ GB"))</f>
        <v>Between 5-10GB</v>
      </c>
      <c r="R5273">
        <v>1</v>
      </c>
      <c r="S5273">
        <v>41</v>
      </c>
      <c r="T5273">
        <v>3</v>
      </c>
      <c r="U5273">
        <v>0</v>
      </c>
      <c r="V5273">
        <v>0</v>
      </c>
      <c r="W5273">
        <v>7</v>
      </c>
    </row>
    <row r="5274" spans="1:23" x14ac:dyDescent="0.3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tr">
        <f>IF(Table2[[#This Row],[Under 30]]="yes","under 30 yrs", IF(Table2[[#This Row],[Senior]]="yes","senior","between 31 &amp; 61"))</f>
        <v>between 31 &amp; 61</v>
      </c>
      <c r="I5274" t="s">
        <v>21</v>
      </c>
      <c r="J5274" t="s">
        <v>21</v>
      </c>
      <c r="P5274">
        <v>1</v>
      </c>
      <c r="Q5274" t="str">
        <f>IF(Table2[[#This Row],[Avg Monthly GB Download]]&lt;5, "Less than 5GB",
   IF(Table2[[#This Row],[Avg Monthly GB Download]]&lt;10, "Between 5-10GB",
      "10+ GB"))</f>
        <v>Less than 5GB</v>
      </c>
      <c r="S5274">
        <v>42</v>
      </c>
      <c r="T5274">
        <v>0</v>
      </c>
      <c r="U5274">
        <v>0</v>
      </c>
      <c r="V5274">
        <v>0</v>
      </c>
      <c r="W5274">
        <v>4</v>
      </c>
    </row>
    <row r="5275" spans="1:23" x14ac:dyDescent="0.3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tr">
        <f>IF(Table2[[#This Row],[Under 30]]="yes","under 30 yrs", IF(Table2[[#This Row],[Senior]]="yes","senior","between 31 &amp; 61"))</f>
        <v>under 30 yrs</v>
      </c>
      <c r="I5275" t="s">
        <v>25</v>
      </c>
      <c r="J5275" t="s">
        <v>21</v>
      </c>
      <c r="P5275">
        <v>1</v>
      </c>
      <c r="Q5275" t="str">
        <f>IF(Table2[[#This Row],[Avg Monthly GB Download]]&lt;5, "Less than 5GB",
   IF(Table2[[#This Row],[Avg Monthly GB Download]]&lt;10, "Between 5-10GB",
      "10+ GB"))</f>
        <v>10+ GB</v>
      </c>
      <c r="S5275">
        <v>17</v>
      </c>
      <c r="T5275">
        <v>0</v>
      </c>
      <c r="U5275">
        <v>375</v>
      </c>
      <c r="V5275">
        <v>0</v>
      </c>
      <c r="W5275">
        <v>41</v>
      </c>
    </row>
    <row r="5276" spans="1:23" x14ac:dyDescent="0.3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tr">
        <f>IF(Table2[[#This Row],[Under 30]]="yes","under 30 yrs", IF(Table2[[#This Row],[Senior]]="yes","senior","between 31 &amp; 61"))</f>
        <v>between 31 &amp; 61</v>
      </c>
      <c r="I5276" t="s">
        <v>21</v>
      </c>
      <c r="J5276" t="s">
        <v>21</v>
      </c>
      <c r="P5276">
        <v>1</v>
      </c>
      <c r="Q5276" t="str">
        <f>IF(Table2[[#This Row],[Avg Monthly GB Download]]&lt;5, "Less than 5GB",
   IF(Table2[[#This Row],[Avg Monthly GB Download]]&lt;10, "Between 5-10GB",
      "10+ GB"))</f>
        <v>Between 5-10GB</v>
      </c>
      <c r="S5276">
        <v>41</v>
      </c>
      <c r="T5276">
        <v>2</v>
      </c>
      <c r="U5276">
        <v>257.5</v>
      </c>
      <c r="V5276">
        <v>0</v>
      </c>
      <c r="W5276">
        <v>7</v>
      </c>
    </row>
    <row r="5277" spans="1:23" x14ac:dyDescent="0.3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tr">
        <f>IF(Table2[[#This Row],[Under 30]]="yes","under 30 yrs", IF(Table2[[#This Row],[Senior]]="yes","senior","between 31 &amp; 61"))</f>
        <v>senior</v>
      </c>
      <c r="I5277" t="s">
        <v>21</v>
      </c>
      <c r="J5277" t="s">
        <v>25</v>
      </c>
      <c r="K5277" t="s">
        <v>21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 t="str">
        <f>IF(Table2[[#This Row],[Avg Monthly GB Download]]&lt;5, "Less than 5GB",
   IF(Table2[[#This Row],[Avg Monthly GB Download]]&lt;10, "Between 5-10GB",
      "10+ GB"))</f>
        <v>Between 5-10GB</v>
      </c>
      <c r="R5277">
        <v>1</v>
      </c>
      <c r="S5277">
        <v>34</v>
      </c>
      <c r="T5277">
        <v>3</v>
      </c>
      <c r="U5277">
        <v>63.3</v>
      </c>
      <c r="V5277">
        <v>0</v>
      </c>
      <c r="W5277">
        <v>7</v>
      </c>
    </row>
    <row r="5278" spans="1:23" x14ac:dyDescent="0.3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tr">
        <f>IF(Table2[[#This Row],[Under 30]]="yes","under 30 yrs", IF(Table2[[#This Row],[Senior]]="yes","senior","between 31 &amp; 61"))</f>
        <v>between 31 &amp; 61</v>
      </c>
      <c r="I5278" t="s">
        <v>21</v>
      </c>
      <c r="J5278" t="s">
        <v>21</v>
      </c>
      <c r="P5278">
        <v>1</v>
      </c>
      <c r="Q5278" t="str">
        <f>IF(Table2[[#This Row],[Avg Monthly GB Download]]&lt;5, "Less than 5GB",
   IF(Table2[[#This Row],[Avg Monthly GB Download]]&lt;10, "Between 5-10GB",
      "10+ GB"))</f>
        <v>10+ GB</v>
      </c>
      <c r="S5278">
        <v>31</v>
      </c>
      <c r="T5278">
        <v>0</v>
      </c>
      <c r="U5278">
        <v>161.30000000000001</v>
      </c>
      <c r="V5278">
        <v>0</v>
      </c>
      <c r="W5278">
        <v>12</v>
      </c>
    </row>
    <row r="5279" spans="1:23" x14ac:dyDescent="0.3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tr">
        <f>IF(Table2[[#This Row],[Under 30]]="yes","under 30 yrs", IF(Table2[[#This Row],[Senior]]="yes","senior","between 31 &amp; 61"))</f>
        <v>senior</v>
      </c>
      <c r="I5279" t="s">
        <v>21</v>
      </c>
      <c r="J5279" t="s">
        <v>25</v>
      </c>
      <c r="K5279" t="s">
        <v>21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Q5279" t="str">
        <f>IF(Table2[[#This Row],[Avg Monthly GB Download]]&lt;5, "Less than 5GB",
   IF(Table2[[#This Row],[Avg Monthly GB Download]]&lt;10, "Between 5-10GB",
      "10+ GB"))</f>
        <v>Between 5-10GB</v>
      </c>
      <c r="S5279">
        <v>37</v>
      </c>
      <c r="T5279">
        <v>0</v>
      </c>
      <c r="U5279">
        <v>193.3</v>
      </c>
      <c r="V5279">
        <v>0</v>
      </c>
      <c r="W5279">
        <v>6</v>
      </c>
    </row>
    <row r="5280" spans="1:23" x14ac:dyDescent="0.3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tr">
        <f>IF(Table2[[#This Row],[Under 30]]="yes","under 30 yrs", IF(Table2[[#This Row],[Senior]]="yes","senior","between 31 &amp; 61"))</f>
        <v>under 30 yrs</v>
      </c>
      <c r="I5280" t="s">
        <v>25</v>
      </c>
      <c r="J5280" t="s">
        <v>21</v>
      </c>
      <c r="P5280">
        <v>1</v>
      </c>
      <c r="Q5280" t="str">
        <f>IF(Table2[[#This Row],[Avg Monthly GB Download]]&lt;5, "Less than 5GB",
   IF(Table2[[#This Row],[Avg Monthly GB Download]]&lt;10, "Between 5-10GB",
      "10+ GB"))</f>
        <v>10+ GB</v>
      </c>
      <c r="S5280">
        <v>37</v>
      </c>
      <c r="T5280">
        <v>0</v>
      </c>
      <c r="U5280">
        <v>137</v>
      </c>
      <c r="V5280">
        <v>0</v>
      </c>
      <c r="W5280">
        <v>26</v>
      </c>
    </row>
    <row r="5281" spans="1:23" x14ac:dyDescent="0.3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tr">
        <f>IF(Table2[[#This Row],[Under 30]]="yes","under 30 yrs", IF(Table2[[#This Row],[Senior]]="yes","senior","between 31 &amp; 61"))</f>
        <v>senior</v>
      </c>
      <c r="I5281" t="s">
        <v>21</v>
      </c>
      <c r="J5281" t="s">
        <v>25</v>
      </c>
      <c r="K5281" t="s">
        <v>21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Q5281" t="str">
        <f>IF(Table2[[#This Row],[Avg Monthly GB Download]]&lt;5, "Less than 5GB",
   IF(Table2[[#This Row],[Avg Monthly GB Download]]&lt;10, "Between 5-10GB",
      "10+ GB"))</f>
        <v>Less than 5GB</v>
      </c>
      <c r="S5281">
        <v>39</v>
      </c>
      <c r="T5281">
        <v>0</v>
      </c>
      <c r="U5281">
        <v>185</v>
      </c>
      <c r="V5281">
        <v>0</v>
      </c>
      <c r="W5281">
        <v>3</v>
      </c>
    </row>
    <row r="5282" spans="1:23" x14ac:dyDescent="0.3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tr">
        <f>IF(Table2[[#This Row],[Under 30]]="yes","under 30 yrs", IF(Table2[[#This Row],[Senior]]="yes","senior","between 31 &amp; 61"))</f>
        <v>senior</v>
      </c>
      <c r="I5282" t="s">
        <v>21</v>
      </c>
      <c r="J5282" t="s">
        <v>25</v>
      </c>
      <c r="K5282" t="s">
        <v>21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Q5282" t="str">
        <f>IF(Table2[[#This Row],[Avg Monthly GB Download]]&lt;5, "Less than 5GB",
   IF(Table2[[#This Row],[Avg Monthly GB Download]]&lt;10, "Between 5-10GB",
      "10+ GB"))</f>
        <v>Less than 5GB</v>
      </c>
      <c r="S5282">
        <v>37</v>
      </c>
      <c r="T5282">
        <v>0</v>
      </c>
      <c r="U5282">
        <v>142.5</v>
      </c>
      <c r="V5282">
        <v>0</v>
      </c>
      <c r="W5282">
        <v>1</v>
      </c>
    </row>
    <row r="5283" spans="1:23" x14ac:dyDescent="0.3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tr">
        <f>IF(Table2[[#This Row],[Under 30]]="yes","under 30 yrs", IF(Table2[[#This Row],[Senior]]="yes","senior","between 31 &amp; 61"))</f>
        <v>between 31 &amp; 61</v>
      </c>
      <c r="I5283" t="s">
        <v>21</v>
      </c>
      <c r="J5283" t="s">
        <v>21</v>
      </c>
      <c r="P5283">
        <v>1</v>
      </c>
      <c r="Q5283" t="str">
        <f>IF(Table2[[#This Row],[Avg Monthly GB Download]]&lt;5, "Less than 5GB",
   IF(Table2[[#This Row],[Avg Monthly GB Download]]&lt;10, "Between 5-10GB",
      "10+ GB"))</f>
        <v>Less than 5GB</v>
      </c>
      <c r="R5283">
        <v>1</v>
      </c>
      <c r="S5283">
        <v>33</v>
      </c>
      <c r="T5283">
        <v>0</v>
      </c>
      <c r="U5283">
        <v>2.5</v>
      </c>
      <c r="V5283">
        <v>0</v>
      </c>
      <c r="W5283">
        <v>3</v>
      </c>
    </row>
    <row r="5284" spans="1:23" x14ac:dyDescent="0.3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tr">
        <f>IF(Table2[[#This Row],[Under 30]]="yes","under 30 yrs", IF(Table2[[#This Row],[Senior]]="yes","senior","between 31 &amp; 61"))</f>
        <v>senior</v>
      </c>
      <c r="I5284" t="s">
        <v>21</v>
      </c>
      <c r="J5284" t="s">
        <v>25</v>
      </c>
      <c r="K5284" t="s">
        <v>21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 t="str">
        <f>IF(Table2[[#This Row],[Avg Monthly GB Download]]&lt;5, "Less than 5GB",
   IF(Table2[[#This Row],[Avg Monthly GB Download]]&lt;10, "Between 5-10GB",
      "10+ GB"))</f>
        <v>Between 5-10GB</v>
      </c>
      <c r="R5284">
        <v>1</v>
      </c>
      <c r="S5284">
        <v>64</v>
      </c>
      <c r="T5284">
        <v>2</v>
      </c>
      <c r="U5284">
        <v>352.5</v>
      </c>
      <c r="V5284">
        <v>0</v>
      </c>
      <c r="W5284">
        <v>6</v>
      </c>
    </row>
    <row r="5285" spans="1:23" x14ac:dyDescent="0.3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tr">
        <f>IF(Table2[[#This Row],[Under 30]]="yes","under 30 yrs", IF(Table2[[#This Row],[Senior]]="yes","senior","between 31 &amp; 61"))</f>
        <v>between 31 &amp; 61</v>
      </c>
      <c r="I5285" t="s">
        <v>21</v>
      </c>
      <c r="J5285" t="s">
        <v>21</v>
      </c>
      <c r="P5285">
        <v>1</v>
      </c>
      <c r="Q5285" t="str">
        <f>IF(Table2[[#This Row],[Avg Monthly GB Download]]&lt;5, "Less than 5GB",
   IF(Table2[[#This Row],[Avg Monthly GB Download]]&lt;10, "Between 5-10GB",
      "10+ GB"))</f>
        <v>10+ GB</v>
      </c>
      <c r="S5285">
        <v>27</v>
      </c>
      <c r="T5285">
        <v>0</v>
      </c>
      <c r="U5285">
        <v>140</v>
      </c>
      <c r="V5285">
        <v>0</v>
      </c>
      <c r="W5285">
        <v>14</v>
      </c>
    </row>
    <row r="5286" spans="1:23" x14ac:dyDescent="0.3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tr">
        <f>IF(Table2[[#This Row],[Under 30]]="yes","under 30 yrs", IF(Table2[[#This Row],[Senior]]="yes","senior","between 31 &amp; 61"))</f>
        <v>senior</v>
      </c>
      <c r="I5286" t="s">
        <v>21</v>
      </c>
      <c r="J5286" t="s">
        <v>25</v>
      </c>
      <c r="K5286" t="s">
        <v>21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 t="str">
        <f>IF(Table2[[#This Row],[Avg Monthly GB Download]]&lt;5, "Less than 5GB",
   IF(Table2[[#This Row],[Avg Monthly GB Download]]&lt;10, "Between 5-10GB",
      "10+ GB"))</f>
        <v>Less than 5GB</v>
      </c>
      <c r="R5286">
        <v>1</v>
      </c>
      <c r="S5286">
        <v>36</v>
      </c>
      <c r="T5286">
        <v>4</v>
      </c>
      <c r="U5286">
        <v>108.8</v>
      </c>
      <c r="V5286">
        <v>0</v>
      </c>
      <c r="W5286">
        <v>4</v>
      </c>
    </row>
    <row r="5287" spans="1:23" x14ac:dyDescent="0.3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tr">
        <f>IF(Table2[[#This Row],[Under 30]]="yes","under 30 yrs", IF(Table2[[#This Row],[Senior]]="yes","senior","between 31 &amp; 61"))</f>
        <v>senior</v>
      </c>
      <c r="I5287" t="s">
        <v>21</v>
      </c>
      <c r="J5287" t="s">
        <v>25</v>
      </c>
      <c r="K5287" t="s">
        <v>21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Q5287" t="str">
        <f>IF(Table2[[#This Row],[Avg Monthly GB Download]]&lt;5, "Less than 5GB",
   IF(Table2[[#This Row],[Avg Monthly GB Download]]&lt;10, "Between 5-10GB",
      "10+ GB"))</f>
        <v>Between 5-10GB</v>
      </c>
      <c r="S5287">
        <v>66</v>
      </c>
      <c r="T5287">
        <v>2</v>
      </c>
      <c r="U5287">
        <v>275</v>
      </c>
      <c r="V5287">
        <v>0</v>
      </c>
      <c r="W5287">
        <v>5</v>
      </c>
    </row>
    <row r="5288" spans="1:23" x14ac:dyDescent="0.3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tr">
        <f>IF(Table2[[#This Row],[Under 30]]="yes","under 30 yrs", IF(Table2[[#This Row],[Senior]]="yes","senior","between 31 &amp; 61"))</f>
        <v>senior</v>
      </c>
      <c r="I5288" t="s">
        <v>21</v>
      </c>
      <c r="J5288" t="s">
        <v>25</v>
      </c>
      <c r="K5288" t="s">
        <v>21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Q5288" t="str">
        <f>IF(Table2[[#This Row],[Avg Monthly GB Download]]&lt;5, "Less than 5GB",
   IF(Table2[[#This Row],[Avg Monthly GB Download]]&lt;10, "Between 5-10GB",
      "10+ GB"))</f>
        <v>Between 5-10GB</v>
      </c>
      <c r="S5288">
        <v>69</v>
      </c>
      <c r="T5288">
        <v>0</v>
      </c>
      <c r="U5288">
        <v>0</v>
      </c>
      <c r="V5288">
        <v>0</v>
      </c>
      <c r="W5288">
        <v>7</v>
      </c>
    </row>
    <row r="5289" spans="1:23" x14ac:dyDescent="0.3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tr">
        <f>IF(Table2[[#This Row],[Under 30]]="yes","under 30 yrs", IF(Table2[[#This Row],[Senior]]="yes","senior","between 31 &amp; 61"))</f>
        <v>senior</v>
      </c>
      <c r="I5289" t="s">
        <v>21</v>
      </c>
      <c r="J5289" t="s">
        <v>25</v>
      </c>
      <c r="K5289" t="s">
        <v>21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Q5289" t="str">
        <f>IF(Table2[[#This Row],[Avg Monthly GB Download]]&lt;5, "Less than 5GB",
   IF(Table2[[#This Row],[Avg Monthly GB Download]]&lt;10, "Between 5-10GB",
      "10+ GB"))</f>
        <v>Less than 5GB</v>
      </c>
      <c r="S5289">
        <v>28</v>
      </c>
      <c r="T5289">
        <v>0</v>
      </c>
      <c r="U5289">
        <v>0</v>
      </c>
      <c r="V5289">
        <v>0</v>
      </c>
      <c r="W5289">
        <v>3</v>
      </c>
    </row>
    <row r="5290" spans="1:23" x14ac:dyDescent="0.3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tr">
        <f>IF(Table2[[#This Row],[Under 30]]="yes","under 30 yrs", IF(Table2[[#This Row],[Senior]]="yes","senior","between 31 &amp; 61"))</f>
        <v>between 31 &amp; 61</v>
      </c>
      <c r="I5290" t="s">
        <v>21</v>
      </c>
      <c r="J5290" t="s">
        <v>21</v>
      </c>
      <c r="P5290">
        <v>1</v>
      </c>
      <c r="Q5290" t="str">
        <f>IF(Table2[[#This Row],[Avg Monthly GB Download]]&lt;5, "Less than 5GB",
   IF(Table2[[#This Row],[Avg Monthly GB Download]]&lt;10, "Between 5-10GB",
      "10+ GB"))</f>
        <v>Between 5-10GB</v>
      </c>
      <c r="S5290">
        <v>40</v>
      </c>
      <c r="T5290">
        <v>0</v>
      </c>
      <c r="U5290">
        <v>0</v>
      </c>
      <c r="V5290">
        <v>0</v>
      </c>
      <c r="W5290">
        <v>9</v>
      </c>
    </row>
    <row r="5291" spans="1:23" x14ac:dyDescent="0.3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tr">
        <f>IF(Table2[[#This Row],[Under 30]]="yes","under 30 yrs", IF(Table2[[#This Row],[Senior]]="yes","senior","between 31 &amp; 61"))</f>
        <v>between 31 &amp; 61</v>
      </c>
      <c r="I5291" t="s">
        <v>21</v>
      </c>
      <c r="J5291" t="s">
        <v>21</v>
      </c>
      <c r="P5291">
        <v>1</v>
      </c>
      <c r="Q5291" t="str">
        <f>IF(Table2[[#This Row],[Avg Monthly GB Download]]&lt;5, "Less than 5GB",
   IF(Table2[[#This Row],[Avg Monthly GB Download]]&lt;10, "Between 5-10GB",
      "10+ GB"))</f>
        <v>Between 5-10GB</v>
      </c>
      <c r="S5291">
        <v>33</v>
      </c>
      <c r="T5291">
        <v>0</v>
      </c>
      <c r="U5291">
        <v>0</v>
      </c>
      <c r="V5291">
        <v>0</v>
      </c>
      <c r="W5291">
        <v>7</v>
      </c>
    </row>
    <row r="5292" spans="1:23" x14ac:dyDescent="0.3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tr">
        <f>IF(Table2[[#This Row],[Under 30]]="yes","under 30 yrs", IF(Table2[[#This Row],[Senior]]="yes","senior","between 31 &amp; 61"))</f>
        <v>under 30 yrs</v>
      </c>
      <c r="I5292" t="s">
        <v>25</v>
      </c>
      <c r="J5292" t="s">
        <v>21</v>
      </c>
      <c r="P5292">
        <v>1</v>
      </c>
      <c r="Q5292" t="str">
        <f>IF(Table2[[#This Row],[Avg Monthly GB Download]]&lt;5, "Less than 5GB",
   IF(Table2[[#This Row],[Avg Monthly GB Download]]&lt;10, "Between 5-10GB",
      "10+ GB"))</f>
        <v>10+ GB</v>
      </c>
      <c r="R5292">
        <v>1</v>
      </c>
      <c r="S5292">
        <v>46</v>
      </c>
      <c r="T5292">
        <v>2</v>
      </c>
      <c r="U5292">
        <v>0</v>
      </c>
      <c r="V5292">
        <v>0</v>
      </c>
      <c r="W5292">
        <v>30</v>
      </c>
    </row>
    <row r="5293" spans="1:23" x14ac:dyDescent="0.3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tr">
        <f>IF(Table2[[#This Row],[Under 30]]="yes","under 30 yrs", IF(Table2[[#This Row],[Senior]]="yes","senior","between 31 &amp; 61"))</f>
        <v>between 31 &amp; 61</v>
      </c>
      <c r="I5293" t="s">
        <v>21</v>
      </c>
      <c r="J5293" t="s">
        <v>21</v>
      </c>
      <c r="P5293">
        <v>1</v>
      </c>
      <c r="Q5293" t="str">
        <f>IF(Table2[[#This Row],[Avg Monthly GB Download]]&lt;5, "Less than 5GB",
   IF(Table2[[#This Row],[Avg Monthly GB Download]]&lt;10, "Between 5-10GB",
      "10+ GB"))</f>
        <v>Between 5-10GB</v>
      </c>
      <c r="S5293">
        <v>40</v>
      </c>
      <c r="T5293">
        <v>0</v>
      </c>
      <c r="U5293">
        <v>0</v>
      </c>
      <c r="V5293">
        <v>0</v>
      </c>
      <c r="W5293">
        <v>7</v>
      </c>
    </row>
    <row r="5294" spans="1:23" x14ac:dyDescent="0.3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tr">
        <f>IF(Table2[[#This Row],[Under 30]]="yes","under 30 yrs", IF(Table2[[#This Row],[Senior]]="yes","senior","between 31 &amp; 61"))</f>
        <v>senior</v>
      </c>
      <c r="I5294" t="s">
        <v>21</v>
      </c>
      <c r="J5294" t="s">
        <v>25</v>
      </c>
      <c r="K5294" t="s">
        <v>25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Q5294" t="str">
        <f>IF(Table2[[#This Row],[Avg Monthly GB Download]]&lt;5, "Less than 5GB",
   IF(Table2[[#This Row],[Avg Monthly GB Download]]&lt;10, "Between 5-10GB",
      "10+ GB"))</f>
        <v>Less than 5GB</v>
      </c>
      <c r="S5294">
        <v>37</v>
      </c>
      <c r="T5294">
        <v>1</v>
      </c>
      <c r="U5294">
        <v>0</v>
      </c>
      <c r="V5294">
        <v>0</v>
      </c>
      <c r="W5294">
        <v>4</v>
      </c>
    </row>
    <row r="5295" spans="1:23" x14ac:dyDescent="0.3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tr">
        <f>IF(Table2[[#This Row],[Under 30]]="yes","under 30 yrs", IF(Table2[[#This Row],[Senior]]="yes","senior","between 31 &amp; 61"))</f>
        <v>between 31 &amp; 61</v>
      </c>
      <c r="I5295" t="s">
        <v>21</v>
      </c>
      <c r="J5295" t="s">
        <v>21</v>
      </c>
      <c r="P5295">
        <v>1</v>
      </c>
      <c r="Q5295" t="str">
        <f>IF(Table2[[#This Row],[Avg Monthly GB Download]]&lt;5, "Less than 5GB",
   IF(Table2[[#This Row],[Avg Monthly GB Download]]&lt;10, "Between 5-10GB",
      "10+ GB"))</f>
        <v>Between 5-10GB</v>
      </c>
      <c r="S5295">
        <v>26</v>
      </c>
      <c r="T5295">
        <v>0</v>
      </c>
      <c r="U5295">
        <v>0</v>
      </c>
      <c r="V5295">
        <v>0</v>
      </c>
      <c r="W5295">
        <v>5</v>
      </c>
    </row>
    <row r="5296" spans="1:23" x14ac:dyDescent="0.3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tr">
        <f>IF(Table2[[#This Row],[Under 30]]="yes","under 30 yrs", IF(Table2[[#This Row],[Senior]]="yes","senior","between 31 &amp; 61"))</f>
        <v>between 31 &amp; 61</v>
      </c>
      <c r="I5296" t="s">
        <v>21</v>
      </c>
      <c r="J5296" t="s">
        <v>21</v>
      </c>
      <c r="P5296">
        <v>1</v>
      </c>
      <c r="Q5296" t="str">
        <f>IF(Table2[[#This Row],[Avg Monthly GB Download]]&lt;5, "Less than 5GB",
   IF(Table2[[#This Row],[Avg Monthly GB Download]]&lt;10, "Between 5-10GB",
      "10+ GB"))</f>
        <v>Less than 5GB</v>
      </c>
      <c r="S5296">
        <v>57</v>
      </c>
      <c r="T5296">
        <v>0</v>
      </c>
      <c r="U5296">
        <v>0</v>
      </c>
      <c r="V5296">
        <v>0</v>
      </c>
      <c r="W5296">
        <v>2</v>
      </c>
    </row>
    <row r="5297" spans="1:23" x14ac:dyDescent="0.3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tr">
        <f>IF(Table2[[#This Row],[Under 30]]="yes","under 30 yrs", IF(Table2[[#This Row],[Senior]]="yes","senior","between 31 &amp; 61"))</f>
        <v>between 31 &amp; 61</v>
      </c>
      <c r="I5297" t="s">
        <v>21</v>
      </c>
      <c r="J5297" t="s">
        <v>21</v>
      </c>
      <c r="P5297">
        <v>1</v>
      </c>
      <c r="Q5297" t="str">
        <f>IF(Table2[[#This Row],[Avg Monthly GB Download]]&lt;5, "Less than 5GB",
   IF(Table2[[#This Row],[Avg Monthly GB Download]]&lt;10, "Between 5-10GB",
      "10+ GB"))</f>
        <v>Between 5-10GB</v>
      </c>
      <c r="S5297">
        <v>17</v>
      </c>
      <c r="T5297">
        <v>0</v>
      </c>
      <c r="U5297">
        <v>0</v>
      </c>
      <c r="V5297">
        <v>0</v>
      </c>
      <c r="W5297">
        <v>6</v>
      </c>
    </row>
    <row r="5298" spans="1:23" x14ac:dyDescent="0.3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tr">
        <f>IF(Table2[[#This Row],[Under 30]]="yes","under 30 yrs", IF(Table2[[#This Row],[Senior]]="yes","senior","between 31 &amp; 61"))</f>
        <v>between 31 &amp; 61</v>
      </c>
      <c r="I5298" t="s">
        <v>21</v>
      </c>
      <c r="J5298" t="s">
        <v>21</v>
      </c>
      <c r="P5298">
        <v>1</v>
      </c>
      <c r="Q5298" t="str">
        <f>IF(Table2[[#This Row],[Avg Monthly GB Download]]&lt;5, "Less than 5GB",
   IF(Table2[[#This Row],[Avg Monthly GB Download]]&lt;10, "Between 5-10GB",
      "10+ GB"))</f>
        <v>10+ GB</v>
      </c>
      <c r="S5298">
        <v>33</v>
      </c>
      <c r="T5298">
        <v>1</v>
      </c>
      <c r="U5298">
        <v>0</v>
      </c>
      <c r="V5298">
        <v>0</v>
      </c>
      <c r="W5298">
        <v>10</v>
      </c>
    </row>
    <row r="5299" spans="1:23" x14ac:dyDescent="0.3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tr">
        <f>IF(Table2[[#This Row],[Under 30]]="yes","under 30 yrs", IF(Table2[[#This Row],[Senior]]="yes","senior","between 31 &amp; 61"))</f>
        <v>between 31 &amp; 61</v>
      </c>
      <c r="I5299" t="s">
        <v>21</v>
      </c>
      <c r="J5299" t="s">
        <v>21</v>
      </c>
      <c r="P5299">
        <v>1</v>
      </c>
      <c r="Q5299" t="str">
        <f>IF(Table2[[#This Row],[Avg Monthly GB Download]]&lt;5, "Less than 5GB",
   IF(Table2[[#This Row],[Avg Monthly GB Download]]&lt;10, "Between 5-10GB",
      "10+ GB"))</f>
        <v>Less than 5GB</v>
      </c>
      <c r="S5299">
        <v>14</v>
      </c>
      <c r="T5299">
        <v>0</v>
      </c>
      <c r="U5299">
        <v>0</v>
      </c>
      <c r="V5299">
        <v>0</v>
      </c>
      <c r="W5299">
        <v>4</v>
      </c>
    </row>
    <row r="5300" spans="1:23" x14ac:dyDescent="0.3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tr">
        <f>IF(Table2[[#This Row],[Under 30]]="yes","under 30 yrs", IF(Table2[[#This Row],[Senior]]="yes","senior","between 31 &amp; 61"))</f>
        <v>between 31 &amp; 61</v>
      </c>
      <c r="I5300" t="s">
        <v>21</v>
      </c>
      <c r="J5300" t="s">
        <v>21</v>
      </c>
      <c r="P5300">
        <v>1</v>
      </c>
      <c r="Q5300" t="str">
        <f>IF(Table2[[#This Row],[Avg Monthly GB Download]]&lt;5, "Less than 5GB",
   IF(Table2[[#This Row],[Avg Monthly GB Download]]&lt;10, "Between 5-10GB",
      "10+ GB"))</f>
        <v>Less than 5GB</v>
      </c>
      <c r="S5300">
        <v>21</v>
      </c>
      <c r="T5300">
        <v>0</v>
      </c>
      <c r="U5300">
        <v>0</v>
      </c>
      <c r="V5300">
        <v>0</v>
      </c>
      <c r="W5300">
        <v>3</v>
      </c>
    </row>
    <row r="5301" spans="1:23" x14ac:dyDescent="0.3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tr">
        <f>IF(Table2[[#This Row],[Under 30]]="yes","under 30 yrs", IF(Table2[[#This Row],[Senior]]="yes","senior","between 31 &amp; 61"))</f>
        <v>under 30 yrs</v>
      </c>
      <c r="I5301" t="s">
        <v>25</v>
      </c>
      <c r="J5301" t="s">
        <v>21</v>
      </c>
      <c r="P5301">
        <v>1</v>
      </c>
      <c r="Q5301" t="str">
        <f>IF(Table2[[#This Row],[Avg Monthly GB Download]]&lt;5, "Less than 5GB",
   IF(Table2[[#This Row],[Avg Monthly GB Download]]&lt;10, "Between 5-10GB",
      "10+ GB"))</f>
        <v>Between 5-10GB</v>
      </c>
      <c r="S5301">
        <v>25</v>
      </c>
      <c r="T5301">
        <v>0</v>
      </c>
      <c r="U5301">
        <v>0</v>
      </c>
      <c r="V5301">
        <v>0</v>
      </c>
      <c r="W5301">
        <v>8</v>
      </c>
    </row>
    <row r="5302" spans="1:23" x14ac:dyDescent="0.3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tr">
        <f>IF(Table2[[#This Row],[Under 30]]="yes","under 30 yrs", IF(Table2[[#This Row],[Senior]]="yes","senior","between 31 &amp; 61"))</f>
        <v>under 30 yrs</v>
      </c>
      <c r="I5302" t="s">
        <v>25</v>
      </c>
      <c r="J5302" t="s">
        <v>21</v>
      </c>
      <c r="P5302">
        <v>1</v>
      </c>
      <c r="Q5302" t="str">
        <f>IF(Table2[[#This Row],[Avg Monthly GB Download]]&lt;5, "Less than 5GB",
   IF(Table2[[#This Row],[Avg Monthly GB Download]]&lt;10, "Between 5-10GB",
      "10+ GB"))</f>
        <v>10+ GB</v>
      </c>
      <c r="S5302">
        <v>39</v>
      </c>
      <c r="T5302">
        <v>0</v>
      </c>
      <c r="U5302">
        <v>0</v>
      </c>
      <c r="V5302">
        <v>0</v>
      </c>
      <c r="W5302">
        <v>12</v>
      </c>
    </row>
    <row r="5303" spans="1:23" x14ac:dyDescent="0.3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tr">
        <f>IF(Table2[[#This Row],[Under 30]]="yes","under 30 yrs", IF(Table2[[#This Row],[Senior]]="yes","senior","between 31 &amp; 61"))</f>
        <v>between 31 &amp; 61</v>
      </c>
      <c r="I5303" t="s">
        <v>21</v>
      </c>
      <c r="J5303" t="s">
        <v>21</v>
      </c>
      <c r="P5303">
        <v>1</v>
      </c>
      <c r="Q5303" t="str">
        <f>IF(Table2[[#This Row],[Avg Monthly GB Download]]&lt;5, "Less than 5GB",
   IF(Table2[[#This Row],[Avg Monthly GB Download]]&lt;10, "Between 5-10GB",
      "10+ GB"))</f>
        <v>10+ GB</v>
      </c>
      <c r="S5303">
        <v>17</v>
      </c>
      <c r="T5303">
        <v>0</v>
      </c>
      <c r="U5303">
        <v>0</v>
      </c>
      <c r="V5303">
        <v>0</v>
      </c>
      <c r="W5303">
        <v>13</v>
      </c>
    </row>
    <row r="5304" spans="1:23" x14ac:dyDescent="0.3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tr">
        <f>IF(Table2[[#This Row],[Under 30]]="yes","under 30 yrs", IF(Table2[[#This Row],[Senior]]="yes","senior","between 31 &amp; 61"))</f>
        <v>between 31 &amp; 61</v>
      </c>
      <c r="I5304" t="s">
        <v>21</v>
      </c>
      <c r="J5304" t="s">
        <v>21</v>
      </c>
      <c r="P5304">
        <v>1</v>
      </c>
      <c r="Q5304" t="str">
        <f>IF(Table2[[#This Row],[Avg Monthly GB Download]]&lt;5, "Less than 5GB",
   IF(Table2[[#This Row],[Avg Monthly GB Download]]&lt;10, "Between 5-10GB",
      "10+ GB"))</f>
        <v>Less than 5GB</v>
      </c>
      <c r="S5304">
        <v>19</v>
      </c>
      <c r="T5304">
        <v>0</v>
      </c>
      <c r="U5304">
        <v>0</v>
      </c>
      <c r="V5304">
        <v>0</v>
      </c>
      <c r="W5304">
        <v>2</v>
      </c>
    </row>
    <row r="5305" spans="1:23" x14ac:dyDescent="0.3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tr">
        <f>IF(Table2[[#This Row],[Under 30]]="yes","under 30 yrs", IF(Table2[[#This Row],[Senior]]="yes","senior","between 31 &amp; 61"))</f>
        <v>between 31 &amp; 61</v>
      </c>
      <c r="I5305" t="s">
        <v>21</v>
      </c>
      <c r="J5305" t="s">
        <v>21</v>
      </c>
      <c r="P5305">
        <v>1</v>
      </c>
      <c r="Q5305" t="str">
        <f>IF(Table2[[#This Row],[Avg Monthly GB Download]]&lt;5, "Less than 5GB",
   IF(Table2[[#This Row],[Avg Monthly GB Download]]&lt;10, "Between 5-10GB",
      "10+ GB"))</f>
        <v>Less than 5GB</v>
      </c>
      <c r="S5305">
        <v>19</v>
      </c>
      <c r="T5305">
        <v>0</v>
      </c>
      <c r="U5305">
        <v>0</v>
      </c>
      <c r="V5305">
        <v>0</v>
      </c>
      <c r="W5305">
        <v>2</v>
      </c>
    </row>
    <row r="5306" spans="1:23" x14ac:dyDescent="0.3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tr">
        <f>IF(Table2[[#This Row],[Under 30]]="yes","under 30 yrs", IF(Table2[[#This Row],[Senior]]="yes","senior","between 31 &amp; 61"))</f>
        <v>between 31 &amp; 61</v>
      </c>
      <c r="I5306" t="s">
        <v>21</v>
      </c>
      <c r="J5306" t="s">
        <v>21</v>
      </c>
      <c r="P5306">
        <v>1</v>
      </c>
      <c r="Q5306" t="str">
        <f>IF(Table2[[#This Row],[Avg Monthly GB Download]]&lt;5, "Less than 5GB",
   IF(Table2[[#This Row],[Avg Monthly GB Download]]&lt;10, "Between 5-10GB",
      "10+ GB"))</f>
        <v>Less than 5GB</v>
      </c>
      <c r="S5306">
        <v>27</v>
      </c>
      <c r="T5306">
        <v>0</v>
      </c>
      <c r="U5306">
        <v>0</v>
      </c>
      <c r="V5306">
        <v>0</v>
      </c>
      <c r="W5306">
        <v>2</v>
      </c>
    </row>
    <row r="5307" spans="1:23" x14ac:dyDescent="0.3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tr">
        <f>IF(Table2[[#This Row],[Under 30]]="yes","under 30 yrs", IF(Table2[[#This Row],[Senior]]="yes","senior","between 31 &amp; 61"))</f>
        <v>senior</v>
      </c>
      <c r="I5307" t="s">
        <v>21</v>
      </c>
      <c r="J5307" t="s">
        <v>25</v>
      </c>
      <c r="K5307" t="s">
        <v>21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Q5307" t="str">
        <f>IF(Table2[[#This Row],[Avg Monthly GB Download]]&lt;5, "Less than 5GB",
   IF(Table2[[#This Row],[Avg Monthly GB Download]]&lt;10, "Between 5-10GB",
      "10+ GB"))</f>
        <v>Between 5-10GB</v>
      </c>
      <c r="S5307">
        <v>37</v>
      </c>
      <c r="T5307">
        <v>0</v>
      </c>
      <c r="U5307">
        <v>0</v>
      </c>
      <c r="V5307">
        <v>0</v>
      </c>
      <c r="W5307">
        <v>5</v>
      </c>
    </row>
    <row r="5308" spans="1:23" x14ac:dyDescent="0.3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tr">
        <f>IF(Table2[[#This Row],[Under 30]]="yes","under 30 yrs", IF(Table2[[#This Row],[Senior]]="yes","senior","between 31 &amp; 61"))</f>
        <v>between 31 &amp; 61</v>
      </c>
      <c r="I5308" t="s">
        <v>21</v>
      </c>
      <c r="J5308" t="s">
        <v>21</v>
      </c>
      <c r="P5308">
        <v>1</v>
      </c>
      <c r="Q5308" t="str">
        <f>IF(Table2[[#This Row],[Avg Monthly GB Download]]&lt;5, "Less than 5GB",
   IF(Table2[[#This Row],[Avg Monthly GB Download]]&lt;10, "Between 5-10GB",
      "10+ GB"))</f>
        <v>Less than 5GB</v>
      </c>
      <c r="S5308">
        <v>53</v>
      </c>
      <c r="T5308">
        <v>0</v>
      </c>
      <c r="U5308">
        <v>0</v>
      </c>
      <c r="V5308">
        <v>0</v>
      </c>
      <c r="W5308">
        <v>1</v>
      </c>
    </row>
    <row r="5309" spans="1:23" x14ac:dyDescent="0.3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tr">
        <f>IF(Table2[[#This Row],[Under 30]]="yes","under 30 yrs", IF(Table2[[#This Row],[Senior]]="yes","senior","between 31 &amp; 61"))</f>
        <v>between 31 &amp; 61</v>
      </c>
      <c r="I5309" t="s">
        <v>21</v>
      </c>
      <c r="J5309" t="s">
        <v>21</v>
      </c>
      <c r="P5309">
        <v>1</v>
      </c>
      <c r="Q5309" t="str">
        <f>IF(Table2[[#This Row],[Avg Monthly GB Download]]&lt;5, "Less than 5GB",
   IF(Table2[[#This Row],[Avg Monthly GB Download]]&lt;10, "Between 5-10GB",
      "10+ GB"))</f>
        <v>Between 5-10GB</v>
      </c>
      <c r="S5309">
        <v>39</v>
      </c>
      <c r="T5309">
        <v>2</v>
      </c>
      <c r="U5309">
        <v>0</v>
      </c>
      <c r="V5309">
        <v>0</v>
      </c>
      <c r="W5309">
        <v>7</v>
      </c>
    </row>
    <row r="5310" spans="1:23" x14ac:dyDescent="0.3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tr">
        <f>IF(Table2[[#This Row],[Under 30]]="yes","under 30 yrs", IF(Table2[[#This Row],[Senior]]="yes","senior","between 31 &amp; 61"))</f>
        <v>between 31 &amp; 61</v>
      </c>
      <c r="I5310" t="s">
        <v>21</v>
      </c>
      <c r="J5310" t="s">
        <v>21</v>
      </c>
      <c r="P5310">
        <v>1</v>
      </c>
      <c r="Q5310" t="str">
        <f>IF(Table2[[#This Row],[Avg Monthly GB Download]]&lt;5, "Less than 5GB",
   IF(Table2[[#This Row],[Avg Monthly GB Download]]&lt;10, "Between 5-10GB",
      "10+ GB"))</f>
        <v>Between 5-10GB</v>
      </c>
      <c r="S5310">
        <v>17</v>
      </c>
      <c r="T5310">
        <v>0</v>
      </c>
      <c r="U5310">
        <v>0</v>
      </c>
      <c r="V5310">
        <v>0</v>
      </c>
      <c r="W5310">
        <v>6</v>
      </c>
    </row>
    <row r="5311" spans="1:23" x14ac:dyDescent="0.3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tr">
        <f>IF(Table2[[#This Row],[Under 30]]="yes","under 30 yrs", IF(Table2[[#This Row],[Senior]]="yes","senior","between 31 &amp; 61"))</f>
        <v>between 31 &amp; 61</v>
      </c>
      <c r="I5311" t="s">
        <v>21</v>
      </c>
      <c r="J5311" t="s">
        <v>21</v>
      </c>
      <c r="P5311">
        <v>1</v>
      </c>
      <c r="Q5311" t="str">
        <f>IF(Table2[[#This Row],[Avg Monthly GB Download]]&lt;5, "Less than 5GB",
   IF(Table2[[#This Row],[Avg Monthly GB Download]]&lt;10, "Between 5-10GB",
      "10+ GB"))</f>
        <v>Less than 5GB</v>
      </c>
      <c r="S5311">
        <v>35</v>
      </c>
      <c r="T5311">
        <v>2</v>
      </c>
      <c r="U5311">
        <v>0</v>
      </c>
      <c r="V5311">
        <v>0</v>
      </c>
      <c r="W5311">
        <v>2</v>
      </c>
    </row>
    <row r="5312" spans="1:23" x14ac:dyDescent="0.3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tr">
        <f>IF(Table2[[#This Row],[Under 30]]="yes","under 30 yrs", IF(Table2[[#This Row],[Senior]]="yes","senior","between 31 &amp; 61"))</f>
        <v>under 30 yrs</v>
      </c>
      <c r="I5312" t="s">
        <v>25</v>
      </c>
      <c r="J5312" t="s">
        <v>21</v>
      </c>
      <c r="P5312">
        <v>1</v>
      </c>
      <c r="Q5312" t="str">
        <f>IF(Table2[[#This Row],[Avg Monthly GB Download]]&lt;5, "Less than 5GB",
   IF(Table2[[#This Row],[Avg Monthly GB Download]]&lt;10, "Between 5-10GB",
      "10+ GB"))</f>
        <v>10+ GB</v>
      </c>
      <c r="S5312">
        <v>25</v>
      </c>
      <c r="T5312">
        <v>0</v>
      </c>
      <c r="U5312">
        <v>0</v>
      </c>
      <c r="V5312">
        <v>0</v>
      </c>
      <c r="W5312">
        <v>36</v>
      </c>
    </row>
    <row r="5313" spans="1:23" x14ac:dyDescent="0.3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tr">
        <f>IF(Table2[[#This Row],[Under 30]]="yes","under 30 yrs", IF(Table2[[#This Row],[Senior]]="yes","senior","between 31 &amp; 61"))</f>
        <v>under 30 yrs</v>
      </c>
      <c r="I5313" t="s">
        <v>25</v>
      </c>
      <c r="J5313" t="s">
        <v>21</v>
      </c>
      <c r="P5313">
        <v>1</v>
      </c>
      <c r="Q5313" t="str">
        <f>IF(Table2[[#This Row],[Avg Monthly GB Download]]&lt;5, "Less than 5GB",
   IF(Table2[[#This Row],[Avg Monthly GB Download]]&lt;10, "Between 5-10GB",
      "10+ GB"))</f>
        <v>10+ GB</v>
      </c>
      <c r="R5313">
        <v>1</v>
      </c>
      <c r="S5313">
        <v>47</v>
      </c>
      <c r="T5313">
        <v>0</v>
      </c>
      <c r="U5313">
        <v>0</v>
      </c>
      <c r="V5313">
        <v>0</v>
      </c>
      <c r="W5313">
        <v>12</v>
      </c>
    </row>
    <row r="5314" spans="1:23" x14ac:dyDescent="0.3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tr">
        <f>IF(Table2[[#This Row],[Under 30]]="yes","under 30 yrs", IF(Table2[[#This Row],[Senior]]="yes","senior","between 31 &amp; 61"))</f>
        <v>between 31 &amp; 61</v>
      </c>
      <c r="I5314" t="s">
        <v>21</v>
      </c>
      <c r="J5314" t="s">
        <v>21</v>
      </c>
      <c r="P5314">
        <v>1</v>
      </c>
      <c r="Q5314" t="str">
        <f>IF(Table2[[#This Row],[Avg Monthly GB Download]]&lt;5, "Less than 5GB",
   IF(Table2[[#This Row],[Avg Monthly GB Download]]&lt;10, "Between 5-10GB",
      "10+ GB"))</f>
        <v>Less than 5GB</v>
      </c>
      <c r="S5314">
        <v>44</v>
      </c>
      <c r="T5314">
        <v>0</v>
      </c>
      <c r="U5314">
        <v>0</v>
      </c>
      <c r="V5314">
        <v>0</v>
      </c>
      <c r="W5314">
        <v>0</v>
      </c>
    </row>
    <row r="5315" spans="1:23" x14ac:dyDescent="0.3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tr">
        <f>IF(Table2[[#This Row],[Under 30]]="yes","under 30 yrs", IF(Table2[[#This Row],[Senior]]="yes","senior","between 31 &amp; 61"))</f>
        <v>between 31 &amp; 61</v>
      </c>
      <c r="I5315" t="s">
        <v>21</v>
      </c>
      <c r="J5315" t="s">
        <v>21</v>
      </c>
      <c r="P5315">
        <v>1</v>
      </c>
      <c r="Q5315" t="str">
        <f>IF(Table2[[#This Row],[Avg Monthly GB Download]]&lt;5, "Less than 5GB",
   IF(Table2[[#This Row],[Avg Monthly GB Download]]&lt;10, "Between 5-10GB",
      "10+ GB"))</f>
        <v>Between 5-10GB</v>
      </c>
      <c r="S5315">
        <v>26</v>
      </c>
      <c r="T5315">
        <v>0</v>
      </c>
      <c r="U5315">
        <v>0</v>
      </c>
      <c r="V5315">
        <v>0</v>
      </c>
      <c r="W5315">
        <v>7</v>
      </c>
    </row>
    <row r="5316" spans="1:23" x14ac:dyDescent="0.3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tr">
        <f>IF(Table2[[#This Row],[Under 30]]="yes","under 30 yrs", IF(Table2[[#This Row],[Senior]]="yes","senior","between 31 &amp; 61"))</f>
        <v>between 31 &amp; 61</v>
      </c>
      <c r="I5316" t="s">
        <v>21</v>
      </c>
      <c r="J5316" t="s">
        <v>21</v>
      </c>
      <c r="P5316">
        <v>1</v>
      </c>
      <c r="Q5316" t="str">
        <f>IF(Table2[[#This Row],[Avg Monthly GB Download]]&lt;5, "Less than 5GB",
   IF(Table2[[#This Row],[Avg Monthly GB Download]]&lt;10, "Between 5-10GB",
      "10+ GB"))</f>
        <v>10+ GB</v>
      </c>
      <c r="S5316">
        <v>36</v>
      </c>
      <c r="T5316">
        <v>0</v>
      </c>
      <c r="U5316">
        <v>0</v>
      </c>
      <c r="V5316">
        <v>0</v>
      </c>
      <c r="W5316">
        <v>26</v>
      </c>
    </row>
    <row r="5317" spans="1:23" x14ac:dyDescent="0.3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tr">
        <f>IF(Table2[[#This Row],[Under 30]]="yes","under 30 yrs", IF(Table2[[#This Row],[Senior]]="yes","senior","between 31 &amp; 61"))</f>
        <v>between 31 &amp; 61</v>
      </c>
      <c r="I5317" t="s">
        <v>21</v>
      </c>
      <c r="J5317" t="s">
        <v>21</v>
      </c>
      <c r="P5317">
        <v>1</v>
      </c>
      <c r="Q5317" t="str">
        <f>IF(Table2[[#This Row],[Avg Monthly GB Download]]&lt;5, "Less than 5GB",
   IF(Table2[[#This Row],[Avg Monthly GB Download]]&lt;10, "Between 5-10GB",
      "10+ GB"))</f>
        <v>Less than 5GB</v>
      </c>
      <c r="S5317">
        <v>51</v>
      </c>
      <c r="T5317">
        <v>0</v>
      </c>
      <c r="U5317">
        <v>0</v>
      </c>
      <c r="V5317">
        <v>0</v>
      </c>
      <c r="W5317">
        <v>2</v>
      </c>
    </row>
    <row r="5318" spans="1:23" x14ac:dyDescent="0.3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tr">
        <f>IF(Table2[[#This Row],[Under 30]]="yes","under 30 yrs", IF(Table2[[#This Row],[Senior]]="yes","senior","between 31 &amp; 61"))</f>
        <v>between 31 &amp; 61</v>
      </c>
      <c r="I5318" t="s">
        <v>21</v>
      </c>
      <c r="J5318" t="s">
        <v>21</v>
      </c>
      <c r="P5318">
        <v>1</v>
      </c>
      <c r="Q5318" t="str">
        <f>IF(Table2[[#This Row],[Avg Monthly GB Download]]&lt;5, "Less than 5GB",
   IF(Table2[[#This Row],[Avg Monthly GB Download]]&lt;10, "Between 5-10GB",
      "10+ GB"))</f>
        <v>10+ GB</v>
      </c>
      <c r="S5318">
        <v>40</v>
      </c>
      <c r="T5318">
        <v>1</v>
      </c>
      <c r="U5318">
        <v>0</v>
      </c>
      <c r="V5318">
        <v>0</v>
      </c>
      <c r="W5318">
        <v>17</v>
      </c>
    </row>
    <row r="5319" spans="1:23" x14ac:dyDescent="0.3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tr">
        <f>IF(Table2[[#This Row],[Under 30]]="yes","under 30 yrs", IF(Table2[[#This Row],[Senior]]="yes","senior","between 31 &amp; 61"))</f>
        <v>between 31 &amp; 61</v>
      </c>
      <c r="I5319" t="s">
        <v>21</v>
      </c>
      <c r="J5319" t="s">
        <v>21</v>
      </c>
      <c r="P5319">
        <v>1</v>
      </c>
      <c r="Q5319" t="str">
        <f>IF(Table2[[#This Row],[Avg Monthly GB Download]]&lt;5, "Less than 5GB",
   IF(Table2[[#This Row],[Avg Monthly GB Download]]&lt;10, "Between 5-10GB",
      "10+ GB"))</f>
        <v>Between 5-10GB</v>
      </c>
      <c r="S5319">
        <v>24</v>
      </c>
      <c r="T5319">
        <v>0</v>
      </c>
      <c r="U5319">
        <v>0</v>
      </c>
      <c r="V5319">
        <v>0</v>
      </c>
      <c r="W5319">
        <v>6</v>
      </c>
    </row>
    <row r="5320" spans="1:23" x14ac:dyDescent="0.3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tr">
        <f>IF(Table2[[#This Row],[Under 30]]="yes","under 30 yrs", IF(Table2[[#This Row],[Senior]]="yes","senior","between 31 &amp; 61"))</f>
        <v>between 31 &amp; 61</v>
      </c>
      <c r="I5320" t="s">
        <v>21</v>
      </c>
      <c r="J5320" t="s">
        <v>21</v>
      </c>
      <c r="P5320">
        <v>1</v>
      </c>
      <c r="Q5320" t="str">
        <f>IF(Table2[[#This Row],[Avg Monthly GB Download]]&lt;5, "Less than 5GB",
   IF(Table2[[#This Row],[Avg Monthly GB Download]]&lt;10, "Between 5-10GB",
      "10+ GB"))</f>
        <v>10+ GB</v>
      </c>
      <c r="S5320">
        <v>21</v>
      </c>
      <c r="T5320">
        <v>0</v>
      </c>
      <c r="U5320">
        <v>0</v>
      </c>
      <c r="V5320">
        <v>0</v>
      </c>
      <c r="W5320">
        <v>12</v>
      </c>
    </row>
    <row r="5321" spans="1:23" x14ac:dyDescent="0.3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tr">
        <f>IF(Table2[[#This Row],[Under 30]]="yes","under 30 yrs", IF(Table2[[#This Row],[Senior]]="yes","senior","between 31 &amp; 61"))</f>
        <v>between 31 &amp; 61</v>
      </c>
      <c r="I5321" t="s">
        <v>21</v>
      </c>
      <c r="J5321" t="s">
        <v>21</v>
      </c>
      <c r="P5321">
        <v>1</v>
      </c>
      <c r="Q5321" t="str">
        <f>IF(Table2[[#This Row],[Avg Monthly GB Download]]&lt;5, "Less than 5GB",
   IF(Table2[[#This Row],[Avg Monthly GB Download]]&lt;10, "Between 5-10GB",
      "10+ GB"))</f>
        <v>10+ GB</v>
      </c>
      <c r="S5321">
        <v>32</v>
      </c>
      <c r="T5321">
        <v>1</v>
      </c>
      <c r="U5321">
        <v>0</v>
      </c>
      <c r="V5321">
        <v>0</v>
      </c>
      <c r="W5321">
        <v>12</v>
      </c>
    </row>
    <row r="5322" spans="1:23" x14ac:dyDescent="0.3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tr">
        <f>IF(Table2[[#This Row],[Under 30]]="yes","under 30 yrs", IF(Table2[[#This Row],[Senior]]="yes","senior","between 31 &amp; 61"))</f>
        <v>between 31 &amp; 61</v>
      </c>
      <c r="I5322" t="s">
        <v>21</v>
      </c>
      <c r="J5322" t="s">
        <v>21</v>
      </c>
      <c r="P5322">
        <v>1</v>
      </c>
      <c r="Q5322" t="str">
        <f>IF(Table2[[#This Row],[Avg Monthly GB Download]]&lt;5, "Less than 5GB",
   IF(Table2[[#This Row],[Avg Monthly GB Download]]&lt;10, "Between 5-10GB",
      "10+ GB"))</f>
        <v>Between 5-10GB</v>
      </c>
      <c r="S5322">
        <v>36</v>
      </c>
      <c r="T5322">
        <v>0</v>
      </c>
      <c r="U5322">
        <v>0</v>
      </c>
      <c r="V5322">
        <v>0</v>
      </c>
      <c r="W5322">
        <v>9</v>
      </c>
    </row>
    <row r="5323" spans="1:23" x14ac:dyDescent="0.3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tr">
        <f>IF(Table2[[#This Row],[Under 30]]="yes","under 30 yrs", IF(Table2[[#This Row],[Senior]]="yes","senior","between 31 &amp; 61"))</f>
        <v>under 30 yrs</v>
      </c>
      <c r="I5323" t="s">
        <v>25</v>
      </c>
      <c r="J5323" t="s">
        <v>21</v>
      </c>
      <c r="P5323">
        <v>1</v>
      </c>
      <c r="Q5323" t="str">
        <f>IF(Table2[[#This Row],[Avg Monthly GB Download]]&lt;5, "Less than 5GB",
   IF(Table2[[#This Row],[Avg Monthly GB Download]]&lt;10, "Between 5-10GB",
      "10+ GB"))</f>
        <v>Between 5-10GB</v>
      </c>
      <c r="S5323">
        <v>32</v>
      </c>
      <c r="T5323">
        <v>3</v>
      </c>
      <c r="U5323">
        <v>0</v>
      </c>
      <c r="V5323">
        <v>0</v>
      </c>
      <c r="W5323">
        <v>8</v>
      </c>
    </row>
    <row r="5324" spans="1:23" x14ac:dyDescent="0.3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tr">
        <f>IF(Table2[[#This Row],[Under 30]]="yes","under 30 yrs", IF(Table2[[#This Row],[Senior]]="yes","senior","between 31 &amp; 61"))</f>
        <v>under 30 yrs</v>
      </c>
      <c r="I5324" t="s">
        <v>25</v>
      </c>
      <c r="J5324" t="s">
        <v>21</v>
      </c>
      <c r="P5324">
        <v>1</v>
      </c>
      <c r="Q5324" t="str">
        <f>IF(Table2[[#This Row],[Avg Monthly GB Download]]&lt;5, "Less than 5GB",
   IF(Table2[[#This Row],[Avg Monthly GB Download]]&lt;10, "Between 5-10GB",
      "10+ GB"))</f>
        <v>10+ GB</v>
      </c>
      <c r="S5324">
        <v>54</v>
      </c>
      <c r="T5324">
        <v>0</v>
      </c>
      <c r="U5324">
        <v>0</v>
      </c>
      <c r="V5324">
        <v>0</v>
      </c>
      <c r="W5324">
        <v>19</v>
      </c>
    </row>
    <row r="5325" spans="1:23" x14ac:dyDescent="0.3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tr">
        <f>IF(Table2[[#This Row],[Under 30]]="yes","under 30 yrs", IF(Table2[[#This Row],[Senior]]="yes","senior","between 31 &amp; 61"))</f>
        <v>between 31 &amp; 61</v>
      </c>
      <c r="I5325" t="s">
        <v>21</v>
      </c>
      <c r="J5325" t="s">
        <v>21</v>
      </c>
      <c r="P5325">
        <v>1</v>
      </c>
      <c r="Q5325" t="str">
        <f>IF(Table2[[#This Row],[Avg Monthly GB Download]]&lt;5, "Less than 5GB",
   IF(Table2[[#This Row],[Avg Monthly GB Download]]&lt;10, "Between 5-10GB",
      "10+ GB"))</f>
        <v>Less than 5GB</v>
      </c>
      <c r="R5325">
        <v>1</v>
      </c>
      <c r="S5325">
        <v>50</v>
      </c>
      <c r="T5325">
        <v>0</v>
      </c>
      <c r="U5325">
        <v>0</v>
      </c>
      <c r="V5325">
        <v>0</v>
      </c>
      <c r="W5325">
        <v>3</v>
      </c>
    </row>
    <row r="5326" spans="1:23" x14ac:dyDescent="0.3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tr">
        <f>IF(Table2[[#This Row],[Under 30]]="yes","under 30 yrs", IF(Table2[[#This Row],[Senior]]="yes","senior","between 31 &amp; 61"))</f>
        <v>between 31 &amp; 61</v>
      </c>
      <c r="I5326" t="s">
        <v>21</v>
      </c>
      <c r="J5326" t="s">
        <v>21</v>
      </c>
      <c r="P5326">
        <v>1</v>
      </c>
      <c r="Q5326" t="str">
        <f>IF(Table2[[#This Row],[Avg Monthly GB Download]]&lt;5, "Less than 5GB",
   IF(Table2[[#This Row],[Avg Monthly GB Download]]&lt;10, "Between 5-10GB",
      "10+ GB"))</f>
        <v>Between 5-10GB</v>
      </c>
      <c r="R5326">
        <v>1</v>
      </c>
      <c r="S5326">
        <v>67</v>
      </c>
      <c r="T5326">
        <v>2</v>
      </c>
      <c r="U5326">
        <v>0</v>
      </c>
      <c r="V5326">
        <v>0</v>
      </c>
      <c r="W5326">
        <v>8</v>
      </c>
    </row>
    <row r="5327" spans="1:23" x14ac:dyDescent="0.3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tr">
        <f>IF(Table2[[#This Row],[Under 30]]="yes","under 30 yrs", IF(Table2[[#This Row],[Senior]]="yes","senior","between 31 &amp; 61"))</f>
        <v>between 31 &amp; 61</v>
      </c>
      <c r="I5327" t="s">
        <v>21</v>
      </c>
      <c r="J5327" t="s">
        <v>21</v>
      </c>
      <c r="P5327">
        <v>1</v>
      </c>
      <c r="Q5327" t="str">
        <f>IF(Table2[[#This Row],[Avg Monthly GB Download]]&lt;5, "Less than 5GB",
   IF(Table2[[#This Row],[Avg Monthly GB Download]]&lt;10, "Between 5-10GB",
      "10+ GB"))</f>
        <v>Less than 5GB</v>
      </c>
      <c r="S5327">
        <v>29</v>
      </c>
      <c r="T5327">
        <v>1</v>
      </c>
      <c r="U5327">
        <v>0</v>
      </c>
      <c r="V5327">
        <v>0</v>
      </c>
      <c r="W5327">
        <v>3</v>
      </c>
    </row>
    <row r="5328" spans="1:23" x14ac:dyDescent="0.3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tr">
        <f>IF(Table2[[#This Row],[Under 30]]="yes","under 30 yrs", IF(Table2[[#This Row],[Senior]]="yes","senior","between 31 &amp; 61"))</f>
        <v>senior</v>
      </c>
      <c r="I5328" t="s">
        <v>21</v>
      </c>
      <c r="J5328" t="s">
        <v>25</v>
      </c>
      <c r="K5328" t="s">
        <v>21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 t="str">
        <f>IF(Table2[[#This Row],[Avg Monthly GB Download]]&lt;5, "Less than 5GB",
   IF(Table2[[#This Row],[Avg Monthly GB Download]]&lt;10, "Between 5-10GB",
      "10+ GB"))</f>
        <v>Between 5-10GB</v>
      </c>
      <c r="R5328">
        <v>1</v>
      </c>
      <c r="S5328">
        <v>43</v>
      </c>
      <c r="T5328">
        <v>4</v>
      </c>
      <c r="U5328">
        <v>137.69999999999999</v>
      </c>
      <c r="V5328">
        <v>0</v>
      </c>
      <c r="W5328">
        <v>8</v>
      </c>
    </row>
    <row r="5329" spans="1:23" x14ac:dyDescent="0.3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tr">
        <f>IF(Table2[[#This Row],[Under 30]]="yes","under 30 yrs", IF(Table2[[#This Row],[Senior]]="yes","senior","between 31 &amp; 61"))</f>
        <v>between 31 &amp; 61</v>
      </c>
      <c r="I5329" t="s">
        <v>21</v>
      </c>
      <c r="J5329" t="s">
        <v>21</v>
      </c>
      <c r="P5329">
        <v>1</v>
      </c>
      <c r="Q5329" t="str">
        <f>IF(Table2[[#This Row],[Avg Monthly GB Download]]&lt;5, "Less than 5GB",
   IF(Table2[[#This Row],[Avg Monthly GB Download]]&lt;10, "Between 5-10GB",
      "10+ GB"))</f>
        <v>Between 5-10GB</v>
      </c>
      <c r="S5329">
        <v>49</v>
      </c>
      <c r="T5329">
        <v>1</v>
      </c>
      <c r="U5329">
        <v>125.5</v>
      </c>
      <c r="V5329">
        <v>0</v>
      </c>
      <c r="W5329">
        <v>6</v>
      </c>
    </row>
    <row r="5330" spans="1:23" x14ac:dyDescent="0.3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tr">
        <f>IF(Table2[[#This Row],[Under 30]]="yes","under 30 yrs", IF(Table2[[#This Row],[Senior]]="yes","senior","between 31 &amp; 61"))</f>
        <v>senior</v>
      </c>
      <c r="I5330" t="s">
        <v>21</v>
      </c>
      <c r="J5330" t="s">
        <v>25</v>
      </c>
      <c r="K5330" t="s">
        <v>21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 t="str">
        <f>IF(Table2[[#This Row],[Avg Monthly GB Download]]&lt;5, "Less than 5GB",
   IF(Table2[[#This Row],[Avg Monthly GB Download]]&lt;10, "Between 5-10GB",
      "10+ GB"))</f>
        <v>10+ GB</v>
      </c>
      <c r="R5330">
        <v>1</v>
      </c>
      <c r="S5330">
        <v>57</v>
      </c>
      <c r="T5330">
        <v>0</v>
      </c>
      <c r="U5330">
        <v>92.8</v>
      </c>
      <c r="V5330">
        <v>0</v>
      </c>
      <c r="W5330">
        <v>14</v>
      </c>
    </row>
    <row r="5331" spans="1:23" x14ac:dyDescent="0.3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tr">
        <f>IF(Table2[[#This Row],[Under 30]]="yes","under 30 yrs", IF(Table2[[#This Row],[Senior]]="yes","senior","between 31 &amp; 61"))</f>
        <v>under 30 yrs</v>
      </c>
      <c r="I5331" t="s">
        <v>25</v>
      </c>
      <c r="J5331" t="s">
        <v>21</v>
      </c>
      <c r="P5331">
        <v>1</v>
      </c>
      <c r="Q5331" t="str">
        <f>IF(Table2[[#This Row],[Avg Monthly GB Download]]&lt;5, "Less than 5GB",
   IF(Table2[[#This Row],[Avg Monthly GB Download]]&lt;10, "Between 5-10GB",
      "10+ GB"))</f>
        <v>10+ GB</v>
      </c>
      <c r="S5331">
        <v>50</v>
      </c>
      <c r="T5331">
        <v>0</v>
      </c>
      <c r="U5331">
        <v>101</v>
      </c>
      <c r="V5331">
        <v>0</v>
      </c>
      <c r="W5331">
        <v>21</v>
      </c>
    </row>
    <row r="5332" spans="1:23" x14ac:dyDescent="0.3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tr">
        <f>IF(Table2[[#This Row],[Under 30]]="yes","under 30 yrs", IF(Table2[[#This Row],[Senior]]="yes","senior","between 31 &amp; 61"))</f>
        <v>between 31 &amp; 61</v>
      </c>
      <c r="I5332" t="s">
        <v>21</v>
      </c>
      <c r="J5332" t="s">
        <v>21</v>
      </c>
      <c r="P5332">
        <v>1</v>
      </c>
      <c r="Q5332" t="str">
        <f>IF(Table2[[#This Row],[Avg Monthly GB Download]]&lt;5, "Less than 5GB",
   IF(Table2[[#This Row],[Avg Monthly GB Download]]&lt;10, "Between 5-10GB",
      "10+ GB"))</f>
        <v>Between 5-10GB</v>
      </c>
      <c r="S5332">
        <v>49</v>
      </c>
      <c r="T5332">
        <v>0</v>
      </c>
      <c r="U5332">
        <v>0</v>
      </c>
      <c r="V5332">
        <v>0</v>
      </c>
      <c r="W5332">
        <v>6</v>
      </c>
    </row>
    <row r="5333" spans="1:23" x14ac:dyDescent="0.3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tr">
        <f>IF(Table2[[#This Row],[Under 30]]="yes","under 30 yrs", IF(Table2[[#This Row],[Senior]]="yes","senior","between 31 &amp; 61"))</f>
        <v>between 31 &amp; 61</v>
      </c>
      <c r="I5333" t="s">
        <v>21</v>
      </c>
      <c r="J5333" t="s">
        <v>21</v>
      </c>
      <c r="P5333">
        <v>1</v>
      </c>
      <c r="Q5333" t="str">
        <f>IF(Table2[[#This Row],[Avg Monthly GB Download]]&lt;5, "Less than 5GB",
   IF(Table2[[#This Row],[Avg Monthly GB Download]]&lt;10, "Between 5-10GB",
      "10+ GB"))</f>
        <v>Between 5-10GB</v>
      </c>
      <c r="S5333">
        <v>34</v>
      </c>
      <c r="T5333">
        <v>0</v>
      </c>
      <c r="U5333">
        <v>0</v>
      </c>
      <c r="V5333">
        <v>0</v>
      </c>
      <c r="W5333">
        <v>7</v>
      </c>
    </row>
    <row r="5334" spans="1:23" x14ac:dyDescent="0.3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tr">
        <f>IF(Table2[[#This Row],[Under 30]]="yes","under 30 yrs", IF(Table2[[#This Row],[Senior]]="yes","senior","between 31 &amp; 61"))</f>
        <v>between 31 &amp; 61</v>
      </c>
      <c r="I5334" t="s">
        <v>21</v>
      </c>
      <c r="J5334" t="s">
        <v>21</v>
      </c>
      <c r="P5334">
        <v>1</v>
      </c>
      <c r="Q5334" t="str">
        <f>IF(Table2[[#This Row],[Avg Monthly GB Download]]&lt;5, "Less than 5GB",
   IF(Table2[[#This Row],[Avg Monthly GB Download]]&lt;10, "Between 5-10GB",
      "10+ GB"))</f>
        <v>10+ GB</v>
      </c>
      <c r="S5334">
        <v>32</v>
      </c>
      <c r="T5334">
        <v>0</v>
      </c>
      <c r="U5334">
        <v>0</v>
      </c>
      <c r="V5334">
        <v>0</v>
      </c>
      <c r="W5334">
        <v>30</v>
      </c>
    </row>
    <row r="5335" spans="1:23" x14ac:dyDescent="0.3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tr">
        <f>IF(Table2[[#This Row],[Under 30]]="yes","under 30 yrs", IF(Table2[[#This Row],[Senior]]="yes","senior","between 31 &amp; 61"))</f>
        <v>between 31 &amp; 61</v>
      </c>
      <c r="I5335" t="s">
        <v>21</v>
      </c>
      <c r="J5335" t="s">
        <v>21</v>
      </c>
      <c r="P5335">
        <v>1</v>
      </c>
      <c r="Q5335" t="str">
        <f>IF(Table2[[#This Row],[Avg Monthly GB Download]]&lt;5, "Less than 5GB",
   IF(Table2[[#This Row],[Avg Monthly GB Download]]&lt;10, "Between 5-10GB",
      "10+ GB"))</f>
        <v>Less than 5GB</v>
      </c>
      <c r="S5335">
        <v>32</v>
      </c>
      <c r="T5335">
        <v>0</v>
      </c>
      <c r="U5335">
        <v>0</v>
      </c>
      <c r="V5335">
        <v>0</v>
      </c>
      <c r="W5335">
        <v>3</v>
      </c>
    </row>
    <row r="5336" spans="1:23" x14ac:dyDescent="0.3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tr">
        <f>IF(Table2[[#This Row],[Under 30]]="yes","under 30 yrs", IF(Table2[[#This Row],[Senior]]="yes","senior","between 31 &amp; 61"))</f>
        <v>senior</v>
      </c>
      <c r="I5336" t="s">
        <v>21</v>
      </c>
      <c r="J5336" t="s">
        <v>25</v>
      </c>
      <c r="K5336" t="s">
        <v>21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Q5336" t="str">
        <f>IF(Table2[[#This Row],[Avg Monthly GB Download]]&lt;5, "Less than 5GB",
   IF(Table2[[#This Row],[Avg Monthly GB Download]]&lt;10, "Between 5-10GB",
      "10+ GB"))</f>
        <v>10+ GB</v>
      </c>
      <c r="S5336">
        <v>23</v>
      </c>
      <c r="T5336">
        <v>1</v>
      </c>
      <c r="U5336">
        <v>0</v>
      </c>
      <c r="V5336">
        <v>0</v>
      </c>
      <c r="W5336">
        <v>12</v>
      </c>
    </row>
    <row r="5337" spans="1:23" x14ac:dyDescent="0.3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tr">
        <f>IF(Table2[[#This Row],[Under 30]]="yes","under 30 yrs", IF(Table2[[#This Row],[Senior]]="yes","senior","between 31 &amp; 61"))</f>
        <v>between 31 &amp; 61</v>
      </c>
      <c r="I5337" t="s">
        <v>21</v>
      </c>
      <c r="J5337" t="s">
        <v>21</v>
      </c>
      <c r="P5337">
        <v>1</v>
      </c>
      <c r="Q5337" t="str">
        <f>IF(Table2[[#This Row],[Avg Monthly GB Download]]&lt;5, "Less than 5GB",
   IF(Table2[[#This Row],[Avg Monthly GB Download]]&lt;10, "Between 5-10GB",
      "10+ GB"))</f>
        <v>10+ GB</v>
      </c>
      <c r="S5337">
        <v>53</v>
      </c>
      <c r="T5337">
        <v>0</v>
      </c>
      <c r="U5337">
        <v>0</v>
      </c>
      <c r="V5337">
        <v>0</v>
      </c>
      <c r="W5337">
        <v>11</v>
      </c>
    </row>
    <row r="5338" spans="1:23" x14ac:dyDescent="0.3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tr">
        <f>IF(Table2[[#This Row],[Under 30]]="yes","under 30 yrs", IF(Table2[[#This Row],[Senior]]="yes","senior","between 31 &amp; 61"))</f>
        <v>under 30 yrs</v>
      </c>
      <c r="I5338" t="s">
        <v>25</v>
      </c>
      <c r="J5338" t="s">
        <v>21</v>
      </c>
      <c r="P5338">
        <v>1</v>
      </c>
      <c r="Q5338" t="str">
        <f>IF(Table2[[#This Row],[Avg Monthly GB Download]]&lt;5, "Less than 5GB",
   IF(Table2[[#This Row],[Avg Monthly GB Download]]&lt;10, "Between 5-10GB",
      "10+ GB"))</f>
        <v>10+ GB</v>
      </c>
      <c r="S5338">
        <v>51</v>
      </c>
      <c r="T5338">
        <v>0</v>
      </c>
      <c r="U5338">
        <v>0</v>
      </c>
      <c r="V5338">
        <v>0</v>
      </c>
      <c r="W5338">
        <v>17</v>
      </c>
    </row>
    <row r="5339" spans="1:23" x14ac:dyDescent="0.3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tr">
        <f>IF(Table2[[#This Row],[Under 30]]="yes","under 30 yrs", IF(Table2[[#This Row],[Senior]]="yes","senior","between 31 &amp; 61"))</f>
        <v>under 30 yrs</v>
      </c>
      <c r="I5339" t="s">
        <v>25</v>
      </c>
      <c r="J5339" t="s">
        <v>21</v>
      </c>
      <c r="P5339">
        <v>1</v>
      </c>
      <c r="Q5339" t="str">
        <f>IF(Table2[[#This Row],[Avg Monthly GB Download]]&lt;5, "Less than 5GB",
   IF(Table2[[#This Row],[Avg Monthly GB Download]]&lt;10, "Between 5-10GB",
      "10+ GB"))</f>
        <v>10+ GB</v>
      </c>
      <c r="S5339">
        <v>14</v>
      </c>
      <c r="T5339">
        <v>1</v>
      </c>
      <c r="U5339">
        <v>0</v>
      </c>
      <c r="V5339">
        <v>0</v>
      </c>
      <c r="W5339">
        <v>14</v>
      </c>
    </row>
    <row r="5340" spans="1:23" x14ac:dyDescent="0.3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tr">
        <f>IF(Table2[[#This Row],[Under 30]]="yes","under 30 yrs", IF(Table2[[#This Row],[Senior]]="yes","senior","between 31 &amp; 61"))</f>
        <v>between 31 &amp; 61</v>
      </c>
      <c r="I5340" t="s">
        <v>21</v>
      </c>
      <c r="J5340" t="s">
        <v>21</v>
      </c>
      <c r="P5340">
        <v>1</v>
      </c>
      <c r="Q5340" t="str">
        <f>IF(Table2[[#This Row],[Avg Monthly GB Download]]&lt;5, "Less than 5GB",
   IF(Table2[[#This Row],[Avg Monthly GB Download]]&lt;10, "Between 5-10GB",
      "10+ GB"))</f>
        <v>Between 5-10GB</v>
      </c>
      <c r="S5340">
        <v>27</v>
      </c>
      <c r="T5340">
        <v>0</v>
      </c>
      <c r="U5340">
        <v>0</v>
      </c>
      <c r="V5340">
        <v>0</v>
      </c>
      <c r="W5340">
        <v>8</v>
      </c>
    </row>
    <row r="5341" spans="1:23" x14ac:dyDescent="0.3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tr">
        <f>IF(Table2[[#This Row],[Under 30]]="yes","under 30 yrs", IF(Table2[[#This Row],[Senior]]="yes","senior","between 31 &amp; 61"))</f>
        <v>between 31 &amp; 61</v>
      </c>
      <c r="I5341" t="s">
        <v>21</v>
      </c>
      <c r="J5341" t="s">
        <v>21</v>
      </c>
      <c r="P5341">
        <v>1</v>
      </c>
      <c r="Q5341" t="str">
        <f>IF(Table2[[#This Row],[Avg Monthly GB Download]]&lt;5, "Less than 5GB",
   IF(Table2[[#This Row],[Avg Monthly GB Download]]&lt;10, "Between 5-10GB",
      "10+ GB"))</f>
        <v>Less than 5GB</v>
      </c>
      <c r="S5341">
        <v>47</v>
      </c>
      <c r="T5341">
        <v>2</v>
      </c>
      <c r="U5341">
        <v>0</v>
      </c>
      <c r="V5341">
        <v>0</v>
      </c>
      <c r="W5341">
        <v>3</v>
      </c>
    </row>
    <row r="5342" spans="1:23" x14ac:dyDescent="0.3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tr">
        <f>IF(Table2[[#This Row],[Under 30]]="yes","under 30 yrs", IF(Table2[[#This Row],[Senior]]="yes","senior","between 31 &amp; 61"))</f>
        <v>between 31 &amp; 61</v>
      </c>
      <c r="I5342" t="s">
        <v>21</v>
      </c>
      <c r="J5342" t="s">
        <v>21</v>
      </c>
      <c r="P5342">
        <v>1</v>
      </c>
      <c r="Q5342" t="str">
        <f>IF(Table2[[#This Row],[Avg Monthly GB Download]]&lt;5, "Less than 5GB",
   IF(Table2[[#This Row],[Avg Monthly GB Download]]&lt;10, "Between 5-10GB",
      "10+ GB"))</f>
        <v>10+ GB</v>
      </c>
      <c r="S5342">
        <v>47</v>
      </c>
      <c r="T5342">
        <v>0</v>
      </c>
      <c r="U5342">
        <v>0</v>
      </c>
      <c r="V5342">
        <v>0</v>
      </c>
      <c r="W5342">
        <v>19</v>
      </c>
    </row>
    <row r="5343" spans="1:23" x14ac:dyDescent="0.3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tr">
        <f>IF(Table2[[#This Row],[Under 30]]="yes","under 30 yrs", IF(Table2[[#This Row],[Senior]]="yes","senior","between 31 &amp; 61"))</f>
        <v>between 31 &amp; 61</v>
      </c>
      <c r="I5343" t="s">
        <v>21</v>
      </c>
      <c r="J5343" t="s">
        <v>21</v>
      </c>
      <c r="P5343">
        <v>1</v>
      </c>
      <c r="Q5343" t="str">
        <f>IF(Table2[[#This Row],[Avg Monthly GB Download]]&lt;5, "Less than 5GB",
   IF(Table2[[#This Row],[Avg Monthly GB Download]]&lt;10, "Between 5-10GB",
      "10+ GB"))</f>
        <v>Between 5-10GB</v>
      </c>
      <c r="R5343">
        <v>1</v>
      </c>
      <c r="S5343">
        <v>37</v>
      </c>
      <c r="T5343">
        <v>2</v>
      </c>
      <c r="U5343">
        <v>0</v>
      </c>
      <c r="V5343">
        <v>0</v>
      </c>
      <c r="W5343">
        <v>5</v>
      </c>
    </row>
    <row r="5344" spans="1:23" x14ac:dyDescent="0.3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tr">
        <f>IF(Table2[[#This Row],[Under 30]]="yes","under 30 yrs", IF(Table2[[#This Row],[Senior]]="yes","senior","between 31 &amp; 61"))</f>
        <v>senior</v>
      </c>
      <c r="I5344" t="s">
        <v>21</v>
      </c>
      <c r="J5344" t="s">
        <v>25</v>
      </c>
      <c r="K5344" t="s">
        <v>21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Q5344" t="str">
        <f>IF(Table2[[#This Row],[Avg Monthly GB Download]]&lt;5, "Less than 5GB",
   IF(Table2[[#This Row],[Avg Monthly GB Download]]&lt;10, "Between 5-10GB",
      "10+ GB"))</f>
        <v>Less than 5GB</v>
      </c>
      <c r="S5344">
        <v>44</v>
      </c>
      <c r="T5344">
        <v>0</v>
      </c>
      <c r="U5344">
        <v>0</v>
      </c>
      <c r="V5344">
        <v>0</v>
      </c>
      <c r="W5344">
        <v>4</v>
      </c>
    </row>
    <row r="5345" spans="1:23" x14ac:dyDescent="0.3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tr">
        <f>IF(Table2[[#This Row],[Under 30]]="yes","under 30 yrs", IF(Table2[[#This Row],[Senior]]="yes","senior","between 31 &amp; 61"))</f>
        <v>between 31 &amp; 61</v>
      </c>
      <c r="I5345" t="s">
        <v>21</v>
      </c>
      <c r="J5345" t="s">
        <v>21</v>
      </c>
      <c r="P5345">
        <v>1</v>
      </c>
      <c r="Q5345" t="str">
        <f>IF(Table2[[#This Row],[Avg Monthly GB Download]]&lt;5, "Less than 5GB",
   IF(Table2[[#This Row],[Avg Monthly GB Download]]&lt;10, "Between 5-10GB",
      "10+ GB"))</f>
        <v>10+ GB</v>
      </c>
      <c r="S5345">
        <v>45</v>
      </c>
      <c r="T5345">
        <v>0</v>
      </c>
      <c r="U5345">
        <v>0</v>
      </c>
      <c r="V5345">
        <v>0</v>
      </c>
      <c r="W5345">
        <v>12</v>
      </c>
    </row>
    <row r="5346" spans="1:23" x14ac:dyDescent="0.3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tr">
        <f>IF(Table2[[#This Row],[Under 30]]="yes","under 30 yrs", IF(Table2[[#This Row],[Senior]]="yes","senior","between 31 &amp; 61"))</f>
        <v>senior</v>
      </c>
      <c r="I5346" t="s">
        <v>21</v>
      </c>
      <c r="J5346" t="s">
        <v>25</v>
      </c>
      <c r="K5346" t="s">
        <v>21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Q5346" t="str">
        <f>IF(Table2[[#This Row],[Avg Monthly GB Download]]&lt;5, "Less than 5GB",
   IF(Table2[[#This Row],[Avg Monthly GB Download]]&lt;10, "Between 5-10GB",
      "10+ GB"))</f>
        <v>Less than 5GB</v>
      </c>
      <c r="S5346">
        <v>29</v>
      </c>
      <c r="T5346">
        <v>0</v>
      </c>
      <c r="U5346">
        <v>0</v>
      </c>
      <c r="V5346">
        <v>0</v>
      </c>
      <c r="W5346">
        <v>1</v>
      </c>
    </row>
    <row r="5347" spans="1:23" x14ac:dyDescent="0.3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tr">
        <f>IF(Table2[[#This Row],[Under 30]]="yes","under 30 yrs", IF(Table2[[#This Row],[Senior]]="yes","senior","between 31 &amp; 61"))</f>
        <v>between 31 &amp; 61</v>
      </c>
      <c r="I5347" t="s">
        <v>21</v>
      </c>
      <c r="J5347" t="s">
        <v>21</v>
      </c>
      <c r="P5347">
        <v>1</v>
      </c>
      <c r="Q5347" t="str">
        <f>IF(Table2[[#This Row],[Avg Monthly GB Download]]&lt;5, "Less than 5GB",
   IF(Table2[[#This Row],[Avg Monthly GB Download]]&lt;10, "Between 5-10GB",
      "10+ GB"))</f>
        <v>10+ GB</v>
      </c>
      <c r="S5347">
        <v>59</v>
      </c>
      <c r="T5347">
        <v>0</v>
      </c>
      <c r="U5347">
        <v>0</v>
      </c>
      <c r="V5347">
        <v>0</v>
      </c>
      <c r="W5347">
        <v>21</v>
      </c>
    </row>
    <row r="5348" spans="1:23" x14ac:dyDescent="0.3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tr">
        <f>IF(Table2[[#This Row],[Under 30]]="yes","under 30 yrs", IF(Table2[[#This Row],[Senior]]="yes","senior","between 31 &amp; 61"))</f>
        <v>under 30 yrs</v>
      </c>
      <c r="I5348" t="s">
        <v>25</v>
      </c>
      <c r="J5348" t="s">
        <v>21</v>
      </c>
      <c r="P5348">
        <v>1</v>
      </c>
      <c r="Q5348" t="str">
        <f>IF(Table2[[#This Row],[Avg Monthly GB Download]]&lt;5, "Less than 5GB",
   IF(Table2[[#This Row],[Avg Monthly GB Download]]&lt;10, "Between 5-10GB",
      "10+ GB"))</f>
        <v>10+ GB</v>
      </c>
      <c r="S5348">
        <v>62</v>
      </c>
      <c r="T5348">
        <v>1</v>
      </c>
      <c r="U5348">
        <v>0</v>
      </c>
      <c r="V5348">
        <v>0</v>
      </c>
      <c r="W5348">
        <v>24</v>
      </c>
    </row>
    <row r="5349" spans="1:23" x14ac:dyDescent="0.3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tr">
        <f>IF(Table2[[#This Row],[Under 30]]="yes","under 30 yrs", IF(Table2[[#This Row],[Senior]]="yes","senior","between 31 &amp; 61"))</f>
        <v>between 31 &amp; 61</v>
      </c>
      <c r="I5349" t="s">
        <v>21</v>
      </c>
      <c r="J5349" t="s">
        <v>21</v>
      </c>
      <c r="P5349">
        <v>1</v>
      </c>
      <c r="Q5349" t="str">
        <f>IF(Table2[[#This Row],[Avg Monthly GB Download]]&lt;5, "Less than 5GB",
   IF(Table2[[#This Row],[Avg Monthly GB Download]]&lt;10, "Between 5-10GB",
      "10+ GB"))</f>
        <v>10+ GB</v>
      </c>
      <c r="S5349">
        <v>23</v>
      </c>
      <c r="T5349">
        <v>2</v>
      </c>
      <c r="U5349">
        <v>0</v>
      </c>
      <c r="V5349">
        <v>0</v>
      </c>
      <c r="W5349">
        <v>10</v>
      </c>
    </row>
    <row r="5350" spans="1:23" x14ac:dyDescent="0.3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tr">
        <f>IF(Table2[[#This Row],[Under 30]]="yes","under 30 yrs", IF(Table2[[#This Row],[Senior]]="yes","senior","between 31 &amp; 61"))</f>
        <v>between 31 &amp; 61</v>
      </c>
      <c r="I5350" t="s">
        <v>21</v>
      </c>
      <c r="J5350" t="s">
        <v>21</v>
      </c>
      <c r="P5350">
        <v>1</v>
      </c>
      <c r="Q5350" t="str">
        <f>IF(Table2[[#This Row],[Avg Monthly GB Download]]&lt;5, "Less than 5GB",
   IF(Table2[[#This Row],[Avg Monthly GB Download]]&lt;10, "Between 5-10GB",
      "10+ GB"))</f>
        <v>Between 5-10GB</v>
      </c>
      <c r="S5350">
        <v>37</v>
      </c>
      <c r="T5350">
        <v>1</v>
      </c>
      <c r="U5350">
        <v>0</v>
      </c>
      <c r="V5350">
        <v>0</v>
      </c>
      <c r="W5350">
        <v>6</v>
      </c>
    </row>
    <row r="5351" spans="1:23" x14ac:dyDescent="0.3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tr">
        <f>IF(Table2[[#This Row],[Under 30]]="yes","under 30 yrs", IF(Table2[[#This Row],[Senior]]="yes","senior","between 31 &amp; 61"))</f>
        <v>between 31 &amp; 61</v>
      </c>
      <c r="I5351" t="s">
        <v>21</v>
      </c>
      <c r="J5351" t="s">
        <v>21</v>
      </c>
      <c r="P5351">
        <v>1</v>
      </c>
      <c r="Q5351" t="str">
        <f>IF(Table2[[#This Row],[Avg Monthly GB Download]]&lt;5, "Less than 5GB",
   IF(Table2[[#This Row],[Avg Monthly GB Download]]&lt;10, "Between 5-10GB",
      "10+ GB"))</f>
        <v>10+ GB</v>
      </c>
      <c r="S5351">
        <v>18</v>
      </c>
      <c r="T5351">
        <v>1</v>
      </c>
      <c r="U5351">
        <v>0</v>
      </c>
      <c r="V5351">
        <v>0</v>
      </c>
      <c r="W5351">
        <v>38</v>
      </c>
    </row>
    <row r="5352" spans="1:23" x14ac:dyDescent="0.3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tr">
        <f>IF(Table2[[#This Row],[Under 30]]="yes","under 30 yrs", IF(Table2[[#This Row],[Senior]]="yes","senior","between 31 &amp; 61"))</f>
        <v>between 31 &amp; 61</v>
      </c>
      <c r="I5352" t="s">
        <v>21</v>
      </c>
      <c r="J5352" t="s">
        <v>21</v>
      </c>
      <c r="P5352">
        <v>1</v>
      </c>
      <c r="Q5352" t="str">
        <f>IF(Table2[[#This Row],[Avg Monthly GB Download]]&lt;5, "Less than 5GB",
   IF(Table2[[#This Row],[Avg Monthly GB Download]]&lt;10, "Between 5-10GB",
      "10+ GB"))</f>
        <v>Less than 5GB</v>
      </c>
      <c r="S5352">
        <v>37</v>
      </c>
      <c r="T5352">
        <v>0</v>
      </c>
      <c r="U5352">
        <v>0</v>
      </c>
      <c r="V5352">
        <v>0</v>
      </c>
      <c r="W5352">
        <v>2</v>
      </c>
    </row>
    <row r="5353" spans="1:23" x14ac:dyDescent="0.3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tr">
        <f>IF(Table2[[#This Row],[Under 30]]="yes","under 30 yrs", IF(Table2[[#This Row],[Senior]]="yes","senior","between 31 &amp; 61"))</f>
        <v>under 30 yrs</v>
      </c>
      <c r="I5353" t="s">
        <v>25</v>
      </c>
      <c r="J5353" t="s">
        <v>21</v>
      </c>
      <c r="P5353">
        <v>1</v>
      </c>
      <c r="Q5353" t="str">
        <f>IF(Table2[[#This Row],[Avg Monthly GB Download]]&lt;5, "Less than 5GB",
   IF(Table2[[#This Row],[Avg Monthly GB Download]]&lt;10, "Between 5-10GB",
      "10+ GB"))</f>
        <v>Between 5-10GB</v>
      </c>
      <c r="S5353">
        <v>39</v>
      </c>
      <c r="T5353">
        <v>0</v>
      </c>
      <c r="U5353">
        <v>0</v>
      </c>
      <c r="V5353">
        <v>0</v>
      </c>
      <c r="W5353">
        <v>8</v>
      </c>
    </row>
    <row r="5354" spans="1:23" x14ac:dyDescent="0.3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tr">
        <f>IF(Table2[[#This Row],[Under 30]]="yes","under 30 yrs", IF(Table2[[#This Row],[Senior]]="yes","senior","between 31 &amp; 61"))</f>
        <v>between 31 &amp; 61</v>
      </c>
      <c r="I5354" t="s">
        <v>21</v>
      </c>
      <c r="J5354" t="s">
        <v>21</v>
      </c>
      <c r="P5354">
        <v>1</v>
      </c>
      <c r="Q5354" t="str">
        <f>IF(Table2[[#This Row],[Avg Monthly GB Download]]&lt;5, "Less than 5GB",
   IF(Table2[[#This Row],[Avg Monthly GB Download]]&lt;10, "Between 5-10GB",
      "10+ GB"))</f>
        <v>Less than 5GB</v>
      </c>
      <c r="S5354">
        <v>49</v>
      </c>
      <c r="T5354">
        <v>2</v>
      </c>
      <c r="U5354">
        <v>0</v>
      </c>
      <c r="V5354">
        <v>0</v>
      </c>
      <c r="W5354">
        <v>2</v>
      </c>
    </row>
    <row r="5355" spans="1:23" x14ac:dyDescent="0.3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tr">
        <f>IF(Table2[[#This Row],[Under 30]]="yes","under 30 yrs", IF(Table2[[#This Row],[Senior]]="yes","senior","between 31 &amp; 61"))</f>
        <v>between 31 &amp; 61</v>
      </c>
      <c r="I5355" t="s">
        <v>21</v>
      </c>
      <c r="J5355" t="s">
        <v>21</v>
      </c>
      <c r="P5355">
        <v>1</v>
      </c>
      <c r="Q5355" t="str">
        <f>IF(Table2[[#This Row],[Avg Monthly GB Download]]&lt;5, "Less than 5GB",
   IF(Table2[[#This Row],[Avg Monthly GB Download]]&lt;10, "Between 5-10GB",
      "10+ GB"))</f>
        <v>Less than 5GB</v>
      </c>
      <c r="S5355">
        <v>32</v>
      </c>
      <c r="T5355">
        <v>0</v>
      </c>
      <c r="U5355">
        <v>0</v>
      </c>
      <c r="V5355">
        <v>0</v>
      </c>
      <c r="W5355">
        <v>4</v>
      </c>
    </row>
    <row r="5356" spans="1:23" x14ac:dyDescent="0.3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tr">
        <f>IF(Table2[[#This Row],[Under 30]]="yes","under 30 yrs", IF(Table2[[#This Row],[Senior]]="yes","senior","between 31 &amp; 61"))</f>
        <v>between 31 &amp; 61</v>
      </c>
      <c r="I5356" t="s">
        <v>21</v>
      </c>
      <c r="J5356" t="s">
        <v>21</v>
      </c>
      <c r="P5356">
        <v>1</v>
      </c>
      <c r="Q5356" t="str">
        <f>IF(Table2[[#This Row],[Avg Monthly GB Download]]&lt;5, "Less than 5GB",
   IF(Table2[[#This Row],[Avg Monthly GB Download]]&lt;10, "Between 5-10GB",
      "10+ GB"))</f>
        <v>Less than 5GB</v>
      </c>
      <c r="S5356">
        <v>42</v>
      </c>
      <c r="T5356">
        <v>0</v>
      </c>
      <c r="U5356">
        <v>0</v>
      </c>
      <c r="V5356">
        <v>0</v>
      </c>
      <c r="W5356">
        <v>4</v>
      </c>
    </row>
    <row r="5357" spans="1:23" x14ac:dyDescent="0.3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tr">
        <f>IF(Table2[[#This Row],[Under 30]]="yes","under 30 yrs", IF(Table2[[#This Row],[Senior]]="yes","senior","between 31 &amp; 61"))</f>
        <v>under 30 yrs</v>
      </c>
      <c r="I5357" t="s">
        <v>25</v>
      </c>
      <c r="J5357" t="s">
        <v>21</v>
      </c>
      <c r="P5357">
        <v>1</v>
      </c>
      <c r="Q5357" t="str">
        <f>IF(Table2[[#This Row],[Avg Monthly GB Download]]&lt;5, "Less than 5GB",
   IF(Table2[[#This Row],[Avg Monthly GB Download]]&lt;10, "Between 5-10GB",
      "10+ GB"))</f>
        <v>10+ GB</v>
      </c>
      <c r="S5357">
        <v>44</v>
      </c>
      <c r="T5357">
        <v>0</v>
      </c>
      <c r="U5357">
        <v>0</v>
      </c>
      <c r="V5357">
        <v>0</v>
      </c>
      <c r="W5357">
        <v>17</v>
      </c>
    </row>
    <row r="5358" spans="1:23" x14ac:dyDescent="0.3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tr">
        <f>IF(Table2[[#This Row],[Under 30]]="yes","under 30 yrs", IF(Table2[[#This Row],[Senior]]="yes","senior","between 31 &amp; 61"))</f>
        <v>between 31 &amp; 61</v>
      </c>
      <c r="I5358" t="s">
        <v>21</v>
      </c>
      <c r="J5358" t="s">
        <v>21</v>
      </c>
      <c r="P5358">
        <v>1</v>
      </c>
      <c r="Q5358" t="str">
        <f>IF(Table2[[#This Row],[Avg Monthly GB Download]]&lt;5, "Less than 5GB",
   IF(Table2[[#This Row],[Avg Monthly GB Download]]&lt;10, "Between 5-10GB",
      "10+ GB"))</f>
        <v>Less than 5GB</v>
      </c>
      <c r="S5358">
        <v>39</v>
      </c>
      <c r="T5358">
        <v>0</v>
      </c>
      <c r="U5358">
        <v>0</v>
      </c>
      <c r="V5358">
        <v>0</v>
      </c>
      <c r="W5358">
        <v>1</v>
      </c>
    </row>
    <row r="5359" spans="1:23" x14ac:dyDescent="0.3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tr">
        <f>IF(Table2[[#This Row],[Under 30]]="yes","under 30 yrs", IF(Table2[[#This Row],[Senior]]="yes","senior","between 31 &amp; 61"))</f>
        <v>between 31 &amp; 61</v>
      </c>
      <c r="I5359" t="s">
        <v>21</v>
      </c>
      <c r="J5359" t="s">
        <v>21</v>
      </c>
      <c r="P5359">
        <v>1</v>
      </c>
      <c r="Q5359" t="str">
        <f>IF(Table2[[#This Row],[Avg Monthly GB Download]]&lt;5, "Less than 5GB",
   IF(Table2[[#This Row],[Avg Monthly GB Download]]&lt;10, "Between 5-10GB",
      "10+ GB"))</f>
        <v>Less than 5GB</v>
      </c>
      <c r="R5359">
        <v>1</v>
      </c>
      <c r="S5359">
        <v>45</v>
      </c>
      <c r="T5359">
        <v>3</v>
      </c>
      <c r="U5359">
        <v>4.4000000000000004</v>
      </c>
      <c r="V5359">
        <v>0</v>
      </c>
      <c r="W5359">
        <v>2</v>
      </c>
    </row>
    <row r="5360" spans="1:23" x14ac:dyDescent="0.3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tr">
        <f>IF(Table2[[#This Row],[Under 30]]="yes","under 30 yrs", IF(Table2[[#This Row],[Senior]]="yes","senior","between 31 &amp; 61"))</f>
        <v>between 31 &amp; 61</v>
      </c>
      <c r="I5360" t="s">
        <v>21</v>
      </c>
      <c r="J5360" t="s">
        <v>21</v>
      </c>
      <c r="P5360">
        <v>1</v>
      </c>
      <c r="Q5360" t="str">
        <f>IF(Table2[[#This Row],[Avg Monthly GB Download]]&lt;5, "Less than 5GB",
   IF(Table2[[#This Row],[Avg Monthly GB Download]]&lt;10, "Between 5-10GB",
      "10+ GB"))</f>
        <v>Between 5-10GB</v>
      </c>
      <c r="S5360">
        <v>20</v>
      </c>
      <c r="T5360">
        <v>0</v>
      </c>
      <c r="U5360">
        <v>0</v>
      </c>
      <c r="V5360">
        <v>0</v>
      </c>
      <c r="W5360">
        <v>6</v>
      </c>
    </row>
    <row r="5361" spans="1:23" x14ac:dyDescent="0.3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tr">
        <f>IF(Table2[[#This Row],[Under 30]]="yes","under 30 yrs", IF(Table2[[#This Row],[Senior]]="yes","senior","between 31 &amp; 61"))</f>
        <v>between 31 &amp; 61</v>
      </c>
      <c r="I5361" t="s">
        <v>21</v>
      </c>
      <c r="J5361" t="s">
        <v>21</v>
      </c>
      <c r="P5361">
        <v>1</v>
      </c>
      <c r="Q5361" t="str">
        <f>IF(Table2[[#This Row],[Avg Monthly GB Download]]&lt;5, "Less than 5GB",
   IF(Table2[[#This Row],[Avg Monthly GB Download]]&lt;10, "Between 5-10GB",
      "10+ GB"))</f>
        <v>Between 5-10GB</v>
      </c>
      <c r="S5361">
        <v>31</v>
      </c>
      <c r="T5361">
        <v>0</v>
      </c>
      <c r="U5361">
        <v>0</v>
      </c>
      <c r="V5361">
        <v>0</v>
      </c>
      <c r="W5361">
        <v>6</v>
      </c>
    </row>
    <row r="5362" spans="1:23" x14ac:dyDescent="0.3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tr">
        <f>IF(Table2[[#This Row],[Under 30]]="yes","under 30 yrs", IF(Table2[[#This Row],[Senior]]="yes","senior","between 31 &amp; 61"))</f>
        <v>between 31 &amp; 61</v>
      </c>
      <c r="I5362" t="s">
        <v>21</v>
      </c>
      <c r="J5362" t="s">
        <v>21</v>
      </c>
      <c r="P5362">
        <v>1</v>
      </c>
      <c r="Q5362" t="str">
        <f>IF(Table2[[#This Row],[Avg Monthly GB Download]]&lt;5, "Less than 5GB",
   IF(Table2[[#This Row],[Avg Monthly GB Download]]&lt;10, "Between 5-10GB",
      "10+ GB"))</f>
        <v>Between 5-10GB</v>
      </c>
      <c r="S5362">
        <v>64</v>
      </c>
      <c r="T5362">
        <v>0</v>
      </c>
      <c r="U5362">
        <v>0</v>
      </c>
      <c r="V5362">
        <v>0</v>
      </c>
      <c r="W5362">
        <v>9</v>
      </c>
    </row>
    <row r="5363" spans="1:23" x14ac:dyDescent="0.3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tr">
        <f>IF(Table2[[#This Row],[Under 30]]="yes","under 30 yrs", IF(Table2[[#This Row],[Senior]]="yes","senior","between 31 &amp; 61"))</f>
        <v>between 31 &amp; 61</v>
      </c>
      <c r="I5363" t="s">
        <v>21</v>
      </c>
      <c r="J5363" t="s">
        <v>21</v>
      </c>
      <c r="P5363">
        <v>1</v>
      </c>
      <c r="Q5363" t="str">
        <f>IF(Table2[[#This Row],[Avg Monthly GB Download]]&lt;5, "Less than 5GB",
   IF(Table2[[#This Row],[Avg Monthly GB Download]]&lt;10, "Between 5-10GB",
      "10+ GB"))</f>
        <v>Less than 5GB</v>
      </c>
      <c r="S5363">
        <v>31</v>
      </c>
      <c r="T5363">
        <v>0</v>
      </c>
      <c r="U5363">
        <v>0</v>
      </c>
      <c r="V5363">
        <v>0</v>
      </c>
      <c r="W5363">
        <v>4</v>
      </c>
    </row>
    <row r="5364" spans="1:23" x14ac:dyDescent="0.3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tr">
        <f>IF(Table2[[#This Row],[Under 30]]="yes","under 30 yrs", IF(Table2[[#This Row],[Senior]]="yes","senior","between 31 &amp; 61"))</f>
        <v>between 31 &amp; 61</v>
      </c>
      <c r="I5364" t="s">
        <v>21</v>
      </c>
      <c r="J5364" t="s">
        <v>21</v>
      </c>
      <c r="P5364">
        <v>1</v>
      </c>
      <c r="Q5364" t="str">
        <f>IF(Table2[[#This Row],[Avg Monthly GB Download]]&lt;5, "Less than 5GB",
   IF(Table2[[#This Row],[Avg Monthly GB Download]]&lt;10, "Between 5-10GB",
      "10+ GB"))</f>
        <v>Between 5-10GB</v>
      </c>
      <c r="R5364">
        <v>1</v>
      </c>
      <c r="S5364">
        <v>43</v>
      </c>
      <c r="T5364">
        <v>3</v>
      </c>
      <c r="U5364">
        <v>0</v>
      </c>
      <c r="V5364">
        <v>0</v>
      </c>
      <c r="W5364">
        <v>5</v>
      </c>
    </row>
    <row r="5365" spans="1:23" x14ac:dyDescent="0.3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tr">
        <f>IF(Table2[[#This Row],[Under 30]]="yes","under 30 yrs", IF(Table2[[#This Row],[Senior]]="yes","senior","between 31 &amp; 61"))</f>
        <v>between 31 &amp; 61</v>
      </c>
      <c r="I5365" t="s">
        <v>21</v>
      </c>
      <c r="J5365" t="s">
        <v>21</v>
      </c>
      <c r="P5365">
        <v>1</v>
      </c>
      <c r="Q5365" t="str">
        <f>IF(Table2[[#This Row],[Avg Monthly GB Download]]&lt;5, "Less than 5GB",
   IF(Table2[[#This Row],[Avg Monthly GB Download]]&lt;10, "Between 5-10GB",
      "10+ GB"))</f>
        <v>10+ GB</v>
      </c>
      <c r="S5365">
        <v>55</v>
      </c>
      <c r="T5365">
        <v>0</v>
      </c>
      <c r="U5365">
        <v>0</v>
      </c>
      <c r="V5365">
        <v>0</v>
      </c>
      <c r="W5365">
        <v>10</v>
      </c>
    </row>
    <row r="5366" spans="1:23" x14ac:dyDescent="0.3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tr">
        <f>IF(Table2[[#This Row],[Under 30]]="yes","under 30 yrs", IF(Table2[[#This Row],[Senior]]="yes","senior","between 31 &amp; 61"))</f>
        <v>between 31 &amp; 61</v>
      </c>
      <c r="I5366" t="s">
        <v>21</v>
      </c>
      <c r="J5366" t="s">
        <v>21</v>
      </c>
      <c r="P5366">
        <v>1</v>
      </c>
      <c r="Q5366" t="str">
        <f>IF(Table2[[#This Row],[Avg Monthly GB Download]]&lt;5, "Less than 5GB",
   IF(Table2[[#This Row],[Avg Monthly GB Download]]&lt;10, "Between 5-10GB",
      "10+ GB"))</f>
        <v>Between 5-10GB</v>
      </c>
      <c r="S5366">
        <v>47</v>
      </c>
      <c r="T5366">
        <v>0</v>
      </c>
      <c r="U5366">
        <v>0</v>
      </c>
      <c r="V5366">
        <v>0</v>
      </c>
      <c r="W5366">
        <v>5</v>
      </c>
    </row>
    <row r="5367" spans="1:23" x14ac:dyDescent="0.3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tr">
        <f>IF(Table2[[#This Row],[Under 30]]="yes","under 30 yrs", IF(Table2[[#This Row],[Senior]]="yes","senior","between 31 &amp; 61"))</f>
        <v>senior</v>
      </c>
      <c r="I5367" t="s">
        <v>21</v>
      </c>
      <c r="J5367" t="s">
        <v>25</v>
      </c>
      <c r="K5367" t="s">
        <v>21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Q5367" t="str">
        <f>IF(Table2[[#This Row],[Avg Monthly GB Download]]&lt;5, "Less than 5GB",
   IF(Table2[[#This Row],[Avg Monthly GB Download]]&lt;10, "Between 5-10GB",
      "10+ GB"))</f>
        <v>Less than 5GB</v>
      </c>
      <c r="S5367">
        <v>50</v>
      </c>
      <c r="T5367">
        <v>0</v>
      </c>
      <c r="U5367">
        <v>0</v>
      </c>
      <c r="V5367">
        <v>0</v>
      </c>
      <c r="W5367">
        <v>2</v>
      </c>
    </row>
    <row r="5368" spans="1:23" x14ac:dyDescent="0.3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tr">
        <f>IF(Table2[[#This Row],[Under 30]]="yes","under 30 yrs", IF(Table2[[#This Row],[Senior]]="yes","senior","between 31 &amp; 61"))</f>
        <v>between 31 &amp; 61</v>
      </c>
      <c r="I5368" t="s">
        <v>21</v>
      </c>
      <c r="J5368" t="s">
        <v>21</v>
      </c>
      <c r="P5368">
        <v>1</v>
      </c>
      <c r="Q5368" t="str">
        <f>IF(Table2[[#This Row],[Avg Monthly GB Download]]&lt;5, "Less than 5GB",
   IF(Table2[[#This Row],[Avg Monthly GB Download]]&lt;10, "Between 5-10GB",
      "10+ GB"))</f>
        <v>Less than 5GB</v>
      </c>
      <c r="S5368">
        <v>29</v>
      </c>
      <c r="T5368">
        <v>1</v>
      </c>
      <c r="U5368">
        <v>0</v>
      </c>
      <c r="V5368">
        <v>0</v>
      </c>
      <c r="W5368">
        <v>2</v>
      </c>
    </row>
    <row r="5369" spans="1:23" x14ac:dyDescent="0.3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tr">
        <f>IF(Table2[[#This Row],[Under 30]]="yes","under 30 yrs", IF(Table2[[#This Row],[Senior]]="yes","senior","between 31 &amp; 61"))</f>
        <v>senior</v>
      </c>
      <c r="I5369" t="s">
        <v>21</v>
      </c>
      <c r="J5369" t="s">
        <v>25</v>
      </c>
      <c r="K5369" t="s">
        <v>21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Q5369" t="str">
        <f>IF(Table2[[#This Row],[Avg Monthly GB Download]]&lt;5, "Less than 5GB",
   IF(Table2[[#This Row],[Avg Monthly GB Download]]&lt;10, "Between 5-10GB",
      "10+ GB"))</f>
        <v>Between 5-10GB</v>
      </c>
      <c r="S5369">
        <v>21</v>
      </c>
      <c r="T5369">
        <v>0</v>
      </c>
      <c r="U5369">
        <v>0</v>
      </c>
      <c r="V5369">
        <v>0</v>
      </c>
      <c r="W5369">
        <v>5</v>
      </c>
    </row>
    <row r="5370" spans="1:23" x14ac:dyDescent="0.3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tr">
        <f>IF(Table2[[#This Row],[Under 30]]="yes","under 30 yrs", IF(Table2[[#This Row],[Senior]]="yes","senior","between 31 &amp; 61"))</f>
        <v>senior</v>
      </c>
      <c r="I5370" t="s">
        <v>21</v>
      </c>
      <c r="J5370" t="s">
        <v>25</v>
      </c>
      <c r="K5370" t="s">
        <v>21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Q5370" t="str">
        <f>IF(Table2[[#This Row],[Avg Monthly GB Download]]&lt;5, "Less than 5GB",
   IF(Table2[[#This Row],[Avg Monthly GB Download]]&lt;10, "Between 5-10GB",
      "10+ GB"))</f>
        <v>10+ GB</v>
      </c>
      <c r="S5370">
        <v>38</v>
      </c>
      <c r="T5370">
        <v>1</v>
      </c>
      <c r="U5370">
        <v>0</v>
      </c>
      <c r="V5370">
        <v>0</v>
      </c>
      <c r="W5370">
        <v>12</v>
      </c>
    </row>
    <row r="5371" spans="1:23" x14ac:dyDescent="0.3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tr">
        <f>IF(Table2[[#This Row],[Under 30]]="yes","under 30 yrs", IF(Table2[[#This Row],[Senior]]="yes","senior","between 31 &amp; 61"))</f>
        <v>between 31 &amp; 61</v>
      </c>
      <c r="I5371" t="s">
        <v>21</v>
      </c>
      <c r="J5371" t="s">
        <v>21</v>
      </c>
      <c r="P5371">
        <v>1</v>
      </c>
      <c r="Q5371" t="str">
        <f>IF(Table2[[#This Row],[Avg Monthly GB Download]]&lt;5, "Less than 5GB",
   IF(Table2[[#This Row],[Avg Monthly GB Download]]&lt;10, "Between 5-10GB",
      "10+ GB"))</f>
        <v>10+ GB</v>
      </c>
      <c r="S5371">
        <v>34</v>
      </c>
      <c r="T5371">
        <v>0</v>
      </c>
      <c r="U5371">
        <v>0</v>
      </c>
      <c r="V5371">
        <v>0</v>
      </c>
      <c r="W5371">
        <v>11</v>
      </c>
    </row>
    <row r="5372" spans="1:23" x14ac:dyDescent="0.3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tr">
        <f>IF(Table2[[#This Row],[Under 30]]="yes","under 30 yrs", IF(Table2[[#This Row],[Senior]]="yes","senior","between 31 &amp; 61"))</f>
        <v>between 31 &amp; 61</v>
      </c>
      <c r="I5372" t="s">
        <v>21</v>
      </c>
      <c r="J5372" t="s">
        <v>21</v>
      </c>
      <c r="P5372">
        <v>1</v>
      </c>
      <c r="Q5372" t="str">
        <f>IF(Table2[[#This Row],[Avg Monthly GB Download]]&lt;5, "Less than 5GB",
   IF(Table2[[#This Row],[Avg Monthly GB Download]]&lt;10, "Between 5-10GB",
      "10+ GB"))</f>
        <v>Less than 5GB</v>
      </c>
      <c r="S5372">
        <v>24</v>
      </c>
      <c r="T5372">
        <v>0</v>
      </c>
      <c r="U5372">
        <v>0</v>
      </c>
      <c r="V5372">
        <v>0</v>
      </c>
      <c r="W5372">
        <v>1</v>
      </c>
    </row>
    <row r="5373" spans="1:23" x14ac:dyDescent="0.3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tr">
        <f>IF(Table2[[#This Row],[Under 30]]="yes","under 30 yrs", IF(Table2[[#This Row],[Senior]]="yes","senior","between 31 &amp; 61"))</f>
        <v>between 31 &amp; 61</v>
      </c>
      <c r="I5373" t="s">
        <v>21</v>
      </c>
      <c r="J5373" t="s">
        <v>21</v>
      </c>
      <c r="P5373">
        <v>1</v>
      </c>
      <c r="Q5373" t="str">
        <f>IF(Table2[[#This Row],[Avg Monthly GB Download]]&lt;5, "Less than 5GB",
   IF(Table2[[#This Row],[Avg Monthly GB Download]]&lt;10, "Between 5-10GB",
      "10+ GB"))</f>
        <v>Less than 5GB</v>
      </c>
      <c r="R5373">
        <v>1</v>
      </c>
      <c r="S5373">
        <v>49</v>
      </c>
      <c r="T5373">
        <v>3</v>
      </c>
      <c r="U5373">
        <v>0</v>
      </c>
      <c r="V5373">
        <v>0</v>
      </c>
      <c r="W5373">
        <v>4</v>
      </c>
    </row>
    <row r="5374" spans="1:23" x14ac:dyDescent="0.3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tr">
        <f>IF(Table2[[#This Row],[Under 30]]="yes","under 30 yrs", IF(Table2[[#This Row],[Senior]]="yes","senior","between 31 &amp; 61"))</f>
        <v>senior</v>
      </c>
      <c r="I5374" t="s">
        <v>21</v>
      </c>
      <c r="J5374" t="s">
        <v>25</v>
      </c>
      <c r="K5374" t="s">
        <v>21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Q5374" t="str">
        <f>IF(Table2[[#This Row],[Avg Monthly GB Download]]&lt;5, "Less than 5GB",
   IF(Table2[[#This Row],[Avg Monthly GB Download]]&lt;10, "Between 5-10GB",
      "10+ GB"))</f>
        <v>Between 5-10GB</v>
      </c>
      <c r="S5374">
        <v>54</v>
      </c>
      <c r="T5374">
        <v>0</v>
      </c>
      <c r="U5374">
        <v>0</v>
      </c>
      <c r="V5374">
        <v>0</v>
      </c>
      <c r="W5374">
        <v>9</v>
      </c>
    </row>
    <row r="5375" spans="1:23" x14ac:dyDescent="0.3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tr">
        <f>IF(Table2[[#This Row],[Under 30]]="yes","under 30 yrs", IF(Table2[[#This Row],[Senior]]="yes","senior","between 31 &amp; 61"))</f>
        <v>senior</v>
      </c>
      <c r="I5375" t="s">
        <v>21</v>
      </c>
      <c r="J5375" t="s">
        <v>25</v>
      </c>
      <c r="K5375" t="s">
        <v>21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Q5375" t="str">
        <f>IF(Table2[[#This Row],[Avg Monthly GB Download]]&lt;5, "Less than 5GB",
   IF(Table2[[#This Row],[Avg Monthly GB Download]]&lt;10, "Between 5-10GB",
      "10+ GB"))</f>
        <v>Less than 5GB</v>
      </c>
      <c r="S5375">
        <v>38</v>
      </c>
      <c r="T5375">
        <v>2</v>
      </c>
      <c r="U5375">
        <v>0</v>
      </c>
      <c r="V5375">
        <v>0</v>
      </c>
      <c r="W5375">
        <v>4</v>
      </c>
    </row>
    <row r="5376" spans="1:23" x14ac:dyDescent="0.3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tr">
        <f>IF(Table2[[#This Row],[Under 30]]="yes","under 30 yrs", IF(Table2[[#This Row],[Senior]]="yes","senior","between 31 &amp; 61"))</f>
        <v>senior</v>
      </c>
      <c r="I5376" t="s">
        <v>21</v>
      </c>
      <c r="J5376" t="s">
        <v>25</v>
      </c>
      <c r="K5376" t="s">
        <v>21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Q5376" t="str">
        <f>IF(Table2[[#This Row],[Avg Monthly GB Download]]&lt;5, "Less than 5GB",
   IF(Table2[[#This Row],[Avg Monthly GB Download]]&lt;10, "Between 5-10GB",
      "10+ GB"))</f>
        <v>Less than 5GB</v>
      </c>
      <c r="S5376">
        <v>54</v>
      </c>
      <c r="T5376">
        <v>0</v>
      </c>
      <c r="U5376">
        <v>153.4</v>
      </c>
      <c r="V5376">
        <v>0</v>
      </c>
      <c r="W5376">
        <v>4</v>
      </c>
    </row>
    <row r="5377" spans="1:23" x14ac:dyDescent="0.3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tr">
        <f>IF(Table2[[#This Row],[Under 30]]="yes","under 30 yrs", IF(Table2[[#This Row],[Senior]]="yes","senior","between 31 &amp; 61"))</f>
        <v>under 30 yrs</v>
      </c>
      <c r="I5377" t="s">
        <v>25</v>
      </c>
      <c r="J5377" t="s">
        <v>21</v>
      </c>
      <c r="P5377">
        <v>1</v>
      </c>
      <c r="Q5377" t="str">
        <f>IF(Table2[[#This Row],[Avg Monthly GB Download]]&lt;5, "Less than 5GB",
   IF(Table2[[#This Row],[Avg Monthly GB Download]]&lt;10, "Between 5-10GB",
      "10+ GB"))</f>
        <v>10+ GB</v>
      </c>
      <c r="R5377">
        <v>1</v>
      </c>
      <c r="S5377">
        <v>54</v>
      </c>
      <c r="T5377">
        <v>5</v>
      </c>
      <c r="U5377">
        <v>118.6</v>
      </c>
      <c r="V5377">
        <v>0</v>
      </c>
      <c r="W5377">
        <v>10</v>
      </c>
    </row>
    <row r="5378" spans="1:23" x14ac:dyDescent="0.3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tr">
        <f>IF(Table2[[#This Row],[Under 30]]="yes","under 30 yrs", IF(Table2[[#This Row],[Senior]]="yes","senior","between 31 &amp; 61"))</f>
        <v>senior</v>
      </c>
      <c r="I5378" t="s">
        <v>21</v>
      </c>
      <c r="J5378" t="s">
        <v>25</v>
      </c>
      <c r="K5378" t="s">
        <v>21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 t="str">
        <f>IF(Table2[[#This Row],[Avg Monthly GB Download]]&lt;5, "Less than 5GB",
   IF(Table2[[#This Row],[Avg Monthly GB Download]]&lt;10, "Between 5-10GB",
      "10+ GB"))</f>
        <v>Between 5-10GB</v>
      </c>
      <c r="R5378">
        <v>1</v>
      </c>
      <c r="S5378">
        <v>26</v>
      </c>
      <c r="T5378">
        <v>3</v>
      </c>
      <c r="U5378">
        <v>75.900000000000006</v>
      </c>
      <c r="V5378">
        <v>0</v>
      </c>
      <c r="W5378">
        <v>6</v>
      </c>
    </row>
    <row r="5379" spans="1:23" x14ac:dyDescent="0.3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tr">
        <f>IF(Table2[[#This Row],[Under 30]]="yes","under 30 yrs", IF(Table2[[#This Row],[Senior]]="yes","senior","between 31 &amp; 61"))</f>
        <v>between 31 &amp; 61</v>
      </c>
      <c r="I5379" t="s">
        <v>21</v>
      </c>
      <c r="J5379" t="s">
        <v>21</v>
      </c>
      <c r="P5379">
        <v>1</v>
      </c>
      <c r="Q5379" t="str">
        <f>IF(Table2[[#This Row],[Avg Monthly GB Download]]&lt;5, "Less than 5GB",
   IF(Table2[[#This Row],[Avg Monthly GB Download]]&lt;10, "Between 5-10GB",
      "10+ GB"))</f>
        <v>Between 5-10GB</v>
      </c>
      <c r="R5379">
        <v>1</v>
      </c>
      <c r="S5379">
        <v>55</v>
      </c>
      <c r="T5379">
        <v>2</v>
      </c>
      <c r="U5379">
        <v>179.4</v>
      </c>
      <c r="V5379">
        <v>0</v>
      </c>
      <c r="W5379">
        <v>7</v>
      </c>
    </row>
    <row r="5380" spans="1:23" x14ac:dyDescent="0.3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tr">
        <f>IF(Table2[[#This Row],[Under 30]]="yes","under 30 yrs", IF(Table2[[#This Row],[Senior]]="yes","senior","between 31 &amp; 61"))</f>
        <v>under 30 yrs</v>
      </c>
      <c r="I5380" t="s">
        <v>25</v>
      </c>
      <c r="J5380" t="s">
        <v>21</v>
      </c>
      <c r="P5380">
        <v>1</v>
      </c>
      <c r="Q5380" t="str">
        <f>IF(Table2[[#This Row],[Avg Monthly GB Download]]&lt;5, "Less than 5GB",
   IF(Table2[[#This Row],[Avg Monthly GB Download]]&lt;10, "Between 5-10GB",
      "10+ GB"))</f>
        <v>10+ GB</v>
      </c>
      <c r="S5380">
        <v>41</v>
      </c>
      <c r="T5380">
        <v>0</v>
      </c>
      <c r="U5380">
        <v>306.8</v>
      </c>
      <c r="V5380">
        <v>0</v>
      </c>
      <c r="W5380">
        <v>13</v>
      </c>
    </row>
    <row r="5381" spans="1:23" x14ac:dyDescent="0.3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tr">
        <f>IF(Table2[[#This Row],[Under 30]]="yes","under 30 yrs", IF(Table2[[#This Row],[Senior]]="yes","senior","between 31 &amp; 61"))</f>
        <v>between 31 &amp; 61</v>
      </c>
      <c r="I5381" t="s">
        <v>21</v>
      </c>
      <c r="J5381" t="s">
        <v>21</v>
      </c>
      <c r="P5381">
        <v>1</v>
      </c>
      <c r="Q5381" t="str">
        <f>IF(Table2[[#This Row],[Avg Monthly GB Download]]&lt;5, "Less than 5GB",
   IF(Table2[[#This Row],[Avg Monthly GB Download]]&lt;10, "Between 5-10GB",
      "10+ GB"))</f>
        <v>Between 5-10GB</v>
      </c>
      <c r="S5381">
        <v>51</v>
      </c>
      <c r="T5381">
        <v>0</v>
      </c>
      <c r="U5381">
        <v>273</v>
      </c>
      <c r="V5381">
        <v>0</v>
      </c>
      <c r="W5381">
        <v>6</v>
      </c>
    </row>
    <row r="5382" spans="1:23" x14ac:dyDescent="0.3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tr">
        <f>IF(Table2[[#This Row],[Under 30]]="yes","under 30 yrs", IF(Table2[[#This Row],[Senior]]="yes","senior","between 31 &amp; 61"))</f>
        <v>between 31 &amp; 61</v>
      </c>
      <c r="I5382" t="s">
        <v>21</v>
      </c>
      <c r="J5382" t="s">
        <v>21</v>
      </c>
      <c r="P5382">
        <v>1</v>
      </c>
      <c r="Q5382" t="str">
        <f>IF(Table2[[#This Row],[Avg Monthly GB Download]]&lt;5, "Less than 5GB",
   IF(Table2[[#This Row],[Avg Monthly GB Download]]&lt;10, "Between 5-10GB",
      "10+ GB"))</f>
        <v>Less than 5GB</v>
      </c>
      <c r="S5382">
        <v>42</v>
      </c>
      <c r="T5382">
        <v>0</v>
      </c>
      <c r="U5382">
        <v>244.4</v>
      </c>
      <c r="V5382">
        <v>0</v>
      </c>
      <c r="W5382">
        <v>2</v>
      </c>
    </row>
    <row r="5383" spans="1:23" x14ac:dyDescent="0.3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tr">
        <f>IF(Table2[[#This Row],[Under 30]]="yes","under 30 yrs", IF(Table2[[#This Row],[Senior]]="yes","senior","between 31 &amp; 61"))</f>
        <v>under 30 yrs</v>
      </c>
      <c r="I5383" t="s">
        <v>25</v>
      </c>
      <c r="J5383" t="s">
        <v>21</v>
      </c>
      <c r="P5383">
        <v>1</v>
      </c>
      <c r="Q5383" t="str">
        <f>IF(Table2[[#This Row],[Avg Monthly GB Download]]&lt;5, "Less than 5GB",
   IF(Table2[[#This Row],[Avg Monthly GB Download]]&lt;10, "Between 5-10GB",
      "10+ GB"))</f>
        <v>10+ GB</v>
      </c>
      <c r="S5383">
        <v>54</v>
      </c>
      <c r="T5383">
        <v>1</v>
      </c>
      <c r="U5383">
        <v>226.2</v>
      </c>
      <c r="V5383">
        <v>0</v>
      </c>
      <c r="W5383">
        <v>12</v>
      </c>
    </row>
    <row r="5384" spans="1:23" x14ac:dyDescent="0.3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tr">
        <f>IF(Table2[[#This Row],[Under 30]]="yes","under 30 yrs", IF(Table2[[#This Row],[Senior]]="yes","senior","between 31 &amp; 61"))</f>
        <v>between 31 &amp; 61</v>
      </c>
      <c r="I5384" t="s">
        <v>21</v>
      </c>
      <c r="J5384" t="s">
        <v>21</v>
      </c>
      <c r="P5384">
        <v>1</v>
      </c>
      <c r="Q5384" t="str">
        <f>IF(Table2[[#This Row],[Avg Monthly GB Download]]&lt;5, "Less than 5GB",
   IF(Table2[[#This Row],[Avg Monthly GB Download]]&lt;10, "Between 5-10GB",
      "10+ GB"))</f>
        <v>Less than 5GB</v>
      </c>
      <c r="S5384">
        <v>35</v>
      </c>
      <c r="T5384">
        <v>0</v>
      </c>
      <c r="U5384">
        <v>361.4</v>
      </c>
      <c r="V5384">
        <v>0</v>
      </c>
      <c r="W5384">
        <v>3</v>
      </c>
    </row>
    <row r="5385" spans="1:23" x14ac:dyDescent="0.3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tr">
        <f>IF(Table2[[#This Row],[Under 30]]="yes","under 30 yrs", IF(Table2[[#This Row],[Senior]]="yes","senior","between 31 &amp; 61"))</f>
        <v>under 30 yrs</v>
      </c>
      <c r="I5385" t="s">
        <v>25</v>
      </c>
      <c r="J5385" t="s">
        <v>21</v>
      </c>
      <c r="P5385">
        <v>1</v>
      </c>
      <c r="Q5385" t="str">
        <f>IF(Table2[[#This Row],[Avg Monthly GB Download]]&lt;5, "Less than 5GB",
   IF(Table2[[#This Row],[Avg Monthly GB Download]]&lt;10, "Between 5-10GB",
      "10+ GB"))</f>
        <v>10+ GB</v>
      </c>
      <c r="S5385">
        <v>44</v>
      </c>
      <c r="T5385">
        <v>2</v>
      </c>
      <c r="U5385">
        <v>0</v>
      </c>
      <c r="V5385">
        <v>0</v>
      </c>
      <c r="W5385">
        <v>17</v>
      </c>
    </row>
    <row r="5386" spans="1:23" x14ac:dyDescent="0.3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tr">
        <f>IF(Table2[[#This Row],[Under 30]]="yes","under 30 yrs", IF(Table2[[#This Row],[Senior]]="yes","senior","between 31 &amp; 61"))</f>
        <v>between 31 &amp; 61</v>
      </c>
      <c r="I5386" t="s">
        <v>21</v>
      </c>
      <c r="J5386" t="s">
        <v>21</v>
      </c>
      <c r="P5386">
        <v>1</v>
      </c>
      <c r="Q5386" t="str">
        <f>IF(Table2[[#This Row],[Avg Monthly GB Download]]&lt;5, "Less than 5GB",
   IF(Table2[[#This Row],[Avg Monthly GB Download]]&lt;10, "Between 5-10GB",
      "10+ GB"))</f>
        <v>Between 5-10GB</v>
      </c>
      <c r="S5386">
        <v>56</v>
      </c>
      <c r="T5386">
        <v>0</v>
      </c>
      <c r="U5386">
        <v>0</v>
      </c>
      <c r="V5386">
        <v>0</v>
      </c>
      <c r="W5386">
        <v>7</v>
      </c>
    </row>
    <row r="5387" spans="1:23" x14ac:dyDescent="0.3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tr">
        <f>IF(Table2[[#This Row],[Under 30]]="yes","under 30 yrs", IF(Table2[[#This Row],[Senior]]="yes","senior","between 31 &amp; 61"))</f>
        <v>between 31 &amp; 61</v>
      </c>
      <c r="I5387" t="s">
        <v>21</v>
      </c>
      <c r="J5387" t="s">
        <v>21</v>
      </c>
      <c r="P5387">
        <v>1</v>
      </c>
      <c r="Q5387" t="str">
        <f>IF(Table2[[#This Row],[Avg Monthly GB Download]]&lt;5, "Less than 5GB",
   IF(Table2[[#This Row],[Avg Monthly GB Download]]&lt;10, "Between 5-10GB",
      "10+ GB"))</f>
        <v>Less than 5GB</v>
      </c>
      <c r="S5387">
        <v>31</v>
      </c>
      <c r="T5387">
        <v>0</v>
      </c>
      <c r="U5387">
        <v>0</v>
      </c>
      <c r="V5387">
        <v>0</v>
      </c>
      <c r="W5387">
        <v>2</v>
      </c>
    </row>
    <row r="5388" spans="1:23" x14ac:dyDescent="0.3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tr">
        <f>IF(Table2[[#This Row],[Under 30]]="yes","under 30 yrs", IF(Table2[[#This Row],[Senior]]="yes","senior","between 31 &amp; 61"))</f>
        <v>senior</v>
      </c>
      <c r="I5388" t="s">
        <v>21</v>
      </c>
      <c r="J5388" t="s">
        <v>25</v>
      </c>
      <c r="K5388" t="s">
        <v>21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Q5388" t="str">
        <f>IF(Table2[[#This Row],[Avg Monthly GB Download]]&lt;5, "Less than 5GB",
   IF(Table2[[#This Row],[Avg Monthly GB Download]]&lt;10, "Between 5-10GB",
      "10+ GB"))</f>
        <v>Less than 5GB</v>
      </c>
      <c r="S5388">
        <v>45</v>
      </c>
      <c r="T5388">
        <v>0</v>
      </c>
      <c r="U5388">
        <v>0</v>
      </c>
      <c r="V5388">
        <v>0</v>
      </c>
      <c r="W5388">
        <v>2</v>
      </c>
    </row>
    <row r="5389" spans="1:23" x14ac:dyDescent="0.3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tr">
        <f>IF(Table2[[#This Row],[Under 30]]="yes","under 30 yrs", IF(Table2[[#This Row],[Senior]]="yes","senior","between 31 &amp; 61"))</f>
        <v>between 31 &amp; 61</v>
      </c>
      <c r="I5389" t="s">
        <v>21</v>
      </c>
      <c r="J5389" t="s">
        <v>21</v>
      </c>
      <c r="P5389">
        <v>1</v>
      </c>
      <c r="Q5389" t="str">
        <f>IF(Table2[[#This Row],[Avg Monthly GB Download]]&lt;5, "Less than 5GB",
   IF(Table2[[#This Row],[Avg Monthly GB Download]]&lt;10, "Between 5-10GB",
      "10+ GB"))</f>
        <v>Less than 5GB</v>
      </c>
      <c r="S5389">
        <v>63</v>
      </c>
      <c r="T5389">
        <v>2</v>
      </c>
      <c r="U5389">
        <v>0</v>
      </c>
      <c r="V5389">
        <v>0</v>
      </c>
      <c r="W5389">
        <v>3</v>
      </c>
    </row>
    <row r="5390" spans="1:23" x14ac:dyDescent="0.3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tr">
        <f>IF(Table2[[#This Row],[Under 30]]="yes","under 30 yrs", IF(Table2[[#This Row],[Senior]]="yes","senior","between 31 &amp; 61"))</f>
        <v>between 31 &amp; 61</v>
      </c>
      <c r="I5390" t="s">
        <v>21</v>
      </c>
      <c r="J5390" t="s">
        <v>21</v>
      </c>
      <c r="P5390">
        <v>1</v>
      </c>
      <c r="Q5390" t="str">
        <f>IF(Table2[[#This Row],[Avg Monthly GB Download]]&lt;5, "Less than 5GB",
   IF(Table2[[#This Row],[Avg Monthly GB Download]]&lt;10, "Between 5-10GB",
      "10+ GB"))</f>
        <v>Between 5-10GB</v>
      </c>
      <c r="S5390">
        <v>41</v>
      </c>
      <c r="T5390">
        <v>0</v>
      </c>
      <c r="U5390">
        <v>0</v>
      </c>
      <c r="V5390">
        <v>0</v>
      </c>
      <c r="W5390">
        <v>9</v>
      </c>
    </row>
    <row r="5391" spans="1:23" x14ac:dyDescent="0.3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tr">
        <f>IF(Table2[[#This Row],[Under 30]]="yes","under 30 yrs", IF(Table2[[#This Row],[Senior]]="yes","senior","between 31 &amp; 61"))</f>
        <v>between 31 &amp; 61</v>
      </c>
      <c r="I5391" t="s">
        <v>21</v>
      </c>
      <c r="J5391" t="s">
        <v>21</v>
      </c>
      <c r="P5391">
        <v>1</v>
      </c>
      <c r="Q5391" t="str">
        <f>IF(Table2[[#This Row],[Avg Monthly GB Download]]&lt;5, "Less than 5GB",
   IF(Table2[[#This Row],[Avg Monthly GB Download]]&lt;10, "Between 5-10GB",
      "10+ GB"))</f>
        <v>Between 5-10GB</v>
      </c>
      <c r="S5391">
        <v>35</v>
      </c>
      <c r="T5391">
        <v>0</v>
      </c>
      <c r="U5391">
        <v>0</v>
      </c>
      <c r="V5391">
        <v>0</v>
      </c>
      <c r="W5391">
        <v>5</v>
      </c>
    </row>
    <row r="5392" spans="1:23" x14ac:dyDescent="0.3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tr">
        <f>IF(Table2[[#This Row],[Under 30]]="yes","under 30 yrs", IF(Table2[[#This Row],[Senior]]="yes","senior","between 31 &amp; 61"))</f>
        <v>between 31 &amp; 61</v>
      </c>
      <c r="I5392" t="s">
        <v>21</v>
      </c>
      <c r="J5392" t="s">
        <v>21</v>
      </c>
      <c r="P5392">
        <v>1</v>
      </c>
      <c r="Q5392" t="str">
        <f>IF(Table2[[#This Row],[Avg Monthly GB Download]]&lt;5, "Less than 5GB",
   IF(Table2[[#This Row],[Avg Monthly GB Download]]&lt;10, "Between 5-10GB",
      "10+ GB"))</f>
        <v>Between 5-10GB</v>
      </c>
      <c r="S5392">
        <v>62</v>
      </c>
      <c r="T5392">
        <v>1</v>
      </c>
      <c r="U5392">
        <v>0</v>
      </c>
      <c r="V5392">
        <v>0</v>
      </c>
      <c r="W5392">
        <v>6</v>
      </c>
    </row>
    <row r="5393" spans="1:23" x14ac:dyDescent="0.3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tr">
        <f>IF(Table2[[#This Row],[Under 30]]="yes","under 30 yrs", IF(Table2[[#This Row],[Senior]]="yes","senior","between 31 &amp; 61"))</f>
        <v>between 31 &amp; 61</v>
      </c>
      <c r="I5393" t="s">
        <v>21</v>
      </c>
      <c r="J5393" t="s">
        <v>21</v>
      </c>
      <c r="P5393">
        <v>1</v>
      </c>
      <c r="Q5393" t="str">
        <f>IF(Table2[[#This Row],[Avg Monthly GB Download]]&lt;5, "Less than 5GB",
   IF(Table2[[#This Row],[Avg Monthly GB Download]]&lt;10, "Between 5-10GB",
      "10+ GB"))</f>
        <v>Between 5-10GB</v>
      </c>
      <c r="S5393">
        <v>67</v>
      </c>
      <c r="T5393">
        <v>0</v>
      </c>
      <c r="U5393">
        <v>0</v>
      </c>
      <c r="V5393">
        <v>0</v>
      </c>
      <c r="W5393">
        <v>5</v>
      </c>
    </row>
    <row r="5394" spans="1:23" x14ac:dyDescent="0.3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tr">
        <f>IF(Table2[[#This Row],[Under 30]]="yes","under 30 yrs", IF(Table2[[#This Row],[Senior]]="yes","senior","between 31 &amp; 61"))</f>
        <v>between 31 &amp; 61</v>
      </c>
      <c r="I5394" t="s">
        <v>21</v>
      </c>
      <c r="J5394" t="s">
        <v>21</v>
      </c>
      <c r="P5394">
        <v>1</v>
      </c>
      <c r="Q5394" t="str">
        <f>IF(Table2[[#This Row],[Avg Monthly GB Download]]&lt;5, "Less than 5GB",
   IF(Table2[[#This Row],[Avg Monthly GB Download]]&lt;10, "Between 5-10GB",
      "10+ GB"))</f>
        <v>Less than 5GB</v>
      </c>
      <c r="S5394">
        <v>10</v>
      </c>
      <c r="T5394">
        <v>1</v>
      </c>
      <c r="U5394">
        <v>0</v>
      </c>
      <c r="V5394">
        <v>0</v>
      </c>
      <c r="W5394">
        <v>2</v>
      </c>
    </row>
    <row r="5395" spans="1:23" x14ac:dyDescent="0.3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tr">
        <f>IF(Table2[[#This Row],[Under 30]]="yes","under 30 yrs", IF(Table2[[#This Row],[Senior]]="yes","senior","between 31 &amp; 61"))</f>
        <v>under 30 yrs</v>
      </c>
      <c r="I5395" t="s">
        <v>25</v>
      </c>
      <c r="J5395" t="s">
        <v>21</v>
      </c>
      <c r="P5395">
        <v>1</v>
      </c>
      <c r="Q5395" t="str">
        <f>IF(Table2[[#This Row],[Avg Monthly GB Download]]&lt;5, "Less than 5GB",
   IF(Table2[[#This Row],[Avg Monthly GB Download]]&lt;10, "Between 5-10GB",
      "10+ GB"))</f>
        <v>10+ GB</v>
      </c>
      <c r="S5395">
        <v>51</v>
      </c>
      <c r="T5395">
        <v>0</v>
      </c>
      <c r="U5395">
        <v>0</v>
      </c>
      <c r="V5395">
        <v>0</v>
      </c>
      <c r="W5395">
        <v>37</v>
      </c>
    </row>
    <row r="5396" spans="1:23" x14ac:dyDescent="0.3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tr">
        <f>IF(Table2[[#This Row],[Under 30]]="yes","under 30 yrs", IF(Table2[[#This Row],[Senior]]="yes","senior","between 31 &amp; 61"))</f>
        <v>between 31 &amp; 61</v>
      </c>
      <c r="I5396" t="s">
        <v>21</v>
      </c>
      <c r="J5396" t="s">
        <v>21</v>
      </c>
      <c r="P5396">
        <v>1</v>
      </c>
      <c r="Q5396" t="str">
        <f>IF(Table2[[#This Row],[Avg Monthly GB Download]]&lt;5, "Less than 5GB",
   IF(Table2[[#This Row],[Avg Monthly GB Download]]&lt;10, "Between 5-10GB",
      "10+ GB"))</f>
        <v>Between 5-10GB</v>
      </c>
      <c r="S5396">
        <v>44</v>
      </c>
      <c r="T5396">
        <v>0</v>
      </c>
      <c r="U5396">
        <v>0</v>
      </c>
      <c r="V5396">
        <v>0</v>
      </c>
      <c r="W5396">
        <v>7</v>
      </c>
    </row>
    <row r="5397" spans="1:23" x14ac:dyDescent="0.3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tr">
        <f>IF(Table2[[#This Row],[Under 30]]="yes","under 30 yrs", IF(Table2[[#This Row],[Senior]]="yes","senior","between 31 &amp; 61"))</f>
        <v>between 31 &amp; 61</v>
      </c>
      <c r="I5397" t="s">
        <v>21</v>
      </c>
      <c r="J5397" t="s">
        <v>21</v>
      </c>
      <c r="P5397">
        <v>1</v>
      </c>
      <c r="Q5397" t="str">
        <f>IF(Table2[[#This Row],[Avg Monthly GB Download]]&lt;5, "Less than 5GB",
   IF(Table2[[#This Row],[Avg Monthly GB Download]]&lt;10, "Between 5-10GB",
      "10+ GB"))</f>
        <v>Less than 5GB</v>
      </c>
      <c r="S5397">
        <v>59</v>
      </c>
      <c r="T5397">
        <v>2</v>
      </c>
      <c r="U5397">
        <v>0</v>
      </c>
      <c r="V5397">
        <v>0</v>
      </c>
      <c r="W5397">
        <v>3</v>
      </c>
    </row>
    <row r="5398" spans="1:23" x14ac:dyDescent="0.3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tr">
        <f>IF(Table2[[#This Row],[Under 30]]="yes","under 30 yrs", IF(Table2[[#This Row],[Senior]]="yes","senior","between 31 &amp; 61"))</f>
        <v>between 31 &amp; 61</v>
      </c>
      <c r="I5398" t="s">
        <v>21</v>
      </c>
      <c r="J5398" t="s">
        <v>21</v>
      </c>
      <c r="P5398">
        <v>1</v>
      </c>
      <c r="Q5398" t="str">
        <f>IF(Table2[[#This Row],[Avg Monthly GB Download]]&lt;5, "Less than 5GB",
   IF(Table2[[#This Row],[Avg Monthly GB Download]]&lt;10, "Between 5-10GB",
      "10+ GB"))</f>
        <v>Less than 5GB</v>
      </c>
      <c r="S5398">
        <v>21</v>
      </c>
      <c r="T5398">
        <v>1</v>
      </c>
      <c r="U5398">
        <v>0</v>
      </c>
      <c r="V5398">
        <v>0</v>
      </c>
      <c r="W5398">
        <v>4</v>
      </c>
    </row>
    <row r="5399" spans="1:23" x14ac:dyDescent="0.3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tr">
        <f>IF(Table2[[#This Row],[Under 30]]="yes","under 30 yrs", IF(Table2[[#This Row],[Senior]]="yes","senior","between 31 &amp; 61"))</f>
        <v>senior</v>
      </c>
      <c r="I5399" t="s">
        <v>21</v>
      </c>
      <c r="J5399" t="s">
        <v>25</v>
      </c>
      <c r="K5399" t="s">
        <v>21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 t="str">
        <f>IF(Table2[[#This Row],[Avg Monthly GB Download]]&lt;5, "Less than 5GB",
   IF(Table2[[#This Row],[Avg Monthly GB Download]]&lt;10, "Between 5-10GB",
      "10+ GB"))</f>
        <v>Less than 5GB</v>
      </c>
      <c r="R5399">
        <v>1</v>
      </c>
      <c r="S5399">
        <v>51</v>
      </c>
      <c r="T5399">
        <v>0</v>
      </c>
      <c r="U5399">
        <v>49.5</v>
      </c>
      <c r="V5399">
        <v>0</v>
      </c>
      <c r="W5399">
        <v>1</v>
      </c>
    </row>
    <row r="5400" spans="1:23" x14ac:dyDescent="0.3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tr">
        <f>IF(Table2[[#This Row],[Under 30]]="yes","under 30 yrs", IF(Table2[[#This Row],[Senior]]="yes","senior","between 31 &amp; 61"))</f>
        <v>senior</v>
      </c>
      <c r="I5400" t="s">
        <v>21</v>
      </c>
      <c r="J5400" t="s">
        <v>25</v>
      </c>
      <c r="K5400" t="s">
        <v>21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 t="str">
        <f>IF(Table2[[#This Row],[Avg Monthly GB Download]]&lt;5, "Less than 5GB",
   IF(Table2[[#This Row],[Avg Monthly GB Download]]&lt;10, "Between 5-10GB",
      "10+ GB"))</f>
        <v>Less than 5GB</v>
      </c>
      <c r="R5400">
        <v>1</v>
      </c>
      <c r="S5400">
        <v>63</v>
      </c>
      <c r="T5400">
        <v>2</v>
      </c>
      <c r="U5400">
        <v>0</v>
      </c>
      <c r="V5400">
        <v>0</v>
      </c>
      <c r="W5400">
        <v>2</v>
      </c>
    </row>
    <row r="5401" spans="1:23" x14ac:dyDescent="0.3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tr">
        <f>IF(Table2[[#This Row],[Under 30]]="yes","under 30 yrs", IF(Table2[[#This Row],[Senior]]="yes","senior","between 31 &amp; 61"))</f>
        <v>between 31 &amp; 61</v>
      </c>
      <c r="I5401" t="s">
        <v>21</v>
      </c>
      <c r="J5401" t="s">
        <v>21</v>
      </c>
      <c r="P5401">
        <v>1</v>
      </c>
      <c r="Q5401" t="str">
        <f>IF(Table2[[#This Row],[Avg Monthly GB Download]]&lt;5, "Less than 5GB",
   IF(Table2[[#This Row],[Avg Monthly GB Download]]&lt;10, "Between 5-10GB",
      "10+ GB"))</f>
        <v>Less than 5GB</v>
      </c>
      <c r="S5401">
        <v>59</v>
      </c>
      <c r="T5401">
        <v>0</v>
      </c>
      <c r="U5401">
        <v>0</v>
      </c>
      <c r="V5401">
        <v>0</v>
      </c>
      <c r="W5401">
        <v>2</v>
      </c>
    </row>
    <row r="5402" spans="1:23" x14ac:dyDescent="0.3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tr">
        <f>IF(Table2[[#This Row],[Under 30]]="yes","under 30 yrs", IF(Table2[[#This Row],[Senior]]="yes","senior","between 31 &amp; 61"))</f>
        <v>senior</v>
      </c>
      <c r="I5402" t="s">
        <v>21</v>
      </c>
      <c r="J5402" t="s">
        <v>25</v>
      </c>
      <c r="K5402" t="s">
        <v>21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Q5402" t="str">
        <f>IF(Table2[[#This Row],[Avg Monthly GB Download]]&lt;5, "Less than 5GB",
   IF(Table2[[#This Row],[Avg Monthly GB Download]]&lt;10, "Between 5-10GB",
      "10+ GB"))</f>
        <v>Less than 5GB</v>
      </c>
      <c r="S5402">
        <v>43</v>
      </c>
      <c r="T5402">
        <v>0</v>
      </c>
      <c r="U5402">
        <v>0</v>
      </c>
      <c r="V5402">
        <v>0</v>
      </c>
      <c r="W5402">
        <v>3</v>
      </c>
    </row>
    <row r="5403" spans="1:23" x14ac:dyDescent="0.3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tr">
        <f>IF(Table2[[#This Row],[Under 30]]="yes","under 30 yrs", IF(Table2[[#This Row],[Senior]]="yes","senior","between 31 &amp; 61"))</f>
        <v>under 30 yrs</v>
      </c>
      <c r="I5403" t="s">
        <v>25</v>
      </c>
      <c r="J5403" t="s">
        <v>21</v>
      </c>
      <c r="P5403">
        <v>1</v>
      </c>
      <c r="Q5403" t="str">
        <f>IF(Table2[[#This Row],[Avg Monthly GB Download]]&lt;5, "Less than 5GB",
   IF(Table2[[#This Row],[Avg Monthly GB Download]]&lt;10, "Between 5-10GB",
      "10+ GB"))</f>
        <v>10+ GB</v>
      </c>
      <c r="R5403">
        <v>1</v>
      </c>
      <c r="S5403">
        <v>42</v>
      </c>
      <c r="T5403">
        <v>2</v>
      </c>
      <c r="U5403">
        <v>0</v>
      </c>
      <c r="V5403">
        <v>0</v>
      </c>
      <c r="W5403">
        <v>24</v>
      </c>
    </row>
    <row r="5404" spans="1:23" x14ac:dyDescent="0.3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tr">
        <f>IF(Table2[[#This Row],[Under 30]]="yes","under 30 yrs", IF(Table2[[#This Row],[Senior]]="yes","senior","between 31 &amp; 61"))</f>
        <v>between 31 &amp; 61</v>
      </c>
      <c r="I5404" t="s">
        <v>21</v>
      </c>
      <c r="J5404" t="s">
        <v>21</v>
      </c>
      <c r="P5404">
        <v>1</v>
      </c>
      <c r="Q5404" t="str">
        <f>IF(Table2[[#This Row],[Avg Monthly GB Download]]&lt;5, "Less than 5GB",
   IF(Table2[[#This Row],[Avg Monthly GB Download]]&lt;10, "Between 5-10GB",
      "10+ GB"))</f>
        <v>10+ GB</v>
      </c>
      <c r="S5404">
        <v>35</v>
      </c>
      <c r="T5404">
        <v>0</v>
      </c>
      <c r="U5404">
        <v>0</v>
      </c>
      <c r="V5404">
        <v>0</v>
      </c>
      <c r="W5404">
        <v>13</v>
      </c>
    </row>
    <row r="5405" spans="1:23" x14ac:dyDescent="0.3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tr">
        <f>IF(Table2[[#This Row],[Under 30]]="yes","under 30 yrs", IF(Table2[[#This Row],[Senior]]="yes","senior","between 31 &amp; 61"))</f>
        <v>under 30 yrs</v>
      </c>
      <c r="I5405" t="s">
        <v>25</v>
      </c>
      <c r="J5405" t="s">
        <v>21</v>
      </c>
      <c r="P5405">
        <v>1</v>
      </c>
      <c r="Q5405" t="str">
        <f>IF(Table2[[#This Row],[Avg Monthly GB Download]]&lt;5, "Less than 5GB",
   IF(Table2[[#This Row],[Avg Monthly GB Download]]&lt;10, "Between 5-10GB",
      "10+ GB"))</f>
        <v>10+ GB</v>
      </c>
      <c r="S5405">
        <v>51</v>
      </c>
      <c r="T5405">
        <v>0</v>
      </c>
      <c r="U5405">
        <v>0</v>
      </c>
      <c r="V5405">
        <v>0</v>
      </c>
      <c r="W5405">
        <v>43</v>
      </c>
    </row>
    <row r="5406" spans="1:23" x14ac:dyDescent="0.3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tr">
        <f>IF(Table2[[#This Row],[Under 30]]="yes","under 30 yrs", IF(Table2[[#This Row],[Senior]]="yes","senior","between 31 &amp; 61"))</f>
        <v>between 31 &amp; 61</v>
      </c>
      <c r="I5406" t="s">
        <v>21</v>
      </c>
      <c r="J5406" t="s">
        <v>21</v>
      </c>
      <c r="P5406">
        <v>1</v>
      </c>
      <c r="Q5406" t="str">
        <f>IF(Table2[[#This Row],[Avg Monthly GB Download]]&lt;5, "Less than 5GB",
   IF(Table2[[#This Row],[Avg Monthly GB Download]]&lt;10, "Between 5-10GB",
      "10+ GB"))</f>
        <v>Between 5-10GB</v>
      </c>
      <c r="S5406">
        <v>25</v>
      </c>
      <c r="T5406">
        <v>0</v>
      </c>
      <c r="U5406">
        <v>0</v>
      </c>
      <c r="V5406">
        <v>0</v>
      </c>
      <c r="W5406">
        <v>5</v>
      </c>
    </row>
    <row r="5407" spans="1:23" x14ac:dyDescent="0.3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tr">
        <f>IF(Table2[[#This Row],[Under 30]]="yes","under 30 yrs", IF(Table2[[#This Row],[Senior]]="yes","senior","between 31 &amp; 61"))</f>
        <v>between 31 &amp; 61</v>
      </c>
      <c r="I5407" t="s">
        <v>21</v>
      </c>
      <c r="J5407" t="s">
        <v>21</v>
      </c>
      <c r="P5407">
        <v>1</v>
      </c>
      <c r="Q5407" t="str">
        <f>IF(Table2[[#This Row],[Avg Monthly GB Download]]&lt;5, "Less than 5GB",
   IF(Table2[[#This Row],[Avg Monthly GB Download]]&lt;10, "Between 5-10GB",
      "10+ GB"))</f>
        <v>10+ GB</v>
      </c>
      <c r="R5407">
        <v>1</v>
      </c>
      <c r="S5407">
        <v>33</v>
      </c>
      <c r="T5407">
        <v>5</v>
      </c>
      <c r="U5407">
        <v>0</v>
      </c>
      <c r="V5407">
        <v>0</v>
      </c>
      <c r="W5407">
        <v>10</v>
      </c>
    </row>
    <row r="5408" spans="1:23" x14ac:dyDescent="0.3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tr">
        <f>IF(Table2[[#This Row],[Under 30]]="yes","under 30 yrs", IF(Table2[[#This Row],[Senior]]="yes","senior","between 31 &amp; 61"))</f>
        <v>between 31 &amp; 61</v>
      </c>
      <c r="I5408" t="s">
        <v>21</v>
      </c>
      <c r="J5408" t="s">
        <v>21</v>
      </c>
      <c r="P5408">
        <v>1</v>
      </c>
      <c r="Q5408" t="str">
        <f>IF(Table2[[#This Row],[Avg Monthly GB Download]]&lt;5, "Less than 5GB",
   IF(Table2[[#This Row],[Avg Monthly GB Download]]&lt;10, "Between 5-10GB",
      "10+ GB"))</f>
        <v>Between 5-10GB</v>
      </c>
      <c r="S5408">
        <v>30</v>
      </c>
      <c r="T5408">
        <v>0</v>
      </c>
      <c r="U5408">
        <v>0</v>
      </c>
      <c r="V5408">
        <v>0</v>
      </c>
      <c r="W5408">
        <v>7</v>
      </c>
    </row>
    <row r="5409" spans="1:23" x14ac:dyDescent="0.3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tr">
        <f>IF(Table2[[#This Row],[Under 30]]="yes","under 30 yrs", IF(Table2[[#This Row],[Senior]]="yes","senior","between 31 &amp; 61"))</f>
        <v>senior</v>
      </c>
      <c r="I5409" t="s">
        <v>21</v>
      </c>
      <c r="J5409" t="s">
        <v>25</v>
      </c>
      <c r="K5409" t="s">
        <v>21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 t="str">
        <f>IF(Table2[[#This Row],[Avg Monthly GB Download]]&lt;5, "Less than 5GB",
   IF(Table2[[#This Row],[Avg Monthly GB Download]]&lt;10, "Between 5-10GB",
      "10+ GB"))</f>
        <v>Between 5-10GB</v>
      </c>
      <c r="R5409">
        <v>1</v>
      </c>
      <c r="S5409">
        <v>48</v>
      </c>
      <c r="T5409">
        <v>2</v>
      </c>
      <c r="U5409">
        <v>0</v>
      </c>
      <c r="V5409">
        <v>0</v>
      </c>
      <c r="W5409">
        <v>5</v>
      </c>
    </row>
    <row r="5410" spans="1:23" x14ac:dyDescent="0.3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tr">
        <f>IF(Table2[[#This Row],[Under 30]]="yes","under 30 yrs", IF(Table2[[#This Row],[Senior]]="yes","senior","between 31 &amp; 61"))</f>
        <v>senior</v>
      </c>
      <c r="I5410" t="s">
        <v>21</v>
      </c>
      <c r="J5410" t="s">
        <v>25</v>
      </c>
      <c r="K5410" t="s">
        <v>21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 t="str">
        <f>IF(Table2[[#This Row],[Avg Monthly GB Download]]&lt;5, "Less than 5GB",
   IF(Table2[[#This Row],[Avg Monthly GB Download]]&lt;10, "Between 5-10GB",
      "10+ GB"))</f>
        <v>Between 5-10GB</v>
      </c>
      <c r="R5410">
        <v>1</v>
      </c>
      <c r="S5410">
        <v>65</v>
      </c>
      <c r="T5410">
        <v>3</v>
      </c>
      <c r="U5410">
        <v>0</v>
      </c>
      <c r="V5410">
        <v>0</v>
      </c>
      <c r="W5410">
        <v>6</v>
      </c>
    </row>
    <row r="5411" spans="1:23" x14ac:dyDescent="0.3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tr">
        <f>IF(Table2[[#This Row],[Under 30]]="yes","under 30 yrs", IF(Table2[[#This Row],[Senior]]="yes","senior","between 31 &amp; 61"))</f>
        <v>between 31 &amp; 61</v>
      </c>
      <c r="I5411" t="s">
        <v>21</v>
      </c>
      <c r="J5411" t="s">
        <v>21</v>
      </c>
      <c r="P5411">
        <v>1</v>
      </c>
      <c r="Q5411" t="str">
        <f>IF(Table2[[#This Row],[Avg Monthly GB Download]]&lt;5, "Less than 5GB",
   IF(Table2[[#This Row],[Avg Monthly GB Download]]&lt;10, "Between 5-10GB",
      "10+ GB"))</f>
        <v>Between 5-10GB</v>
      </c>
      <c r="S5411">
        <v>47</v>
      </c>
      <c r="T5411">
        <v>0</v>
      </c>
      <c r="U5411">
        <v>0</v>
      </c>
      <c r="V5411">
        <v>0</v>
      </c>
      <c r="W5411">
        <v>6</v>
      </c>
    </row>
    <row r="5412" spans="1:23" x14ac:dyDescent="0.3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tr">
        <f>IF(Table2[[#This Row],[Under 30]]="yes","under 30 yrs", IF(Table2[[#This Row],[Senior]]="yes","senior","between 31 &amp; 61"))</f>
        <v>under 30 yrs</v>
      </c>
      <c r="I5412" t="s">
        <v>25</v>
      </c>
      <c r="J5412" t="s">
        <v>21</v>
      </c>
      <c r="P5412">
        <v>1</v>
      </c>
      <c r="Q5412" t="str">
        <f>IF(Table2[[#This Row],[Avg Monthly GB Download]]&lt;5, "Less than 5GB",
   IF(Table2[[#This Row],[Avg Monthly GB Download]]&lt;10, "Between 5-10GB",
      "10+ GB"))</f>
        <v>10+ GB</v>
      </c>
      <c r="R5412">
        <v>1</v>
      </c>
      <c r="S5412">
        <v>51</v>
      </c>
      <c r="T5412">
        <v>3</v>
      </c>
      <c r="U5412">
        <v>0</v>
      </c>
      <c r="V5412">
        <v>0</v>
      </c>
      <c r="W5412">
        <v>10</v>
      </c>
    </row>
    <row r="5413" spans="1:23" x14ac:dyDescent="0.3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tr">
        <f>IF(Table2[[#This Row],[Under 30]]="yes","under 30 yrs", IF(Table2[[#This Row],[Senior]]="yes","senior","between 31 &amp; 61"))</f>
        <v>senior</v>
      </c>
      <c r="I5413" t="s">
        <v>21</v>
      </c>
      <c r="J5413" t="s">
        <v>25</v>
      </c>
      <c r="K5413" t="s">
        <v>21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Q5413" t="str">
        <f>IF(Table2[[#This Row],[Avg Monthly GB Download]]&lt;5, "Less than 5GB",
   IF(Table2[[#This Row],[Avg Monthly GB Download]]&lt;10, "Between 5-10GB",
      "10+ GB"))</f>
        <v>Between 5-10GB</v>
      </c>
      <c r="S5413">
        <v>64</v>
      </c>
      <c r="T5413">
        <v>2</v>
      </c>
      <c r="U5413">
        <v>0</v>
      </c>
      <c r="V5413">
        <v>0</v>
      </c>
      <c r="W5413">
        <v>5</v>
      </c>
    </row>
    <row r="5414" spans="1:23" x14ac:dyDescent="0.3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tr">
        <f>IF(Table2[[#This Row],[Under 30]]="yes","under 30 yrs", IF(Table2[[#This Row],[Senior]]="yes","senior","between 31 &amp; 61"))</f>
        <v>between 31 &amp; 61</v>
      </c>
      <c r="I5414" t="s">
        <v>21</v>
      </c>
      <c r="J5414" t="s">
        <v>21</v>
      </c>
      <c r="P5414">
        <v>1</v>
      </c>
      <c r="Q5414" t="str">
        <f>IF(Table2[[#This Row],[Avg Monthly GB Download]]&lt;5, "Less than 5GB",
   IF(Table2[[#This Row],[Avg Monthly GB Download]]&lt;10, "Between 5-10GB",
      "10+ GB"))</f>
        <v>Less than 5GB</v>
      </c>
      <c r="R5414">
        <v>1</v>
      </c>
      <c r="S5414">
        <v>23</v>
      </c>
      <c r="T5414">
        <v>3</v>
      </c>
      <c r="U5414">
        <v>413.4</v>
      </c>
      <c r="V5414">
        <v>0</v>
      </c>
      <c r="W5414">
        <v>3</v>
      </c>
    </row>
    <row r="5415" spans="1:23" x14ac:dyDescent="0.3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tr">
        <f>IF(Table2[[#This Row],[Under 30]]="yes","under 30 yrs", IF(Table2[[#This Row],[Senior]]="yes","senior","between 31 &amp; 61"))</f>
        <v>between 31 &amp; 61</v>
      </c>
      <c r="I5415" t="s">
        <v>21</v>
      </c>
      <c r="J5415" t="s">
        <v>21</v>
      </c>
      <c r="P5415">
        <v>1</v>
      </c>
      <c r="Q5415" t="str">
        <f>IF(Table2[[#This Row],[Avg Monthly GB Download]]&lt;5, "Less than 5GB",
   IF(Table2[[#This Row],[Avg Monthly GB Download]]&lt;10, "Between 5-10GB",
      "10+ GB"))</f>
        <v>Less than 5GB</v>
      </c>
      <c r="S5415">
        <v>53</v>
      </c>
      <c r="T5415">
        <v>0</v>
      </c>
      <c r="U5415">
        <v>128.30000000000001</v>
      </c>
      <c r="V5415">
        <v>0</v>
      </c>
      <c r="W5415">
        <v>4</v>
      </c>
    </row>
    <row r="5416" spans="1:23" x14ac:dyDescent="0.3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tr">
        <f>IF(Table2[[#This Row],[Under 30]]="yes","under 30 yrs", IF(Table2[[#This Row],[Senior]]="yes","senior","between 31 &amp; 61"))</f>
        <v>under 30 yrs</v>
      </c>
      <c r="I5416" t="s">
        <v>25</v>
      </c>
      <c r="J5416" t="s">
        <v>21</v>
      </c>
      <c r="P5416">
        <v>1</v>
      </c>
      <c r="Q5416" t="str">
        <f>IF(Table2[[#This Row],[Avg Monthly GB Download]]&lt;5, "Less than 5GB",
   IF(Table2[[#This Row],[Avg Monthly GB Download]]&lt;10, "Between 5-10GB",
      "10+ GB"))</f>
        <v>10+ GB</v>
      </c>
      <c r="S5416">
        <v>51</v>
      </c>
      <c r="T5416">
        <v>0</v>
      </c>
      <c r="U5416">
        <v>163.19999999999999</v>
      </c>
      <c r="V5416">
        <v>0</v>
      </c>
      <c r="W5416">
        <v>17</v>
      </c>
    </row>
    <row r="5417" spans="1:23" x14ac:dyDescent="0.3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tr">
        <f>IF(Table2[[#This Row],[Under 30]]="yes","under 30 yrs", IF(Table2[[#This Row],[Senior]]="yes","senior","between 31 &amp; 61"))</f>
        <v>between 31 &amp; 61</v>
      </c>
      <c r="I5417" t="s">
        <v>21</v>
      </c>
      <c r="J5417" t="s">
        <v>21</v>
      </c>
      <c r="P5417">
        <v>1</v>
      </c>
      <c r="Q5417" t="str">
        <f>IF(Table2[[#This Row],[Avg Monthly GB Download]]&lt;5, "Less than 5GB",
   IF(Table2[[#This Row],[Avg Monthly GB Download]]&lt;10, "Between 5-10GB",
      "10+ GB"))</f>
        <v>10+ GB</v>
      </c>
      <c r="S5417">
        <v>35</v>
      </c>
      <c r="T5417">
        <v>0</v>
      </c>
      <c r="U5417">
        <v>185.5</v>
      </c>
      <c r="V5417">
        <v>0</v>
      </c>
      <c r="W5417">
        <v>11</v>
      </c>
    </row>
    <row r="5418" spans="1:23" x14ac:dyDescent="0.3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tr">
        <f>IF(Table2[[#This Row],[Under 30]]="yes","under 30 yrs", IF(Table2[[#This Row],[Senior]]="yes","senior","between 31 &amp; 61"))</f>
        <v>senior</v>
      </c>
      <c r="I5418" t="s">
        <v>21</v>
      </c>
      <c r="J5418" t="s">
        <v>25</v>
      </c>
      <c r="K5418" t="s">
        <v>25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Q5418" t="str">
        <f>IF(Table2[[#This Row],[Avg Monthly GB Download]]&lt;5, "Less than 5GB",
   IF(Table2[[#This Row],[Avg Monthly GB Download]]&lt;10, "Between 5-10GB",
      "10+ GB"))</f>
        <v>Between 5-10GB</v>
      </c>
      <c r="S5418">
        <v>32</v>
      </c>
      <c r="T5418">
        <v>0</v>
      </c>
      <c r="U5418">
        <v>178.9</v>
      </c>
      <c r="V5418">
        <v>0</v>
      </c>
      <c r="W5418">
        <v>9</v>
      </c>
    </row>
    <row r="5419" spans="1:23" x14ac:dyDescent="0.3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tr">
        <f>IF(Table2[[#This Row],[Under 30]]="yes","under 30 yrs", IF(Table2[[#This Row],[Senior]]="yes","senior","between 31 &amp; 61"))</f>
        <v>under 30 yrs</v>
      </c>
      <c r="I5419" t="s">
        <v>25</v>
      </c>
      <c r="J5419" t="s">
        <v>21</v>
      </c>
      <c r="P5419">
        <v>1</v>
      </c>
      <c r="Q5419" t="str">
        <f>IF(Table2[[#This Row],[Avg Monthly GB Download]]&lt;5, "Less than 5GB",
   IF(Table2[[#This Row],[Avg Monthly GB Download]]&lt;10, "Between 5-10GB",
      "10+ GB"))</f>
        <v>10+ GB</v>
      </c>
      <c r="R5419">
        <v>1</v>
      </c>
      <c r="S5419">
        <v>54</v>
      </c>
      <c r="T5419">
        <v>0</v>
      </c>
      <c r="U5419">
        <v>22.3</v>
      </c>
      <c r="V5419">
        <v>0</v>
      </c>
      <c r="W5419">
        <v>15</v>
      </c>
    </row>
    <row r="5420" spans="1:23" x14ac:dyDescent="0.3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tr">
        <f>IF(Table2[[#This Row],[Under 30]]="yes","under 30 yrs", IF(Table2[[#This Row],[Senior]]="yes","senior","between 31 &amp; 61"))</f>
        <v>senior</v>
      </c>
      <c r="I5420" t="s">
        <v>21</v>
      </c>
      <c r="J5420" t="s">
        <v>25</v>
      </c>
      <c r="K5420" t="s">
        <v>21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 t="str">
        <f>IF(Table2[[#This Row],[Avg Monthly GB Download]]&lt;5, "Less than 5GB",
   IF(Table2[[#This Row],[Avg Monthly GB Download]]&lt;10, "Between 5-10GB",
      "10+ GB"))</f>
        <v>Less than 5GB</v>
      </c>
      <c r="R5420">
        <v>1</v>
      </c>
      <c r="S5420">
        <v>49</v>
      </c>
      <c r="T5420">
        <v>3</v>
      </c>
      <c r="U5420">
        <v>229.7</v>
      </c>
      <c r="V5420">
        <v>0</v>
      </c>
      <c r="W5420">
        <v>4</v>
      </c>
    </row>
    <row r="5421" spans="1:23" x14ac:dyDescent="0.3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tr">
        <f>IF(Table2[[#This Row],[Under 30]]="yes","under 30 yrs", IF(Table2[[#This Row],[Senior]]="yes","senior","between 31 &amp; 61"))</f>
        <v>between 31 &amp; 61</v>
      </c>
      <c r="I5421" t="s">
        <v>21</v>
      </c>
      <c r="J5421" t="s">
        <v>21</v>
      </c>
      <c r="P5421">
        <v>1</v>
      </c>
      <c r="Q5421" t="str">
        <f>IF(Table2[[#This Row],[Avg Monthly GB Download]]&lt;5, "Less than 5GB",
   IF(Table2[[#This Row],[Avg Monthly GB Download]]&lt;10, "Between 5-10GB",
      "10+ GB"))</f>
        <v>Between 5-10GB</v>
      </c>
      <c r="R5421">
        <v>1</v>
      </c>
      <c r="S5421">
        <v>36</v>
      </c>
      <c r="T5421">
        <v>1</v>
      </c>
      <c r="U5421">
        <v>89</v>
      </c>
      <c r="V5421">
        <v>0</v>
      </c>
      <c r="W5421">
        <v>5</v>
      </c>
    </row>
    <row r="5422" spans="1:23" x14ac:dyDescent="0.3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tr">
        <f>IF(Table2[[#This Row],[Under 30]]="yes","under 30 yrs", IF(Table2[[#This Row],[Senior]]="yes","senior","between 31 &amp; 61"))</f>
        <v>between 31 &amp; 61</v>
      </c>
      <c r="I5422" t="s">
        <v>21</v>
      </c>
      <c r="J5422" t="s">
        <v>21</v>
      </c>
      <c r="P5422">
        <v>1</v>
      </c>
      <c r="Q5422" t="str">
        <f>IF(Table2[[#This Row],[Avg Monthly GB Download]]&lt;5, "Less than 5GB",
   IF(Table2[[#This Row],[Avg Monthly GB Download]]&lt;10, "Between 5-10GB",
      "10+ GB"))</f>
        <v>Between 5-10GB</v>
      </c>
      <c r="S5422">
        <v>52</v>
      </c>
      <c r="T5422">
        <v>0</v>
      </c>
      <c r="U5422">
        <v>173.1</v>
      </c>
      <c r="V5422">
        <v>0</v>
      </c>
      <c r="W5422">
        <v>5</v>
      </c>
    </row>
    <row r="5423" spans="1:23" x14ac:dyDescent="0.3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tr">
        <f>IF(Table2[[#This Row],[Under 30]]="yes","under 30 yrs", IF(Table2[[#This Row],[Senior]]="yes","senior","between 31 &amp; 61"))</f>
        <v>under 30 yrs</v>
      </c>
      <c r="I5423" t="s">
        <v>25</v>
      </c>
      <c r="J5423" t="s">
        <v>21</v>
      </c>
      <c r="P5423">
        <v>1</v>
      </c>
      <c r="Q5423" t="str">
        <f>IF(Table2[[#This Row],[Avg Monthly GB Download]]&lt;5, "Less than 5GB",
   IF(Table2[[#This Row],[Avg Monthly GB Download]]&lt;10, "Between 5-10GB",
      "10+ GB"))</f>
        <v>10+ GB</v>
      </c>
      <c r="S5423">
        <v>32</v>
      </c>
      <c r="T5423">
        <v>0</v>
      </c>
      <c r="U5423">
        <v>95.4</v>
      </c>
      <c r="V5423">
        <v>0</v>
      </c>
      <c r="W5423">
        <v>12</v>
      </c>
    </row>
    <row r="5424" spans="1:23" x14ac:dyDescent="0.3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tr">
        <f>IF(Table2[[#This Row],[Under 30]]="yes","under 30 yrs", IF(Table2[[#This Row],[Senior]]="yes","senior","between 31 &amp; 61"))</f>
        <v>between 31 &amp; 61</v>
      </c>
      <c r="I5424" t="s">
        <v>21</v>
      </c>
      <c r="J5424" t="s">
        <v>21</v>
      </c>
      <c r="P5424">
        <v>1</v>
      </c>
      <c r="Q5424" t="str">
        <f>IF(Table2[[#This Row],[Avg Monthly GB Download]]&lt;5, "Less than 5GB",
   IF(Table2[[#This Row],[Avg Monthly GB Download]]&lt;10, "Between 5-10GB",
      "10+ GB"))</f>
        <v>Less than 5GB</v>
      </c>
      <c r="S5424">
        <v>65</v>
      </c>
      <c r="T5424">
        <v>0</v>
      </c>
      <c r="U5424">
        <v>0</v>
      </c>
      <c r="V5424">
        <v>0</v>
      </c>
      <c r="W5424">
        <v>1</v>
      </c>
    </row>
    <row r="5425" spans="1:23" x14ac:dyDescent="0.3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tr">
        <f>IF(Table2[[#This Row],[Under 30]]="yes","under 30 yrs", IF(Table2[[#This Row],[Senior]]="yes","senior","between 31 &amp; 61"))</f>
        <v>senior</v>
      </c>
      <c r="I5425" t="s">
        <v>21</v>
      </c>
      <c r="J5425" t="s">
        <v>25</v>
      </c>
      <c r="K5425" t="s">
        <v>21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 t="str">
        <f>IF(Table2[[#This Row],[Avg Monthly GB Download]]&lt;5, "Less than 5GB",
   IF(Table2[[#This Row],[Avg Monthly GB Download]]&lt;10, "Between 5-10GB",
      "10+ GB"))</f>
        <v>Less than 5GB</v>
      </c>
      <c r="R5425">
        <v>1</v>
      </c>
      <c r="S5425">
        <v>31</v>
      </c>
      <c r="T5425">
        <v>4</v>
      </c>
      <c r="U5425">
        <v>0</v>
      </c>
      <c r="V5425">
        <v>0</v>
      </c>
      <c r="W5425">
        <v>3</v>
      </c>
    </row>
    <row r="5426" spans="1:23" x14ac:dyDescent="0.3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tr">
        <f>IF(Table2[[#This Row],[Under 30]]="yes","under 30 yrs", IF(Table2[[#This Row],[Senior]]="yes","senior","between 31 &amp; 61"))</f>
        <v>under 30 yrs</v>
      </c>
      <c r="I5426" t="s">
        <v>25</v>
      </c>
      <c r="J5426" t="s">
        <v>21</v>
      </c>
      <c r="P5426">
        <v>1</v>
      </c>
      <c r="Q5426" t="str">
        <f>IF(Table2[[#This Row],[Avg Monthly GB Download]]&lt;5, "Less than 5GB",
   IF(Table2[[#This Row],[Avg Monthly GB Download]]&lt;10, "Between 5-10GB",
      "10+ GB"))</f>
        <v>10+ GB</v>
      </c>
      <c r="S5426">
        <v>19</v>
      </c>
      <c r="T5426">
        <v>0</v>
      </c>
      <c r="U5426">
        <v>0</v>
      </c>
      <c r="V5426">
        <v>0</v>
      </c>
      <c r="W5426">
        <v>30</v>
      </c>
    </row>
    <row r="5427" spans="1:23" x14ac:dyDescent="0.3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tr">
        <f>IF(Table2[[#This Row],[Under 30]]="yes","under 30 yrs", IF(Table2[[#This Row],[Senior]]="yes","senior","between 31 &amp; 61"))</f>
        <v>between 31 &amp; 61</v>
      </c>
      <c r="I5427" t="s">
        <v>21</v>
      </c>
      <c r="J5427" t="s">
        <v>21</v>
      </c>
      <c r="P5427">
        <v>1</v>
      </c>
      <c r="Q5427" t="str">
        <f>IF(Table2[[#This Row],[Avg Monthly GB Download]]&lt;5, "Less than 5GB",
   IF(Table2[[#This Row],[Avg Monthly GB Download]]&lt;10, "Between 5-10GB",
      "10+ GB"))</f>
        <v>Between 5-10GB</v>
      </c>
      <c r="S5427">
        <v>35</v>
      </c>
      <c r="T5427">
        <v>0</v>
      </c>
      <c r="U5427">
        <v>0</v>
      </c>
      <c r="V5427">
        <v>0</v>
      </c>
      <c r="W5427">
        <v>5</v>
      </c>
    </row>
    <row r="5428" spans="1:23" x14ac:dyDescent="0.3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tr">
        <f>IF(Table2[[#This Row],[Under 30]]="yes","under 30 yrs", IF(Table2[[#This Row],[Senior]]="yes","senior","between 31 &amp; 61"))</f>
        <v>between 31 &amp; 61</v>
      </c>
      <c r="I5428" t="s">
        <v>21</v>
      </c>
      <c r="J5428" t="s">
        <v>21</v>
      </c>
      <c r="P5428">
        <v>1</v>
      </c>
      <c r="Q5428" t="str">
        <f>IF(Table2[[#This Row],[Avg Monthly GB Download]]&lt;5, "Less than 5GB",
   IF(Table2[[#This Row],[Avg Monthly GB Download]]&lt;10, "Between 5-10GB",
      "10+ GB"))</f>
        <v>Between 5-10GB</v>
      </c>
      <c r="S5428">
        <v>21</v>
      </c>
      <c r="T5428">
        <v>0</v>
      </c>
      <c r="U5428">
        <v>0</v>
      </c>
      <c r="V5428">
        <v>0</v>
      </c>
      <c r="W5428">
        <v>7</v>
      </c>
    </row>
    <row r="5429" spans="1:23" x14ac:dyDescent="0.3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tr">
        <f>IF(Table2[[#This Row],[Under 30]]="yes","under 30 yrs", IF(Table2[[#This Row],[Senior]]="yes","senior","between 31 &amp; 61"))</f>
        <v>senior</v>
      </c>
      <c r="I5429" t="s">
        <v>21</v>
      </c>
      <c r="J5429" t="s">
        <v>25</v>
      </c>
      <c r="K5429" t="s">
        <v>21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Q5429" t="str">
        <f>IF(Table2[[#This Row],[Avg Monthly GB Download]]&lt;5, "Less than 5GB",
   IF(Table2[[#This Row],[Avg Monthly GB Download]]&lt;10, "Between 5-10GB",
      "10+ GB"))</f>
        <v>Less than 5GB</v>
      </c>
      <c r="S5429">
        <v>35</v>
      </c>
      <c r="T5429">
        <v>0</v>
      </c>
      <c r="U5429">
        <v>0</v>
      </c>
      <c r="V5429">
        <v>0</v>
      </c>
      <c r="W5429">
        <v>1</v>
      </c>
    </row>
    <row r="5430" spans="1:23" x14ac:dyDescent="0.3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tr">
        <f>IF(Table2[[#This Row],[Under 30]]="yes","under 30 yrs", IF(Table2[[#This Row],[Senior]]="yes","senior","between 31 &amp; 61"))</f>
        <v>between 31 &amp; 61</v>
      </c>
      <c r="I5430" t="s">
        <v>21</v>
      </c>
      <c r="J5430" t="s">
        <v>21</v>
      </c>
      <c r="P5430">
        <v>1</v>
      </c>
      <c r="Q5430" t="str">
        <f>IF(Table2[[#This Row],[Avg Monthly GB Download]]&lt;5, "Less than 5GB",
   IF(Table2[[#This Row],[Avg Monthly GB Download]]&lt;10, "Between 5-10GB",
      "10+ GB"))</f>
        <v>Between 5-10GB</v>
      </c>
      <c r="R5430">
        <v>1</v>
      </c>
      <c r="S5430">
        <v>48</v>
      </c>
      <c r="T5430">
        <v>0</v>
      </c>
      <c r="U5430">
        <v>0</v>
      </c>
      <c r="V5430">
        <v>0</v>
      </c>
      <c r="W5430">
        <v>5</v>
      </c>
    </row>
    <row r="5431" spans="1:23" x14ac:dyDescent="0.3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tr">
        <f>IF(Table2[[#This Row],[Under 30]]="yes","under 30 yrs", IF(Table2[[#This Row],[Senior]]="yes","senior","between 31 &amp; 61"))</f>
        <v>between 31 &amp; 61</v>
      </c>
      <c r="I5431" t="s">
        <v>21</v>
      </c>
      <c r="J5431" t="s">
        <v>21</v>
      </c>
      <c r="P5431">
        <v>1</v>
      </c>
      <c r="Q5431" t="str">
        <f>IF(Table2[[#This Row],[Avg Monthly GB Download]]&lt;5, "Less than 5GB",
   IF(Table2[[#This Row],[Avg Monthly GB Download]]&lt;10, "Between 5-10GB",
      "10+ GB"))</f>
        <v>Less than 5GB</v>
      </c>
      <c r="S5431">
        <v>24</v>
      </c>
      <c r="T5431">
        <v>2</v>
      </c>
      <c r="U5431">
        <v>0</v>
      </c>
      <c r="V5431">
        <v>0</v>
      </c>
      <c r="W5431">
        <v>2</v>
      </c>
    </row>
    <row r="5432" spans="1:23" x14ac:dyDescent="0.3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tr">
        <f>IF(Table2[[#This Row],[Under 30]]="yes","under 30 yrs", IF(Table2[[#This Row],[Senior]]="yes","senior","between 31 &amp; 61"))</f>
        <v>senior</v>
      </c>
      <c r="I5432" t="s">
        <v>21</v>
      </c>
      <c r="J5432" t="s">
        <v>25</v>
      </c>
      <c r="K5432" t="s">
        <v>25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Q5432" t="str">
        <f>IF(Table2[[#This Row],[Avg Monthly GB Download]]&lt;5, "Less than 5GB",
   IF(Table2[[#This Row],[Avg Monthly GB Download]]&lt;10, "Between 5-10GB",
      "10+ GB"))</f>
        <v>10+ GB</v>
      </c>
      <c r="S5432">
        <v>16</v>
      </c>
      <c r="T5432">
        <v>0</v>
      </c>
      <c r="U5432">
        <v>0</v>
      </c>
      <c r="V5432">
        <v>0</v>
      </c>
      <c r="W5432">
        <v>11</v>
      </c>
    </row>
    <row r="5433" spans="1:23" x14ac:dyDescent="0.3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tr">
        <f>IF(Table2[[#This Row],[Under 30]]="yes","under 30 yrs", IF(Table2[[#This Row],[Senior]]="yes","senior","between 31 &amp; 61"))</f>
        <v>between 31 &amp; 61</v>
      </c>
      <c r="I5433" t="s">
        <v>21</v>
      </c>
      <c r="J5433" t="s">
        <v>21</v>
      </c>
      <c r="P5433">
        <v>1</v>
      </c>
      <c r="Q5433" t="str">
        <f>IF(Table2[[#This Row],[Avg Monthly GB Download]]&lt;5, "Less than 5GB",
   IF(Table2[[#This Row],[Avg Monthly GB Download]]&lt;10, "Between 5-10GB",
      "10+ GB"))</f>
        <v>10+ GB</v>
      </c>
      <c r="S5433">
        <v>56</v>
      </c>
      <c r="T5433">
        <v>0</v>
      </c>
      <c r="U5433">
        <v>0</v>
      </c>
      <c r="V5433">
        <v>0</v>
      </c>
      <c r="W5433">
        <v>29</v>
      </c>
    </row>
    <row r="5434" spans="1:23" x14ac:dyDescent="0.3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tr">
        <f>IF(Table2[[#This Row],[Under 30]]="yes","under 30 yrs", IF(Table2[[#This Row],[Senior]]="yes","senior","between 31 &amp; 61"))</f>
        <v>senior</v>
      </c>
      <c r="I5434" t="s">
        <v>21</v>
      </c>
      <c r="J5434" t="s">
        <v>25</v>
      </c>
      <c r="K5434" t="s">
        <v>21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Q5434" t="str">
        <f>IF(Table2[[#This Row],[Avg Monthly GB Download]]&lt;5, "Less than 5GB",
   IF(Table2[[#This Row],[Avg Monthly GB Download]]&lt;10, "Between 5-10GB",
      "10+ GB"))</f>
        <v>Between 5-10GB</v>
      </c>
      <c r="S5434">
        <v>48</v>
      </c>
      <c r="T5434">
        <v>3</v>
      </c>
      <c r="U5434">
        <v>0</v>
      </c>
      <c r="V5434">
        <v>0</v>
      </c>
      <c r="W5434">
        <v>5</v>
      </c>
    </row>
    <row r="5435" spans="1:23" x14ac:dyDescent="0.3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tr">
        <f>IF(Table2[[#This Row],[Under 30]]="yes","under 30 yrs", IF(Table2[[#This Row],[Senior]]="yes","senior","between 31 &amp; 61"))</f>
        <v>between 31 &amp; 61</v>
      </c>
      <c r="I5435" t="s">
        <v>21</v>
      </c>
      <c r="J5435" t="s">
        <v>21</v>
      </c>
      <c r="P5435">
        <v>1</v>
      </c>
      <c r="Q5435" t="str">
        <f>IF(Table2[[#This Row],[Avg Monthly GB Download]]&lt;5, "Less than 5GB",
   IF(Table2[[#This Row],[Avg Monthly GB Download]]&lt;10, "Between 5-10GB",
      "10+ GB"))</f>
        <v>Between 5-10GB</v>
      </c>
      <c r="S5435">
        <v>43</v>
      </c>
      <c r="T5435">
        <v>1</v>
      </c>
      <c r="U5435">
        <v>0</v>
      </c>
      <c r="V5435">
        <v>0</v>
      </c>
      <c r="W5435">
        <v>5</v>
      </c>
    </row>
    <row r="5436" spans="1:23" x14ac:dyDescent="0.3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tr">
        <f>IF(Table2[[#This Row],[Under 30]]="yes","under 30 yrs", IF(Table2[[#This Row],[Senior]]="yes","senior","between 31 &amp; 61"))</f>
        <v>under 30 yrs</v>
      </c>
      <c r="I5436" t="s">
        <v>25</v>
      </c>
      <c r="J5436" t="s">
        <v>21</v>
      </c>
      <c r="P5436">
        <v>1</v>
      </c>
      <c r="Q5436" t="str">
        <f>IF(Table2[[#This Row],[Avg Monthly GB Download]]&lt;5, "Less than 5GB",
   IF(Table2[[#This Row],[Avg Monthly GB Download]]&lt;10, "Between 5-10GB",
      "10+ GB"))</f>
        <v>10+ GB</v>
      </c>
      <c r="S5436">
        <v>22</v>
      </c>
      <c r="T5436">
        <v>0</v>
      </c>
      <c r="U5436">
        <v>0</v>
      </c>
      <c r="V5436">
        <v>0</v>
      </c>
      <c r="W5436">
        <v>20</v>
      </c>
    </row>
    <row r="5437" spans="1:23" x14ac:dyDescent="0.3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tr">
        <f>IF(Table2[[#This Row],[Under 30]]="yes","under 30 yrs", IF(Table2[[#This Row],[Senior]]="yes","senior","between 31 &amp; 61"))</f>
        <v>between 31 &amp; 61</v>
      </c>
      <c r="I5437" t="s">
        <v>21</v>
      </c>
      <c r="J5437" t="s">
        <v>21</v>
      </c>
      <c r="P5437">
        <v>1</v>
      </c>
      <c r="Q5437" t="str">
        <f>IF(Table2[[#This Row],[Avg Monthly GB Download]]&lt;5, "Less than 5GB",
   IF(Table2[[#This Row],[Avg Monthly GB Download]]&lt;10, "Between 5-10GB",
      "10+ GB"))</f>
        <v>Less than 5GB</v>
      </c>
      <c r="S5437">
        <v>43</v>
      </c>
      <c r="T5437">
        <v>0</v>
      </c>
      <c r="U5437">
        <v>0</v>
      </c>
      <c r="V5437">
        <v>0</v>
      </c>
      <c r="W5437">
        <v>1</v>
      </c>
    </row>
    <row r="5438" spans="1:23" x14ac:dyDescent="0.3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tr">
        <f>IF(Table2[[#This Row],[Under 30]]="yes","under 30 yrs", IF(Table2[[#This Row],[Senior]]="yes","senior","between 31 &amp; 61"))</f>
        <v>between 31 &amp; 61</v>
      </c>
      <c r="I5438" t="s">
        <v>21</v>
      </c>
      <c r="J5438" t="s">
        <v>21</v>
      </c>
      <c r="P5438">
        <v>1</v>
      </c>
      <c r="Q5438" t="str">
        <f>IF(Table2[[#This Row],[Avg Monthly GB Download]]&lt;5, "Less than 5GB",
   IF(Table2[[#This Row],[Avg Monthly GB Download]]&lt;10, "Between 5-10GB",
      "10+ GB"))</f>
        <v>Less than 5GB</v>
      </c>
      <c r="S5438">
        <v>55</v>
      </c>
      <c r="T5438">
        <v>0</v>
      </c>
      <c r="U5438">
        <v>0</v>
      </c>
      <c r="V5438">
        <v>0</v>
      </c>
      <c r="W5438">
        <v>1</v>
      </c>
    </row>
    <row r="5439" spans="1:23" x14ac:dyDescent="0.3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tr">
        <f>IF(Table2[[#This Row],[Under 30]]="yes","under 30 yrs", IF(Table2[[#This Row],[Senior]]="yes","senior","between 31 &amp; 61"))</f>
        <v>senior</v>
      </c>
      <c r="I5439" t="s">
        <v>21</v>
      </c>
      <c r="J5439" t="s">
        <v>25</v>
      </c>
      <c r="K5439" t="s">
        <v>21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Q5439" t="str">
        <f>IF(Table2[[#This Row],[Avg Monthly GB Download]]&lt;5, "Less than 5GB",
   IF(Table2[[#This Row],[Avg Monthly GB Download]]&lt;10, "Between 5-10GB",
      "10+ GB"))</f>
        <v>Between 5-10GB</v>
      </c>
      <c r="S5439">
        <v>41</v>
      </c>
      <c r="T5439">
        <v>0</v>
      </c>
      <c r="U5439">
        <v>0</v>
      </c>
      <c r="V5439">
        <v>0</v>
      </c>
      <c r="W5439">
        <v>9</v>
      </c>
    </row>
    <row r="5440" spans="1:23" x14ac:dyDescent="0.3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tr">
        <f>IF(Table2[[#This Row],[Under 30]]="yes","under 30 yrs", IF(Table2[[#This Row],[Senior]]="yes","senior","between 31 &amp; 61"))</f>
        <v>under 30 yrs</v>
      </c>
      <c r="I5440" t="s">
        <v>25</v>
      </c>
      <c r="J5440" t="s">
        <v>21</v>
      </c>
      <c r="P5440">
        <v>1</v>
      </c>
      <c r="Q5440" t="str">
        <f>IF(Table2[[#This Row],[Avg Monthly GB Download]]&lt;5, "Less than 5GB",
   IF(Table2[[#This Row],[Avg Monthly GB Download]]&lt;10, "Between 5-10GB",
      "10+ GB"))</f>
        <v>10+ GB</v>
      </c>
      <c r="R5440">
        <v>1</v>
      </c>
      <c r="S5440">
        <v>51</v>
      </c>
      <c r="T5440">
        <v>0</v>
      </c>
      <c r="U5440">
        <v>0</v>
      </c>
      <c r="V5440">
        <v>0</v>
      </c>
      <c r="W5440">
        <v>15</v>
      </c>
    </row>
    <row r="5441" spans="1:23" x14ac:dyDescent="0.3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tr">
        <f>IF(Table2[[#This Row],[Under 30]]="yes","under 30 yrs", IF(Table2[[#This Row],[Senior]]="yes","senior","between 31 &amp; 61"))</f>
        <v>between 31 &amp; 61</v>
      </c>
      <c r="I5441" t="s">
        <v>21</v>
      </c>
      <c r="J5441" t="s">
        <v>21</v>
      </c>
      <c r="P5441">
        <v>1</v>
      </c>
      <c r="Q5441" t="str">
        <f>IF(Table2[[#This Row],[Avg Monthly GB Download]]&lt;5, "Less than 5GB",
   IF(Table2[[#This Row],[Avg Monthly GB Download]]&lt;10, "Between 5-10GB",
      "10+ GB"))</f>
        <v>Less than 5GB</v>
      </c>
      <c r="R5441">
        <v>1</v>
      </c>
      <c r="S5441">
        <v>51</v>
      </c>
      <c r="T5441">
        <v>5</v>
      </c>
      <c r="U5441">
        <v>0</v>
      </c>
      <c r="V5441">
        <v>0</v>
      </c>
      <c r="W5441">
        <v>1</v>
      </c>
    </row>
    <row r="5442" spans="1:23" x14ac:dyDescent="0.3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tr">
        <f>IF(Table2[[#This Row],[Under 30]]="yes","under 30 yrs", IF(Table2[[#This Row],[Senior]]="yes","senior","between 31 &amp; 61"))</f>
        <v>senior</v>
      </c>
      <c r="I5442" t="s">
        <v>21</v>
      </c>
      <c r="J5442" t="s">
        <v>25</v>
      </c>
      <c r="K5442" t="s">
        <v>25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Q5442" t="str">
        <f>IF(Table2[[#This Row],[Avg Monthly GB Download]]&lt;5, "Less than 5GB",
   IF(Table2[[#This Row],[Avg Monthly GB Download]]&lt;10, "Between 5-10GB",
      "10+ GB"))</f>
        <v>Less than 5GB</v>
      </c>
      <c r="S5442">
        <v>28</v>
      </c>
      <c r="T5442">
        <v>0</v>
      </c>
      <c r="U5442">
        <v>0</v>
      </c>
      <c r="V5442">
        <v>0</v>
      </c>
      <c r="W5442">
        <v>4</v>
      </c>
    </row>
    <row r="5443" spans="1:23" x14ac:dyDescent="0.3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tr">
        <f>IF(Table2[[#This Row],[Under 30]]="yes","under 30 yrs", IF(Table2[[#This Row],[Senior]]="yes","senior","between 31 &amp; 61"))</f>
        <v>senior</v>
      </c>
      <c r="I5443" t="s">
        <v>21</v>
      </c>
      <c r="J5443" t="s">
        <v>25</v>
      </c>
      <c r="K5443" t="s">
        <v>21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Q5443" t="str">
        <f>IF(Table2[[#This Row],[Avg Monthly GB Download]]&lt;5, "Less than 5GB",
   IF(Table2[[#This Row],[Avg Monthly GB Download]]&lt;10, "Between 5-10GB",
      "10+ GB"))</f>
        <v>Less than 5GB</v>
      </c>
      <c r="S5443">
        <v>47</v>
      </c>
      <c r="T5443">
        <v>0</v>
      </c>
      <c r="U5443">
        <v>0</v>
      </c>
      <c r="V5443">
        <v>0</v>
      </c>
      <c r="W5443">
        <v>1</v>
      </c>
    </row>
    <row r="5444" spans="1:23" x14ac:dyDescent="0.3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tr">
        <f>IF(Table2[[#This Row],[Under 30]]="yes","under 30 yrs", IF(Table2[[#This Row],[Senior]]="yes","senior","between 31 &amp; 61"))</f>
        <v>under 30 yrs</v>
      </c>
      <c r="I5444" t="s">
        <v>25</v>
      </c>
      <c r="J5444" t="s">
        <v>21</v>
      </c>
      <c r="P5444">
        <v>1</v>
      </c>
      <c r="Q5444" t="str">
        <f>IF(Table2[[#This Row],[Avg Monthly GB Download]]&lt;5, "Less than 5GB",
   IF(Table2[[#This Row],[Avg Monthly GB Download]]&lt;10, "Between 5-10GB",
      "10+ GB"))</f>
        <v>10+ GB</v>
      </c>
      <c r="S5444">
        <v>33</v>
      </c>
      <c r="T5444">
        <v>0</v>
      </c>
      <c r="U5444">
        <v>0</v>
      </c>
      <c r="V5444">
        <v>0</v>
      </c>
      <c r="W5444">
        <v>30</v>
      </c>
    </row>
    <row r="5445" spans="1:23" x14ac:dyDescent="0.3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tr">
        <f>IF(Table2[[#This Row],[Under 30]]="yes","under 30 yrs", IF(Table2[[#This Row],[Senior]]="yes","senior","between 31 &amp; 61"))</f>
        <v>under 30 yrs</v>
      </c>
      <c r="I5445" t="s">
        <v>25</v>
      </c>
      <c r="J5445" t="s">
        <v>21</v>
      </c>
      <c r="P5445">
        <v>1</v>
      </c>
      <c r="Q5445" t="str">
        <f>IF(Table2[[#This Row],[Avg Monthly GB Download]]&lt;5, "Less than 5GB",
   IF(Table2[[#This Row],[Avg Monthly GB Download]]&lt;10, "Between 5-10GB",
      "10+ GB"))</f>
        <v>10+ GB</v>
      </c>
      <c r="S5445">
        <v>25</v>
      </c>
      <c r="T5445">
        <v>0</v>
      </c>
      <c r="U5445">
        <v>0</v>
      </c>
      <c r="V5445">
        <v>0</v>
      </c>
      <c r="W5445">
        <v>24</v>
      </c>
    </row>
    <row r="5446" spans="1:23" x14ac:dyDescent="0.3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tr">
        <f>IF(Table2[[#This Row],[Under 30]]="yes","under 30 yrs", IF(Table2[[#This Row],[Senior]]="yes","senior","between 31 &amp; 61"))</f>
        <v>between 31 &amp; 61</v>
      </c>
      <c r="I5446" t="s">
        <v>21</v>
      </c>
      <c r="J5446" t="s">
        <v>21</v>
      </c>
      <c r="P5446">
        <v>1</v>
      </c>
      <c r="Q5446" t="str">
        <f>IF(Table2[[#This Row],[Avg Monthly GB Download]]&lt;5, "Less than 5GB",
   IF(Table2[[#This Row],[Avg Monthly GB Download]]&lt;10, "Between 5-10GB",
      "10+ GB"))</f>
        <v>Less than 5GB</v>
      </c>
      <c r="S5446">
        <v>22</v>
      </c>
      <c r="T5446">
        <v>0</v>
      </c>
      <c r="U5446">
        <v>0</v>
      </c>
      <c r="V5446">
        <v>0</v>
      </c>
      <c r="W5446">
        <v>3</v>
      </c>
    </row>
    <row r="5447" spans="1:23" x14ac:dyDescent="0.3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tr">
        <f>IF(Table2[[#This Row],[Under 30]]="yes","under 30 yrs", IF(Table2[[#This Row],[Senior]]="yes","senior","between 31 &amp; 61"))</f>
        <v>senior</v>
      </c>
      <c r="I5447" t="s">
        <v>21</v>
      </c>
      <c r="J5447" t="s">
        <v>25</v>
      </c>
      <c r="K5447" t="s">
        <v>21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Q5447" t="str">
        <f>IF(Table2[[#This Row],[Avg Monthly GB Download]]&lt;5, "Less than 5GB",
   IF(Table2[[#This Row],[Avg Monthly GB Download]]&lt;10, "Between 5-10GB",
      "10+ GB"))</f>
        <v>Between 5-10GB</v>
      </c>
      <c r="S5447">
        <v>45</v>
      </c>
      <c r="T5447">
        <v>0</v>
      </c>
      <c r="U5447">
        <v>0</v>
      </c>
      <c r="V5447">
        <v>0</v>
      </c>
      <c r="W5447">
        <v>9</v>
      </c>
    </row>
    <row r="5448" spans="1:23" x14ac:dyDescent="0.3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tr">
        <f>IF(Table2[[#This Row],[Under 30]]="yes","under 30 yrs", IF(Table2[[#This Row],[Senior]]="yes","senior","between 31 &amp; 61"))</f>
        <v>between 31 &amp; 61</v>
      </c>
      <c r="I5448" t="s">
        <v>21</v>
      </c>
      <c r="J5448" t="s">
        <v>21</v>
      </c>
      <c r="P5448">
        <v>1</v>
      </c>
      <c r="Q5448" t="str">
        <f>IF(Table2[[#This Row],[Avg Monthly GB Download]]&lt;5, "Less than 5GB",
   IF(Table2[[#This Row],[Avg Monthly GB Download]]&lt;10, "Between 5-10GB",
      "10+ GB"))</f>
        <v>Less than 5GB</v>
      </c>
      <c r="S5448">
        <v>31</v>
      </c>
      <c r="T5448">
        <v>0</v>
      </c>
      <c r="U5448">
        <v>0</v>
      </c>
      <c r="V5448">
        <v>0</v>
      </c>
      <c r="W5448">
        <v>4</v>
      </c>
    </row>
    <row r="5449" spans="1:23" x14ac:dyDescent="0.3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tr">
        <f>IF(Table2[[#This Row],[Under 30]]="yes","under 30 yrs", IF(Table2[[#This Row],[Senior]]="yes","senior","between 31 &amp; 61"))</f>
        <v>between 31 &amp; 61</v>
      </c>
      <c r="I5449" t="s">
        <v>21</v>
      </c>
      <c r="J5449" t="s">
        <v>21</v>
      </c>
      <c r="P5449">
        <v>1</v>
      </c>
      <c r="Q5449" t="str">
        <f>IF(Table2[[#This Row],[Avg Monthly GB Download]]&lt;5, "Less than 5GB",
   IF(Table2[[#This Row],[Avg Monthly GB Download]]&lt;10, "Between 5-10GB",
      "10+ GB"))</f>
        <v>Less than 5GB</v>
      </c>
      <c r="S5449">
        <v>30</v>
      </c>
      <c r="T5449">
        <v>0</v>
      </c>
      <c r="U5449">
        <v>0</v>
      </c>
      <c r="V5449">
        <v>0</v>
      </c>
      <c r="W5449">
        <v>4</v>
      </c>
    </row>
    <row r="5450" spans="1:23" x14ac:dyDescent="0.3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tr">
        <f>IF(Table2[[#This Row],[Under 30]]="yes","under 30 yrs", IF(Table2[[#This Row],[Senior]]="yes","senior","between 31 &amp; 61"))</f>
        <v>senior</v>
      </c>
      <c r="I5450" t="s">
        <v>21</v>
      </c>
      <c r="J5450" t="s">
        <v>25</v>
      </c>
      <c r="K5450" t="s">
        <v>21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Q5450" t="str">
        <f>IF(Table2[[#This Row],[Avg Monthly GB Download]]&lt;5, "Less than 5GB",
   IF(Table2[[#This Row],[Avg Monthly GB Download]]&lt;10, "Between 5-10GB",
      "10+ GB"))</f>
        <v>Between 5-10GB</v>
      </c>
      <c r="S5450">
        <v>36</v>
      </c>
      <c r="T5450">
        <v>0</v>
      </c>
      <c r="U5450">
        <v>0</v>
      </c>
      <c r="V5450">
        <v>0</v>
      </c>
      <c r="W5450">
        <v>7</v>
      </c>
    </row>
    <row r="5451" spans="1:23" x14ac:dyDescent="0.3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tr">
        <f>IF(Table2[[#This Row],[Under 30]]="yes","under 30 yrs", IF(Table2[[#This Row],[Senior]]="yes","senior","between 31 &amp; 61"))</f>
        <v>under 30 yrs</v>
      </c>
      <c r="I5451" t="s">
        <v>25</v>
      </c>
      <c r="J5451" t="s">
        <v>21</v>
      </c>
      <c r="P5451">
        <v>1</v>
      </c>
      <c r="Q5451" t="str">
        <f>IF(Table2[[#This Row],[Avg Monthly GB Download]]&lt;5, "Less than 5GB",
   IF(Table2[[#This Row],[Avg Monthly GB Download]]&lt;10, "Between 5-10GB",
      "10+ GB"))</f>
        <v>10+ GB</v>
      </c>
      <c r="R5451">
        <v>1</v>
      </c>
      <c r="S5451">
        <v>49</v>
      </c>
      <c r="T5451">
        <v>4</v>
      </c>
      <c r="U5451">
        <v>0</v>
      </c>
      <c r="V5451">
        <v>0</v>
      </c>
      <c r="W5451">
        <v>16</v>
      </c>
    </row>
    <row r="5452" spans="1:23" x14ac:dyDescent="0.3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tr">
        <f>IF(Table2[[#This Row],[Under 30]]="yes","under 30 yrs", IF(Table2[[#This Row],[Senior]]="yes","senior","between 31 &amp; 61"))</f>
        <v>senior</v>
      </c>
      <c r="I5452" t="s">
        <v>21</v>
      </c>
      <c r="J5452" t="s">
        <v>25</v>
      </c>
      <c r="K5452" t="s">
        <v>21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Q5452" t="str">
        <f>IF(Table2[[#This Row],[Avg Monthly GB Download]]&lt;5, "Less than 5GB",
   IF(Table2[[#This Row],[Avg Monthly GB Download]]&lt;10, "Between 5-10GB",
      "10+ GB"))</f>
        <v>Less than 5GB</v>
      </c>
      <c r="S5452">
        <v>42</v>
      </c>
      <c r="T5452">
        <v>0</v>
      </c>
      <c r="U5452">
        <v>0</v>
      </c>
      <c r="V5452">
        <v>0</v>
      </c>
      <c r="W5452">
        <v>2</v>
      </c>
    </row>
    <row r="5453" spans="1:23" x14ac:dyDescent="0.3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tr">
        <f>IF(Table2[[#This Row],[Under 30]]="yes","under 30 yrs", IF(Table2[[#This Row],[Senior]]="yes","senior","between 31 &amp; 61"))</f>
        <v>under 30 yrs</v>
      </c>
      <c r="I5453" t="s">
        <v>25</v>
      </c>
      <c r="J5453" t="s">
        <v>21</v>
      </c>
      <c r="P5453">
        <v>1</v>
      </c>
      <c r="Q5453" t="str">
        <f>IF(Table2[[#This Row],[Avg Monthly GB Download]]&lt;5, "Less than 5GB",
   IF(Table2[[#This Row],[Avg Monthly GB Download]]&lt;10, "Between 5-10GB",
      "10+ GB"))</f>
        <v>10+ GB</v>
      </c>
      <c r="S5453">
        <v>39</v>
      </c>
      <c r="T5453">
        <v>0</v>
      </c>
      <c r="U5453">
        <v>0</v>
      </c>
      <c r="V5453">
        <v>0</v>
      </c>
      <c r="W5453">
        <v>25</v>
      </c>
    </row>
    <row r="5454" spans="1:23" x14ac:dyDescent="0.3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tr">
        <f>IF(Table2[[#This Row],[Under 30]]="yes","under 30 yrs", IF(Table2[[#This Row],[Senior]]="yes","senior","between 31 &amp; 61"))</f>
        <v>senior</v>
      </c>
      <c r="I5454" t="s">
        <v>21</v>
      </c>
      <c r="J5454" t="s">
        <v>25</v>
      </c>
      <c r="K5454" t="s">
        <v>25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Q5454" t="str">
        <f>IF(Table2[[#This Row],[Avg Monthly GB Download]]&lt;5, "Less than 5GB",
   IF(Table2[[#This Row],[Avg Monthly GB Download]]&lt;10, "Between 5-10GB",
      "10+ GB"))</f>
        <v>Between 5-10GB</v>
      </c>
      <c r="S5454">
        <v>34</v>
      </c>
      <c r="T5454">
        <v>0</v>
      </c>
      <c r="U5454">
        <v>0</v>
      </c>
      <c r="V5454">
        <v>0</v>
      </c>
      <c r="W5454">
        <v>5</v>
      </c>
    </row>
    <row r="5455" spans="1:23" x14ac:dyDescent="0.3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tr">
        <f>IF(Table2[[#This Row],[Under 30]]="yes","under 30 yrs", IF(Table2[[#This Row],[Senior]]="yes","senior","between 31 &amp; 61"))</f>
        <v>senior</v>
      </c>
      <c r="I5455" t="s">
        <v>21</v>
      </c>
      <c r="J5455" t="s">
        <v>25</v>
      </c>
      <c r="K5455" t="s">
        <v>21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Q5455" t="str">
        <f>IF(Table2[[#This Row],[Avg Monthly GB Download]]&lt;5, "Less than 5GB",
   IF(Table2[[#This Row],[Avg Monthly GB Download]]&lt;10, "Between 5-10GB",
      "10+ GB"))</f>
        <v>Less than 5GB</v>
      </c>
      <c r="S5455">
        <v>35</v>
      </c>
      <c r="T5455">
        <v>0</v>
      </c>
      <c r="U5455">
        <v>0</v>
      </c>
      <c r="V5455">
        <v>0</v>
      </c>
      <c r="W5455">
        <v>2</v>
      </c>
    </row>
    <row r="5456" spans="1:23" x14ac:dyDescent="0.3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tr">
        <f>IF(Table2[[#This Row],[Under 30]]="yes","under 30 yrs", IF(Table2[[#This Row],[Senior]]="yes","senior","between 31 &amp; 61"))</f>
        <v>under 30 yrs</v>
      </c>
      <c r="I5456" t="s">
        <v>25</v>
      </c>
      <c r="J5456" t="s">
        <v>21</v>
      </c>
      <c r="P5456">
        <v>1</v>
      </c>
      <c r="Q5456" t="str">
        <f>IF(Table2[[#This Row],[Avg Monthly GB Download]]&lt;5, "Less than 5GB",
   IF(Table2[[#This Row],[Avg Monthly GB Download]]&lt;10, "Between 5-10GB",
      "10+ GB"))</f>
        <v>10+ GB</v>
      </c>
      <c r="R5456">
        <v>1</v>
      </c>
      <c r="S5456">
        <v>47</v>
      </c>
      <c r="T5456">
        <v>0</v>
      </c>
      <c r="U5456">
        <v>0</v>
      </c>
      <c r="V5456">
        <v>0</v>
      </c>
      <c r="W5456">
        <v>17</v>
      </c>
    </row>
    <row r="5457" spans="1:23" x14ac:dyDescent="0.3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tr">
        <f>IF(Table2[[#This Row],[Under 30]]="yes","under 30 yrs", IF(Table2[[#This Row],[Senior]]="yes","senior","between 31 &amp; 61"))</f>
        <v>between 31 &amp; 61</v>
      </c>
      <c r="I5457" t="s">
        <v>21</v>
      </c>
      <c r="J5457" t="s">
        <v>21</v>
      </c>
      <c r="P5457">
        <v>1</v>
      </c>
      <c r="Q5457" t="str">
        <f>IF(Table2[[#This Row],[Avg Monthly GB Download]]&lt;5, "Less than 5GB",
   IF(Table2[[#This Row],[Avg Monthly GB Download]]&lt;10, "Between 5-10GB",
      "10+ GB"))</f>
        <v>Between 5-10GB</v>
      </c>
      <c r="S5457">
        <v>34</v>
      </c>
      <c r="T5457">
        <v>1</v>
      </c>
      <c r="U5457">
        <v>0</v>
      </c>
      <c r="V5457">
        <v>0</v>
      </c>
      <c r="W5457">
        <v>7</v>
      </c>
    </row>
    <row r="5458" spans="1:23" x14ac:dyDescent="0.3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tr">
        <f>IF(Table2[[#This Row],[Under 30]]="yes","under 30 yrs", IF(Table2[[#This Row],[Senior]]="yes","senior","between 31 &amp; 61"))</f>
        <v>senior</v>
      </c>
      <c r="I5458" t="s">
        <v>21</v>
      </c>
      <c r="J5458" t="s">
        <v>25</v>
      </c>
      <c r="K5458" t="s">
        <v>21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Q5458" t="str">
        <f>IF(Table2[[#This Row],[Avg Monthly GB Download]]&lt;5, "Less than 5GB",
   IF(Table2[[#This Row],[Avg Monthly GB Download]]&lt;10, "Between 5-10GB",
      "10+ GB"))</f>
        <v>Between 5-10GB</v>
      </c>
      <c r="S5458">
        <v>62</v>
      </c>
      <c r="T5458">
        <v>0</v>
      </c>
      <c r="U5458">
        <v>0</v>
      </c>
      <c r="V5458">
        <v>0</v>
      </c>
      <c r="W5458">
        <v>5</v>
      </c>
    </row>
    <row r="5459" spans="1:23" x14ac:dyDescent="0.3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tr">
        <f>IF(Table2[[#This Row],[Under 30]]="yes","under 30 yrs", IF(Table2[[#This Row],[Senior]]="yes","senior","between 31 &amp; 61"))</f>
        <v>senior</v>
      </c>
      <c r="I5459" t="s">
        <v>21</v>
      </c>
      <c r="J5459" t="s">
        <v>25</v>
      </c>
      <c r="K5459" t="s">
        <v>21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Q5459" t="str">
        <f>IF(Table2[[#This Row],[Avg Monthly GB Download]]&lt;5, "Less than 5GB",
   IF(Table2[[#This Row],[Avg Monthly GB Download]]&lt;10, "Between 5-10GB",
      "10+ GB"))</f>
        <v>Less than 5GB</v>
      </c>
      <c r="S5459">
        <v>29</v>
      </c>
      <c r="T5459">
        <v>0</v>
      </c>
      <c r="U5459">
        <v>0</v>
      </c>
      <c r="V5459">
        <v>0</v>
      </c>
      <c r="W5459">
        <v>3</v>
      </c>
    </row>
    <row r="5460" spans="1:23" x14ac:dyDescent="0.3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tr">
        <f>IF(Table2[[#This Row],[Under 30]]="yes","under 30 yrs", IF(Table2[[#This Row],[Senior]]="yes","senior","between 31 &amp; 61"))</f>
        <v>under 30 yrs</v>
      </c>
      <c r="I5460" t="s">
        <v>25</v>
      </c>
      <c r="J5460" t="s">
        <v>21</v>
      </c>
      <c r="P5460">
        <v>1</v>
      </c>
      <c r="Q5460" t="str">
        <f>IF(Table2[[#This Row],[Avg Monthly GB Download]]&lt;5, "Less than 5GB",
   IF(Table2[[#This Row],[Avg Monthly GB Download]]&lt;10, "Between 5-10GB",
      "10+ GB"))</f>
        <v>10+ GB</v>
      </c>
      <c r="R5460">
        <v>1</v>
      </c>
      <c r="S5460">
        <v>62</v>
      </c>
      <c r="T5460">
        <v>4</v>
      </c>
      <c r="U5460">
        <v>0</v>
      </c>
      <c r="V5460">
        <v>0</v>
      </c>
      <c r="W5460">
        <v>10</v>
      </c>
    </row>
    <row r="5461" spans="1:23" x14ac:dyDescent="0.3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tr">
        <f>IF(Table2[[#This Row],[Under 30]]="yes","under 30 yrs", IF(Table2[[#This Row],[Senior]]="yes","senior","between 31 &amp; 61"))</f>
        <v>between 31 &amp; 61</v>
      </c>
      <c r="I5461" t="s">
        <v>21</v>
      </c>
      <c r="J5461" t="s">
        <v>21</v>
      </c>
      <c r="P5461">
        <v>1</v>
      </c>
      <c r="Q5461" t="str">
        <f>IF(Table2[[#This Row],[Avg Monthly GB Download]]&lt;5, "Less than 5GB",
   IF(Table2[[#This Row],[Avg Monthly GB Download]]&lt;10, "Between 5-10GB",
      "10+ GB"))</f>
        <v>Less than 5GB</v>
      </c>
      <c r="R5461">
        <v>1</v>
      </c>
      <c r="S5461">
        <v>44</v>
      </c>
      <c r="T5461">
        <v>4</v>
      </c>
      <c r="U5461">
        <v>110.8</v>
      </c>
      <c r="V5461">
        <v>0</v>
      </c>
      <c r="W5461">
        <v>2</v>
      </c>
    </row>
    <row r="5462" spans="1:23" x14ac:dyDescent="0.3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tr">
        <f>IF(Table2[[#This Row],[Under 30]]="yes","under 30 yrs", IF(Table2[[#This Row],[Senior]]="yes","senior","between 31 &amp; 61"))</f>
        <v>between 31 &amp; 61</v>
      </c>
      <c r="I5462" t="s">
        <v>21</v>
      </c>
      <c r="J5462" t="s">
        <v>21</v>
      </c>
      <c r="P5462">
        <v>1</v>
      </c>
      <c r="Q5462" t="str">
        <f>IF(Table2[[#This Row],[Avg Monthly GB Download]]&lt;5, "Less than 5GB",
   IF(Table2[[#This Row],[Avg Monthly GB Download]]&lt;10, "Between 5-10GB",
      "10+ GB"))</f>
        <v>Between 5-10GB</v>
      </c>
      <c r="S5462">
        <v>53</v>
      </c>
      <c r="T5462">
        <v>0</v>
      </c>
      <c r="U5462">
        <v>378</v>
      </c>
      <c r="V5462">
        <v>0</v>
      </c>
      <c r="W5462">
        <v>6</v>
      </c>
    </row>
    <row r="5463" spans="1:23" x14ac:dyDescent="0.3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tr">
        <f>IF(Table2[[#This Row],[Under 30]]="yes","under 30 yrs", IF(Table2[[#This Row],[Senior]]="yes","senior","between 31 &amp; 61"))</f>
        <v>between 31 &amp; 61</v>
      </c>
      <c r="I5463" t="s">
        <v>21</v>
      </c>
      <c r="J5463" t="s">
        <v>21</v>
      </c>
      <c r="P5463">
        <v>1</v>
      </c>
      <c r="Q5463" t="str">
        <f>IF(Table2[[#This Row],[Avg Monthly GB Download]]&lt;5, "Less than 5GB",
   IF(Table2[[#This Row],[Avg Monthly GB Download]]&lt;10, "Between 5-10GB",
      "10+ GB"))</f>
        <v>Less than 5GB</v>
      </c>
      <c r="S5463">
        <v>36</v>
      </c>
      <c r="T5463">
        <v>0</v>
      </c>
      <c r="U5463">
        <v>418.5</v>
      </c>
      <c r="V5463">
        <v>0</v>
      </c>
      <c r="W5463">
        <v>4</v>
      </c>
    </row>
    <row r="5464" spans="1:23" x14ac:dyDescent="0.3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tr">
        <f>IF(Table2[[#This Row],[Under 30]]="yes","under 30 yrs", IF(Table2[[#This Row],[Senior]]="yes","senior","between 31 &amp; 61"))</f>
        <v>between 31 &amp; 61</v>
      </c>
      <c r="I5464" t="s">
        <v>21</v>
      </c>
      <c r="J5464" t="s">
        <v>21</v>
      </c>
      <c r="P5464">
        <v>1</v>
      </c>
      <c r="Q5464" t="str">
        <f>IF(Table2[[#This Row],[Avg Monthly GB Download]]&lt;5, "Less than 5GB",
   IF(Table2[[#This Row],[Avg Monthly GB Download]]&lt;10, "Between 5-10GB",
      "10+ GB"))</f>
        <v>Between 5-10GB</v>
      </c>
      <c r="R5464">
        <v>1</v>
      </c>
      <c r="S5464">
        <v>39</v>
      </c>
      <c r="T5464">
        <v>0</v>
      </c>
      <c r="U5464">
        <v>3.8</v>
      </c>
      <c r="V5464">
        <v>0</v>
      </c>
      <c r="W5464">
        <v>5</v>
      </c>
    </row>
    <row r="5465" spans="1:23" x14ac:dyDescent="0.3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tr">
        <f>IF(Table2[[#This Row],[Under 30]]="yes","under 30 yrs", IF(Table2[[#This Row],[Senior]]="yes","senior","between 31 &amp; 61"))</f>
        <v>between 31 &amp; 61</v>
      </c>
      <c r="I5465" t="s">
        <v>21</v>
      </c>
      <c r="J5465" t="s">
        <v>21</v>
      </c>
      <c r="P5465">
        <v>1</v>
      </c>
      <c r="Q5465" t="str">
        <f>IF(Table2[[#This Row],[Avg Monthly GB Download]]&lt;5, "Less than 5GB",
   IF(Table2[[#This Row],[Avg Monthly GB Download]]&lt;10, "Between 5-10GB",
      "10+ GB"))</f>
        <v>Between 5-10GB</v>
      </c>
      <c r="S5465">
        <v>17</v>
      </c>
      <c r="T5465">
        <v>0</v>
      </c>
      <c r="U5465">
        <v>163.4</v>
      </c>
      <c r="V5465">
        <v>0</v>
      </c>
      <c r="W5465">
        <v>5</v>
      </c>
    </row>
    <row r="5466" spans="1:23" x14ac:dyDescent="0.3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tr">
        <f>IF(Table2[[#This Row],[Under 30]]="yes","under 30 yrs", IF(Table2[[#This Row],[Senior]]="yes","senior","between 31 &amp; 61"))</f>
        <v>senior</v>
      </c>
      <c r="I5466" t="s">
        <v>21</v>
      </c>
      <c r="J5466" t="s">
        <v>25</v>
      </c>
      <c r="K5466" t="s">
        <v>21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 t="str">
        <f>IF(Table2[[#This Row],[Avg Monthly GB Download]]&lt;5, "Less than 5GB",
   IF(Table2[[#This Row],[Avg Monthly GB Download]]&lt;10, "Between 5-10GB",
      "10+ GB"))</f>
        <v>Less than 5GB</v>
      </c>
      <c r="R5466">
        <v>1</v>
      </c>
      <c r="S5466">
        <v>63</v>
      </c>
      <c r="T5466">
        <v>2</v>
      </c>
      <c r="U5466">
        <v>165.6</v>
      </c>
      <c r="V5466">
        <v>0</v>
      </c>
      <c r="W5466">
        <v>2</v>
      </c>
    </row>
    <row r="5467" spans="1:23" x14ac:dyDescent="0.3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tr">
        <f>IF(Table2[[#This Row],[Under 30]]="yes","under 30 yrs", IF(Table2[[#This Row],[Senior]]="yes","senior","between 31 &amp; 61"))</f>
        <v>between 31 &amp; 61</v>
      </c>
      <c r="I5467" t="s">
        <v>21</v>
      </c>
      <c r="J5467" t="s">
        <v>21</v>
      </c>
      <c r="P5467">
        <v>1</v>
      </c>
      <c r="Q5467" t="str">
        <f>IF(Table2[[#This Row],[Avg Monthly GB Download]]&lt;5, "Less than 5GB",
   IF(Table2[[#This Row],[Avg Monthly GB Download]]&lt;10, "Between 5-10GB",
      "10+ GB"))</f>
        <v>10+ GB</v>
      </c>
      <c r="S5467">
        <v>50</v>
      </c>
      <c r="T5467">
        <v>1</v>
      </c>
      <c r="U5467">
        <v>124.2</v>
      </c>
      <c r="V5467">
        <v>0</v>
      </c>
      <c r="W5467">
        <v>25</v>
      </c>
    </row>
    <row r="5468" spans="1:23" x14ac:dyDescent="0.3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tr">
        <f>IF(Table2[[#This Row],[Under 30]]="yes","under 30 yrs", IF(Table2[[#This Row],[Senior]]="yes","senior","between 31 &amp; 61"))</f>
        <v>under 30 yrs</v>
      </c>
      <c r="I5468" t="s">
        <v>25</v>
      </c>
      <c r="J5468" t="s">
        <v>21</v>
      </c>
      <c r="P5468">
        <v>1</v>
      </c>
      <c r="Q5468" t="str">
        <f>IF(Table2[[#This Row],[Avg Monthly GB Download]]&lt;5, "Less than 5GB",
   IF(Table2[[#This Row],[Avg Monthly GB Download]]&lt;10, "Between 5-10GB",
      "10+ GB"))</f>
        <v>10+ GB</v>
      </c>
      <c r="S5468">
        <v>19</v>
      </c>
      <c r="T5468">
        <v>0</v>
      </c>
      <c r="U5468">
        <v>149.9</v>
      </c>
      <c r="V5468">
        <v>0</v>
      </c>
      <c r="W5468">
        <v>26</v>
      </c>
    </row>
    <row r="5469" spans="1:23" x14ac:dyDescent="0.3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tr">
        <f>IF(Table2[[#This Row],[Under 30]]="yes","under 30 yrs", IF(Table2[[#This Row],[Senior]]="yes","senior","between 31 &amp; 61"))</f>
        <v>under 30 yrs</v>
      </c>
      <c r="I5469" t="s">
        <v>25</v>
      </c>
      <c r="J5469" t="s">
        <v>21</v>
      </c>
      <c r="P5469">
        <v>1</v>
      </c>
      <c r="Q5469" t="str">
        <f>IF(Table2[[#This Row],[Avg Monthly GB Download]]&lt;5, "Less than 5GB",
   IF(Table2[[#This Row],[Avg Monthly GB Download]]&lt;10, "Between 5-10GB",
      "10+ GB"))</f>
        <v>10+ GB</v>
      </c>
      <c r="S5469">
        <v>24</v>
      </c>
      <c r="T5469">
        <v>0</v>
      </c>
      <c r="U5469">
        <v>121</v>
      </c>
      <c r="V5469">
        <v>0</v>
      </c>
      <c r="W5469">
        <v>30</v>
      </c>
    </row>
    <row r="5470" spans="1:23" x14ac:dyDescent="0.3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tr">
        <f>IF(Table2[[#This Row],[Under 30]]="yes","under 30 yrs", IF(Table2[[#This Row],[Senior]]="yes","senior","between 31 &amp; 61"))</f>
        <v>between 31 &amp; 61</v>
      </c>
      <c r="I5470" t="s">
        <v>21</v>
      </c>
      <c r="J5470" t="s">
        <v>21</v>
      </c>
      <c r="P5470">
        <v>1</v>
      </c>
      <c r="Q5470" t="str">
        <f>IF(Table2[[#This Row],[Avg Monthly GB Download]]&lt;5, "Less than 5GB",
   IF(Table2[[#This Row],[Avg Monthly GB Download]]&lt;10, "Between 5-10GB",
      "10+ GB"))</f>
        <v>Between 5-10GB</v>
      </c>
      <c r="R5470">
        <v>1</v>
      </c>
      <c r="S5470">
        <v>53</v>
      </c>
      <c r="T5470">
        <v>0</v>
      </c>
      <c r="U5470">
        <v>135</v>
      </c>
      <c r="V5470">
        <v>0</v>
      </c>
      <c r="W5470">
        <v>7</v>
      </c>
    </row>
    <row r="5471" spans="1:23" x14ac:dyDescent="0.3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tr">
        <f>IF(Table2[[#This Row],[Under 30]]="yes","under 30 yrs", IF(Table2[[#This Row],[Senior]]="yes","senior","between 31 &amp; 61"))</f>
        <v>between 31 &amp; 61</v>
      </c>
      <c r="I5471" t="s">
        <v>21</v>
      </c>
      <c r="J5471" t="s">
        <v>21</v>
      </c>
      <c r="P5471">
        <v>1</v>
      </c>
      <c r="Q5471" t="str">
        <f>IF(Table2[[#This Row],[Avg Monthly GB Download]]&lt;5, "Less than 5GB",
   IF(Table2[[#This Row],[Avg Monthly GB Download]]&lt;10, "Between 5-10GB",
      "10+ GB"))</f>
        <v>Between 5-10GB</v>
      </c>
      <c r="S5471">
        <v>56</v>
      </c>
      <c r="T5471">
        <v>0</v>
      </c>
      <c r="U5471">
        <v>130.69999999999999</v>
      </c>
      <c r="V5471">
        <v>0</v>
      </c>
      <c r="W5471">
        <v>6</v>
      </c>
    </row>
    <row r="5472" spans="1:23" x14ac:dyDescent="0.3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tr">
        <f>IF(Table2[[#This Row],[Under 30]]="yes","under 30 yrs", IF(Table2[[#This Row],[Senior]]="yes","senior","between 31 &amp; 61"))</f>
        <v>under 30 yrs</v>
      </c>
      <c r="I5472" t="s">
        <v>25</v>
      </c>
      <c r="J5472" t="s">
        <v>21</v>
      </c>
      <c r="P5472">
        <v>1</v>
      </c>
      <c r="Q5472" t="str">
        <f>IF(Table2[[#This Row],[Avg Monthly GB Download]]&lt;5, "Less than 5GB",
   IF(Table2[[#This Row],[Avg Monthly GB Download]]&lt;10, "Between 5-10GB",
      "10+ GB"))</f>
        <v>10+ GB</v>
      </c>
      <c r="S5472">
        <v>50</v>
      </c>
      <c r="T5472">
        <v>0</v>
      </c>
      <c r="U5472">
        <v>241.2</v>
      </c>
      <c r="V5472">
        <v>0</v>
      </c>
      <c r="W5472">
        <v>12</v>
      </c>
    </row>
    <row r="5473" spans="1:23" x14ac:dyDescent="0.3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tr">
        <f>IF(Table2[[#This Row],[Under 30]]="yes","under 30 yrs", IF(Table2[[#This Row],[Senior]]="yes","senior","between 31 &amp; 61"))</f>
        <v>between 31 &amp; 61</v>
      </c>
      <c r="I5473" t="s">
        <v>21</v>
      </c>
      <c r="J5473" t="s">
        <v>21</v>
      </c>
      <c r="P5473">
        <v>1</v>
      </c>
      <c r="Q5473" t="str">
        <f>IF(Table2[[#This Row],[Avg Monthly GB Download]]&lt;5, "Less than 5GB",
   IF(Table2[[#This Row],[Avg Monthly GB Download]]&lt;10, "Between 5-10GB",
      "10+ GB"))</f>
        <v>Less than 5GB</v>
      </c>
      <c r="S5473">
        <v>45</v>
      </c>
      <c r="T5473">
        <v>0</v>
      </c>
      <c r="U5473">
        <v>171</v>
      </c>
      <c r="V5473">
        <v>0</v>
      </c>
      <c r="W5473">
        <v>3</v>
      </c>
    </row>
    <row r="5474" spans="1:23" x14ac:dyDescent="0.3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tr">
        <f>IF(Table2[[#This Row],[Under 30]]="yes","under 30 yrs", IF(Table2[[#This Row],[Senior]]="yes","senior","between 31 &amp; 61"))</f>
        <v>between 31 &amp; 61</v>
      </c>
      <c r="I5474" t="s">
        <v>21</v>
      </c>
      <c r="J5474" t="s">
        <v>21</v>
      </c>
      <c r="P5474">
        <v>1</v>
      </c>
      <c r="Q5474" t="str">
        <f>IF(Table2[[#This Row],[Avg Monthly GB Download]]&lt;5, "Less than 5GB",
   IF(Table2[[#This Row],[Avg Monthly GB Download]]&lt;10, "Between 5-10GB",
      "10+ GB"))</f>
        <v>Less than 5GB</v>
      </c>
      <c r="S5474">
        <v>36</v>
      </c>
      <c r="T5474">
        <v>1</v>
      </c>
      <c r="U5474">
        <v>0</v>
      </c>
      <c r="V5474">
        <v>0</v>
      </c>
      <c r="W5474">
        <v>4</v>
      </c>
    </row>
    <row r="5475" spans="1:23" x14ac:dyDescent="0.3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tr">
        <f>IF(Table2[[#This Row],[Under 30]]="yes","under 30 yrs", IF(Table2[[#This Row],[Senior]]="yes","senior","between 31 &amp; 61"))</f>
        <v>between 31 &amp; 61</v>
      </c>
      <c r="I5475" t="s">
        <v>21</v>
      </c>
      <c r="J5475" t="s">
        <v>21</v>
      </c>
      <c r="P5475">
        <v>1</v>
      </c>
      <c r="Q5475" t="str">
        <f>IF(Table2[[#This Row],[Avg Monthly GB Download]]&lt;5, "Less than 5GB",
   IF(Table2[[#This Row],[Avg Monthly GB Download]]&lt;10, "Between 5-10GB",
      "10+ GB"))</f>
        <v>10+ GB</v>
      </c>
      <c r="S5475">
        <v>28</v>
      </c>
      <c r="T5475">
        <v>0</v>
      </c>
      <c r="U5475">
        <v>0</v>
      </c>
      <c r="V5475">
        <v>0</v>
      </c>
      <c r="W5475">
        <v>13</v>
      </c>
    </row>
    <row r="5476" spans="1:23" x14ac:dyDescent="0.3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tr">
        <f>IF(Table2[[#This Row],[Under 30]]="yes","under 30 yrs", IF(Table2[[#This Row],[Senior]]="yes","senior","between 31 &amp; 61"))</f>
        <v>between 31 &amp; 61</v>
      </c>
      <c r="I5476" t="s">
        <v>21</v>
      </c>
      <c r="J5476" t="s">
        <v>21</v>
      </c>
      <c r="P5476">
        <v>1</v>
      </c>
      <c r="Q5476" t="str">
        <f>IF(Table2[[#This Row],[Avg Monthly GB Download]]&lt;5, "Less than 5GB",
   IF(Table2[[#This Row],[Avg Monthly GB Download]]&lt;10, "Between 5-10GB",
      "10+ GB"))</f>
        <v>Between 5-10GB</v>
      </c>
      <c r="S5476">
        <v>18</v>
      </c>
      <c r="T5476">
        <v>0</v>
      </c>
      <c r="U5476">
        <v>0</v>
      </c>
      <c r="V5476">
        <v>0</v>
      </c>
      <c r="W5476">
        <v>6</v>
      </c>
    </row>
    <row r="5477" spans="1:23" x14ac:dyDescent="0.3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tr">
        <f>IF(Table2[[#This Row],[Under 30]]="yes","under 30 yrs", IF(Table2[[#This Row],[Senior]]="yes","senior","between 31 &amp; 61"))</f>
        <v>under 30 yrs</v>
      </c>
      <c r="I5477" t="s">
        <v>25</v>
      </c>
      <c r="J5477" t="s">
        <v>21</v>
      </c>
      <c r="P5477">
        <v>1</v>
      </c>
      <c r="Q5477" t="str">
        <f>IF(Table2[[#This Row],[Avg Monthly GB Download]]&lt;5, "Less than 5GB",
   IF(Table2[[#This Row],[Avg Monthly GB Download]]&lt;10, "Between 5-10GB",
      "10+ GB"))</f>
        <v>10+ GB</v>
      </c>
      <c r="S5477">
        <v>53</v>
      </c>
      <c r="T5477">
        <v>0</v>
      </c>
      <c r="U5477">
        <v>0</v>
      </c>
      <c r="V5477">
        <v>0</v>
      </c>
      <c r="W5477">
        <v>17</v>
      </c>
    </row>
    <row r="5478" spans="1:23" x14ac:dyDescent="0.3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tr">
        <f>IF(Table2[[#This Row],[Under 30]]="yes","under 30 yrs", IF(Table2[[#This Row],[Senior]]="yes","senior","between 31 &amp; 61"))</f>
        <v>between 31 &amp; 61</v>
      </c>
      <c r="I5478" t="s">
        <v>21</v>
      </c>
      <c r="J5478" t="s">
        <v>21</v>
      </c>
      <c r="P5478">
        <v>1</v>
      </c>
      <c r="Q5478" t="str">
        <f>IF(Table2[[#This Row],[Avg Monthly GB Download]]&lt;5, "Less than 5GB",
   IF(Table2[[#This Row],[Avg Monthly GB Download]]&lt;10, "Between 5-10GB",
      "10+ GB"))</f>
        <v>Less than 5GB</v>
      </c>
      <c r="S5478">
        <v>37</v>
      </c>
      <c r="T5478">
        <v>0</v>
      </c>
      <c r="U5478">
        <v>0</v>
      </c>
      <c r="V5478">
        <v>0</v>
      </c>
      <c r="W5478">
        <v>1</v>
      </c>
    </row>
    <row r="5479" spans="1:23" x14ac:dyDescent="0.3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tr">
        <f>IF(Table2[[#This Row],[Under 30]]="yes","under 30 yrs", IF(Table2[[#This Row],[Senior]]="yes","senior","between 31 &amp; 61"))</f>
        <v>under 30 yrs</v>
      </c>
      <c r="I5479" t="s">
        <v>25</v>
      </c>
      <c r="J5479" t="s">
        <v>21</v>
      </c>
      <c r="P5479">
        <v>1</v>
      </c>
      <c r="Q5479" t="str">
        <f>IF(Table2[[#This Row],[Avg Monthly GB Download]]&lt;5, "Less than 5GB",
   IF(Table2[[#This Row],[Avg Monthly GB Download]]&lt;10, "Between 5-10GB",
      "10+ GB"))</f>
        <v>10+ GB</v>
      </c>
      <c r="S5479">
        <v>49</v>
      </c>
      <c r="T5479">
        <v>0</v>
      </c>
      <c r="U5479">
        <v>0</v>
      </c>
      <c r="V5479">
        <v>0</v>
      </c>
      <c r="W5479">
        <v>10</v>
      </c>
    </row>
    <row r="5480" spans="1:23" x14ac:dyDescent="0.3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tr">
        <f>IF(Table2[[#This Row],[Under 30]]="yes","under 30 yrs", IF(Table2[[#This Row],[Senior]]="yes","senior","between 31 &amp; 61"))</f>
        <v>between 31 &amp; 61</v>
      </c>
      <c r="I5480" t="s">
        <v>21</v>
      </c>
      <c r="J5480" t="s">
        <v>21</v>
      </c>
      <c r="P5480">
        <v>1</v>
      </c>
      <c r="Q5480" t="str">
        <f>IF(Table2[[#This Row],[Avg Monthly GB Download]]&lt;5, "Less than 5GB",
   IF(Table2[[#This Row],[Avg Monthly GB Download]]&lt;10, "Between 5-10GB",
      "10+ GB"))</f>
        <v>Between 5-10GB</v>
      </c>
      <c r="S5480">
        <v>26</v>
      </c>
      <c r="T5480">
        <v>1</v>
      </c>
      <c r="U5480">
        <v>0</v>
      </c>
      <c r="V5480">
        <v>0</v>
      </c>
      <c r="W5480">
        <v>6</v>
      </c>
    </row>
    <row r="5481" spans="1:23" x14ac:dyDescent="0.3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tr">
        <f>IF(Table2[[#This Row],[Under 30]]="yes","under 30 yrs", IF(Table2[[#This Row],[Senior]]="yes","senior","between 31 &amp; 61"))</f>
        <v>senior</v>
      </c>
      <c r="I5481" t="s">
        <v>21</v>
      </c>
      <c r="J5481" t="s">
        <v>25</v>
      </c>
      <c r="K5481" t="s">
        <v>21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Q5481" t="str">
        <f>IF(Table2[[#This Row],[Avg Monthly GB Download]]&lt;5, "Less than 5GB",
   IF(Table2[[#This Row],[Avg Monthly GB Download]]&lt;10, "Between 5-10GB",
      "10+ GB"))</f>
        <v>Less than 5GB</v>
      </c>
      <c r="S5481">
        <v>52</v>
      </c>
      <c r="T5481">
        <v>0</v>
      </c>
      <c r="U5481">
        <v>0</v>
      </c>
      <c r="V5481">
        <v>0</v>
      </c>
      <c r="W5481">
        <v>4</v>
      </c>
    </row>
    <row r="5482" spans="1:23" x14ac:dyDescent="0.3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tr">
        <f>IF(Table2[[#This Row],[Under 30]]="yes","under 30 yrs", IF(Table2[[#This Row],[Senior]]="yes","senior","between 31 &amp; 61"))</f>
        <v>between 31 &amp; 61</v>
      </c>
      <c r="I5482" t="s">
        <v>21</v>
      </c>
      <c r="J5482" t="s">
        <v>21</v>
      </c>
      <c r="P5482">
        <v>1</v>
      </c>
      <c r="Q5482" t="str">
        <f>IF(Table2[[#This Row],[Avg Monthly GB Download]]&lt;5, "Less than 5GB",
   IF(Table2[[#This Row],[Avg Monthly GB Download]]&lt;10, "Between 5-10GB",
      "10+ GB"))</f>
        <v>Between 5-10GB</v>
      </c>
      <c r="S5482">
        <v>20</v>
      </c>
      <c r="T5482">
        <v>0</v>
      </c>
      <c r="U5482">
        <v>0</v>
      </c>
      <c r="V5482">
        <v>0</v>
      </c>
      <c r="W5482">
        <v>8</v>
      </c>
    </row>
    <row r="5483" spans="1:23" x14ac:dyDescent="0.3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tr">
        <f>IF(Table2[[#This Row],[Under 30]]="yes","under 30 yrs", IF(Table2[[#This Row],[Senior]]="yes","senior","between 31 &amp; 61"))</f>
        <v>between 31 &amp; 61</v>
      </c>
      <c r="I5483" t="s">
        <v>21</v>
      </c>
      <c r="J5483" t="s">
        <v>21</v>
      </c>
      <c r="P5483">
        <v>1</v>
      </c>
      <c r="Q5483" t="str">
        <f>IF(Table2[[#This Row],[Avg Monthly GB Download]]&lt;5, "Less than 5GB",
   IF(Table2[[#This Row],[Avg Monthly GB Download]]&lt;10, "Between 5-10GB",
      "10+ GB"))</f>
        <v>Between 5-10GB</v>
      </c>
      <c r="S5483">
        <v>35</v>
      </c>
      <c r="T5483">
        <v>0</v>
      </c>
      <c r="U5483">
        <v>0</v>
      </c>
      <c r="V5483">
        <v>0</v>
      </c>
      <c r="W5483">
        <v>8</v>
      </c>
    </row>
    <row r="5484" spans="1:23" x14ac:dyDescent="0.3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tr">
        <f>IF(Table2[[#This Row],[Under 30]]="yes","under 30 yrs", IF(Table2[[#This Row],[Senior]]="yes","senior","between 31 &amp; 61"))</f>
        <v>between 31 &amp; 61</v>
      </c>
      <c r="I5484" t="s">
        <v>21</v>
      </c>
      <c r="J5484" t="s">
        <v>21</v>
      </c>
      <c r="P5484">
        <v>1</v>
      </c>
      <c r="Q5484" t="str">
        <f>IF(Table2[[#This Row],[Avg Monthly GB Download]]&lt;5, "Less than 5GB",
   IF(Table2[[#This Row],[Avg Monthly GB Download]]&lt;10, "Between 5-10GB",
      "10+ GB"))</f>
        <v>Between 5-10GB</v>
      </c>
      <c r="S5484">
        <v>53</v>
      </c>
      <c r="T5484">
        <v>0</v>
      </c>
      <c r="U5484">
        <v>0</v>
      </c>
      <c r="V5484">
        <v>0</v>
      </c>
      <c r="W5484">
        <v>8</v>
      </c>
    </row>
    <row r="5485" spans="1:23" x14ac:dyDescent="0.3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tr">
        <f>IF(Table2[[#This Row],[Under 30]]="yes","under 30 yrs", IF(Table2[[#This Row],[Senior]]="yes","senior","between 31 &amp; 61"))</f>
        <v>under 30 yrs</v>
      </c>
      <c r="I5485" t="s">
        <v>25</v>
      </c>
      <c r="J5485" t="s">
        <v>21</v>
      </c>
      <c r="P5485">
        <v>1</v>
      </c>
      <c r="Q5485" t="str">
        <f>IF(Table2[[#This Row],[Avg Monthly GB Download]]&lt;5, "Less than 5GB",
   IF(Table2[[#This Row],[Avg Monthly GB Download]]&lt;10, "Between 5-10GB",
      "10+ GB"))</f>
        <v>10+ GB</v>
      </c>
      <c r="S5485">
        <v>36</v>
      </c>
      <c r="T5485">
        <v>0</v>
      </c>
      <c r="U5485">
        <v>0</v>
      </c>
      <c r="V5485">
        <v>0</v>
      </c>
      <c r="W5485">
        <v>27</v>
      </c>
    </row>
    <row r="5486" spans="1:23" x14ac:dyDescent="0.3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tr">
        <f>IF(Table2[[#This Row],[Under 30]]="yes","under 30 yrs", IF(Table2[[#This Row],[Senior]]="yes","senior","between 31 &amp; 61"))</f>
        <v>senior</v>
      </c>
      <c r="I5486" t="s">
        <v>21</v>
      </c>
      <c r="J5486" t="s">
        <v>25</v>
      </c>
      <c r="K5486" t="s">
        <v>21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Q5486" t="str">
        <f>IF(Table2[[#This Row],[Avg Monthly GB Download]]&lt;5, "Less than 5GB",
   IF(Table2[[#This Row],[Avg Monthly GB Download]]&lt;10, "Between 5-10GB",
      "10+ GB"))</f>
        <v>Between 5-10GB</v>
      </c>
      <c r="S5486">
        <v>17</v>
      </c>
      <c r="T5486">
        <v>0</v>
      </c>
      <c r="U5486">
        <v>0</v>
      </c>
      <c r="V5486">
        <v>0</v>
      </c>
      <c r="W5486">
        <v>8</v>
      </c>
    </row>
    <row r="5487" spans="1:23" x14ac:dyDescent="0.3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tr">
        <f>IF(Table2[[#This Row],[Under 30]]="yes","under 30 yrs", IF(Table2[[#This Row],[Senior]]="yes","senior","between 31 &amp; 61"))</f>
        <v>senior</v>
      </c>
      <c r="I5487" t="s">
        <v>21</v>
      </c>
      <c r="J5487" t="s">
        <v>25</v>
      </c>
      <c r="K5487" t="s">
        <v>21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 t="str">
        <f>IF(Table2[[#This Row],[Avg Monthly GB Download]]&lt;5, "Less than 5GB",
   IF(Table2[[#This Row],[Avg Monthly GB Download]]&lt;10, "Between 5-10GB",
      "10+ GB"))</f>
        <v>Between 5-10GB</v>
      </c>
      <c r="R5487">
        <v>1</v>
      </c>
      <c r="S5487">
        <v>36</v>
      </c>
      <c r="T5487">
        <v>2</v>
      </c>
      <c r="U5487">
        <v>9.6999999999999993</v>
      </c>
      <c r="V5487">
        <v>0</v>
      </c>
      <c r="W5487">
        <v>6</v>
      </c>
    </row>
    <row r="5488" spans="1:23" x14ac:dyDescent="0.3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tr">
        <f>IF(Table2[[#This Row],[Under 30]]="yes","under 30 yrs", IF(Table2[[#This Row],[Senior]]="yes","senior","between 31 &amp; 61"))</f>
        <v>under 30 yrs</v>
      </c>
      <c r="I5488" t="s">
        <v>25</v>
      </c>
      <c r="J5488" t="s">
        <v>21</v>
      </c>
      <c r="P5488">
        <v>1</v>
      </c>
      <c r="Q5488" t="str">
        <f>IF(Table2[[#This Row],[Avg Monthly GB Download]]&lt;5, "Less than 5GB",
   IF(Table2[[#This Row],[Avg Monthly GB Download]]&lt;10, "Between 5-10GB",
      "10+ GB"))</f>
        <v>10+ GB</v>
      </c>
      <c r="S5488">
        <v>23</v>
      </c>
      <c r="T5488">
        <v>0</v>
      </c>
      <c r="U5488">
        <v>0</v>
      </c>
      <c r="V5488">
        <v>0</v>
      </c>
      <c r="W5488">
        <v>37</v>
      </c>
    </row>
    <row r="5489" spans="1:23" x14ac:dyDescent="0.3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tr">
        <f>IF(Table2[[#This Row],[Under 30]]="yes","under 30 yrs", IF(Table2[[#This Row],[Senior]]="yes","senior","between 31 &amp; 61"))</f>
        <v>senior</v>
      </c>
      <c r="I5489" t="s">
        <v>21</v>
      </c>
      <c r="J5489" t="s">
        <v>25</v>
      </c>
      <c r="K5489" t="s">
        <v>21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Q5489" t="str">
        <f>IF(Table2[[#This Row],[Avg Monthly GB Download]]&lt;5, "Less than 5GB",
   IF(Table2[[#This Row],[Avg Monthly GB Download]]&lt;10, "Between 5-10GB",
      "10+ GB"))</f>
        <v>Between 5-10GB</v>
      </c>
      <c r="S5489">
        <v>64</v>
      </c>
      <c r="T5489">
        <v>0</v>
      </c>
      <c r="U5489">
        <v>0</v>
      </c>
      <c r="V5489">
        <v>0</v>
      </c>
      <c r="W5489">
        <v>9</v>
      </c>
    </row>
    <row r="5490" spans="1:23" x14ac:dyDescent="0.3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tr">
        <f>IF(Table2[[#This Row],[Under 30]]="yes","under 30 yrs", IF(Table2[[#This Row],[Senior]]="yes","senior","between 31 &amp; 61"))</f>
        <v>under 30 yrs</v>
      </c>
      <c r="I5490" t="s">
        <v>25</v>
      </c>
      <c r="J5490" t="s">
        <v>21</v>
      </c>
      <c r="P5490">
        <v>1</v>
      </c>
      <c r="Q5490" t="str">
        <f>IF(Table2[[#This Row],[Avg Monthly GB Download]]&lt;5, "Less than 5GB",
   IF(Table2[[#This Row],[Avg Monthly GB Download]]&lt;10, "Between 5-10GB",
      "10+ GB"))</f>
        <v>10+ GB</v>
      </c>
      <c r="S5490">
        <v>39</v>
      </c>
      <c r="T5490">
        <v>0</v>
      </c>
      <c r="U5490">
        <v>0</v>
      </c>
      <c r="V5490">
        <v>0</v>
      </c>
      <c r="W5490">
        <v>24</v>
      </c>
    </row>
    <row r="5491" spans="1:23" x14ac:dyDescent="0.3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tr">
        <f>IF(Table2[[#This Row],[Under 30]]="yes","under 30 yrs", IF(Table2[[#This Row],[Senior]]="yes","senior","between 31 &amp; 61"))</f>
        <v>senior</v>
      </c>
      <c r="I5491" t="s">
        <v>21</v>
      </c>
      <c r="J5491" t="s">
        <v>25</v>
      </c>
      <c r="K5491" t="s">
        <v>21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Q5491" t="str">
        <f>IF(Table2[[#This Row],[Avg Monthly GB Download]]&lt;5, "Less than 5GB",
   IF(Table2[[#This Row],[Avg Monthly GB Download]]&lt;10, "Between 5-10GB",
      "10+ GB"))</f>
        <v>Between 5-10GB</v>
      </c>
      <c r="S5491">
        <v>56</v>
      </c>
      <c r="T5491">
        <v>0</v>
      </c>
      <c r="U5491">
        <v>0</v>
      </c>
      <c r="V5491">
        <v>0</v>
      </c>
      <c r="W5491">
        <v>5</v>
      </c>
    </row>
    <row r="5492" spans="1:23" x14ac:dyDescent="0.3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tr">
        <f>IF(Table2[[#This Row],[Under 30]]="yes","under 30 yrs", IF(Table2[[#This Row],[Senior]]="yes","senior","between 31 &amp; 61"))</f>
        <v>between 31 &amp; 61</v>
      </c>
      <c r="I5492" t="s">
        <v>21</v>
      </c>
      <c r="J5492" t="s">
        <v>21</v>
      </c>
      <c r="P5492">
        <v>1</v>
      </c>
      <c r="Q5492" t="str">
        <f>IF(Table2[[#This Row],[Avg Monthly GB Download]]&lt;5, "Less than 5GB",
   IF(Table2[[#This Row],[Avg Monthly GB Download]]&lt;10, "Between 5-10GB",
      "10+ GB"))</f>
        <v>10+ GB</v>
      </c>
      <c r="S5492">
        <v>30</v>
      </c>
      <c r="T5492">
        <v>0</v>
      </c>
      <c r="U5492">
        <v>0</v>
      </c>
      <c r="V5492">
        <v>0</v>
      </c>
      <c r="W5492">
        <v>23</v>
      </c>
    </row>
    <row r="5493" spans="1:23" x14ac:dyDescent="0.3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tr">
        <f>IF(Table2[[#This Row],[Under 30]]="yes","under 30 yrs", IF(Table2[[#This Row],[Senior]]="yes","senior","between 31 &amp; 61"))</f>
        <v>senior</v>
      </c>
      <c r="I5493" t="s">
        <v>21</v>
      </c>
      <c r="J5493" t="s">
        <v>25</v>
      </c>
      <c r="K5493" t="s">
        <v>21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Q5493" t="str">
        <f>IF(Table2[[#This Row],[Avg Monthly GB Download]]&lt;5, "Less than 5GB",
   IF(Table2[[#This Row],[Avg Monthly GB Download]]&lt;10, "Between 5-10GB",
      "10+ GB"))</f>
        <v>Less than 5GB</v>
      </c>
      <c r="S5493">
        <v>9</v>
      </c>
      <c r="T5493">
        <v>0</v>
      </c>
      <c r="U5493">
        <v>0</v>
      </c>
      <c r="V5493">
        <v>0</v>
      </c>
      <c r="W5493">
        <v>1</v>
      </c>
    </row>
    <row r="5494" spans="1:23" x14ac:dyDescent="0.3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tr">
        <f>IF(Table2[[#This Row],[Under 30]]="yes","under 30 yrs", IF(Table2[[#This Row],[Senior]]="yes","senior","between 31 &amp; 61"))</f>
        <v>under 30 yrs</v>
      </c>
      <c r="I5494" t="s">
        <v>25</v>
      </c>
      <c r="J5494" t="s">
        <v>21</v>
      </c>
      <c r="P5494">
        <v>1</v>
      </c>
      <c r="Q5494" t="str">
        <f>IF(Table2[[#This Row],[Avg Monthly GB Download]]&lt;5, "Less than 5GB",
   IF(Table2[[#This Row],[Avg Monthly GB Download]]&lt;10, "Between 5-10GB",
      "10+ GB"))</f>
        <v>10+ GB</v>
      </c>
      <c r="S5494">
        <v>32</v>
      </c>
      <c r="T5494">
        <v>2</v>
      </c>
      <c r="U5494">
        <v>0</v>
      </c>
      <c r="V5494">
        <v>0</v>
      </c>
      <c r="W5494">
        <v>13</v>
      </c>
    </row>
    <row r="5495" spans="1:23" x14ac:dyDescent="0.3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tr">
        <f>IF(Table2[[#This Row],[Under 30]]="yes","under 30 yrs", IF(Table2[[#This Row],[Senior]]="yes","senior","between 31 &amp; 61"))</f>
        <v>between 31 &amp; 61</v>
      </c>
      <c r="I5495" t="s">
        <v>21</v>
      </c>
      <c r="J5495" t="s">
        <v>21</v>
      </c>
      <c r="P5495">
        <v>1</v>
      </c>
      <c r="Q5495" t="str">
        <f>IF(Table2[[#This Row],[Avg Monthly GB Download]]&lt;5, "Less than 5GB",
   IF(Table2[[#This Row],[Avg Monthly GB Download]]&lt;10, "Between 5-10GB",
      "10+ GB"))</f>
        <v>10+ GB</v>
      </c>
      <c r="S5495">
        <v>69</v>
      </c>
      <c r="T5495">
        <v>1</v>
      </c>
      <c r="U5495">
        <v>0</v>
      </c>
      <c r="V5495">
        <v>0</v>
      </c>
      <c r="W5495">
        <v>15</v>
      </c>
    </row>
    <row r="5496" spans="1:23" x14ac:dyDescent="0.3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tr">
        <f>IF(Table2[[#This Row],[Under 30]]="yes","under 30 yrs", IF(Table2[[#This Row],[Senior]]="yes","senior","between 31 &amp; 61"))</f>
        <v>senior</v>
      </c>
      <c r="I5496" t="s">
        <v>21</v>
      </c>
      <c r="J5496" t="s">
        <v>25</v>
      </c>
      <c r="K5496" t="s">
        <v>21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Q5496" t="str">
        <f>IF(Table2[[#This Row],[Avg Monthly GB Download]]&lt;5, "Less than 5GB",
   IF(Table2[[#This Row],[Avg Monthly GB Download]]&lt;10, "Between 5-10GB",
      "10+ GB"))</f>
        <v>Between 5-10GB</v>
      </c>
      <c r="S5496">
        <v>44</v>
      </c>
      <c r="T5496">
        <v>2</v>
      </c>
      <c r="U5496">
        <v>0</v>
      </c>
      <c r="V5496">
        <v>0</v>
      </c>
      <c r="W5496">
        <v>5</v>
      </c>
    </row>
    <row r="5497" spans="1:23" x14ac:dyDescent="0.3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tr">
        <f>IF(Table2[[#This Row],[Under 30]]="yes","under 30 yrs", IF(Table2[[#This Row],[Senior]]="yes","senior","between 31 &amp; 61"))</f>
        <v>between 31 &amp; 61</v>
      </c>
      <c r="I5497" t="s">
        <v>21</v>
      </c>
      <c r="J5497" t="s">
        <v>21</v>
      </c>
      <c r="P5497">
        <v>1</v>
      </c>
      <c r="Q5497" t="str">
        <f>IF(Table2[[#This Row],[Avg Monthly GB Download]]&lt;5, "Less than 5GB",
   IF(Table2[[#This Row],[Avg Monthly GB Download]]&lt;10, "Between 5-10GB",
      "10+ GB"))</f>
        <v>10+ GB</v>
      </c>
      <c r="S5497">
        <v>19</v>
      </c>
      <c r="T5497">
        <v>0</v>
      </c>
      <c r="U5497">
        <v>0</v>
      </c>
      <c r="V5497">
        <v>0</v>
      </c>
      <c r="W5497">
        <v>11</v>
      </c>
    </row>
    <row r="5498" spans="1:23" x14ac:dyDescent="0.3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tr">
        <f>IF(Table2[[#This Row],[Under 30]]="yes","under 30 yrs", IF(Table2[[#This Row],[Senior]]="yes","senior","between 31 &amp; 61"))</f>
        <v>under 30 yrs</v>
      </c>
      <c r="I5498" t="s">
        <v>25</v>
      </c>
      <c r="J5498" t="s">
        <v>21</v>
      </c>
      <c r="P5498">
        <v>1</v>
      </c>
      <c r="Q5498" t="str">
        <f>IF(Table2[[#This Row],[Avg Monthly GB Download]]&lt;5, "Less than 5GB",
   IF(Table2[[#This Row],[Avg Monthly GB Download]]&lt;10, "Between 5-10GB",
      "10+ GB"))</f>
        <v>10+ GB</v>
      </c>
      <c r="S5498">
        <v>34</v>
      </c>
      <c r="T5498">
        <v>2</v>
      </c>
      <c r="U5498">
        <v>0</v>
      </c>
      <c r="V5498">
        <v>0</v>
      </c>
      <c r="W5498">
        <v>15</v>
      </c>
    </row>
    <row r="5499" spans="1:23" x14ac:dyDescent="0.3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tr">
        <f>IF(Table2[[#This Row],[Under 30]]="yes","under 30 yrs", IF(Table2[[#This Row],[Senior]]="yes","senior","between 31 &amp; 61"))</f>
        <v>between 31 &amp; 61</v>
      </c>
      <c r="I5499" t="s">
        <v>21</v>
      </c>
      <c r="J5499" t="s">
        <v>21</v>
      </c>
      <c r="P5499">
        <v>1</v>
      </c>
      <c r="Q5499" t="str">
        <f>IF(Table2[[#This Row],[Avg Monthly GB Download]]&lt;5, "Less than 5GB",
   IF(Table2[[#This Row],[Avg Monthly GB Download]]&lt;10, "Between 5-10GB",
      "10+ GB"))</f>
        <v>Between 5-10GB</v>
      </c>
      <c r="R5499">
        <v>1</v>
      </c>
      <c r="S5499">
        <v>41</v>
      </c>
      <c r="T5499">
        <v>3</v>
      </c>
      <c r="U5499">
        <v>0</v>
      </c>
      <c r="V5499">
        <v>0</v>
      </c>
      <c r="W5499">
        <v>6</v>
      </c>
    </row>
    <row r="5500" spans="1:23" x14ac:dyDescent="0.3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tr">
        <f>IF(Table2[[#This Row],[Under 30]]="yes","under 30 yrs", IF(Table2[[#This Row],[Senior]]="yes","senior","between 31 &amp; 61"))</f>
        <v>between 31 &amp; 61</v>
      </c>
      <c r="I5500" t="s">
        <v>21</v>
      </c>
      <c r="J5500" t="s">
        <v>21</v>
      </c>
      <c r="P5500">
        <v>1</v>
      </c>
      <c r="Q5500" t="str">
        <f>IF(Table2[[#This Row],[Avg Monthly GB Download]]&lt;5, "Less than 5GB",
   IF(Table2[[#This Row],[Avg Monthly GB Download]]&lt;10, "Between 5-10GB",
      "10+ GB"))</f>
        <v>Less than 5GB</v>
      </c>
      <c r="S5500">
        <v>41</v>
      </c>
      <c r="T5500">
        <v>0</v>
      </c>
      <c r="U5500">
        <v>145.80000000000001</v>
      </c>
      <c r="V5500">
        <v>0</v>
      </c>
      <c r="W5500">
        <v>4</v>
      </c>
    </row>
    <row r="5501" spans="1:23" x14ac:dyDescent="0.3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tr">
        <f>IF(Table2[[#This Row],[Under 30]]="yes","under 30 yrs", IF(Table2[[#This Row],[Senior]]="yes","senior","between 31 &amp; 61"))</f>
        <v>between 31 &amp; 61</v>
      </c>
      <c r="I5501" t="s">
        <v>21</v>
      </c>
      <c r="J5501" t="s">
        <v>21</v>
      </c>
      <c r="P5501">
        <v>1</v>
      </c>
      <c r="Q5501" t="str">
        <f>IF(Table2[[#This Row],[Avg Monthly GB Download]]&lt;5, "Less than 5GB",
   IF(Table2[[#This Row],[Avg Monthly GB Download]]&lt;10, "Between 5-10GB",
      "10+ GB"))</f>
        <v>Less than 5GB</v>
      </c>
      <c r="S5501">
        <v>43</v>
      </c>
      <c r="T5501">
        <v>0</v>
      </c>
      <c r="U5501">
        <v>222.8</v>
      </c>
      <c r="V5501">
        <v>0</v>
      </c>
      <c r="W5501">
        <v>2</v>
      </c>
    </row>
    <row r="5502" spans="1:23" x14ac:dyDescent="0.3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tr">
        <f>IF(Table2[[#This Row],[Under 30]]="yes","under 30 yrs", IF(Table2[[#This Row],[Senior]]="yes","senior","between 31 &amp; 61"))</f>
        <v>between 31 &amp; 61</v>
      </c>
      <c r="I5502" t="s">
        <v>21</v>
      </c>
      <c r="J5502" t="s">
        <v>21</v>
      </c>
      <c r="P5502">
        <v>1</v>
      </c>
      <c r="Q5502" t="str">
        <f>IF(Table2[[#This Row],[Avg Monthly GB Download]]&lt;5, "Less than 5GB",
   IF(Table2[[#This Row],[Avg Monthly GB Download]]&lt;10, "Between 5-10GB",
      "10+ GB"))</f>
        <v>Less than 5GB</v>
      </c>
      <c r="S5502">
        <v>21</v>
      </c>
      <c r="T5502">
        <v>0</v>
      </c>
      <c r="U5502">
        <v>115.5</v>
      </c>
      <c r="V5502">
        <v>0</v>
      </c>
      <c r="W5502">
        <v>2</v>
      </c>
    </row>
    <row r="5503" spans="1:23" x14ac:dyDescent="0.3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tr">
        <f>IF(Table2[[#This Row],[Under 30]]="yes","under 30 yrs", IF(Table2[[#This Row],[Senior]]="yes","senior","between 31 &amp; 61"))</f>
        <v>under 30 yrs</v>
      </c>
      <c r="I5503" t="s">
        <v>25</v>
      </c>
      <c r="J5503" t="s">
        <v>21</v>
      </c>
      <c r="P5503">
        <v>1</v>
      </c>
      <c r="Q5503" t="str">
        <f>IF(Table2[[#This Row],[Avg Monthly GB Download]]&lt;5, "Less than 5GB",
   IF(Table2[[#This Row],[Avg Monthly GB Download]]&lt;10, "Between 5-10GB",
      "10+ GB"))</f>
        <v>10+ GB</v>
      </c>
      <c r="S5503">
        <v>30</v>
      </c>
      <c r="T5503">
        <v>0</v>
      </c>
      <c r="U5503">
        <v>126.5</v>
      </c>
      <c r="V5503">
        <v>0</v>
      </c>
      <c r="W5503">
        <v>10</v>
      </c>
    </row>
    <row r="5504" spans="1:23" x14ac:dyDescent="0.3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tr">
        <f>IF(Table2[[#This Row],[Under 30]]="yes","under 30 yrs", IF(Table2[[#This Row],[Senior]]="yes","senior","between 31 &amp; 61"))</f>
        <v>between 31 &amp; 61</v>
      </c>
      <c r="I5504" t="s">
        <v>21</v>
      </c>
      <c r="J5504" t="s">
        <v>21</v>
      </c>
      <c r="P5504">
        <v>1</v>
      </c>
      <c r="Q5504" t="str">
        <f>IF(Table2[[#This Row],[Avg Monthly GB Download]]&lt;5, "Less than 5GB",
   IF(Table2[[#This Row],[Avg Monthly GB Download]]&lt;10, "Between 5-10GB",
      "10+ GB"))</f>
        <v>Between 5-10GB</v>
      </c>
      <c r="S5504">
        <v>32</v>
      </c>
      <c r="T5504">
        <v>0</v>
      </c>
      <c r="U5504">
        <v>188.4</v>
      </c>
      <c r="V5504">
        <v>0</v>
      </c>
      <c r="W5504">
        <v>5</v>
      </c>
    </row>
    <row r="5505" spans="1:23" x14ac:dyDescent="0.3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tr">
        <f>IF(Table2[[#This Row],[Under 30]]="yes","under 30 yrs", IF(Table2[[#This Row],[Senior]]="yes","senior","between 31 &amp; 61"))</f>
        <v>between 31 &amp; 61</v>
      </c>
      <c r="I5505" t="s">
        <v>21</v>
      </c>
      <c r="J5505" t="s">
        <v>21</v>
      </c>
      <c r="P5505">
        <v>1</v>
      </c>
      <c r="Q5505" t="str">
        <f>IF(Table2[[#This Row],[Avg Monthly GB Download]]&lt;5, "Less than 5GB",
   IF(Table2[[#This Row],[Avg Monthly GB Download]]&lt;10, "Between 5-10GB",
      "10+ GB"))</f>
        <v>10+ GB</v>
      </c>
      <c r="S5505">
        <v>41</v>
      </c>
      <c r="T5505">
        <v>0</v>
      </c>
      <c r="U5505">
        <v>203.5</v>
      </c>
      <c r="V5505">
        <v>0</v>
      </c>
      <c r="W5505">
        <v>15</v>
      </c>
    </row>
    <row r="5506" spans="1:23" x14ac:dyDescent="0.3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tr">
        <f>IF(Table2[[#This Row],[Under 30]]="yes","under 30 yrs", IF(Table2[[#This Row],[Senior]]="yes","senior","between 31 &amp; 61"))</f>
        <v>senior</v>
      </c>
      <c r="I5506" t="s">
        <v>21</v>
      </c>
      <c r="J5506" t="s">
        <v>25</v>
      </c>
      <c r="K5506" t="s">
        <v>21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Q5506" t="str">
        <f>IF(Table2[[#This Row],[Avg Monthly GB Download]]&lt;5, "Less than 5GB",
   IF(Table2[[#This Row],[Avg Monthly GB Download]]&lt;10, "Between 5-10GB",
      "10+ GB"))</f>
        <v>Less than 5GB</v>
      </c>
      <c r="S5506">
        <v>39</v>
      </c>
      <c r="T5506">
        <v>3</v>
      </c>
      <c r="U5506">
        <v>297</v>
      </c>
      <c r="V5506">
        <v>0</v>
      </c>
      <c r="W5506">
        <v>2</v>
      </c>
    </row>
    <row r="5507" spans="1:23" x14ac:dyDescent="0.3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tr">
        <f>IF(Table2[[#This Row],[Under 30]]="yes","under 30 yrs", IF(Table2[[#This Row],[Senior]]="yes","senior","between 31 &amp; 61"))</f>
        <v>senior</v>
      </c>
      <c r="I5507" t="s">
        <v>21</v>
      </c>
      <c r="J5507" t="s">
        <v>25</v>
      </c>
      <c r="K5507" t="s">
        <v>21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 t="str">
        <f>IF(Table2[[#This Row],[Avg Monthly GB Download]]&lt;5, "Less than 5GB",
   IF(Table2[[#This Row],[Avg Monthly GB Download]]&lt;10, "Between 5-10GB",
      "10+ GB"))</f>
        <v>Less than 5GB</v>
      </c>
      <c r="R5507">
        <v>1</v>
      </c>
      <c r="S5507">
        <v>37</v>
      </c>
      <c r="T5507">
        <v>1</v>
      </c>
      <c r="U5507">
        <v>163.9</v>
      </c>
      <c r="V5507">
        <v>0</v>
      </c>
      <c r="W5507">
        <v>3</v>
      </c>
    </row>
    <row r="5508" spans="1:23" x14ac:dyDescent="0.3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tr">
        <f>IF(Table2[[#This Row],[Under 30]]="yes","under 30 yrs", IF(Table2[[#This Row],[Senior]]="yes","senior","between 31 &amp; 61"))</f>
        <v>between 31 &amp; 61</v>
      </c>
      <c r="I5508" t="s">
        <v>21</v>
      </c>
      <c r="J5508" t="s">
        <v>21</v>
      </c>
      <c r="P5508">
        <v>1</v>
      </c>
      <c r="Q5508" t="str">
        <f>IF(Table2[[#This Row],[Avg Monthly GB Download]]&lt;5, "Less than 5GB",
   IF(Table2[[#This Row],[Avg Monthly GB Download]]&lt;10, "Between 5-10GB",
      "10+ GB"))</f>
        <v>Between 5-10GB</v>
      </c>
      <c r="S5508">
        <v>40</v>
      </c>
      <c r="T5508">
        <v>0</v>
      </c>
      <c r="U5508">
        <v>158.1</v>
      </c>
      <c r="V5508">
        <v>0</v>
      </c>
      <c r="W5508">
        <v>7</v>
      </c>
    </row>
    <row r="5509" spans="1:23" x14ac:dyDescent="0.3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tr">
        <f>IF(Table2[[#This Row],[Under 30]]="yes","under 30 yrs", IF(Table2[[#This Row],[Senior]]="yes","senior","between 31 &amp; 61"))</f>
        <v>between 31 &amp; 61</v>
      </c>
      <c r="I5509" t="s">
        <v>21</v>
      </c>
      <c r="J5509" t="s">
        <v>21</v>
      </c>
      <c r="P5509">
        <v>1</v>
      </c>
      <c r="Q5509" t="str">
        <f>IF(Table2[[#This Row],[Avg Monthly GB Download]]&lt;5, "Less than 5GB",
   IF(Table2[[#This Row],[Avg Monthly GB Download]]&lt;10, "Between 5-10GB",
      "10+ GB"))</f>
        <v>Less than 5GB</v>
      </c>
      <c r="S5509">
        <v>41</v>
      </c>
      <c r="T5509">
        <v>0</v>
      </c>
      <c r="U5509">
        <v>144.1</v>
      </c>
      <c r="V5509">
        <v>0</v>
      </c>
      <c r="W5509">
        <v>2</v>
      </c>
    </row>
    <row r="5510" spans="1:23" x14ac:dyDescent="0.3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tr">
        <f>IF(Table2[[#This Row],[Under 30]]="yes","under 30 yrs", IF(Table2[[#This Row],[Senior]]="yes","senior","between 31 &amp; 61"))</f>
        <v>under 30 yrs</v>
      </c>
      <c r="I5510" t="s">
        <v>25</v>
      </c>
      <c r="J5510" t="s">
        <v>21</v>
      </c>
      <c r="P5510">
        <v>1</v>
      </c>
      <c r="Q5510" t="str">
        <f>IF(Table2[[#This Row],[Avg Monthly GB Download]]&lt;5, "Less than 5GB",
   IF(Table2[[#This Row],[Avg Monthly GB Download]]&lt;10, "Between 5-10GB",
      "10+ GB"))</f>
        <v>10+ GB</v>
      </c>
      <c r="S5510">
        <v>50</v>
      </c>
      <c r="T5510">
        <v>0</v>
      </c>
      <c r="U5510">
        <v>262.2</v>
      </c>
      <c r="V5510">
        <v>0</v>
      </c>
      <c r="W5510">
        <v>17</v>
      </c>
    </row>
    <row r="5511" spans="1:23" x14ac:dyDescent="0.3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tr">
        <f>IF(Table2[[#This Row],[Under 30]]="yes","under 30 yrs", IF(Table2[[#This Row],[Senior]]="yes","senior","between 31 &amp; 61"))</f>
        <v>senior</v>
      </c>
      <c r="I5511" t="s">
        <v>21</v>
      </c>
      <c r="J5511" t="s">
        <v>25</v>
      </c>
      <c r="K5511" t="s">
        <v>21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Q5511" t="str">
        <f>IF(Table2[[#This Row],[Avg Monthly GB Download]]&lt;5, "Less than 5GB",
   IF(Table2[[#This Row],[Avg Monthly GB Download]]&lt;10, "Between 5-10GB",
      "10+ GB"))</f>
        <v>10+ GB</v>
      </c>
      <c r="S5511">
        <v>26</v>
      </c>
      <c r="T5511">
        <v>0</v>
      </c>
      <c r="U5511">
        <v>327.3</v>
      </c>
      <c r="V5511">
        <v>0</v>
      </c>
      <c r="W5511">
        <v>10</v>
      </c>
    </row>
    <row r="5512" spans="1:23" x14ac:dyDescent="0.3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tr">
        <f>IF(Table2[[#This Row],[Under 30]]="yes","under 30 yrs", IF(Table2[[#This Row],[Senior]]="yes","senior","between 31 &amp; 61"))</f>
        <v>under 30 yrs</v>
      </c>
      <c r="I5512" t="s">
        <v>25</v>
      </c>
      <c r="J5512" t="s">
        <v>21</v>
      </c>
      <c r="P5512">
        <v>1</v>
      </c>
      <c r="Q5512" t="str">
        <f>IF(Table2[[#This Row],[Avg Monthly GB Download]]&lt;5, "Less than 5GB",
   IF(Table2[[#This Row],[Avg Monthly GB Download]]&lt;10, "Between 5-10GB",
      "10+ GB"))</f>
        <v>10+ GB</v>
      </c>
      <c r="R5512">
        <v>1</v>
      </c>
      <c r="S5512">
        <v>63</v>
      </c>
      <c r="T5512">
        <v>2</v>
      </c>
      <c r="U5512">
        <v>133.1</v>
      </c>
      <c r="V5512">
        <v>0</v>
      </c>
      <c r="W5512">
        <v>19</v>
      </c>
    </row>
    <row r="5513" spans="1:23" x14ac:dyDescent="0.3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tr">
        <f>IF(Table2[[#This Row],[Under 30]]="yes","under 30 yrs", IF(Table2[[#This Row],[Senior]]="yes","senior","between 31 &amp; 61"))</f>
        <v>under 30 yrs</v>
      </c>
      <c r="I5513" t="s">
        <v>25</v>
      </c>
      <c r="J5513" t="s">
        <v>21</v>
      </c>
      <c r="P5513">
        <v>1</v>
      </c>
      <c r="Q5513" t="str">
        <f>IF(Table2[[#This Row],[Avg Monthly GB Download]]&lt;5, "Less than 5GB",
   IF(Table2[[#This Row],[Avg Monthly GB Download]]&lt;10, "Between 5-10GB",
      "10+ GB"))</f>
        <v>Between 5-10GB</v>
      </c>
      <c r="S5513">
        <v>14</v>
      </c>
      <c r="T5513">
        <v>0</v>
      </c>
      <c r="U5513">
        <v>220</v>
      </c>
      <c r="V5513">
        <v>0</v>
      </c>
      <c r="W5513">
        <v>8</v>
      </c>
    </row>
    <row r="5514" spans="1:23" x14ac:dyDescent="0.3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tr">
        <f>IF(Table2[[#This Row],[Under 30]]="yes","under 30 yrs", IF(Table2[[#This Row],[Senior]]="yes","senior","between 31 &amp; 61"))</f>
        <v>between 31 &amp; 61</v>
      </c>
      <c r="I5514" t="s">
        <v>21</v>
      </c>
      <c r="J5514" t="s">
        <v>21</v>
      </c>
      <c r="P5514">
        <v>1</v>
      </c>
      <c r="Q5514" t="str">
        <f>IF(Table2[[#This Row],[Avg Monthly GB Download]]&lt;5, "Less than 5GB",
   IF(Table2[[#This Row],[Avg Monthly GB Download]]&lt;10, "Between 5-10GB",
      "10+ GB"))</f>
        <v>10+ GB</v>
      </c>
      <c r="S5514">
        <v>14</v>
      </c>
      <c r="T5514">
        <v>0</v>
      </c>
      <c r="U5514">
        <v>122.1</v>
      </c>
      <c r="V5514">
        <v>0</v>
      </c>
      <c r="W5514">
        <v>12</v>
      </c>
    </row>
    <row r="5515" spans="1:23" x14ac:dyDescent="0.3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tr">
        <f>IF(Table2[[#This Row],[Under 30]]="yes","under 30 yrs", IF(Table2[[#This Row],[Senior]]="yes","senior","between 31 &amp; 61"))</f>
        <v>senior</v>
      </c>
      <c r="I5515" t="s">
        <v>21</v>
      </c>
      <c r="J5515" t="s">
        <v>25</v>
      </c>
      <c r="K5515" t="s">
        <v>21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Q5515" t="str">
        <f>IF(Table2[[#This Row],[Avg Monthly GB Download]]&lt;5, "Less than 5GB",
   IF(Table2[[#This Row],[Avg Monthly GB Download]]&lt;10, "Between 5-10GB",
      "10+ GB"))</f>
        <v>Between 5-10GB</v>
      </c>
      <c r="S5515">
        <v>48</v>
      </c>
      <c r="T5515">
        <v>0</v>
      </c>
      <c r="U5515">
        <v>167.8</v>
      </c>
      <c r="V5515">
        <v>0</v>
      </c>
      <c r="W5515">
        <v>5</v>
      </c>
    </row>
    <row r="5516" spans="1:23" x14ac:dyDescent="0.3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tr">
        <f>IF(Table2[[#This Row],[Under 30]]="yes","under 30 yrs", IF(Table2[[#This Row],[Senior]]="yes","senior","between 31 &amp; 61"))</f>
        <v>between 31 &amp; 61</v>
      </c>
      <c r="I5516" t="s">
        <v>21</v>
      </c>
      <c r="J5516" t="s">
        <v>21</v>
      </c>
      <c r="P5516">
        <v>1</v>
      </c>
      <c r="Q5516" t="str">
        <f>IF(Table2[[#This Row],[Avg Monthly GB Download]]&lt;5, "Less than 5GB",
   IF(Table2[[#This Row],[Avg Monthly GB Download]]&lt;10, "Between 5-10GB",
      "10+ GB"))</f>
        <v>10+ GB</v>
      </c>
      <c r="S5516">
        <v>55</v>
      </c>
      <c r="T5516">
        <v>0</v>
      </c>
      <c r="U5516">
        <v>0</v>
      </c>
      <c r="V5516">
        <v>0</v>
      </c>
      <c r="W5516">
        <v>12</v>
      </c>
    </row>
    <row r="5517" spans="1:23" x14ac:dyDescent="0.3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tr">
        <f>IF(Table2[[#This Row],[Under 30]]="yes","under 30 yrs", IF(Table2[[#This Row],[Senior]]="yes","senior","between 31 &amp; 61"))</f>
        <v>senior</v>
      </c>
      <c r="I5517" t="s">
        <v>21</v>
      </c>
      <c r="J5517" t="s">
        <v>25</v>
      </c>
      <c r="K5517" t="s">
        <v>21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Q5517" t="str">
        <f>IF(Table2[[#This Row],[Avg Monthly GB Download]]&lt;5, "Less than 5GB",
   IF(Table2[[#This Row],[Avg Monthly GB Download]]&lt;10, "Between 5-10GB",
      "10+ GB"))</f>
        <v>Less than 5GB</v>
      </c>
      <c r="S5517">
        <v>57</v>
      </c>
      <c r="T5517">
        <v>0</v>
      </c>
      <c r="U5517">
        <v>0</v>
      </c>
      <c r="V5517">
        <v>0</v>
      </c>
      <c r="W5517">
        <v>2</v>
      </c>
    </row>
    <row r="5518" spans="1:23" x14ac:dyDescent="0.3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tr">
        <f>IF(Table2[[#This Row],[Under 30]]="yes","under 30 yrs", IF(Table2[[#This Row],[Senior]]="yes","senior","between 31 &amp; 61"))</f>
        <v>senior</v>
      </c>
      <c r="I5518" t="s">
        <v>21</v>
      </c>
      <c r="J5518" t="s">
        <v>25</v>
      </c>
      <c r="K5518" t="s">
        <v>21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Q5518" t="str">
        <f>IF(Table2[[#This Row],[Avg Monthly GB Download]]&lt;5, "Less than 5GB",
   IF(Table2[[#This Row],[Avg Monthly GB Download]]&lt;10, "Between 5-10GB",
      "10+ GB"))</f>
        <v>Between 5-10GB</v>
      </c>
      <c r="S5518">
        <v>34</v>
      </c>
      <c r="T5518">
        <v>1</v>
      </c>
      <c r="U5518">
        <v>0</v>
      </c>
      <c r="V5518">
        <v>0</v>
      </c>
      <c r="W5518">
        <v>7</v>
      </c>
    </row>
    <row r="5519" spans="1:23" x14ac:dyDescent="0.3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tr">
        <f>IF(Table2[[#This Row],[Under 30]]="yes","under 30 yrs", IF(Table2[[#This Row],[Senior]]="yes","senior","between 31 &amp; 61"))</f>
        <v>senior</v>
      </c>
      <c r="I5519" t="s">
        <v>21</v>
      </c>
      <c r="J5519" t="s">
        <v>25</v>
      </c>
      <c r="K5519" t="s">
        <v>21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Q5519" t="str">
        <f>IF(Table2[[#This Row],[Avg Monthly GB Download]]&lt;5, "Less than 5GB",
   IF(Table2[[#This Row],[Avg Monthly GB Download]]&lt;10, "Between 5-10GB",
      "10+ GB"))</f>
        <v>10+ GB</v>
      </c>
      <c r="S5519">
        <v>28</v>
      </c>
      <c r="T5519">
        <v>0</v>
      </c>
      <c r="U5519">
        <v>0</v>
      </c>
      <c r="V5519">
        <v>0</v>
      </c>
      <c r="W5519">
        <v>10</v>
      </c>
    </row>
    <row r="5520" spans="1:23" x14ac:dyDescent="0.3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tr">
        <f>IF(Table2[[#This Row],[Under 30]]="yes","under 30 yrs", IF(Table2[[#This Row],[Senior]]="yes","senior","between 31 &amp; 61"))</f>
        <v>between 31 &amp; 61</v>
      </c>
      <c r="I5520" t="s">
        <v>21</v>
      </c>
      <c r="J5520" t="s">
        <v>21</v>
      </c>
      <c r="P5520">
        <v>1</v>
      </c>
      <c r="Q5520" t="str">
        <f>IF(Table2[[#This Row],[Avg Monthly GB Download]]&lt;5, "Less than 5GB",
   IF(Table2[[#This Row],[Avg Monthly GB Download]]&lt;10, "Between 5-10GB",
      "10+ GB"))</f>
        <v>10+ GB</v>
      </c>
      <c r="S5520">
        <v>42</v>
      </c>
      <c r="T5520">
        <v>1</v>
      </c>
      <c r="U5520">
        <v>0</v>
      </c>
      <c r="V5520">
        <v>0</v>
      </c>
      <c r="W5520">
        <v>13</v>
      </c>
    </row>
    <row r="5521" spans="1:23" x14ac:dyDescent="0.3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tr">
        <f>IF(Table2[[#This Row],[Under 30]]="yes","under 30 yrs", IF(Table2[[#This Row],[Senior]]="yes","senior","between 31 &amp; 61"))</f>
        <v>between 31 &amp; 61</v>
      </c>
      <c r="I5521" t="s">
        <v>21</v>
      </c>
      <c r="J5521" t="s">
        <v>21</v>
      </c>
      <c r="P5521">
        <v>1</v>
      </c>
      <c r="Q5521" t="str">
        <f>IF(Table2[[#This Row],[Avg Monthly GB Download]]&lt;5, "Less than 5GB",
   IF(Table2[[#This Row],[Avg Monthly GB Download]]&lt;10, "Between 5-10GB",
      "10+ GB"))</f>
        <v>10+ GB</v>
      </c>
      <c r="S5521">
        <v>31</v>
      </c>
      <c r="T5521">
        <v>1</v>
      </c>
      <c r="U5521">
        <v>0</v>
      </c>
      <c r="V5521">
        <v>0</v>
      </c>
      <c r="W5521">
        <v>19</v>
      </c>
    </row>
    <row r="5522" spans="1:23" x14ac:dyDescent="0.3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tr">
        <f>IF(Table2[[#This Row],[Under 30]]="yes","under 30 yrs", IF(Table2[[#This Row],[Senior]]="yes","senior","between 31 &amp; 61"))</f>
        <v>between 31 &amp; 61</v>
      </c>
      <c r="I5522" t="s">
        <v>21</v>
      </c>
      <c r="J5522" t="s">
        <v>21</v>
      </c>
      <c r="P5522">
        <v>1</v>
      </c>
      <c r="Q5522" t="str">
        <f>IF(Table2[[#This Row],[Avg Monthly GB Download]]&lt;5, "Less than 5GB",
   IF(Table2[[#This Row],[Avg Monthly GB Download]]&lt;10, "Between 5-10GB",
      "10+ GB"))</f>
        <v>Between 5-10GB</v>
      </c>
      <c r="R5522">
        <v>1</v>
      </c>
      <c r="S5522">
        <v>27</v>
      </c>
      <c r="T5522">
        <v>0</v>
      </c>
      <c r="U5522">
        <v>0</v>
      </c>
      <c r="V5522">
        <v>0</v>
      </c>
      <c r="W5522">
        <v>5</v>
      </c>
    </row>
    <row r="5523" spans="1:23" x14ac:dyDescent="0.3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tr">
        <f>IF(Table2[[#This Row],[Under 30]]="yes","under 30 yrs", IF(Table2[[#This Row],[Senior]]="yes","senior","between 31 &amp; 61"))</f>
        <v>senior</v>
      </c>
      <c r="I5523" t="s">
        <v>21</v>
      </c>
      <c r="J5523" t="s">
        <v>25</v>
      </c>
      <c r="K5523" t="s">
        <v>21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Q5523" t="str">
        <f>IF(Table2[[#This Row],[Avg Monthly GB Download]]&lt;5, "Less than 5GB",
   IF(Table2[[#This Row],[Avg Monthly GB Download]]&lt;10, "Between 5-10GB",
      "10+ GB"))</f>
        <v>Between 5-10GB</v>
      </c>
      <c r="S5523">
        <v>63</v>
      </c>
      <c r="T5523">
        <v>0</v>
      </c>
      <c r="U5523">
        <v>0</v>
      </c>
      <c r="V5523">
        <v>0</v>
      </c>
      <c r="W5523">
        <v>6</v>
      </c>
    </row>
    <row r="5524" spans="1:23" x14ac:dyDescent="0.3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tr">
        <f>IF(Table2[[#This Row],[Under 30]]="yes","under 30 yrs", IF(Table2[[#This Row],[Senior]]="yes","senior","between 31 &amp; 61"))</f>
        <v>between 31 &amp; 61</v>
      </c>
      <c r="I5524" t="s">
        <v>21</v>
      </c>
      <c r="J5524" t="s">
        <v>21</v>
      </c>
      <c r="P5524">
        <v>1</v>
      </c>
      <c r="Q5524" t="str">
        <f>IF(Table2[[#This Row],[Avg Monthly GB Download]]&lt;5, "Less than 5GB",
   IF(Table2[[#This Row],[Avg Monthly GB Download]]&lt;10, "Between 5-10GB",
      "10+ GB"))</f>
        <v>Less than 5GB</v>
      </c>
      <c r="S5524">
        <v>50</v>
      </c>
      <c r="T5524">
        <v>0</v>
      </c>
      <c r="U5524">
        <v>0</v>
      </c>
      <c r="V5524">
        <v>0</v>
      </c>
      <c r="W5524">
        <v>4</v>
      </c>
    </row>
    <row r="5525" spans="1:23" x14ac:dyDescent="0.3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tr">
        <f>IF(Table2[[#This Row],[Under 30]]="yes","under 30 yrs", IF(Table2[[#This Row],[Senior]]="yes","senior","between 31 &amp; 61"))</f>
        <v>senior</v>
      </c>
      <c r="I5525" t="s">
        <v>21</v>
      </c>
      <c r="J5525" t="s">
        <v>25</v>
      </c>
      <c r="K5525" t="s">
        <v>21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Q5525" t="str">
        <f>IF(Table2[[#This Row],[Avg Monthly GB Download]]&lt;5, "Less than 5GB",
   IF(Table2[[#This Row],[Avg Monthly GB Download]]&lt;10, "Between 5-10GB",
      "10+ GB"))</f>
        <v>Less than 5GB</v>
      </c>
      <c r="S5525">
        <v>42</v>
      </c>
      <c r="T5525">
        <v>0</v>
      </c>
      <c r="U5525">
        <v>0</v>
      </c>
      <c r="V5525">
        <v>0</v>
      </c>
      <c r="W5525">
        <v>1</v>
      </c>
    </row>
    <row r="5526" spans="1:23" x14ac:dyDescent="0.3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tr">
        <f>IF(Table2[[#This Row],[Under 30]]="yes","under 30 yrs", IF(Table2[[#This Row],[Senior]]="yes","senior","between 31 &amp; 61"))</f>
        <v>senior</v>
      </c>
      <c r="I5526" t="s">
        <v>21</v>
      </c>
      <c r="J5526" t="s">
        <v>25</v>
      </c>
      <c r="K5526" t="s">
        <v>21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Q5526" t="str">
        <f>IF(Table2[[#This Row],[Avg Monthly GB Download]]&lt;5, "Less than 5GB",
   IF(Table2[[#This Row],[Avg Monthly GB Download]]&lt;10, "Between 5-10GB",
      "10+ GB"))</f>
        <v>Between 5-10GB</v>
      </c>
      <c r="S5526">
        <v>56</v>
      </c>
      <c r="T5526">
        <v>1</v>
      </c>
      <c r="U5526">
        <v>0</v>
      </c>
      <c r="V5526">
        <v>0</v>
      </c>
      <c r="W5526">
        <v>5</v>
      </c>
    </row>
    <row r="5527" spans="1:23" x14ac:dyDescent="0.3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tr">
        <f>IF(Table2[[#This Row],[Under 30]]="yes","under 30 yrs", IF(Table2[[#This Row],[Senior]]="yes","senior","between 31 &amp; 61"))</f>
        <v>between 31 &amp; 61</v>
      </c>
      <c r="I5527" t="s">
        <v>21</v>
      </c>
      <c r="J5527" t="s">
        <v>21</v>
      </c>
      <c r="P5527">
        <v>1</v>
      </c>
      <c r="Q5527" t="str">
        <f>IF(Table2[[#This Row],[Avg Monthly GB Download]]&lt;5, "Less than 5GB",
   IF(Table2[[#This Row],[Avg Monthly GB Download]]&lt;10, "Between 5-10GB",
      "10+ GB"))</f>
        <v>10+ GB</v>
      </c>
      <c r="S5527">
        <v>40</v>
      </c>
      <c r="T5527">
        <v>2</v>
      </c>
      <c r="U5527">
        <v>0</v>
      </c>
      <c r="V5527">
        <v>0</v>
      </c>
      <c r="W5527">
        <v>28</v>
      </c>
    </row>
    <row r="5528" spans="1:23" x14ac:dyDescent="0.3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tr">
        <f>IF(Table2[[#This Row],[Under 30]]="yes","under 30 yrs", IF(Table2[[#This Row],[Senior]]="yes","senior","between 31 &amp; 61"))</f>
        <v>between 31 &amp; 61</v>
      </c>
      <c r="I5528" t="s">
        <v>21</v>
      </c>
      <c r="J5528" t="s">
        <v>21</v>
      </c>
      <c r="P5528">
        <v>1</v>
      </c>
      <c r="Q5528" t="str">
        <f>IF(Table2[[#This Row],[Avg Monthly GB Download]]&lt;5, "Less than 5GB",
   IF(Table2[[#This Row],[Avg Monthly GB Download]]&lt;10, "Between 5-10GB",
      "10+ GB"))</f>
        <v>Less than 5GB</v>
      </c>
      <c r="S5528">
        <v>25</v>
      </c>
      <c r="T5528">
        <v>1</v>
      </c>
      <c r="U5528">
        <v>0</v>
      </c>
      <c r="V5528">
        <v>0</v>
      </c>
      <c r="W5528">
        <v>2</v>
      </c>
    </row>
    <row r="5529" spans="1:23" x14ac:dyDescent="0.3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tr">
        <f>IF(Table2[[#This Row],[Under 30]]="yes","under 30 yrs", IF(Table2[[#This Row],[Senior]]="yes","senior","between 31 &amp; 61"))</f>
        <v>between 31 &amp; 61</v>
      </c>
      <c r="I5529" t="s">
        <v>21</v>
      </c>
      <c r="J5529" t="s">
        <v>21</v>
      </c>
      <c r="P5529">
        <v>1</v>
      </c>
      <c r="Q5529" t="str">
        <f>IF(Table2[[#This Row],[Avg Monthly GB Download]]&lt;5, "Less than 5GB",
   IF(Table2[[#This Row],[Avg Monthly GB Download]]&lt;10, "Between 5-10GB",
      "10+ GB"))</f>
        <v>10+ GB</v>
      </c>
      <c r="S5529">
        <v>38</v>
      </c>
      <c r="T5529">
        <v>0</v>
      </c>
      <c r="U5529">
        <v>0</v>
      </c>
      <c r="V5529">
        <v>0</v>
      </c>
      <c r="W5529">
        <v>11</v>
      </c>
    </row>
    <row r="5530" spans="1:23" x14ac:dyDescent="0.3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tr">
        <f>IF(Table2[[#This Row],[Under 30]]="yes","under 30 yrs", IF(Table2[[#This Row],[Senior]]="yes","senior","between 31 &amp; 61"))</f>
        <v>between 31 &amp; 61</v>
      </c>
      <c r="I5530" t="s">
        <v>21</v>
      </c>
      <c r="J5530" t="s">
        <v>21</v>
      </c>
      <c r="P5530">
        <v>1</v>
      </c>
      <c r="Q5530" t="str">
        <f>IF(Table2[[#This Row],[Avg Monthly GB Download]]&lt;5, "Less than 5GB",
   IF(Table2[[#This Row],[Avg Monthly GB Download]]&lt;10, "Between 5-10GB",
      "10+ GB"))</f>
        <v>Less than 5GB</v>
      </c>
      <c r="S5530">
        <v>20</v>
      </c>
      <c r="T5530">
        <v>0</v>
      </c>
      <c r="U5530">
        <v>0</v>
      </c>
      <c r="V5530">
        <v>0</v>
      </c>
      <c r="W5530">
        <v>3</v>
      </c>
    </row>
    <row r="5531" spans="1:23" x14ac:dyDescent="0.3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tr">
        <f>IF(Table2[[#This Row],[Under 30]]="yes","under 30 yrs", IF(Table2[[#This Row],[Senior]]="yes","senior","between 31 &amp; 61"))</f>
        <v>senior</v>
      </c>
      <c r="I5531" t="s">
        <v>21</v>
      </c>
      <c r="J5531" t="s">
        <v>25</v>
      </c>
      <c r="K5531" t="s">
        <v>21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Q5531" t="str">
        <f>IF(Table2[[#This Row],[Avg Monthly GB Download]]&lt;5, "Less than 5GB",
   IF(Table2[[#This Row],[Avg Monthly GB Download]]&lt;10, "Between 5-10GB",
      "10+ GB"))</f>
        <v>10+ GB</v>
      </c>
      <c r="S5531">
        <v>61</v>
      </c>
      <c r="T5531">
        <v>0</v>
      </c>
      <c r="U5531">
        <v>0</v>
      </c>
      <c r="V5531">
        <v>0</v>
      </c>
      <c r="W5531">
        <v>10</v>
      </c>
    </row>
    <row r="5532" spans="1:23" x14ac:dyDescent="0.3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tr">
        <f>IF(Table2[[#This Row],[Under 30]]="yes","under 30 yrs", IF(Table2[[#This Row],[Senior]]="yes","senior","between 31 &amp; 61"))</f>
        <v>between 31 &amp; 61</v>
      </c>
      <c r="I5532" t="s">
        <v>21</v>
      </c>
      <c r="J5532" t="s">
        <v>21</v>
      </c>
      <c r="P5532">
        <v>1</v>
      </c>
      <c r="Q5532" t="str">
        <f>IF(Table2[[#This Row],[Avg Monthly GB Download]]&lt;5, "Less than 5GB",
   IF(Table2[[#This Row],[Avg Monthly GB Download]]&lt;10, "Between 5-10GB",
      "10+ GB"))</f>
        <v>Between 5-10GB</v>
      </c>
      <c r="S5532">
        <v>26</v>
      </c>
      <c r="T5532">
        <v>0</v>
      </c>
      <c r="U5532">
        <v>0</v>
      </c>
      <c r="V5532">
        <v>0</v>
      </c>
      <c r="W5532">
        <v>7</v>
      </c>
    </row>
    <row r="5533" spans="1:23" x14ac:dyDescent="0.3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tr">
        <f>IF(Table2[[#This Row],[Under 30]]="yes","under 30 yrs", IF(Table2[[#This Row],[Senior]]="yes","senior","between 31 &amp; 61"))</f>
        <v>between 31 &amp; 61</v>
      </c>
      <c r="I5533" t="s">
        <v>21</v>
      </c>
      <c r="J5533" t="s">
        <v>21</v>
      </c>
      <c r="P5533">
        <v>1</v>
      </c>
      <c r="Q5533" t="str">
        <f>IF(Table2[[#This Row],[Avg Monthly GB Download]]&lt;5, "Less than 5GB",
   IF(Table2[[#This Row],[Avg Monthly GB Download]]&lt;10, "Between 5-10GB",
      "10+ GB"))</f>
        <v>Less than 5GB</v>
      </c>
      <c r="R5533">
        <v>1</v>
      </c>
      <c r="S5533">
        <v>29</v>
      </c>
      <c r="T5533">
        <v>5</v>
      </c>
      <c r="U5533">
        <v>0</v>
      </c>
      <c r="V5533">
        <v>0</v>
      </c>
      <c r="W5533">
        <v>3</v>
      </c>
    </row>
    <row r="5534" spans="1:23" x14ac:dyDescent="0.3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tr">
        <f>IF(Table2[[#This Row],[Under 30]]="yes","under 30 yrs", IF(Table2[[#This Row],[Senior]]="yes","senior","between 31 &amp; 61"))</f>
        <v>between 31 &amp; 61</v>
      </c>
      <c r="I5534" t="s">
        <v>21</v>
      </c>
      <c r="J5534" t="s">
        <v>21</v>
      </c>
      <c r="P5534">
        <v>1</v>
      </c>
      <c r="Q5534" t="str">
        <f>IF(Table2[[#This Row],[Avg Monthly GB Download]]&lt;5, "Less than 5GB",
   IF(Table2[[#This Row],[Avg Monthly GB Download]]&lt;10, "Between 5-10GB",
      "10+ GB"))</f>
        <v>Between 5-10GB</v>
      </c>
      <c r="S5534">
        <v>41</v>
      </c>
      <c r="T5534">
        <v>0</v>
      </c>
      <c r="U5534">
        <v>0</v>
      </c>
      <c r="V5534">
        <v>0</v>
      </c>
      <c r="W5534">
        <v>8</v>
      </c>
    </row>
    <row r="5535" spans="1:23" x14ac:dyDescent="0.3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tr">
        <f>IF(Table2[[#This Row],[Under 30]]="yes","under 30 yrs", IF(Table2[[#This Row],[Senior]]="yes","senior","between 31 &amp; 61"))</f>
        <v>between 31 &amp; 61</v>
      </c>
      <c r="I5535" t="s">
        <v>21</v>
      </c>
      <c r="J5535" t="s">
        <v>21</v>
      </c>
      <c r="P5535">
        <v>1</v>
      </c>
      <c r="Q5535" t="str">
        <f>IF(Table2[[#This Row],[Avg Monthly GB Download]]&lt;5, "Less than 5GB",
   IF(Table2[[#This Row],[Avg Monthly GB Download]]&lt;10, "Between 5-10GB",
      "10+ GB"))</f>
        <v>Between 5-10GB</v>
      </c>
      <c r="S5535">
        <v>42</v>
      </c>
      <c r="T5535">
        <v>0</v>
      </c>
      <c r="U5535">
        <v>0</v>
      </c>
      <c r="V5535">
        <v>0</v>
      </c>
      <c r="W5535">
        <v>9</v>
      </c>
    </row>
    <row r="5536" spans="1:23" x14ac:dyDescent="0.3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tr">
        <f>IF(Table2[[#This Row],[Under 30]]="yes","under 30 yrs", IF(Table2[[#This Row],[Senior]]="yes","senior","between 31 &amp; 61"))</f>
        <v>senior</v>
      </c>
      <c r="I5536" t="s">
        <v>21</v>
      </c>
      <c r="J5536" t="s">
        <v>25</v>
      </c>
      <c r="K5536" t="s">
        <v>21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Q5536" t="str">
        <f>IF(Table2[[#This Row],[Avg Monthly GB Download]]&lt;5, "Less than 5GB",
   IF(Table2[[#This Row],[Avg Monthly GB Download]]&lt;10, "Between 5-10GB",
      "10+ GB"))</f>
        <v>Between 5-10GB</v>
      </c>
      <c r="S5536">
        <v>34</v>
      </c>
      <c r="T5536">
        <v>0</v>
      </c>
      <c r="U5536">
        <v>0</v>
      </c>
      <c r="V5536">
        <v>0</v>
      </c>
      <c r="W5536">
        <v>5</v>
      </c>
    </row>
    <row r="5537" spans="1:23" x14ac:dyDescent="0.3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tr">
        <f>IF(Table2[[#This Row],[Under 30]]="yes","under 30 yrs", IF(Table2[[#This Row],[Senior]]="yes","senior","between 31 &amp; 61"))</f>
        <v>under 30 yrs</v>
      </c>
      <c r="I5537" t="s">
        <v>25</v>
      </c>
      <c r="J5537" t="s">
        <v>21</v>
      </c>
      <c r="P5537">
        <v>1</v>
      </c>
      <c r="Q5537" t="str">
        <f>IF(Table2[[#This Row],[Avg Monthly GB Download]]&lt;5, "Less than 5GB",
   IF(Table2[[#This Row],[Avg Monthly GB Download]]&lt;10, "Between 5-10GB",
      "10+ GB"))</f>
        <v>10+ GB</v>
      </c>
      <c r="S5537">
        <v>19</v>
      </c>
      <c r="T5537">
        <v>0</v>
      </c>
      <c r="U5537">
        <v>0</v>
      </c>
      <c r="V5537">
        <v>0</v>
      </c>
      <c r="W5537">
        <v>15</v>
      </c>
    </row>
    <row r="5538" spans="1:23" x14ac:dyDescent="0.3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tr">
        <f>IF(Table2[[#This Row],[Under 30]]="yes","under 30 yrs", IF(Table2[[#This Row],[Senior]]="yes","senior","between 31 &amp; 61"))</f>
        <v>between 31 &amp; 61</v>
      </c>
      <c r="I5538" t="s">
        <v>21</v>
      </c>
      <c r="J5538" t="s">
        <v>21</v>
      </c>
      <c r="P5538">
        <v>1</v>
      </c>
      <c r="Q5538" t="str">
        <f>IF(Table2[[#This Row],[Avg Monthly GB Download]]&lt;5, "Less than 5GB",
   IF(Table2[[#This Row],[Avg Monthly GB Download]]&lt;10, "Between 5-10GB",
      "10+ GB"))</f>
        <v>Between 5-10GB</v>
      </c>
      <c r="S5538">
        <v>42</v>
      </c>
      <c r="T5538">
        <v>0</v>
      </c>
      <c r="U5538">
        <v>0</v>
      </c>
      <c r="V5538">
        <v>0</v>
      </c>
      <c r="W5538">
        <v>7</v>
      </c>
    </row>
    <row r="5539" spans="1:23" x14ac:dyDescent="0.3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tr">
        <f>IF(Table2[[#This Row],[Under 30]]="yes","under 30 yrs", IF(Table2[[#This Row],[Senior]]="yes","senior","between 31 &amp; 61"))</f>
        <v>senior</v>
      </c>
      <c r="I5539" t="s">
        <v>21</v>
      </c>
      <c r="J5539" t="s">
        <v>25</v>
      </c>
      <c r="K5539" t="s">
        <v>21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Q5539" t="str">
        <f>IF(Table2[[#This Row],[Avg Monthly GB Download]]&lt;5, "Less than 5GB",
   IF(Table2[[#This Row],[Avg Monthly GB Download]]&lt;10, "Between 5-10GB",
      "10+ GB"))</f>
        <v>Less than 5GB</v>
      </c>
      <c r="S5539">
        <v>57</v>
      </c>
      <c r="T5539">
        <v>0</v>
      </c>
      <c r="U5539">
        <v>0</v>
      </c>
      <c r="V5539">
        <v>0</v>
      </c>
      <c r="W5539">
        <v>2</v>
      </c>
    </row>
    <row r="5540" spans="1:23" x14ac:dyDescent="0.3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tr">
        <f>IF(Table2[[#This Row],[Under 30]]="yes","under 30 yrs", IF(Table2[[#This Row],[Senior]]="yes","senior","between 31 &amp; 61"))</f>
        <v>between 31 &amp; 61</v>
      </c>
      <c r="I5540" t="s">
        <v>21</v>
      </c>
      <c r="J5540" t="s">
        <v>21</v>
      </c>
      <c r="P5540">
        <v>1</v>
      </c>
      <c r="Q5540" t="str">
        <f>IF(Table2[[#This Row],[Avg Monthly GB Download]]&lt;5, "Less than 5GB",
   IF(Table2[[#This Row],[Avg Monthly GB Download]]&lt;10, "Between 5-10GB",
      "10+ GB"))</f>
        <v>Between 5-10GB</v>
      </c>
      <c r="S5540">
        <v>42</v>
      </c>
      <c r="T5540">
        <v>0</v>
      </c>
      <c r="U5540">
        <v>0</v>
      </c>
      <c r="V5540">
        <v>0</v>
      </c>
      <c r="W5540">
        <v>5</v>
      </c>
    </row>
    <row r="5541" spans="1:23" x14ac:dyDescent="0.3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tr">
        <f>IF(Table2[[#This Row],[Under 30]]="yes","under 30 yrs", IF(Table2[[#This Row],[Senior]]="yes","senior","between 31 &amp; 61"))</f>
        <v>between 31 &amp; 61</v>
      </c>
      <c r="I5541" t="s">
        <v>21</v>
      </c>
      <c r="J5541" t="s">
        <v>21</v>
      </c>
      <c r="P5541">
        <v>1</v>
      </c>
      <c r="Q5541" t="str">
        <f>IF(Table2[[#This Row],[Avg Monthly GB Download]]&lt;5, "Less than 5GB",
   IF(Table2[[#This Row],[Avg Monthly GB Download]]&lt;10, "Between 5-10GB",
      "10+ GB"))</f>
        <v>Between 5-10GB</v>
      </c>
      <c r="S5541">
        <v>39</v>
      </c>
      <c r="T5541">
        <v>0</v>
      </c>
      <c r="U5541">
        <v>0</v>
      </c>
      <c r="V5541">
        <v>0</v>
      </c>
      <c r="W5541">
        <v>6</v>
      </c>
    </row>
    <row r="5542" spans="1:23" x14ac:dyDescent="0.3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tr">
        <f>IF(Table2[[#This Row],[Under 30]]="yes","under 30 yrs", IF(Table2[[#This Row],[Senior]]="yes","senior","between 31 &amp; 61"))</f>
        <v>senior</v>
      </c>
      <c r="I5542" t="s">
        <v>21</v>
      </c>
      <c r="J5542" t="s">
        <v>25</v>
      </c>
      <c r="K5542" t="s">
        <v>21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Q5542" t="str">
        <f>IF(Table2[[#This Row],[Avg Monthly GB Download]]&lt;5, "Less than 5GB",
   IF(Table2[[#This Row],[Avg Monthly GB Download]]&lt;10, "Between 5-10GB",
      "10+ GB"))</f>
        <v>Between 5-10GB</v>
      </c>
      <c r="S5542">
        <v>45</v>
      </c>
      <c r="T5542">
        <v>1</v>
      </c>
      <c r="U5542">
        <v>0</v>
      </c>
      <c r="V5542">
        <v>0</v>
      </c>
      <c r="W5542">
        <v>6</v>
      </c>
    </row>
    <row r="5543" spans="1:23" x14ac:dyDescent="0.3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tr">
        <f>IF(Table2[[#This Row],[Under 30]]="yes","under 30 yrs", IF(Table2[[#This Row],[Senior]]="yes","senior","between 31 &amp; 61"))</f>
        <v>between 31 &amp; 61</v>
      </c>
      <c r="I5543" t="s">
        <v>21</v>
      </c>
      <c r="J5543" t="s">
        <v>21</v>
      </c>
      <c r="P5543">
        <v>1</v>
      </c>
      <c r="Q5543" t="str">
        <f>IF(Table2[[#This Row],[Avg Monthly GB Download]]&lt;5, "Less than 5GB",
   IF(Table2[[#This Row],[Avg Monthly GB Download]]&lt;10, "Between 5-10GB",
      "10+ GB"))</f>
        <v>Less than 5GB</v>
      </c>
      <c r="S5543">
        <v>31</v>
      </c>
      <c r="T5543">
        <v>0</v>
      </c>
      <c r="U5543">
        <v>0</v>
      </c>
      <c r="V5543">
        <v>0</v>
      </c>
      <c r="W5543">
        <v>4</v>
      </c>
    </row>
    <row r="5544" spans="1:23" x14ac:dyDescent="0.3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tr">
        <f>IF(Table2[[#This Row],[Under 30]]="yes","under 30 yrs", IF(Table2[[#This Row],[Senior]]="yes","senior","between 31 &amp; 61"))</f>
        <v>between 31 &amp; 61</v>
      </c>
      <c r="I5544" t="s">
        <v>21</v>
      </c>
      <c r="J5544" t="s">
        <v>21</v>
      </c>
      <c r="P5544">
        <v>1</v>
      </c>
      <c r="Q5544" t="str">
        <f>IF(Table2[[#This Row],[Avg Monthly GB Download]]&lt;5, "Less than 5GB",
   IF(Table2[[#This Row],[Avg Monthly GB Download]]&lt;10, "Between 5-10GB",
      "10+ GB"))</f>
        <v>Between 5-10GB</v>
      </c>
      <c r="S5544">
        <v>32</v>
      </c>
      <c r="T5544">
        <v>2</v>
      </c>
      <c r="U5544">
        <v>0</v>
      </c>
      <c r="V5544">
        <v>0</v>
      </c>
      <c r="W5544">
        <v>6</v>
      </c>
    </row>
    <row r="5545" spans="1:23" x14ac:dyDescent="0.3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tr">
        <f>IF(Table2[[#This Row],[Under 30]]="yes","under 30 yrs", IF(Table2[[#This Row],[Senior]]="yes","senior","between 31 &amp; 61"))</f>
        <v>between 31 &amp; 61</v>
      </c>
      <c r="I5545" t="s">
        <v>21</v>
      </c>
      <c r="J5545" t="s">
        <v>21</v>
      </c>
      <c r="P5545">
        <v>1</v>
      </c>
      <c r="Q5545" t="str">
        <f>IF(Table2[[#This Row],[Avg Monthly GB Download]]&lt;5, "Less than 5GB",
   IF(Table2[[#This Row],[Avg Monthly GB Download]]&lt;10, "Between 5-10GB",
      "10+ GB"))</f>
        <v>Between 5-10GB</v>
      </c>
      <c r="S5545">
        <v>20</v>
      </c>
      <c r="T5545">
        <v>0</v>
      </c>
      <c r="U5545">
        <v>0</v>
      </c>
      <c r="V5545">
        <v>0</v>
      </c>
      <c r="W5545">
        <v>7</v>
      </c>
    </row>
    <row r="5546" spans="1:23" x14ac:dyDescent="0.3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tr">
        <f>IF(Table2[[#This Row],[Under 30]]="yes","under 30 yrs", IF(Table2[[#This Row],[Senior]]="yes","senior","between 31 &amp; 61"))</f>
        <v>between 31 &amp; 61</v>
      </c>
      <c r="I5546" t="s">
        <v>21</v>
      </c>
      <c r="J5546" t="s">
        <v>21</v>
      </c>
      <c r="P5546">
        <v>1</v>
      </c>
      <c r="Q5546" t="str">
        <f>IF(Table2[[#This Row],[Avg Monthly GB Download]]&lt;5, "Less than 5GB",
   IF(Table2[[#This Row],[Avg Monthly GB Download]]&lt;10, "Between 5-10GB",
      "10+ GB"))</f>
        <v>Between 5-10GB</v>
      </c>
      <c r="S5546">
        <v>29</v>
      </c>
      <c r="T5546">
        <v>2</v>
      </c>
      <c r="U5546">
        <v>0</v>
      </c>
      <c r="V5546">
        <v>0</v>
      </c>
      <c r="W5546">
        <v>6</v>
      </c>
    </row>
    <row r="5547" spans="1:23" x14ac:dyDescent="0.3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tr">
        <f>IF(Table2[[#This Row],[Under 30]]="yes","under 30 yrs", IF(Table2[[#This Row],[Senior]]="yes","senior","between 31 &amp; 61"))</f>
        <v>between 31 &amp; 61</v>
      </c>
      <c r="I5547" t="s">
        <v>21</v>
      </c>
      <c r="J5547" t="s">
        <v>21</v>
      </c>
      <c r="P5547">
        <v>1</v>
      </c>
      <c r="Q5547" t="str">
        <f>IF(Table2[[#This Row],[Avg Monthly GB Download]]&lt;5, "Less than 5GB",
   IF(Table2[[#This Row],[Avg Monthly GB Download]]&lt;10, "Between 5-10GB",
      "10+ GB"))</f>
        <v>Between 5-10GB</v>
      </c>
      <c r="S5547">
        <v>39</v>
      </c>
      <c r="T5547">
        <v>0</v>
      </c>
      <c r="U5547">
        <v>0</v>
      </c>
      <c r="V5547">
        <v>0</v>
      </c>
      <c r="W5547">
        <v>7</v>
      </c>
    </row>
    <row r="5548" spans="1:23" x14ac:dyDescent="0.3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tr">
        <f>IF(Table2[[#This Row],[Under 30]]="yes","under 30 yrs", IF(Table2[[#This Row],[Senior]]="yes","senior","between 31 &amp; 61"))</f>
        <v>between 31 &amp; 61</v>
      </c>
      <c r="I5548" t="s">
        <v>21</v>
      </c>
      <c r="J5548" t="s">
        <v>21</v>
      </c>
      <c r="P5548">
        <v>1</v>
      </c>
      <c r="Q5548" t="str">
        <f>IF(Table2[[#This Row],[Avg Monthly GB Download]]&lt;5, "Less than 5GB",
   IF(Table2[[#This Row],[Avg Monthly GB Download]]&lt;10, "Between 5-10GB",
      "10+ GB"))</f>
        <v>Between 5-10GB</v>
      </c>
      <c r="S5548">
        <v>24</v>
      </c>
      <c r="T5548">
        <v>0</v>
      </c>
      <c r="U5548">
        <v>0</v>
      </c>
      <c r="V5548">
        <v>0</v>
      </c>
      <c r="W5548">
        <v>8</v>
      </c>
    </row>
    <row r="5549" spans="1:23" x14ac:dyDescent="0.3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tr">
        <f>IF(Table2[[#This Row],[Under 30]]="yes","under 30 yrs", IF(Table2[[#This Row],[Senior]]="yes","senior","between 31 &amp; 61"))</f>
        <v>senior</v>
      </c>
      <c r="I5549" t="s">
        <v>21</v>
      </c>
      <c r="J5549" t="s">
        <v>25</v>
      </c>
      <c r="K5549" t="s">
        <v>25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Q5549" t="str">
        <f>IF(Table2[[#This Row],[Avg Monthly GB Download]]&lt;5, "Less than 5GB",
   IF(Table2[[#This Row],[Avg Monthly GB Download]]&lt;10, "Between 5-10GB",
      "10+ GB"))</f>
        <v>Between 5-10GB</v>
      </c>
      <c r="S5549">
        <v>37</v>
      </c>
      <c r="T5549">
        <v>0</v>
      </c>
      <c r="U5549">
        <v>0</v>
      </c>
      <c r="V5549">
        <v>0</v>
      </c>
      <c r="W5549">
        <v>9</v>
      </c>
    </row>
    <row r="5550" spans="1:23" x14ac:dyDescent="0.3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tr">
        <f>IF(Table2[[#This Row],[Under 30]]="yes","under 30 yrs", IF(Table2[[#This Row],[Senior]]="yes","senior","between 31 &amp; 61"))</f>
        <v>between 31 &amp; 61</v>
      </c>
      <c r="I5550" t="s">
        <v>21</v>
      </c>
      <c r="J5550" t="s">
        <v>21</v>
      </c>
      <c r="P5550">
        <v>1</v>
      </c>
      <c r="Q5550" t="str">
        <f>IF(Table2[[#This Row],[Avg Monthly GB Download]]&lt;5, "Less than 5GB",
   IF(Table2[[#This Row],[Avg Monthly GB Download]]&lt;10, "Between 5-10GB",
      "10+ GB"))</f>
        <v>Less than 5GB</v>
      </c>
      <c r="S5550">
        <v>39</v>
      </c>
      <c r="T5550">
        <v>0</v>
      </c>
      <c r="U5550">
        <v>123.2</v>
      </c>
      <c r="V5550">
        <v>0</v>
      </c>
      <c r="W5550">
        <v>1</v>
      </c>
    </row>
    <row r="5551" spans="1:23" x14ac:dyDescent="0.3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tr">
        <f>IF(Table2[[#This Row],[Under 30]]="yes","under 30 yrs", IF(Table2[[#This Row],[Senior]]="yes","senior","between 31 &amp; 61"))</f>
        <v>between 31 &amp; 61</v>
      </c>
      <c r="I5551" t="s">
        <v>21</v>
      </c>
      <c r="J5551" t="s">
        <v>21</v>
      </c>
      <c r="P5551">
        <v>1</v>
      </c>
      <c r="Q5551" t="str">
        <f>IF(Table2[[#This Row],[Avg Monthly GB Download]]&lt;5, "Less than 5GB",
   IF(Table2[[#This Row],[Avg Monthly GB Download]]&lt;10, "Between 5-10GB",
      "10+ GB"))</f>
        <v>Less than 5GB</v>
      </c>
      <c r="R5551">
        <v>1</v>
      </c>
      <c r="S5551">
        <v>33</v>
      </c>
      <c r="T5551">
        <v>3</v>
      </c>
      <c r="U5551">
        <v>238</v>
      </c>
      <c r="V5551">
        <v>0</v>
      </c>
      <c r="W5551">
        <v>2</v>
      </c>
    </row>
    <row r="5552" spans="1:23" x14ac:dyDescent="0.3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tr">
        <f>IF(Table2[[#This Row],[Under 30]]="yes","under 30 yrs", IF(Table2[[#This Row],[Senior]]="yes","senior","between 31 &amp; 61"))</f>
        <v>senior</v>
      </c>
      <c r="I5552" t="s">
        <v>21</v>
      </c>
      <c r="J5552" t="s">
        <v>25</v>
      </c>
      <c r="K5552" t="s">
        <v>21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Q5552" t="str">
        <f>IF(Table2[[#This Row],[Avg Monthly GB Download]]&lt;5, "Less than 5GB",
   IF(Table2[[#This Row],[Avg Monthly GB Download]]&lt;10, "Between 5-10GB",
      "10+ GB"))</f>
        <v>Less than 5GB</v>
      </c>
      <c r="S5552">
        <v>34</v>
      </c>
      <c r="T5552">
        <v>0</v>
      </c>
      <c r="U5552">
        <v>165.2</v>
      </c>
      <c r="V5552">
        <v>0</v>
      </c>
      <c r="W5552">
        <v>4</v>
      </c>
    </row>
    <row r="5553" spans="1:23" x14ac:dyDescent="0.3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tr">
        <f>IF(Table2[[#This Row],[Under 30]]="yes","under 30 yrs", IF(Table2[[#This Row],[Senior]]="yes","senior","between 31 &amp; 61"))</f>
        <v>between 31 &amp; 61</v>
      </c>
      <c r="I5553" t="s">
        <v>21</v>
      </c>
      <c r="J5553" t="s">
        <v>21</v>
      </c>
      <c r="P5553">
        <v>1</v>
      </c>
      <c r="Q5553" t="str">
        <f>IF(Table2[[#This Row],[Avg Monthly GB Download]]&lt;5, "Less than 5GB",
   IF(Table2[[#This Row],[Avg Monthly GB Download]]&lt;10, "Between 5-10GB",
      "10+ GB"))</f>
        <v>Less than 5GB</v>
      </c>
      <c r="R5553">
        <v>1</v>
      </c>
      <c r="S5553">
        <v>47</v>
      </c>
      <c r="T5553">
        <v>5</v>
      </c>
      <c r="U5553">
        <v>221.2</v>
      </c>
      <c r="V5553">
        <v>0</v>
      </c>
      <c r="W5553">
        <v>2</v>
      </c>
    </row>
    <row r="5554" spans="1:23" x14ac:dyDescent="0.3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tr">
        <f>IF(Table2[[#This Row],[Under 30]]="yes","under 30 yrs", IF(Table2[[#This Row],[Senior]]="yes","senior","between 31 &amp; 61"))</f>
        <v>between 31 &amp; 61</v>
      </c>
      <c r="I5554" t="s">
        <v>21</v>
      </c>
      <c r="J5554" t="s">
        <v>21</v>
      </c>
      <c r="P5554">
        <v>1</v>
      </c>
      <c r="Q5554" t="str">
        <f>IF(Table2[[#This Row],[Avg Monthly GB Download]]&lt;5, "Less than 5GB",
   IF(Table2[[#This Row],[Avg Monthly GB Download]]&lt;10, "Between 5-10GB",
      "10+ GB"))</f>
        <v>10+ GB</v>
      </c>
      <c r="R5554">
        <v>1</v>
      </c>
      <c r="S5554">
        <v>39</v>
      </c>
      <c r="T5554">
        <v>4</v>
      </c>
      <c r="U5554">
        <v>240.8</v>
      </c>
      <c r="V5554">
        <v>0</v>
      </c>
      <c r="W5554">
        <v>12</v>
      </c>
    </row>
    <row r="5555" spans="1:23" x14ac:dyDescent="0.3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tr">
        <f>IF(Table2[[#This Row],[Under 30]]="yes","under 30 yrs", IF(Table2[[#This Row],[Senior]]="yes","senior","between 31 &amp; 61"))</f>
        <v>between 31 &amp; 61</v>
      </c>
      <c r="I5555" t="s">
        <v>21</v>
      </c>
      <c r="J5555" t="s">
        <v>21</v>
      </c>
      <c r="P5555">
        <v>1</v>
      </c>
      <c r="Q5555" t="str">
        <f>IF(Table2[[#This Row],[Avg Monthly GB Download]]&lt;5, "Less than 5GB",
   IF(Table2[[#This Row],[Avg Monthly GB Download]]&lt;10, "Between 5-10GB",
      "10+ GB"))</f>
        <v>10+ GB</v>
      </c>
      <c r="S5555">
        <v>41</v>
      </c>
      <c r="T5555">
        <v>0</v>
      </c>
      <c r="U5555">
        <v>123.2</v>
      </c>
      <c r="V5555">
        <v>0</v>
      </c>
      <c r="W5555">
        <v>14</v>
      </c>
    </row>
    <row r="5556" spans="1:23" x14ac:dyDescent="0.3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tr">
        <f>IF(Table2[[#This Row],[Under 30]]="yes","under 30 yrs", IF(Table2[[#This Row],[Senior]]="yes","senior","between 31 &amp; 61"))</f>
        <v>between 31 &amp; 61</v>
      </c>
      <c r="I5556" t="s">
        <v>21</v>
      </c>
      <c r="J5556" t="s">
        <v>21</v>
      </c>
      <c r="P5556">
        <v>1</v>
      </c>
      <c r="Q5556" t="str">
        <f>IF(Table2[[#This Row],[Avg Monthly GB Download]]&lt;5, "Less than 5GB",
   IF(Table2[[#This Row],[Avg Monthly GB Download]]&lt;10, "Between 5-10GB",
      "10+ GB"))</f>
        <v>Between 5-10GB</v>
      </c>
      <c r="S5556">
        <v>48</v>
      </c>
      <c r="T5556">
        <v>2</v>
      </c>
      <c r="U5556">
        <v>43.7</v>
      </c>
      <c r="V5556">
        <v>0</v>
      </c>
      <c r="W5556">
        <v>5</v>
      </c>
    </row>
    <row r="5557" spans="1:23" x14ac:dyDescent="0.3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tr">
        <f>IF(Table2[[#This Row],[Under 30]]="yes","under 30 yrs", IF(Table2[[#This Row],[Senior]]="yes","senior","between 31 &amp; 61"))</f>
        <v>between 31 &amp; 61</v>
      </c>
      <c r="I5557" t="s">
        <v>21</v>
      </c>
      <c r="J5557" t="s">
        <v>21</v>
      </c>
      <c r="P5557">
        <v>1</v>
      </c>
      <c r="Q5557" t="str">
        <f>IF(Table2[[#This Row],[Avg Monthly GB Download]]&lt;5, "Less than 5GB",
   IF(Table2[[#This Row],[Avg Monthly GB Download]]&lt;10, "Between 5-10GB",
      "10+ GB"))</f>
        <v>10+ GB</v>
      </c>
      <c r="S5557">
        <v>37</v>
      </c>
      <c r="T5557">
        <v>2</v>
      </c>
      <c r="U5557">
        <v>216.5</v>
      </c>
      <c r="V5557">
        <v>0</v>
      </c>
      <c r="W5557">
        <v>10</v>
      </c>
    </row>
    <row r="5558" spans="1:23" x14ac:dyDescent="0.3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tr">
        <f>IF(Table2[[#This Row],[Under 30]]="yes","under 30 yrs", IF(Table2[[#This Row],[Senior]]="yes","senior","between 31 &amp; 61"))</f>
        <v>between 31 &amp; 61</v>
      </c>
      <c r="I5558" t="s">
        <v>21</v>
      </c>
      <c r="J5558" t="s">
        <v>21</v>
      </c>
      <c r="P5558">
        <v>1</v>
      </c>
      <c r="Q5558" t="str">
        <f>IF(Table2[[#This Row],[Avg Monthly GB Download]]&lt;5, "Less than 5GB",
   IF(Table2[[#This Row],[Avg Monthly GB Download]]&lt;10, "Between 5-10GB",
      "10+ GB"))</f>
        <v>10+ GB</v>
      </c>
      <c r="S5558">
        <v>55</v>
      </c>
      <c r="T5558">
        <v>0</v>
      </c>
      <c r="U5558">
        <v>149.80000000000001</v>
      </c>
      <c r="V5558">
        <v>0</v>
      </c>
      <c r="W5558">
        <v>13</v>
      </c>
    </row>
    <row r="5559" spans="1:23" x14ac:dyDescent="0.3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tr">
        <f>IF(Table2[[#This Row],[Under 30]]="yes","under 30 yrs", IF(Table2[[#This Row],[Senior]]="yes","senior","between 31 &amp; 61"))</f>
        <v>between 31 &amp; 61</v>
      </c>
      <c r="I5559" t="s">
        <v>21</v>
      </c>
      <c r="J5559" t="s">
        <v>21</v>
      </c>
      <c r="P5559">
        <v>1</v>
      </c>
      <c r="Q5559" t="str">
        <f>IF(Table2[[#This Row],[Avg Monthly GB Download]]&lt;5, "Less than 5GB",
   IF(Table2[[#This Row],[Avg Monthly GB Download]]&lt;10, "Between 5-10GB",
      "10+ GB"))</f>
        <v>Less than 5GB</v>
      </c>
      <c r="S5559">
        <v>56</v>
      </c>
      <c r="T5559">
        <v>0</v>
      </c>
      <c r="U5559">
        <v>0</v>
      </c>
      <c r="V5559">
        <v>0</v>
      </c>
      <c r="W5559">
        <v>2</v>
      </c>
    </row>
    <row r="5560" spans="1:23" x14ac:dyDescent="0.3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tr">
        <f>IF(Table2[[#This Row],[Under 30]]="yes","under 30 yrs", IF(Table2[[#This Row],[Senior]]="yes","senior","between 31 &amp; 61"))</f>
        <v>between 31 &amp; 61</v>
      </c>
      <c r="I5560" t="s">
        <v>21</v>
      </c>
      <c r="J5560" t="s">
        <v>21</v>
      </c>
      <c r="P5560">
        <v>1</v>
      </c>
      <c r="Q5560" t="str">
        <f>IF(Table2[[#This Row],[Avg Monthly GB Download]]&lt;5, "Less than 5GB",
   IF(Table2[[#This Row],[Avg Monthly GB Download]]&lt;10, "Between 5-10GB",
      "10+ GB"))</f>
        <v>Between 5-10GB</v>
      </c>
      <c r="S5560">
        <v>23</v>
      </c>
      <c r="T5560">
        <v>0</v>
      </c>
      <c r="U5560">
        <v>0</v>
      </c>
      <c r="V5560">
        <v>0</v>
      </c>
      <c r="W5560">
        <v>9</v>
      </c>
    </row>
    <row r="5561" spans="1:23" x14ac:dyDescent="0.3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tr">
        <f>IF(Table2[[#This Row],[Under 30]]="yes","under 30 yrs", IF(Table2[[#This Row],[Senior]]="yes","senior","between 31 &amp; 61"))</f>
        <v>between 31 &amp; 61</v>
      </c>
      <c r="I5561" t="s">
        <v>21</v>
      </c>
      <c r="J5561" t="s">
        <v>21</v>
      </c>
      <c r="P5561">
        <v>1</v>
      </c>
      <c r="Q5561" t="str">
        <f>IF(Table2[[#This Row],[Avg Monthly GB Download]]&lt;5, "Less than 5GB",
   IF(Table2[[#This Row],[Avg Monthly GB Download]]&lt;10, "Between 5-10GB",
      "10+ GB"))</f>
        <v>10+ GB</v>
      </c>
      <c r="S5561">
        <v>27</v>
      </c>
      <c r="T5561">
        <v>0</v>
      </c>
      <c r="U5561">
        <v>0</v>
      </c>
      <c r="V5561">
        <v>0</v>
      </c>
      <c r="W5561">
        <v>10</v>
      </c>
    </row>
    <row r="5562" spans="1:23" x14ac:dyDescent="0.3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tr">
        <f>IF(Table2[[#This Row],[Under 30]]="yes","under 30 yrs", IF(Table2[[#This Row],[Senior]]="yes","senior","between 31 &amp; 61"))</f>
        <v>between 31 &amp; 61</v>
      </c>
      <c r="I5562" t="s">
        <v>21</v>
      </c>
      <c r="J5562" t="s">
        <v>21</v>
      </c>
      <c r="P5562">
        <v>1</v>
      </c>
      <c r="Q5562" t="str">
        <f>IF(Table2[[#This Row],[Avg Monthly GB Download]]&lt;5, "Less than 5GB",
   IF(Table2[[#This Row],[Avg Monthly GB Download]]&lt;10, "Between 5-10GB",
      "10+ GB"))</f>
        <v>Between 5-10GB</v>
      </c>
      <c r="S5562">
        <v>41</v>
      </c>
      <c r="T5562">
        <v>0</v>
      </c>
      <c r="U5562">
        <v>0</v>
      </c>
      <c r="V5562">
        <v>0</v>
      </c>
      <c r="W5562">
        <v>7</v>
      </c>
    </row>
    <row r="5563" spans="1:23" x14ac:dyDescent="0.3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tr">
        <f>IF(Table2[[#This Row],[Under 30]]="yes","under 30 yrs", IF(Table2[[#This Row],[Senior]]="yes","senior","between 31 &amp; 61"))</f>
        <v>under 30 yrs</v>
      </c>
      <c r="I5563" t="s">
        <v>25</v>
      </c>
      <c r="J5563" t="s">
        <v>21</v>
      </c>
      <c r="P5563">
        <v>1</v>
      </c>
      <c r="Q5563" t="str">
        <f>IF(Table2[[#This Row],[Avg Monthly GB Download]]&lt;5, "Less than 5GB",
   IF(Table2[[#This Row],[Avg Monthly GB Download]]&lt;10, "Between 5-10GB",
      "10+ GB"))</f>
        <v>10+ GB</v>
      </c>
      <c r="S5563">
        <v>31</v>
      </c>
      <c r="T5563">
        <v>0</v>
      </c>
      <c r="U5563">
        <v>0</v>
      </c>
      <c r="V5563">
        <v>0</v>
      </c>
      <c r="W5563">
        <v>13</v>
      </c>
    </row>
    <row r="5564" spans="1:23" x14ac:dyDescent="0.3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tr">
        <f>IF(Table2[[#This Row],[Under 30]]="yes","under 30 yrs", IF(Table2[[#This Row],[Senior]]="yes","senior","between 31 &amp; 61"))</f>
        <v>under 30 yrs</v>
      </c>
      <c r="I5564" t="s">
        <v>25</v>
      </c>
      <c r="J5564" t="s">
        <v>21</v>
      </c>
      <c r="P5564">
        <v>1</v>
      </c>
      <c r="Q5564" t="str">
        <f>IF(Table2[[#This Row],[Avg Monthly GB Download]]&lt;5, "Less than 5GB",
   IF(Table2[[#This Row],[Avg Monthly GB Download]]&lt;10, "Between 5-10GB",
      "10+ GB"))</f>
        <v>10+ GB</v>
      </c>
      <c r="S5564">
        <v>27</v>
      </c>
      <c r="T5564">
        <v>0</v>
      </c>
      <c r="U5564">
        <v>0</v>
      </c>
      <c r="V5564">
        <v>0</v>
      </c>
      <c r="W5564">
        <v>10</v>
      </c>
    </row>
    <row r="5565" spans="1:23" x14ac:dyDescent="0.3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tr">
        <f>IF(Table2[[#This Row],[Under 30]]="yes","under 30 yrs", IF(Table2[[#This Row],[Senior]]="yes","senior","between 31 &amp; 61"))</f>
        <v>between 31 &amp; 61</v>
      </c>
      <c r="I5565" t="s">
        <v>21</v>
      </c>
      <c r="J5565" t="s">
        <v>21</v>
      </c>
      <c r="P5565">
        <v>1</v>
      </c>
      <c r="Q5565" t="str">
        <f>IF(Table2[[#This Row],[Avg Monthly GB Download]]&lt;5, "Less than 5GB",
   IF(Table2[[#This Row],[Avg Monthly GB Download]]&lt;10, "Between 5-10GB",
      "10+ GB"))</f>
        <v>Between 5-10GB</v>
      </c>
      <c r="S5565">
        <v>27</v>
      </c>
      <c r="T5565">
        <v>1</v>
      </c>
      <c r="U5565">
        <v>0</v>
      </c>
      <c r="V5565">
        <v>0</v>
      </c>
      <c r="W5565">
        <v>5</v>
      </c>
    </row>
    <row r="5566" spans="1:23" x14ac:dyDescent="0.3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tr">
        <f>IF(Table2[[#This Row],[Under 30]]="yes","under 30 yrs", IF(Table2[[#This Row],[Senior]]="yes","senior","between 31 &amp; 61"))</f>
        <v>between 31 &amp; 61</v>
      </c>
      <c r="I5566" t="s">
        <v>21</v>
      </c>
      <c r="J5566" t="s">
        <v>21</v>
      </c>
      <c r="P5566">
        <v>1</v>
      </c>
      <c r="Q5566" t="str">
        <f>IF(Table2[[#This Row],[Avg Monthly GB Download]]&lt;5, "Less than 5GB",
   IF(Table2[[#This Row],[Avg Monthly GB Download]]&lt;10, "Between 5-10GB",
      "10+ GB"))</f>
        <v>Less than 5GB</v>
      </c>
      <c r="S5566">
        <v>34</v>
      </c>
      <c r="T5566">
        <v>0</v>
      </c>
      <c r="U5566">
        <v>0</v>
      </c>
      <c r="V5566">
        <v>0</v>
      </c>
      <c r="W5566">
        <v>3</v>
      </c>
    </row>
    <row r="5567" spans="1:23" x14ac:dyDescent="0.3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tr">
        <f>IF(Table2[[#This Row],[Under 30]]="yes","under 30 yrs", IF(Table2[[#This Row],[Senior]]="yes","senior","between 31 &amp; 61"))</f>
        <v>between 31 &amp; 61</v>
      </c>
      <c r="I5567" t="s">
        <v>21</v>
      </c>
      <c r="J5567" t="s">
        <v>21</v>
      </c>
      <c r="P5567">
        <v>1</v>
      </c>
      <c r="Q5567" t="str">
        <f>IF(Table2[[#This Row],[Avg Monthly GB Download]]&lt;5, "Less than 5GB",
   IF(Table2[[#This Row],[Avg Monthly GB Download]]&lt;10, "Between 5-10GB",
      "10+ GB"))</f>
        <v>Less than 5GB</v>
      </c>
      <c r="S5567">
        <v>17</v>
      </c>
      <c r="T5567">
        <v>1</v>
      </c>
      <c r="U5567">
        <v>0</v>
      </c>
      <c r="V5567">
        <v>0</v>
      </c>
      <c r="W5567">
        <v>4</v>
      </c>
    </row>
    <row r="5568" spans="1:23" x14ac:dyDescent="0.3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tr">
        <f>IF(Table2[[#This Row],[Under 30]]="yes","under 30 yrs", IF(Table2[[#This Row],[Senior]]="yes","senior","between 31 &amp; 61"))</f>
        <v>senior</v>
      </c>
      <c r="I5568" t="s">
        <v>21</v>
      </c>
      <c r="J5568" t="s">
        <v>25</v>
      </c>
      <c r="K5568" t="s">
        <v>21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Q5568" t="str">
        <f>IF(Table2[[#This Row],[Avg Monthly GB Download]]&lt;5, "Less than 5GB",
   IF(Table2[[#This Row],[Avg Monthly GB Download]]&lt;10, "Between 5-10GB",
      "10+ GB"))</f>
        <v>10+ GB</v>
      </c>
      <c r="S5568">
        <v>34</v>
      </c>
      <c r="T5568">
        <v>0</v>
      </c>
      <c r="U5568">
        <v>0</v>
      </c>
      <c r="V5568">
        <v>0</v>
      </c>
      <c r="W5568">
        <v>14</v>
      </c>
    </row>
    <row r="5569" spans="1:23" x14ac:dyDescent="0.3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tr">
        <f>IF(Table2[[#This Row],[Under 30]]="yes","under 30 yrs", IF(Table2[[#This Row],[Senior]]="yes","senior","between 31 &amp; 61"))</f>
        <v>senior</v>
      </c>
      <c r="I5569" t="s">
        <v>21</v>
      </c>
      <c r="J5569" t="s">
        <v>25</v>
      </c>
      <c r="K5569" t="s">
        <v>21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Q5569" t="str">
        <f>IF(Table2[[#This Row],[Avg Monthly GB Download]]&lt;5, "Less than 5GB",
   IF(Table2[[#This Row],[Avg Monthly GB Download]]&lt;10, "Between 5-10GB",
      "10+ GB"))</f>
        <v>Between 5-10GB</v>
      </c>
      <c r="S5569">
        <v>33</v>
      </c>
      <c r="T5569">
        <v>1</v>
      </c>
      <c r="U5569">
        <v>0</v>
      </c>
      <c r="V5569">
        <v>0</v>
      </c>
      <c r="W5569">
        <v>6</v>
      </c>
    </row>
    <row r="5570" spans="1:23" x14ac:dyDescent="0.3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tr">
        <f>IF(Table2[[#This Row],[Under 30]]="yes","under 30 yrs", IF(Table2[[#This Row],[Senior]]="yes","senior","between 31 &amp; 61"))</f>
        <v>between 31 &amp; 61</v>
      </c>
      <c r="I5570" t="s">
        <v>21</v>
      </c>
      <c r="J5570" t="s">
        <v>21</v>
      </c>
      <c r="P5570">
        <v>1</v>
      </c>
      <c r="Q5570" t="str">
        <f>IF(Table2[[#This Row],[Avg Monthly GB Download]]&lt;5, "Less than 5GB",
   IF(Table2[[#This Row],[Avg Monthly GB Download]]&lt;10, "Between 5-10GB",
      "10+ GB"))</f>
        <v>Between 5-10GB</v>
      </c>
      <c r="S5570">
        <v>47</v>
      </c>
      <c r="T5570">
        <v>0</v>
      </c>
      <c r="U5570">
        <v>0</v>
      </c>
      <c r="V5570">
        <v>0</v>
      </c>
      <c r="W5570">
        <v>5</v>
      </c>
    </row>
    <row r="5571" spans="1:23" x14ac:dyDescent="0.3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tr">
        <f>IF(Table2[[#This Row],[Under 30]]="yes","under 30 yrs", IF(Table2[[#This Row],[Senior]]="yes","senior","between 31 &amp; 61"))</f>
        <v>between 31 &amp; 61</v>
      </c>
      <c r="I5571" t="s">
        <v>21</v>
      </c>
      <c r="J5571" t="s">
        <v>21</v>
      </c>
      <c r="P5571">
        <v>1</v>
      </c>
      <c r="Q5571" t="str">
        <f>IF(Table2[[#This Row],[Avg Monthly GB Download]]&lt;5, "Less than 5GB",
   IF(Table2[[#This Row],[Avg Monthly GB Download]]&lt;10, "Between 5-10GB",
      "10+ GB"))</f>
        <v>Between 5-10GB</v>
      </c>
      <c r="S5571">
        <v>43</v>
      </c>
      <c r="T5571">
        <v>1</v>
      </c>
      <c r="U5571">
        <v>0</v>
      </c>
      <c r="V5571">
        <v>0</v>
      </c>
      <c r="W5571">
        <v>6</v>
      </c>
    </row>
    <row r="5572" spans="1:23" x14ac:dyDescent="0.3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tr">
        <f>IF(Table2[[#This Row],[Under 30]]="yes","under 30 yrs", IF(Table2[[#This Row],[Senior]]="yes","senior","between 31 &amp; 61"))</f>
        <v>between 31 &amp; 61</v>
      </c>
      <c r="I5572" t="s">
        <v>21</v>
      </c>
      <c r="J5572" t="s">
        <v>21</v>
      </c>
      <c r="P5572">
        <v>1</v>
      </c>
      <c r="Q5572" t="str">
        <f>IF(Table2[[#This Row],[Avg Monthly GB Download]]&lt;5, "Less than 5GB",
   IF(Table2[[#This Row],[Avg Monthly GB Download]]&lt;10, "Between 5-10GB",
      "10+ GB"))</f>
        <v>10+ GB</v>
      </c>
      <c r="S5572">
        <v>35</v>
      </c>
      <c r="T5572">
        <v>0</v>
      </c>
      <c r="U5572">
        <v>0</v>
      </c>
      <c r="V5572">
        <v>0</v>
      </c>
      <c r="W5572">
        <v>14</v>
      </c>
    </row>
    <row r="5573" spans="1:23" x14ac:dyDescent="0.3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tr">
        <f>IF(Table2[[#This Row],[Under 30]]="yes","under 30 yrs", IF(Table2[[#This Row],[Senior]]="yes","senior","between 31 &amp; 61"))</f>
        <v>between 31 &amp; 61</v>
      </c>
      <c r="I5573" t="s">
        <v>21</v>
      </c>
      <c r="J5573" t="s">
        <v>21</v>
      </c>
      <c r="P5573">
        <v>1</v>
      </c>
      <c r="Q5573" t="str">
        <f>IF(Table2[[#This Row],[Avg Monthly GB Download]]&lt;5, "Less than 5GB",
   IF(Table2[[#This Row],[Avg Monthly GB Download]]&lt;10, "Between 5-10GB",
      "10+ GB"))</f>
        <v>10+ GB</v>
      </c>
      <c r="S5573">
        <v>29</v>
      </c>
      <c r="T5573">
        <v>0</v>
      </c>
      <c r="U5573">
        <v>0</v>
      </c>
      <c r="V5573">
        <v>0</v>
      </c>
      <c r="W5573">
        <v>15</v>
      </c>
    </row>
    <row r="5574" spans="1:23" x14ac:dyDescent="0.3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tr">
        <f>IF(Table2[[#This Row],[Under 30]]="yes","under 30 yrs", IF(Table2[[#This Row],[Senior]]="yes","senior","between 31 &amp; 61"))</f>
        <v>between 31 &amp; 61</v>
      </c>
      <c r="I5574" t="s">
        <v>21</v>
      </c>
      <c r="J5574" t="s">
        <v>21</v>
      </c>
      <c r="P5574">
        <v>1</v>
      </c>
      <c r="Q5574" t="str">
        <f>IF(Table2[[#This Row],[Avg Monthly GB Download]]&lt;5, "Less than 5GB",
   IF(Table2[[#This Row],[Avg Monthly GB Download]]&lt;10, "Between 5-10GB",
      "10+ GB"))</f>
        <v>Between 5-10GB</v>
      </c>
      <c r="S5574">
        <v>41</v>
      </c>
      <c r="T5574">
        <v>0</v>
      </c>
      <c r="U5574">
        <v>0</v>
      </c>
      <c r="V5574">
        <v>0</v>
      </c>
      <c r="W5574">
        <v>9</v>
      </c>
    </row>
    <row r="5575" spans="1:23" x14ac:dyDescent="0.3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tr">
        <f>IF(Table2[[#This Row],[Under 30]]="yes","under 30 yrs", IF(Table2[[#This Row],[Senior]]="yes","senior","between 31 &amp; 61"))</f>
        <v>between 31 &amp; 61</v>
      </c>
      <c r="I5575" t="s">
        <v>21</v>
      </c>
      <c r="J5575" t="s">
        <v>21</v>
      </c>
      <c r="P5575">
        <v>1</v>
      </c>
      <c r="Q5575" t="str">
        <f>IF(Table2[[#This Row],[Avg Monthly GB Download]]&lt;5, "Less than 5GB",
   IF(Table2[[#This Row],[Avg Monthly GB Download]]&lt;10, "Between 5-10GB",
      "10+ GB"))</f>
        <v>Between 5-10GB</v>
      </c>
      <c r="S5575">
        <v>27</v>
      </c>
      <c r="T5575">
        <v>0</v>
      </c>
      <c r="U5575">
        <v>0</v>
      </c>
      <c r="V5575">
        <v>0</v>
      </c>
      <c r="W5575">
        <v>7</v>
      </c>
    </row>
    <row r="5576" spans="1:23" x14ac:dyDescent="0.3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tr">
        <f>IF(Table2[[#This Row],[Under 30]]="yes","under 30 yrs", IF(Table2[[#This Row],[Senior]]="yes","senior","between 31 &amp; 61"))</f>
        <v>between 31 &amp; 61</v>
      </c>
      <c r="I5576" t="s">
        <v>21</v>
      </c>
      <c r="J5576" t="s">
        <v>21</v>
      </c>
      <c r="P5576">
        <v>1</v>
      </c>
      <c r="Q5576" t="str">
        <f>IF(Table2[[#This Row],[Avg Monthly GB Download]]&lt;5, "Less than 5GB",
   IF(Table2[[#This Row],[Avg Monthly GB Download]]&lt;10, "Between 5-10GB",
      "10+ GB"))</f>
        <v>Between 5-10GB</v>
      </c>
      <c r="S5576">
        <v>20</v>
      </c>
      <c r="T5576">
        <v>0</v>
      </c>
      <c r="U5576">
        <v>0</v>
      </c>
      <c r="V5576">
        <v>0</v>
      </c>
      <c r="W5576">
        <v>6</v>
      </c>
    </row>
    <row r="5577" spans="1:23" x14ac:dyDescent="0.3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tr">
        <f>IF(Table2[[#This Row],[Under 30]]="yes","under 30 yrs", IF(Table2[[#This Row],[Senior]]="yes","senior","between 31 &amp; 61"))</f>
        <v>between 31 &amp; 61</v>
      </c>
      <c r="I5577" t="s">
        <v>21</v>
      </c>
      <c r="J5577" t="s">
        <v>21</v>
      </c>
      <c r="P5577">
        <v>1</v>
      </c>
      <c r="Q5577" t="str">
        <f>IF(Table2[[#This Row],[Avg Monthly GB Download]]&lt;5, "Less than 5GB",
   IF(Table2[[#This Row],[Avg Monthly GB Download]]&lt;10, "Between 5-10GB",
      "10+ GB"))</f>
        <v>Between 5-10GB</v>
      </c>
      <c r="S5577">
        <v>56</v>
      </c>
      <c r="T5577">
        <v>0</v>
      </c>
      <c r="U5577">
        <v>0</v>
      </c>
      <c r="V5577">
        <v>0</v>
      </c>
      <c r="W5577">
        <v>9</v>
      </c>
    </row>
    <row r="5578" spans="1:23" x14ac:dyDescent="0.3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tr">
        <f>IF(Table2[[#This Row],[Under 30]]="yes","under 30 yrs", IF(Table2[[#This Row],[Senior]]="yes","senior","between 31 &amp; 61"))</f>
        <v>between 31 &amp; 61</v>
      </c>
      <c r="I5578" t="s">
        <v>21</v>
      </c>
      <c r="J5578" t="s">
        <v>21</v>
      </c>
      <c r="P5578">
        <v>1</v>
      </c>
      <c r="Q5578" t="str">
        <f>IF(Table2[[#This Row],[Avg Monthly GB Download]]&lt;5, "Less than 5GB",
   IF(Table2[[#This Row],[Avg Monthly GB Download]]&lt;10, "Between 5-10GB",
      "10+ GB"))</f>
        <v>Between 5-10GB</v>
      </c>
      <c r="S5578">
        <v>31</v>
      </c>
      <c r="T5578">
        <v>1</v>
      </c>
      <c r="U5578">
        <v>0</v>
      </c>
      <c r="V5578">
        <v>0</v>
      </c>
      <c r="W5578">
        <v>9</v>
      </c>
    </row>
    <row r="5579" spans="1:23" x14ac:dyDescent="0.3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tr">
        <f>IF(Table2[[#This Row],[Under 30]]="yes","under 30 yrs", IF(Table2[[#This Row],[Senior]]="yes","senior","between 31 &amp; 61"))</f>
        <v>between 31 &amp; 61</v>
      </c>
      <c r="I5579" t="s">
        <v>21</v>
      </c>
      <c r="J5579" t="s">
        <v>21</v>
      </c>
      <c r="P5579">
        <v>1</v>
      </c>
      <c r="Q5579" t="str">
        <f>IF(Table2[[#This Row],[Avg Monthly GB Download]]&lt;5, "Less than 5GB",
   IF(Table2[[#This Row],[Avg Monthly GB Download]]&lt;10, "Between 5-10GB",
      "10+ GB"))</f>
        <v>Less than 5GB</v>
      </c>
      <c r="S5579">
        <v>35</v>
      </c>
      <c r="T5579">
        <v>1</v>
      </c>
      <c r="U5579">
        <v>0</v>
      </c>
      <c r="V5579">
        <v>0</v>
      </c>
      <c r="W5579">
        <v>3</v>
      </c>
    </row>
    <row r="5580" spans="1:23" x14ac:dyDescent="0.3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tr">
        <f>IF(Table2[[#This Row],[Under 30]]="yes","under 30 yrs", IF(Table2[[#This Row],[Senior]]="yes","senior","between 31 &amp; 61"))</f>
        <v>under 30 yrs</v>
      </c>
      <c r="I5580" t="s">
        <v>25</v>
      </c>
      <c r="J5580" t="s">
        <v>21</v>
      </c>
      <c r="P5580">
        <v>1</v>
      </c>
      <c r="Q5580" t="str">
        <f>IF(Table2[[#This Row],[Avg Monthly GB Download]]&lt;5, "Less than 5GB",
   IF(Table2[[#This Row],[Avg Monthly GB Download]]&lt;10, "Between 5-10GB",
      "10+ GB"))</f>
        <v>10+ GB</v>
      </c>
      <c r="S5580">
        <v>29</v>
      </c>
      <c r="T5580">
        <v>1</v>
      </c>
      <c r="U5580">
        <v>0</v>
      </c>
      <c r="V5580">
        <v>0</v>
      </c>
      <c r="W5580">
        <v>20</v>
      </c>
    </row>
    <row r="5581" spans="1:23" x14ac:dyDescent="0.3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tr">
        <f>IF(Table2[[#This Row],[Under 30]]="yes","under 30 yrs", IF(Table2[[#This Row],[Senior]]="yes","senior","between 31 &amp; 61"))</f>
        <v>between 31 &amp; 61</v>
      </c>
      <c r="I5581" t="s">
        <v>21</v>
      </c>
      <c r="J5581" t="s">
        <v>21</v>
      </c>
      <c r="P5581">
        <v>1</v>
      </c>
      <c r="Q5581" t="str">
        <f>IF(Table2[[#This Row],[Avg Monthly GB Download]]&lt;5, "Less than 5GB",
   IF(Table2[[#This Row],[Avg Monthly GB Download]]&lt;10, "Between 5-10GB",
      "10+ GB"))</f>
        <v>Less than 5GB</v>
      </c>
      <c r="S5581">
        <v>36</v>
      </c>
      <c r="T5581">
        <v>0</v>
      </c>
      <c r="U5581">
        <v>0</v>
      </c>
      <c r="V5581">
        <v>0</v>
      </c>
      <c r="W5581">
        <v>4</v>
      </c>
    </row>
    <row r="5582" spans="1:23" x14ac:dyDescent="0.3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tr">
        <f>IF(Table2[[#This Row],[Under 30]]="yes","under 30 yrs", IF(Table2[[#This Row],[Senior]]="yes","senior","between 31 &amp; 61"))</f>
        <v>between 31 &amp; 61</v>
      </c>
      <c r="I5582" t="s">
        <v>21</v>
      </c>
      <c r="J5582" t="s">
        <v>21</v>
      </c>
      <c r="P5582">
        <v>1</v>
      </c>
      <c r="Q5582" t="str">
        <f>IF(Table2[[#This Row],[Avg Monthly GB Download]]&lt;5, "Less than 5GB",
   IF(Table2[[#This Row],[Avg Monthly GB Download]]&lt;10, "Between 5-10GB",
      "10+ GB"))</f>
        <v>Between 5-10GB</v>
      </c>
      <c r="S5582">
        <v>20</v>
      </c>
      <c r="T5582">
        <v>0</v>
      </c>
      <c r="U5582">
        <v>0</v>
      </c>
      <c r="V5582">
        <v>0</v>
      </c>
      <c r="W5582">
        <v>9</v>
      </c>
    </row>
    <row r="5583" spans="1:23" x14ac:dyDescent="0.3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tr">
        <f>IF(Table2[[#This Row],[Under 30]]="yes","under 30 yrs", IF(Table2[[#This Row],[Senior]]="yes","senior","between 31 &amp; 61"))</f>
        <v>between 31 &amp; 61</v>
      </c>
      <c r="I5583" t="s">
        <v>21</v>
      </c>
      <c r="J5583" t="s">
        <v>21</v>
      </c>
      <c r="P5583">
        <v>1</v>
      </c>
      <c r="Q5583" t="str">
        <f>IF(Table2[[#This Row],[Avg Monthly GB Download]]&lt;5, "Less than 5GB",
   IF(Table2[[#This Row],[Avg Monthly GB Download]]&lt;10, "Between 5-10GB",
      "10+ GB"))</f>
        <v>Between 5-10GB</v>
      </c>
      <c r="S5583">
        <v>40</v>
      </c>
      <c r="T5583">
        <v>0</v>
      </c>
      <c r="U5583">
        <v>0</v>
      </c>
      <c r="V5583">
        <v>0</v>
      </c>
      <c r="W5583">
        <v>7</v>
      </c>
    </row>
    <row r="5584" spans="1:23" x14ac:dyDescent="0.3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tr">
        <f>IF(Table2[[#This Row],[Under 30]]="yes","under 30 yrs", IF(Table2[[#This Row],[Senior]]="yes","senior","between 31 &amp; 61"))</f>
        <v>between 31 &amp; 61</v>
      </c>
      <c r="I5584" t="s">
        <v>21</v>
      </c>
      <c r="J5584" t="s">
        <v>21</v>
      </c>
      <c r="P5584">
        <v>1</v>
      </c>
      <c r="Q5584" t="str">
        <f>IF(Table2[[#This Row],[Avg Monthly GB Download]]&lt;5, "Less than 5GB",
   IF(Table2[[#This Row],[Avg Monthly GB Download]]&lt;10, "Between 5-10GB",
      "10+ GB"))</f>
        <v>Less than 5GB</v>
      </c>
      <c r="R5584">
        <v>1</v>
      </c>
      <c r="S5584">
        <v>39</v>
      </c>
      <c r="T5584">
        <v>2</v>
      </c>
      <c r="U5584">
        <v>0</v>
      </c>
      <c r="V5584">
        <v>0</v>
      </c>
      <c r="W5584">
        <v>1</v>
      </c>
    </row>
    <row r="5585" spans="1:23" x14ac:dyDescent="0.3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tr">
        <f>IF(Table2[[#This Row],[Under 30]]="yes","under 30 yrs", IF(Table2[[#This Row],[Senior]]="yes","senior","between 31 &amp; 61"))</f>
        <v>between 31 &amp; 61</v>
      </c>
      <c r="I5585" t="s">
        <v>21</v>
      </c>
      <c r="J5585" t="s">
        <v>21</v>
      </c>
      <c r="P5585">
        <v>1</v>
      </c>
      <c r="Q5585" t="str">
        <f>IF(Table2[[#This Row],[Avg Monthly GB Download]]&lt;5, "Less than 5GB",
   IF(Table2[[#This Row],[Avg Monthly GB Download]]&lt;10, "Between 5-10GB",
      "10+ GB"))</f>
        <v>10+ GB</v>
      </c>
      <c r="S5585">
        <v>36</v>
      </c>
      <c r="T5585">
        <v>0</v>
      </c>
      <c r="U5585">
        <v>0</v>
      </c>
      <c r="V5585">
        <v>0</v>
      </c>
      <c r="W5585">
        <v>13</v>
      </c>
    </row>
    <row r="5586" spans="1:23" x14ac:dyDescent="0.3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tr">
        <f>IF(Table2[[#This Row],[Under 30]]="yes","under 30 yrs", IF(Table2[[#This Row],[Senior]]="yes","senior","between 31 &amp; 61"))</f>
        <v>under 30 yrs</v>
      </c>
      <c r="I5586" t="s">
        <v>25</v>
      </c>
      <c r="J5586" t="s">
        <v>21</v>
      </c>
      <c r="P5586">
        <v>1</v>
      </c>
      <c r="Q5586" t="str">
        <f>IF(Table2[[#This Row],[Avg Monthly GB Download]]&lt;5, "Less than 5GB",
   IF(Table2[[#This Row],[Avg Monthly GB Download]]&lt;10, "Between 5-10GB",
      "10+ GB"))</f>
        <v>10+ GB</v>
      </c>
      <c r="S5586">
        <v>68</v>
      </c>
      <c r="T5586">
        <v>0</v>
      </c>
      <c r="U5586">
        <v>0</v>
      </c>
      <c r="V5586">
        <v>0</v>
      </c>
      <c r="W5586">
        <v>15</v>
      </c>
    </row>
    <row r="5587" spans="1:23" x14ac:dyDescent="0.3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tr">
        <f>IF(Table2[[#This Row],[Under 30]]="yes","under 30 yrs", IF(Table2[[#This Row],[Senior]]="yes","senior","between 31 &amp; 61"))</f>
        <v>senior</v>
      </c>
      <c r="I5587" t="s">
        <v>21</v>
      </c>
      <c r="J5587" t="s">
        <v>25</v>
      </c>
      <c r="K5587" t="s">
        <v>21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Q5587" t="str">
        <f>IF(Table2[[#This Row],[Avg Monthly GB Download]]&lt;5, "Less than 5GB",
   IF(Table2[[#This Row],[Avg Monthly GB Download]]&lt;10, "Between 5-10GB",
      "10+ GB"))</f>
        <v>Between 5-10GB</v>
      </c>
      <c r="S5587">
        <v>46</v>
      </c>
      <c r="T5587">
        <v>0</v>
      </c>
      <c r="U5587">
        <v>0</v>
      </c>
      <c r="V5587">
        <v>0</v>
      </c>
      <c r="W5587">
        <v>9</v>
      </c>
    </row>
    <row r="5588" spans="1:23" x14ac:dyDescent="0.3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tr">
        <f>IF(Table2[[#This Row],[Under 30]]="yes","under 30 yrs", IF(Table2[[#This Row],[Senior]]="yes","senior","between 31 &amp; 61"))</f>
        <v>under 30 yrs</v>
      </c>
      <c r="I5588" t="s">
        <v>25</v>
      </c>
      <c r="J5588" t="s">
        <v>21</v>
      </c>
      <c r="P5588">
        <v>1</v>
      </c>
      <c r="Q5588" t="str">
        <f>IF(Table2[[#This Row],[Avg Monthly GB Download]]&lt;5, "Less than 5GB",
   IF(Table2[[#This Row],[Avg Monthly GB Download]]&lt;10, "Between 5-10GB",
      "10+ GB"))</f>
        <v>10+ GB</v>
      </c>
      <c r="S5588">
        <v>55</v>
      </c>
      <c r="T5588">
        <v>0</v>
      </c>
      <c r="U5588">
        <v>0</v>
      </c>
      <c r="V5588">
        <v>0</v>
      </c>
      <c r="W5588">
        <v>17</v>
      </c>
    </row>
    <row r="5589" spans="1:23" x14ac:dyDescent="0.3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tr">
        <f>IF(Table2[[#This Row],[Under 30]]="yes","under 30 yrs", IF(Table2[[#This Row],[Senior]]="yes","senior","between 31 &amp; 61"))</f>
        <v>between 31 &amp; 61</v>
      </c>
      <c r="I5589" t="s">
        <v>21</v>
      </c>
      <c r="J5589" t="s">
        <v>21</v>
      </c>
      <c r="P5589">
        <v>1</v>
      </c>
      <c r="Q5589" t="str">
        <f>IF(Table2[[#This Row],[Avg Monthly GB Download]]&lt;5, "Less than 5GB",
   IF(Table2[[#This Row],[Avg Monthly GB Download]]&lt;10, "Between 5-10GB",
      "10+ GB"))</f>
        <v>Less than 5GB</v>
      </c>
      <c r="S5589">
        <v>55</v>
      </c>
      <c r="T5589">
        <v>0</v>
      </c>
      <c r="U5589">
        <v>0</v>
      </c>
      <c r="V5589">
        <v>0</v>
      </c>
      <c r="W5589">
        <v>2</v>
      </c>
    </row>
    <row r="5590" spans="1:23" x14ac:dyDescent="0.3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tr">
        <f>IF(Table2[[#This Row],[Under 30]]="yes","under 30 yrs", IF(Table2[[#This Row],[Senior]]="yes","senior","between 31 &amp; 61"))</f>
        <v>between 31 &amp; 61</v>
      </c>
      <c r="I5590" t="s">
        <v>21</v>
      </c>
      <c r="J5590" t="s">
        <v>21</v>
      </c>
      <c r="P5590">
        <v>1</v>
      </c>
      <c r="Q5590" t="str">
        <f>IF(Table2[[#This Row],[Avg Monthly GB Download]]&lt;5, "Less than 5GB",
   IF(Table2[[#This Row],[Avg Monthly GB Download]]&lt;10, "Between 5-10GB",
      "10+ GB"))</f>
        <v>Between 5-10GB</v>
      </c>
      <c r="S5590">
        <v>38</v>
      </c>
      <c r="T5590">
        <v>1</v>
      </c>
      <c r="U5590">
        <v>0</v>
      </c>
      <c r="V5590">
        <v>0</v>
      </c>
      <c r="W5590">
        <v>6</v>
      </c>
    </row>
    <row r="5591" spans="1:23" x14ac:dyDescent="0.3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tr">
        <f>IF(Table2[[#This Row],[Under 30]]="yes","under 30 yrs", IF(Table2[[#This Row],[Senior]]="yes","senior","between 31 &amp; 61"))</f>
        <v>between 31 &amp; 61</v>
      </c>
      <c r="I5591" t="s">
        <v>21</v>
      </c>
      <c r="J5591" t="s">
        <v>21</v>
      </c>
      <c r="P5591">
        <v>1</v>
      </c>
      <c r="Q5591" t="str">
        <f>IF(Table2[[#This Row],[Avg Monthly GB Download]]&lt;5, "Less than 5GB",
   IF(Table2[[#This Row],[Avg Monthly GB Download]]&lt;10, "Between 5-10GB",
      "10+ GB"))</f>
        <v>Between 5-10GB</v>
      </c>
      <c r="S5591">
        <v>19</v>
      </c>
      <c r="T5591">
        <v>0</v>
      </c>
      <c r="U5591">
        <v>0</v>
      </c>
      <c r="V5591">
        <v>0</v>
      </c>
      <c r="W5591">
        <v>6</v>
      </c>
    </row>
    <row r="5592" spans="1:23" x14ac:dyDescent="0.3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tr">
        <f>IF(Table2[[#This Row],[Under 30]]="yes","under 30 yrs", IF(Table2[[#This Row],[Senior]]="yes","senior","between 31 &amp; 61"))</f>
        <v>senior</v>
      </c>
      <c r="I5592" t="s">
        <v>21</v>
      </c>
      <c r="J5592" t="s">
        <v>25</v>
      </c>
      <c r="K5592" t="s">
        <v>21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 t="str">
        <f>IF(Table2[[#This Row],[Avg Monthly GB Download]]&lt;5, "Less than 5GB",
   IF(Table2[[#This Row],[Avg Monthly GB Download]]&lt;10, "Between 5-10GB",
      "10+ GB"))</f>
        <v>Less than 5GB</v>
      </c>
      <c r="R5592">
        <v>1</v>
      </c>
      <c r="S5592">
        <v>26</v>
      </c>
      <c r="T5592">
        <v>4</v>
      </c>
      <c r="U5592">
        <v>0</v>
      </c>
      <c r="V5592">
        <v>0</v>
      </c>
      <c r="W5592">
        <v>1</v>
      </c>
    </row>
    <row r="5593" spans="1:23" x14ac:dyDescent="0.3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tr">
        <f>IF(Table2[[#This Row],[Under 30]]="yes","under 30 yrs", IF(Table2[[#This Row],[Senior]]="yes","senior","between 31 &amp; 61"))</f>
        <v>between 31 &amp; 61</v>
      </c>
      <c r="I5593" t="s">
        <v>21</v>
      </c>
      <c r="J5593" t="s">
        <v>21</v>
      </c>
      <c r="P5593">
        <v>1</v>
      </c>
      <c r="Q5593" t="str">
        <f>IF(Table2[[#This Row],[Avg Monthly GB Download]]&lt;5, "Less than 5GB",
   IF(Table2[[#This Row],[Avg Monthly GB Download]]&lt;10, "Between 5-10GB",
      "10+ GB"))</f>
        <v>Less than 5GB</v>
      </c>
      <c r="S5593">
        <v>46</v>
      </c>
      <c r="T5593">
        <v>0</v>
      </c>
      <c r="U5593">
        <v>171</v>
      </c>
      <c r="V5593">
        <v>0</v>
      </c>
      <c r="W5593">
        <v>4</v>
      </c>
    </row>
    <row r="5594" spans="1:23" x14ac:dyDescent="0.3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tr">
        <f>IF(Table2[[#This Row],[Under 30]]="yes","under 30 yrs", IF(Table2[[#This Row],[Senior]]="yes","senior","between 31 &amp; 61"))</f>
        <v>under 30 yrs</v>
      </c>
      <c r="I5594" t="s">
        <v>25</v>
      </c>
      <c r="J5594" t="s">
        <v>21</v>
      </c>
      <c r="P5594">
        <v>1</v>
      </c>
      <c r="Q5594" t="str">
        <f>IF(Table2[[#This Row],[Avg Monthly GB Download]]&lt;5, "Less than 5GB",
   IF(Table2[[#This Row],[Avg Monthly GB Download]]&lt;10, "Between 5-10GB",
      "10+ GB"))</f>
        <v>10+ GB</v>
      </c>
      <c r="S5594">
        <v>51</v>
      </c>
      <c r="T5594">
        <v>0</v>
      </c>
      <c r="U5594">
        <v>316.39999999999998</v>
      </c>
      <c r="V5594">
        <v>0</v>
      </c>
      <c r="W5594">
        <v>37</v>
      </c>
    </row>
    <row r="5595" spans="1:23" x14ac:dyDescent="0.3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tr">
        <f>IF(Table2[[#This Row],[Under 30]]="yes","under 30 yrs", IF(Table2[[#This Row],[Senior]]="yes","senior","between 31 &amp; 61"))</f>
        <v>between 31 &amp; 61</v>
      </c>
      <c r="I5595" t="s">
        <v>21</v>
      </c>
      <c r="J5595" t="s">
        <v>21</v>
      </c>
      <c r="P5595">
        <v>1</v>
      </c>
      <c r="Q5595" t="str">
        <f>IF(Table2[[#This Row],[Avg Monthly GB Download]]&lt;5, "Less than 5GB",
   IF(Table2[[#This Row],[Avg Monthly GB Download]]&lt;10, "Between 5-10GB",
      "10+ GB"))</f>
        <v>Less than 5GB</v>
      </c>
      <c r="S5595">
        <v>38</v>
      </c>
      <c r="T5595">
        <v>0</v>
      </c>
      <c r="U5595">
        <v>173.9</v>
      </c>
      <c r="V5595">
        <v>0</v>
      </c>
      <c r="W5595">
        <v>2</v>
      </c>
    </row>
    <row r="5596" spans="1:23" x14ac:dyDescent="0.3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tr">
        <f>IF(Table2[[#This Row],[Under 30]]="yes","under 30 yrs", IF(Table2[[#This Row],[Senior]]="yes","senior","between 31 &amp; 61"))</f>
        <v>between 31 &amp; 61</v>
      </c>
      <c r="I5596" t="s">
        <v>21</v>
      </c>
      <c r="J5596" t="s">
        <v>21</v>
      </c>
      <c r="P5596">
        <v>1</v>
      </c>
      <c r="Q5596" t="str">
        <f>IF(Table2[[#This Row],[Avg Monthly GB Download]]&lt;5, "Less than 5GB",
   IF(Table2[[#This Row],[Avg Monthly GB Download]]&lt;10, "Between 5-10GB",
      "10+ GB"))</f>
        <v>Less than 5GB</v>
      </c>
      <c r="R5596">
        <v>1</v>
      </c>
      <c r="S5596">
        <v>46</v>
      </c>
      <c r="T5596">
        <v>3</v>
      </c>
      <c r="U5596">
        <v>129.69999999999999</v>
      </c>
      <c r="V5596">
        <v>0</v>
      </c>
      <c r="W5596">
        <v>2</v>
      </c>
    </row>
    <row r="5597" spans="1:23" x14ac:dyDescent="0.3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tr">
        <f>IF(Table2[[#This Row],[Under 30]]="yes","under 30 yrs", IF(Table2[[#This Row],[Senior]]="yes","senior","between 31 &amp; 61"))</f>
        <v>between 31 &amp; 61</v>
      </c>
      <c r="I5597" t="s">
        <v>21</v>
      </c>
      <c r="J5597" t="s">
        <v>21</v>
      </c>
      <c r="P5597">
        <v>1</v>
      </c>
      <c r="Q5597" t="str">
        <f>IF(Table2[[#This Row],[Avg Monthly GB Download]]&lt;5, "Less than 5GB",
   IF(Table2[[#This Row],[Avg Monthly GB Download]]&lt;10, "Between 5-10GB",
      "10+ GB"))</f>
        <v>10+ GB</v>
      </c>
      <c r="S5597">
        <v>28</v>
      </c>
      <c r="T5597">
        <v>0</v>
      </c>
      <c r="U5597">
        <v>169.6</v>
      </c>
      <c r="V5597">
        <v>0</v>
      </c>
      <c r="W5597">
        <v>17</v>
      </c>
    </row>
    <row r="5598" spans="1:23" x14ac:dyDescent="0.3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tr">
        <f>IF(Table2[[#This Row],[Under 30]]="yes","under 30 yrs", IF(Table2[[#This Row],[Senior]]="yes","senior","between 31 &amp; 61"))</f>
        <v>between 31 &amp; 61</v>
      </c>
      <c r="I5598" t="s">
        <v>21</v>
      </c>
      <c r="J5598" t="s">
        <v>21</v>
      </c>
      <c r="P5598">
        <v>1</v>
      </c>
      <c r="Q5598" t="str">
        <f>IF(Table2[[#This Row],[Avg Monthly GB Download]]&lt;5, "Less than 5GB",
   IF(Table2[[#This Row],[Avg Monthly GB Download]]&lt;10, "Between 5-10GB",
      "10+ GB"))</f>
        <v>Between 5-10GB</v>
      </c>
      <c r="S5598">
        <v>30</v>
      </c>
      <c r="T5598">
        <v>0</v>
      </c>
      <c r="U5598">
        <v>116.9</v>
      </c>
      <c r="V5598">
        <v>0</v>
      </c>
      <c r="W5598">
        <v>5</v>
      </c>
    </row>
    <row r="5599" spans="1:23" x14ac:dyDescent="0.3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tr">
        <f>IF(Table2[[#This Row],[Under 30]]="yes","under 30 yrs", IF(Table2[[#This Row],[Senior]]="yes","senior","between 31 &amp; 61"))</f>
        <v>senior</v>
      </c>
      <c r="I5599" t="s">
        <v>21</v>
      </c>
      <c r="J5599" t="s">
        <v>25</v>
      </c>
      <c r="K5599" t="s">
        <v>21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Q5599" t="str">
        <f>IF(Table2[[#This Row],[Avg Monthly GB Download]]&lt;5, "Less than 5GB",
   IF(Table2[[#This Row],[Avg Monthly GB Download]]&lt;10, "Between 5-10GB",
      "10+ GB"))</f>
        <v>10+ GB</v>
      </c>
      <c r="S5599">
        <v>29</v>
      </c>
      <c r="T5599">
        <v>0</v>
      </c>
      <c r="U5599">
        <v>243.2</v>
      </c>
      <c r="V5599">
        <v>0</v>
      </c>
      <c r="W5599">
        <v>15</v>
      </c>
    </row>
    <row r="5600" spans="1:23" x14ac:dyDescent="0.3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tr">
        <f>IF(Table2[[#This Row],[Under 30]]="yes","under 30 yrs", IF(Table2[[#This Row],[Senior]]="yes","senior","between 31 &amp; 61"))</f>
        <v>between 31 &amp; 61</v>
      </c>
      <c r="I5600" t="s">
        <v>21</v>
      </c>
      <c r="J5600" t="s">
        <v>21</v>
      </c>
      <c r="P5600">
        <v>1</v>
      </c>
      <c r="Q5600" t="str">
        <f>IF(Table2[[#This Row],[Avg Monthly GB Download]]&lt;5, "Less than 5GB",
   IF(Table2[[#This Row],[Avg Monthly GB Download]]&lt;10, "Between 5-10GB",
      "10+ GB"))</f>
        <v>Between 5-10GB</v>
      </c>
      <c r="R5600">
        <v>1</v>
      </c>
      <c r="S5600">
        <v>62</v>
      </c>
      <c r="T5600">
        <v>0</v>
      </c>
      <c r="U5600">
        <v>34.200000000000003</v>
      </c>
      <c r="V5600">
        <v>0</v>
      </c>
      <c r="W5600">
        <v>8</v>
      </c>
    </row>
    <row r="5601" spans="1:23" x14ac:dyDescent="0.3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tr">
        <f>IF(Table2[[#This Row],[Under 30]]="yes","under 30 yrs", IF(Table2[[#This Row],[Senior]]="yes","senior","between 31 &amp; 61"))</f>
        <v>senior</v>
      </c>
      <c r="I5601" t="s">
        <v>21</v>
      </c>
      <c r="J5601" t="s">
        <v>25</v>
      </c>
      <c r="K5601" t="s">
        <v>21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Q5601" t="str">
        <f>IF(Table2[[#This Row],[Avg Monthly GB Download]]&lt;5, "Less than 5GB",
   IF(Table2[[#This Row],[Avg Monthly GB Download]]&lt;10, "Between 5-10GB",
      "10+ GB"))</f>
        <v>Between 5-10GB</v>
      </c>
      <c r="S5601">
        <v>44</v>
      </c>
      <c r="T5601">
        <v>1</v>
      </c>
      <c r="U5601">
        <v>178.6</v>
      </c>
      <c r="V5601">
        <v>0</v>
      </c>
      <c r="W5601">
        <v>7</v>
      </c>
    </row>
    <row r="5602" spans="1:23" x14ac:dyDescent="0.3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tr">
        <f>IF(Table2[[#This Row],[Under 30]]="yes","under 30 yrs", IF(Table2[[#This Row],[Senior]]="yes","senior","between 31 &amp; 61"))</f>
        <v>senior</v>
      </c>
      <c r="I5602" t="s">
        <v>21</v>
      </c>
      <c r="J5602" t="s">
        <v>25</v>
      </c>
      <c r="K5602" t="s">
        <v>21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 t="str">
        <f>IF(Table2[[#This Row],[Avg Monthly GB Download]]&lt;5, "Less than 5GB",
   IF(Table2[[#This Row],[Avg Monthly GB Download]]&lt;10, "Between 5-10GB",
      "10+ GB"))</f>
        <v>Between 5-10GB</v>
      </c>
      <c r="R5602">
        <v>1</v>
      </c>
      <c r="S5602">
        <v>46</v>
      </c>
      <c r="T5602">
        <v>0</v>
      </c>
      <c r="U5602">
        <v>7.9</v>
      </c>
      <c r="V5602">
        <v>0</v>
      </c>
      <c r="W5602">
        <v>7</v>
      </c>
    </row>
    <row r="5603" spans="1:23" x14ac:dyDescent="0.3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tr">
        <f>IF(Table2[[#This Row],[Under 30]]="yes","under 30 yrs", IF(Table2[[#This Row],[Senior]]="yes","senior","between 31 &amp; 61"))</f>
        <v>between 31 &amp; 61</v>
      </c>
      <c r="I5603" t="s">
        <v>21</v>
      </c>
      <c r="J5603" t="s">
        <v>21</v>
      </c>
      <c r="P5603">
        <v>1</v>
      </c>
      <c r="Q5603" t="str">
        <f>IF(Table2[[#This Row],[Avg Monthly GB Download]]&lt;5, "Less than 5GB",
   IF(Table2[[#This Row],[Avg Monthly GB Download]]&lt;10, "Between 5-10GB",
      "10+ GB"))</f>
        <v>Between 5-10GB</v>
      </c>
      <c r="S5603">
        <v>69</v>
      </c>
      <c r="T5603">
        <v>0</v>
      </c>
      <c r="U5603">
        <v>112.1</v>
      </c>
      <c r="V5603">
        <v>0</v>
      </c>
      <c r="W5603">
        <v>7</v>
      </c>
    </row>
    <row r="5604" spans="1:23" x14ac:dyDescent="0.3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tr">
        <f>IF(Table2[[#This Row],[Under 30]]="yes","under 30 yrs", IF(Table2[[#This Row],[Senior]]="yes","senior","between 31 &amp; 61"))</f>
        <v>senior</v>
      </c>
      <c r="I5604" t="s">
        <v>21</v>
      </c>
      <c r="J5604" t="s">
        <v>25</v>
      </c>
      <c r="K5604" t="s">
        <v>21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Q5604" t="str">
        <f>IF(Table2[[#This Row],[Avg Monthly GB Download]]&lt;5, "Less than 5GB",
   IF(Table2[[#This Row],[Avg Monthly GB Download]]&lt;10, "Between 5-10GB",
      "10+ GB"))</f>
        <v>Less than 5GB</v>
      </c>
      <c r="S5604">
        <v>62</v>
      </c>
      <c r="T5604">
        <v>0</v>
      </c>
      <c r="U5604">
        <v>0</v>
      </c>
      <c r="V5604">
        <v>0</v>
      </c>
      <c r="W5604">
        <v>3</v>
      </c>
    </row>
    <row r="5605" spans="1:23" x14ac:dyDescent="0.3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tr">
        <f>IF(Table2[[#This Row],[Under 30]]="yes","under 30 yrs", IF(Table2[[#This Row],[Senior]]="yes","senior","between 31 &amp; 61"))</f>
        <v>between 31 &amp; 61</v>
      </c>
      <c r="I5605" t="s">
        <v>21</v>
      </c>
      <c r="J5605" t="s">
        <v>21</v>
      </c>
      <c r="P5605">
        <v>1</v>
      </c>
      <c r="Q5605" t="str">
        <f>IF(Table2[[#This Row],[Avg Monthly GB Download]]&lt;5, "Less than 5GB",
   IF(Table2[[#This Row],[Avg Monthly GB Download]]&lt;10, "Between 5-10GB",
      "10+ GB"))</f>
        <v>Between 5-10GB</v>
      </c>
      <c r="S5605">
        <v>34</v>
      </c>
      <c r="T5605">
        <v>1</v>
      </c>
      <c r="U5605">
        <v>0</v>
      </c>
      <c r="V5605">
        <v>0</v>
      </c>
      <c r="W5605">
        <v>5</v>
      </c>
    </row>
    <row r="5606" spans="1:23" x14ac:dyDescent="0.3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tr">
        <f>IF(Table2[[#This Row],[Under 30]]="yes","under 30 yrs", IF(Table2[[#This Row],[Senior]]="yes","senior","between 31 &amp; 61"))</f>
        <v>between 31 &amp; 61</v>
      </c>
      <c r="I5606" t="s">
        <v>21</v>
      </c>
      <c r="J5606" t="s">
        <v>21</v>
      </c>
      <c r="P5606">
        <v>1</v>
      </c>
      <c r="Q5606" t="str">
        <f>IF(Table2[[#This Row],[Avg Monthly GB Download]]&lt;5, "Less than 5GB",
   IF(Table2[[#This Row],[Avg Monthly GB Download]]&lt;10, "Between 5-10GB",
      "10+ GB"))</f>
        <v>Less than 5GB</v>
      </c>
      <c r="R5606">
        <v>1</v>
      </c>
      <c r="S5606">
        <v>53</v>
      </c>
      <c r="T5606">
        <v>5</v>
      </c>
      <c r="U5606">
        <v>0</v>
      </c>
      <c r="V5606">
        <v>0</v>
      </c>
      <c r="W5606">
        <v>4</v>
      </c>
    </row>
    <row r="5607" spans="1:23" x14ac:dyDescent="0.3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tr">
        <f>IF(Table2[[#This Row],[Under 30]]="yes","under 30 yrs", IF(Table2[[#This Row],[Senior]]="yes","senior","between 31 &amp; 61"))</f>
        <v>between 31 &amp; 61</v>
      </c>
      <c r="I5607" t="s">
        <v>21</v>
      </c>
      <c r="J5607" t="s">
        <v>21</v>
      </c>
      <c r="P5607">
        <v>1</v>
      </c>
      <c r="Q5607" t="str">
        <f>IF(Table2[[#This Row],[Avg Monthly GB Download]]&lt;5, "Less than 5GB",
   IF(Table2[[#This Row],[Avg Monthly GB Download]]&lt;10, "Between 5-10GB",
      "10+ GB"))</f>
        <v>Between 5-10GB</v>
      </c>
      <c r="S5607">
        <v>30</v>
      </c>
      <c r="T5607">
        <v>0</v>
      </c>
      <c r="U5607">
        <v>0</v>
      </c>
      <c r="V5607">
        <v>0</v>
      </c>
      <c r="W5607">
        <v>5</v>
      </c>
    </row>
    <row r="5608" spans="1:23" x14ac:dyDescent="0.3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tr">
        <f>IF(Table2[[#This Row],[Under 30]]="yes","under 30 yrs", IF(Table2[[#This Row],[Senior]]="yes","senior","between 31 &amp; 61"))</f>
        <v>senior</v>
      </c>
      <c r="I5608" t="s">
        <v>21</v>
      </c>
      <c r="J5608" t="s">
        <v>25</v>
      </c>
      <c r="K5608" t="s">
        <v>21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 t="str">
        <f>IF(Table2[[#This Row],[Avg Monthly GB Download]]&lt;5, "Less than 5GB",
   IF(Table2[[#This Row],[Avg Monthly GB Download]]&lt;10, "Between 5-10GB",
      "10+ GB"))</f>
        <v>Between 5-10GB</v>
      </c>
      <c r="R5608">
        <v>1</v>
      </c>
      <c r="S5608">
        <v>65</v>
      </c>
      <c r="T5608">
        <v>5</v>
      </c>
      <c r="U5608">
        <v>0</v>
      </c>
      <c r="V5608">
        <v>0</v>
      </c>
      <c r="W5608">
        <v>5</v>
      </c>
    </row>
    <row r="5609" spans="1:23" x14ac:dyDescent="0.3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tr">
        <f>IF(Table2[[#This Row],[Under 30]]="yes","under 30 yrs", IF(Table2[[#This Row],[Senior]]="yes","senior","between 31 &amp; 61"))</f>
        <v>senior</v>
      </c>
      <c r="I5609" t="s">
        <v>21</v>
      </c>
      <c r="J5609" t="s">
        <v>25</v>
      </c>
      <c r="K5609" t="s">
        <v>21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Q5609" t="str">
        <f>IF(Table2[[#This Row],[Avg Monthly GB Download]]&lt;5, "Less than 5GB",
   IF(Table2[[#This Row],[Avg Monthly GB Download]]&lt;10, "Between 5-10GB",
      "10+ GB"))</f>
        <v>Less than 5GB</v>
      </c>
      <c r="S5609">
        <v>57</v>
      </c>
      <c r="T5609">
        <v>2</v>
      </c>
      <c r="U5609">
        <v>0</v>
      </c>
      <c r="V5609">
        <v>0</v>
      </c>
      <c r="W5609">
        <v>1</v>
      </c>
    </row>
    <row r="5610" spans="1:23" x14ac:dyDescent="0.3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tr">
        <f>IF(Table2[[#This Row],[Under 30]]="yes","under 30 yrs", IF(Table2[[#This Row],[Senior]]="yes","senior","between 31 &amp; 61"))</f>
        <v>under 30 yrs</v>
      </c>
      <c r="I5610" t="s">
        <v>25</v>
      </c>
      <c r="J5610" t="s">
        <v>21</v>
      </c>
      <c r="P5610">
        <v>1</v>
      </c>
      <c r="Q5610" t="str">
        <f>IF(Table2[[#This Row],[Avg Monthly GB Download]]&lt;5, "Less than 5GB",
   IF(Table2[[#This Row],[Avg Monthly GB Download]]&lt;10, "Between 5-10GB",
      "10+ GB"))</f>
        <v>10+ GB</v>
      </c>
      <c r="S5610">
        <v>23</v>
      </c>
      <c r="T5610">
        <v>1</v>
      </c>
      <c r="U5610">
        <v>0</v>
      </c>
      <c r="V5610">
        <v>0</v>
      </c>
      <c r="W5610">
        <v>26</v>
      </c>
    </row>
    <row r="5611" spans="1:23" x14ac:dyDescent="0.3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tr">
        <f>IF(Table2[[#This Row],[Under 30]]="yes","under 30 yrs", IF(Table2[[#This Row],[Senior]]="yes","senior","between 31 &amp; 61"))</f>
        <v>between 31 &amp; 61</v>
      </c>
      <c r="I5611" t="s">
        <v>21</v>
      </c>
      <c r="J5611" t="s">
        <v>21</v>
      </c>
      <c r="P5611">
        <v>1</v>
      </c>
      <c r="Q5611" t="str">
        <f>IF(Table2[[#This Row],[Avg Monthly GB Download]]&lt;5, "Less than 5GB",
   IF(Table2[[#This Row],[Avg Monthly GB Download]]&lt;10, "Between 5-10GB",
      "10+ GB"))</f>
        <v>Less than 5GB</v>
      </c>
      <c r="S5611">
        <v>19</v>
      </c>
      <c r="T5611">
        <v>0</v>
      </c>
      <c r="U5611">
        <v>0</v>
      </c>
      <c r="V5611">
        <v>0</v>
      </c>
      <c r="W5611">
        <v>2</v>
      </c>
    </row>
    <row r="5612" spans="1:23" x14ac:dyDescent="0.3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tr">
        <f>IF(Table2[[#This Row],[Under 30]]="yes","under 30 yrs", IF(Table2[[#This Row],[Senior]]="yes","senior","between 31 &amp; 61"))</f>
        <v>between 31 &amp; 61</v>
      </c>
      <c r="I5612" t="s">
        <v>21</v>
      </c>
      <c r="J5612" t="s">
        <v>21</v>
      </c>
      <c r="P5612">
        <v>1</v>
      </c>
      <c r="Q5612" t="str">
        <f>IF(Table2[[#This Row],[Avg Monthly GB Download]]&lt;5, "Less than 5GB",
   IF(Table2[[#This Row],[Avg Monthly GB Download]]&lt;10, "Between 5-10GB",
      "10+ GB"))</f>
        <v>Less than 5GB</v>
      </c>
      <c r="S5612">
        <v>44</v>
      </c>
      <c r="T5612">
        <v>0</v>
      </c>
      <c r="U5612">
        <v>0</v>
      </c>
      <c r="V5612">
        <v>0</v>
      </c>
      <c r="W5612">
        <v>3</v>
      </c>
    </row>
    <row r="5613" spans="1:23" x14ac:dyDescent="0.3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tr">
        <f>IF(Table2[[#This Row],[Under 30]]="yes","under 30 yrs", IF(Table2[[#This Row],[Senior]]="yes","senior","between 31 &amp; 61"))</f>
        <v>senior</v>
      </c>
      <c r="I5613" t="s">
        <v>21</v>
      </c>
      <c r="J5613" t="s">
        <v>25</v>
      </c>
      <c r="K5613" t="s">
        <v>25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Q5613" t="str">
        <f>IF(Table2[[#This Row],[Avg Monthly GB Download]]&lt;5, "Less than 5GB",
   IF(Table2[[#This Row],[Avg Monthly GB Download]]&lt;10, "Between 5-10GB",
      "10+ GB"))</f>
        <v>Less than 5GB</v>
      </c>
      <c r="S5613">
        <v>43</v>
      </c>
      <c r="T5613">
        <v>1</v>
      </c>
      <c r="U5613">
        <v>0</v>
      </c>
      <c r="V5613">
        <v>0</v>
      </c>
      <c r="W5613">
        <v>4</v>
      </c>
    </row>
    <row r="5614" spans="1:23" x14ac:dyDescent="0.3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tr">
        <f>IF(Table2[[#This Row],[Under 30]]="yes","under 30 yrs", IF(Table2[[#This Row],[Senior]]="yes","senior","between 31 &amp; 61"))</f>
        <v>senior</v>
      </c>
      <c r="I5614" t="s">
        <v>21</v>
      </c>
      <c r="J5614" t="s">
        <v>25</v>
      </c>
      <c r="K5614" t="s">
        <v>21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Q5614" t="str">
        <f>IF(Table2[[#This Row],[Avg Monthly GB Download]]&lt;5, "Less than 5GB",
   IF(Table2[[#This Row],[Avg Monthly GB Download]]&lt;10, "Between 5-10GB",
      "10+ GB"))</f>
        <v>Less than 5GB</v>
      </c>
      <c r="S5614">
        <v>46</v>
      </c>
      <c r="T5614">
        <v>0</v>
      </c>
      <c r="U5614">
        <v>0</v>
      </c>
      <c r="V5614">
        <v>0</v>
      </c>
      <c r="W5614">
        <v>3</v>
      </c>
    </row>
    <row r="5615" spans="1:23" x14ac:dyDescent="0.3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tr">
        <f>IF(Table2[[#This Row],[Under 30]]="yes","under 30 yrs", IF(Table2[[#This Row],[Senior]]="yes","senior","between 31 &amp; 61"))</f>
        <v>senior</v>
      </c>
      <c r="I5615" t="s">
        <v>21</v>
      </c>
      <c r="J5615" t="s">
        <v>25</v>
      </c>
      <c r="K5615" t="s">
        <v>21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Q5615" t="str">
        <f>IF(Table2[[#This Row],[Avg Monthly GB Download]]&lt;5, "Less than 5GB",
   IF(Table2[[#This Row],[Avg Monthly GB Download]]&lt;10, "Between 5-10GB",
      "10+ GB"))</f>
        <v>Less than 5GB</v>
      </c>
      <c r="S5615">
        <v>51</v>
      </c>
      <c r="T5615">
        <v>0</v>
      </c>
      <c r="U5615">
        <v>0</v>
      </c>
      <c r="V5615">
        <v>0</v>
      </c>
      <c r="W5615">
        <v>1</v>
      </c>
    </row>
    <row r="5616" spans="1:23" x14ac:dyDescent="0.3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tr">
        <f>IF(Table2[[#This Row],[Under 30]]="yes","under 30 yrs", IF(Table2[[#This Row],[Senior]]="yes","senior","between 31 &amp; 61"))</f>
        <v>between 31 &amp; 61</v>
      </c>
      <c r="I5616" t="s">
        <v>21</v>
      </c>
      <c r="J5616" t="s">
        <v>21</v>
      </c>
      <c r="P5616">
        <v>1</v>
      </c>
      <c r="Q5616" t="str">
        <f>IF(Table2[[#This Row],[Avg Monthly GB Download]]&lt;5, "Less than 5GB",
   IF(Table2[[#This Row],[Avg Monthly GB Download]]&lt;10, "Between 5-10GB",
      "10+ GB"))</f>
        <v>10+ GB</v>
      </c>
      <c r="S5616">
        <v>38</v>
      </c>
      <c r="T5616">
        <v>0</v>
      </c>
      <c r="U5616">
        <v>0</v>
      </c>
      <c r="V5616">
        <v>0</v>
      </c>
      <c r="W5616">
        <v>13</v>
      </c>
    </row>
    <row r="5617" spans="1:23" x14ac:dyDescent="0.3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tr">
        <f>IF(Table2[[#This Row],[Under 30]]="yes","under 30 yrs", IF(Table2[[#This Row],[Senior]]="yes","senior","between 31 &amp; 61"))</f>
        <v>between 31 &amp; 61</v>
      </c>
      <c r="I5617" t="s">
        <v>21</v>
      </c>
      <c r="J5617" t="s">
        <v>21</v>
      </c>
      <c r="P5617">
        <v>1</v>
      </c>
      <c r="Q5617" t="str">
        <f>IF(Table2[[#This Row],[Avg Monthly GB Download]]&lt;5, "Less than 5GB",
   IF(Table2[[#This Row],[Avg Monthly GB Download]]&lt;10, "Between 5-10GB",
      "10+ GB"))</f>
        <v>Less than 5GB</v>
      </c>
      <c r="S5617">
        <v>34</v>
      </c>
      <c r="T5617">
        <v>0</v>
      </c>
      <c r="U5617">
        <v>0</v>
      </c>
      <c r="V5617">
        <v>0</v>
      </c>
      <c r="W5617">
        <v>2</v>
      </c>
    </row>
    <row r="5618" spans="1:23" x14ac:dyDescent="0.3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tr">
        <f>IF(Table2[[#This Row],[Under 30]]="yes","under 30 yrs", IF(Table2[[#This Row],[Senior]]="yes","senior","between 31 &amp; 61"))</f>
        <v>between 31 &amp; 61</v>
      </c>
      <c r="I5618" t="s">
        <v>21</v>
      </c>
      <c r="J5618" t="s">
        <v>21</v>
      </c>
      <c r="P5618">
        <v>1</v>
      </c>
      <c r="Q5618" t="str">
        <f>IF(Table2[[#This Row],[Avg Monthly GB Download]]&lt;5, "Less than 5GB",
   IF(Table2[[#This Row],[Avg Monthly GB Download]]&lt;10, "Between 5-10GB",
      "10+ GB"))</f>
        <v>Between 5-10GB</v>
      </c>
      <c r="S5618">
        <v>40</v>
      </c>
      <c r="T5618">
        <v>0</v>
      </c>
      <c r="U5618">
        <v>0</v>
      </c>
      <c r="V5618">
        <v>0</v>
      </c>
      <c r="W5618">
        <v>5</v>
      </c>
    </row>
    <row r="5619" spans="1:23" x14ac:dyDescent="0.3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tr">
        <f>IF(Table2[[#This Row],[Under 30]]="yes","under 30 yrs", IF(Table2[[#This Row],[Senior]]="yes","senior","between 31 &amp; 61"))</f>
        <v>between 31 &amp; 61</v>
      </c>
      <c r="I5619" t="s">
        <v>21</v>
      </c>
      <c r="J5619" t="s">
        <v>21</v>
      </c>
      <c r="P5619">
        <v>1</v>
      </c>
      <c r="Q5619" t="str">
        <f>IF(Table2[[#This Row],[Avg Monthly GB Download]]&lt;5, "Less than 5GB",
   IF(Table2[[#This Row],[Avg Monthly GB Download]]&lt;10, "Between 5-10GB",
      "10+ GB"))</f>
        <v>Less than 5GB</v>
      </c>
      <c r="S5619">
        <v>41</v>
      </c>
      <c r="T5619">
        <v>0</v>
      </c>
      <c r="U5619">
        <v>0</v>
      </c>
      <c r="V5619">
        <v>0</v>
      </c>
      <c r="W5619">
        <v>3</v>
      </c>
    </row>
    <row r="5620" spans="1:23" x14ac:dyDescent="0.3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tr">
        <f>IF(Table2[[#This Row],[Under 30]]="yes","under 30 yrs", IF(Table2[[#This Row],[Senior]]="yes","senior","between 31 &amp; 61"))</f>
        <v>under 30 yrs</v>
      </c>
      <c r="I5620" t="s">
        <v>25</v>
      </c>
      <c r="J5620" t="s">
        <v>21</v>
      </c>
      <c r="P5620">
        <v>1</v>
      </c>
      <c r="Q5620" t="str">
        <f>IF(Table2[[#This Row],[Avg Monthly GB Download]]&lt;5, "Less than 5GB",
   IF(Table2[[#This Row],[Avg Monthly GB Download]]&lt;10, "Between 5-10GB",
      "10+ GB"))</f>
        <v>10+ GB</v>
      </c>
      <c r="R5620">
        <v>1</v>
      </c>
      <c r="S5620">
        <v>42</v>
      </c>
      <c r="T5620">
        <v>2</v>
      </c>
      <c r="U5620">
        <v>116.9</v>
      </c>
      <c r="V5620">
        <v>0</v>
      </c>
      <c r="W5620">
        <v>16</v>
      </c>
    </row>
    <row r="5621" spans="1:23" x14ac:dyDescent="0.3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tr">
        <f>IF(Table2[[#This Row],[Under 30]]="yes","under 30 yrs", IF(Table2[[#This Row],[Senior]]="yes","senior","between 31 &amp; 61"))</f>
        <v>between 31 &amp; 61</v>
      </c>
      <c r="I5621" t="s">
        <v>21</v>
      </c>
      <c r="J5621" t="s">
        <v>21</v>
      </c>
      <c r="P5621">
        <v>1</v>
      </c>
      <c r="Q5621" t="str">
        <f>IF(Table2[[#This Row],[Avg Monthly GB Download]]&lt;5, "Less than 5GB",
   IF(Table2[[#This Row],[Avg Monthly GB Download]]&lt;10, "Between 5-10GB",
      "10+ GB"))</f>
        <v>10+ GB</v>
      </c>
      <c r="S5621">
        <v>45</v>
      </c>
      <c r="T5621">
        <v>2</v>
      </c>
      <c r="U5621">
        <v>0</v>
      </c>
      <c r="V5621">
        <v>0</v>
      </c>
      <c r="W5621">
        <v>27</v>
      </c>
    </row>
    <row r="5622" spans="1:23" x14ac:dyDescent="0.3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tr">
        <f>IF(Table2[[#This Row],[Under 30]]="yes","under 30 yrs", IF(Table2[[#This Row],[Senior]]="yes","senior","between 31 &amp; 61"))</f>
        <v>between 31 &amp; 61</v>
      </c>
      <c r="I5622" t="s">
        <v>21</v>
      </c>
      <c r="J5622" t="s">
        <v>21</v>
      </c>
      <c r="P5622">
        <v>1</v>
      </c>
      <c r="Q5622" t="str">
        <f>IF(Table2[[#This Row],[Avg Monthly GB Download]]&lt;5, "Less than 5GB",
   IF(Table2[[#This Row],[Avg Monthly GB Download]]&lt;10, "Between 5-10GB",
      "10+ GB"))</f>
        <v>Between 5-10GB</v>
      </c>
      <c r="S5622">
        <v>34</v>
      </c>
      <c r="T5622">
        <v>0</v>
      </c>
      <c r="U5622">
        <v>0</v>
      </c>
      <c r="V5622">
        <v>0</v>
      </c>
      <c r="W5622">
        <v>6</v>
      </c>
    </row>
    <row r="5623" spans="1:23" x14ac:dyDescent="0.3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tr">
        <f>IF(Table2[[#This Row],[Under 30]]="yes","under 30 yrs", IF(Table2[[#This Row],[Senior]]="yes","senior","between 31 &amp; 61"))</f>
        <v>between 31 &amp; 61</v>
      </c>
      <c r="I5623" t="s">
        <v>21</v>
      </c>
      <c r="J5623" t="s">
        <v>21</v>
      </c>
      <c r="P5623">
        <v>1</v>
      </c>
      <c r="Q5623" t="str">
        <f>IF(Table2[[#This Row],[Avg Monthly GB Download]]&lt;5, "Less than 5GB",
   IF(Table2[[#This Row],[Avg Monthly GB Download]]&lt;10, "Between 5-10GB",
      "10+ GB"))</f>
        <v>10+ GB</v>
      </c>
      <c r="S5623">
        <v>21</v>
      </c>
      <c r="T5623">
        <v>0</v>
      </c>
      <c r="U5623">
        <v>0</v>
      </c>
      <c r="V5623">
        <v>0</v>
      </c>
      <c r="W5623">
        <v>11</v>
      </c>
    </row>
    <row r="5624" spans="1:23" x14ac:dyDescent="0.3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tr">
        <f>IF(Table2[[#This Row],[Under 30]]="yes","under 30 yrs", IF(Table2[[#This Row],[Senior]]="yes","senior","between 31 &amp; 61"))</f>
        <v>between 31 &amp; 61</v>
      </c>
      <c r="I5624" t="s">
        <v>21</v>
      </c>
      <c r="J5624" t="s">
        <v>21</v>
      </c>
      <c r="P5624">
        <v>1</v>
      </c>
      <c r="Q5624" t="str">
        <f>IF(Table2[[#This Row],[Avg Monthly GB Download]]&lt;5, "Less than 5GB",
   IF(Table2[[#This Row],[Avg Monthly GB Download]]&lt;10, "Between 5-10GB",
      "10+ GB"))</f>
        <v>10+ GB</v>
      </c>
      <c r="R5624">
        <v>1</v>
      </c>
      <c r="S5624">
        <v>47</v>
      </c>
      <c r="T5624">
        <v>0</v>
      </c>
      <c r="U5624">
        <v>0</v>
      </c>
      <c r="V5624">
        <v>0</v>
      </c>
      <c r="W5624">
        <v>10</v>
      </c>
    </row>
    <row r="5625" spans="1:23" x14ac:dyDescent="0.3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tr">
        <f>IF(Table2[[#This Row],[Under 30]]="yes","under 30 yrs", IF(Table2[[#This Row],[Senior]]="yes","senior","between 31 &amp; 61"))</f>
        <v>between 31 &amp; 61</v>
      </c>
      <c r="I5625" t="s">
        <v>21</v>
      </c>
      <c r="J5625" t="s">
        <v>21</v>
      </c>
      <c r="P5625">
        <v>1</v>
      </c>
      <c r="Q5625" t="str">
        <f>IF(Table2[[#This Row],[Avg Monthly GB Download]]&lt;5, "Less than 5GB",
   IF(Table2[[#This Row],[Avg Monthly GB Download]]&lt;10, "Between 5-10GB",
      "10+ GB"))</f>
        <v>Less than 5GB</v>
      </c>
      <c r="S5625">
        <v>40</v>
      </c>
      <c r="T5625">
        <v>0</v>
      </c>
      <c r="U5625">
        <v>0</v>
      </c>
      <c r="V5625">
        <v>0</v>
      </c>
      <c r="W5625">
        <v>4</v>
      </c>
    </row>
    <row r="5626" spans="1:23" x14ac:dyDescent="0.3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tr">
        <f>IF(Table2[[#This Row],[Under 30]]="yes","under 30 yrs", IF(Table2[[#This Row],[Senior]]="yes","senior","between 31 &amp; 61"))</f>
        <v>under 30 yrs</v>
      </c>
      <c r="I5626" t="s">
        <v>25</v>
      </c>
      <c r="J5626" t="s">
        <v>21</v>
      </c>
      <c r="P5626">
        <v>1</v>
      </c>
      <c r="Q5626" t="str">
        <f>IF(Table2[[#This Row],[Avg Monthly GB Download]]&lt;5, "Less than 5GB",
   IF(Table2[[#This Row],[Avg Monthly GB Download]]&lt;10, "Between 5-10GB",
      "10+ GB"))</f>
        <v>10+ GB</v>
      </c>
      <c r="S5626">
        <v>32</v>
      </c>
      <c r="T5626">
        <v>0</v>
      </c>
      <c r="U5626">
        <v>0</v>
      </c>
      <c r="V5626">
        <v>0</v>
      </c>
      <c r="W5626">
        <v>27</v>
      </c>
    </row>
    <row r="5627" spans="1:23" x14ac:dyDescent="0.3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tr">
        <f>IF(Table2[[#This Row],[Under 30]]="yes","under 30 yrs", IF(Table2[[#This Row],[Senior]]="yes","senior","between 31 &amp; 61"))</f>
        <v>under 30 yrs</v>
      </c>
      <c r="I5627" t="s">
        <v>25</v>
      </c>
      <c r="J5627" t="s">
        <v>21</v>
      </c>
      <c r="P5627">
        <v>1</v>
      </c>
      <c r="Q5627" t="str">
        <f>IF(Table2[[#This Row],[Avg Monthly GB Download]]&lt;5, "Less than 5GB",
   IF(Table2[[#This Row],[Avg Monthly GB Download]]&lt;10, "Between 5-10GB",
      "10+ GB"))</f>
        <v>10+ GB</v>
      </c>
      <c r="S5627">
        <v>54</v>
      </c>
      <c r="T5627">
        <v>2</v>
      </c>
      <c r="U5627">
        <v>0</v>
      </c>
      <c r="V5627">
        <v>0</v>
      </c>
      <c r="W5627">
        <v>12</v>
      </c>
    </row>
    <row r="5628" spans="1:23" x14ac:dyDescent="0.3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tr">
        <f>IF(Table2[[#This Row],[Under 30]]="yes","under 30 yrs", IF(Table2[[#This Row],[Senior]]="yes","senior","between 31 &amp; 61"))</f>
        <v>between 31 &amp; 61</v>
      </c>
      <c r="I5628" t="s">
        <v>21</v>
      </c>
      <c r="J5628" t="s">
        <v>21</v>
      </c>
      <c r="P5628">
        <v>1</v>
      </c>
      <c r="Q5628" t="str">
        <f>IF(Table2[[#This Row],[Avg Monthly GB Download]]&lt;5, "Less than 5GB",
   IF(Table2[[#This Row],[Avg Monthly GB Download]]&lt;10, "Between 5-10GB",
      "10+ GB"))</f>
        <v>Less than 5GB</v>
      </c>
      <c r="S5628">
        <v>25</v>
      </c>
      <c r="T5628">
        <v>0</v>
      </c>
      <c r="U5628">
        <v>0</v>
      </c>
      <c r="V5628">
        <v>0</v>
      </c>
      <c r="W5628">
        <v>4</v>
      </c>
    </row>
    <row r="5629" spans="1:23" x14ac:dyDescent="0.3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tr">
        <f>IF(Table2[[#This Row],[Under 30]]="yes","under 30 yrs", IF(Table2[[#This Row],[Senior]]="yes","senior","between 31 &amp; 61"))</f>
        <v>between 31 &amp; 61</v>
      </c>
      <c r="I5629" t="s">
        <v>21</v>
      </c>
      <c r="J5629" t="s">
        <v>21</v>
      </c>
      <c r="P5629">
        <v>1</v>
      </c>
      <c r="Q5629" t="str">
        <f>IF(Table2[[#This Row],[Avg Monthly GB Download]]&lt;5, "Less than 5GB",
   IF(Table2[[#This Row],[Avg Monthly GB Download]]&lt;10, "Between 5-10GB",
      "10+ GB"))</f>
        <v>Less than 5GB</v>
      </c>
      <c r="S5629">
        <v>42</v>
      </c>
      <c r="T5629">
        <v>0</v>
      </c>
      <c r="U5629">
        <v>179.8</v>
      </c>
      <c r="V5629">
        <v>0</v>
      </c>
      <c r="W5629">
        <v>4</v>
      </c>
    </row>
    <row r="5630" spans="1:23" x14ac:dyDescent="0.3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tr">
        <f>IF(Table2[[#This Row],[Under 30]]="yes","under 30 yrs", IF(Table2[[#This Row],[Senior]]="yes","senior","between 31 &amp; 61"))</f>
        <v>between 31 &amp; 61</v>
      </c>
      <c r="I5630" t="s">
        <v>21</v>
      </c>
      <c r="J5630" t="s">
        <v>21</v>
      </c>
      <c r="P5630">
        <v>1</v>
      </c>
      <c r="Q5630" t="str">
        <f>IF(Table2[[#This Row],[Avg Monthly GB Download]]&lt;5, "Less than 5GB",
   IF(Table2[[#This Row],[Avg Monthly GB Download]]&lt;10, "Between 5-10GB",
      "10+ GB"))</f>
        <v>Less than 5GB</v>
      </c>
      <c r="S5630">
        <v>39</v>
      </c>
      <c r="T5630">
        <v>0</v>
      </c>
      <c r="U5630">
        <v>129.1</v>
      </c>
      <c r="V5630">
        <v>0</v>
      </c>
      <c r="W5630">
        <v>2</v>
      </c>
    </row>
    <row r="5631" spans="1:23" x14ac:dyDescent="0.3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tr">
        <f>IF(Table2[[#This Row],[Under 30]]="yes","under 30 yrs", IF(Table2[[#This Row],[Senior]]="yes","senior","between 31 &amp; 61"))</f>
        <v>between 31 &amp; 61</v>
      </c>
      <c r="I5631" t="s">
        <v>21</v>
      </c>
      <c r="J5631" t="s">
        <v>21</v>
      </c>
      <c r="P5631">
        <v>1</v>
      </c>
      <c r="Q5631" t="str">
        <f>IF(Table2[[#This Row],[Avg Monthly GB Download]]&lt;5, "Less than 5GB",
   IF(Table2[[#This Row],[Avg Monthly GB Download]]&lt;10, "Between 5-10GB",
      "10+ GB"))</f>
        <v>Between 5-10GB</v>
      </c>
      <c r="S5631">
        <v>33</v>
      </c>
      <c r="T5631">
        <v>0</v>
      </c>
      <c r="U5631">
        <v>79.8</v>
      </c>
      <c r="V5631">
        <v>0</v>
      </c>
      <c r="W5631">
        <v>8</v>
      </c>
    </row>
    <row r="5632" spans="1:23" x14ac:dyDescent="0.3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tr">
        <f>IF(Table2[[#This Row],[Under 30]]="yes","under 30 yrs", IF(Table2[[#This Row],[Senior]]="yes","senior","between 31 &amp; 61"))</f>
        <v>under 30 yrs</v>
      </c>
      <c r="I5632" t="s">
        <v>25</v>
      </c>
      <c r="J5632" t="s">
        <v>21</v>
      </c>
      <c r="P5632">
        <v>1</v>
      </c>
      <c r="Q5632" t="str">
        <f>IF(Table2[[#This Row],[Avg Monthly GB Download]]&lt;5, "Less than 5GB",
   IF(Table2[[#This Row],[Avg Monthly GB Download]]&lt;10, "Between 5-10GB",
      "10+ GB"))</f>
        <v>10+ GB</v>
      </c>
      <c r="S5632">
        <v>42</v>
      </c>
      <c r="T5632">
        <v>0</v>
      </c>
      <c r="U5632">
        <v>342.2</v>
      </c>
      <c r="V5632">
        <v>0</v>
      </c>
      <c r="W5632">
        <v>17</v>
      </c>
    </row>
    <row r="5633" spans="1:23" x14ac:dyDescent="0.3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tr">
        <f>IF(Table2[[#This Row],[Under 30]]="yes","under 30 yrs", IF(Table2[[#This Row],[Senior]]="yes","senior","between 31 &amp; 61"))</f>
        <v>under 30 yrs</v>
      </c>
      <c r="I5633" t="s">
        <v>25</v>
      </c>
      <c r="J5633" t="s">
        <v>21</v>
      </c>
      <c r="P5633">
        <v>1</v>
      </c>
      <c r="Q5633" t="str">
        <f>IF(Table2[[#This Row],[Avg Monthly GB Download]]&lt;5, "Less than 5GB",
   IF(Table2[[#This Row],[Avg Monthly GB Download]]&lt;10, "Between 5-10GB",
      "10+ GB"))</f>
        <v>10+ GB</v>
      </c>
      <c r="S5633">
        <v>21</v>
      </c>
      <c r="T5633">
        <v>0</v>
      </c>
      <c r="U5633">
        <v>169.4</v>
      </c>
      <c r="V5633">
        <v>0</v>
      </c>
      <c r="W5633">
        <v>14</v>
      </c>
    </row>
    <row r="5634" spans="1:23" x14ac:dyDescent="0.3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tr">
        <f>IF(Table2[[#This Row],[Under 30]]="yes","under 30 yrs", IF(Table2[[#This Row],[Senior]]="yes","senior","between 31 &amp; 61"))</f>
        <v>between 31 &amp; 61</v>
      </c>
      <c r="I5634" t="s">
        <v>21</v>
      </c>
      <c r="J5634" t="s">
        <v>21</v>
      </c>
      <c r="P5634">
        <v>1</v>
      </c>
      <c r="Q5634" t="str">
        <f>IF(Table2[[#This Row],[Avg Monthly GB Download]]&lt;5, "Less than 5GB",
   IF(Table2[[#This Row],[Avg Monthly GB Download]]&lt;10, "Between 5-10GB",
      "10+ GB"))</f>
        <v>10+ GB</v>
      </c>
      <c r="S5634">
        <v>47</v>
      </c>
      <c r="T5634">
        <v>0</v>
      </c>
      <c r="U5634">
        <v>292.89999999999998</v>
      </c>
      <c r="V5634">
        <v>0</v>
      </c>
      <c r="W5634">
        <v>10</v>
      </c>
    </row>
    <row r="5635" spans="1:23" x14ac:dyDescent="0.3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tr">
        <f>IF(Table2[[#This Row],[Under 30]]="yes","under 30 yrs", IF(Table2[[#This Row],[Senior]]="yes","senior","between 31 &amp; 61"))</f>
        <v>between 31 &amp; 61</v>
      </c>
      <c r="I5635" t="s">
        <v>21</v>
      </c>
      <c r="J5635" t="s">
        <v>21</v>
      </c>
      <c r="P5635">
        <v>1</v>
      </c>
      <c r="Q5635" t="str">
        <f>IF(Table2[[#This Row],[Avg Monthly GB Download]]&lt;5, "Less than 5GB",
   IF(Table2[[#This Row],[Avg Monthly GB Download]]&lt;10, "Between 5-10GB",
      "10+ GB"))</f>
        <v>Less than 5GB</v>
      </c>
      <c r="S5635">
        <v>41</v>
      </c>
      <c r="T5635">
        <v>0</v>
      </c>
      <c r="U5635">
        <v>120.4</v>
      </c>
      <c r="V5635">
        <v>0</v>
      </c>
      <c r="W5635">
        <v>3</v>
      </c>
    </row>
    <row r="5636" spans="1:23" x14ac:dyDescent="0.3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tr">
        <f>IF(Table2[[#This Row],[Under 30]]="yes","under 30 yrs", IF(Table2[[#This Row],[Senior]]="yes","senior","between 31 &amp; 61"))</f>
        <v>between 31 &amp; 61</v>
      </c>
      <c r="I5636" t="s">
        <v>21</v>
      </c>
      <c r="J5636" t="s">
        <v>21</v>
      </c>
      <c r="P5636">
        <v>1</v>
      </c>
      <c r="Q5636" t="str">
        <f>IF(Table2[[#This Row],[Avg Monthly GB Download]]&lt;5, "Less than 5GB",
   IF(Table2[[#This Row],[Avg Monthly GB Download]]&lt;10, "Between 5-10GB",
      "10+ GB"))</f>
        <v>Less than 5GB</v>
      </c>
      <c r="S5636">
        <v>23</v>
      </c>
      <c r="T5636">
        <v>0</v>
      </c>
      <c r="U5636">
        <v>182.7</v>
      </c>
      <c r="V5636">
        <v>0</v>
      </c>
      <c r="W5636">
        <v>1</v>
      </c>
    </row>
    <row r="5637" spans="1:23" x14ac:dyDescent="0.3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tr">
        <f>IF(Table2[[#This Row],[Under 30]]="yes","under 30 yrs", IF(Table2[[#This Row],[Senior]]="yes","senior","between 31 &amp; 61"))</f>
        <v>between 31 &amp; 61</v>
      </c>
      <c r="I5637" t="s">
        <v>21</v>
      </c>
      <c r="J5637" t="s">
        <v>21</v>
      </c>
      <c r="P5637">
        <v>1</v>
      </c>
      <c r="Q5637" t="str">
        <f>IF(Table2[[#This Row],[Avg Monthly GB Download]]&lt;5, "Less than 5GB",
   IF(Table2[[#This Row],[Avg Monthly GB Download]]&lt;10, "Between 5-10GB",
      "10+ GB"))</f>
        <v>Less than 5GB</v>
      </c>
      <c r="R5637">
        <v>1</v>
      </c>
      <c r="S5637">
        <v>45</v>
      </c>
      <c r="T5637">
        <v>1</v>
      </c>
      <c r="U5637">
        <v>225.7</v>
      </c>
      <c r="V5637">
        <v>0</v>
      </c>
      <c r="W5637">
        <v>3</v>
      </c>
    </row>
    <row r="5638" spans="1:23" x14ac:dyDescent="0.3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tr">
        <f>IF(Table2[[#This Row],[Under 30]]="yes","under 30 yrs", IF(Table2[[#This Row],[Senior]]="yes","senior","between 31 &amp; 61"))</f>
        <v>between 31 &amp; 61</v>
      </c>
      <c r="I5638" t="s">
        <v>21</v>
      </c>
      <c r="J5638" t="s">
        <v>21</v>
      </c>
      <c r="P5638">
        <v>1</v>
      </c>
      <c r="Q5638" t="str">
        <f>IF(Table2[[#This Row],[Avg Monthly GB Download]]&lt;5, "Less than 5GB",
   IF(Table2[[#This Row],[Avg Monthly GB Download]]&lt;10, "Between 5-10GB",
      "10+ GB"))</f>
        <v>Less than 5GB</v>
      </c>
      <c r="S5638">
        <v>24</v>
      </c>
      <c r="T5638">
        <v>0</v>
      </c>
      <c r="U5638">
        <v>240.7</v>
      </c>
      <c r="V5638">
        <v>0</v>
      </c>
      <c r="W5638">
        <v>4</v>
      </c>
    </row>
    <row r="5639" spans="1:23" x14ac:dyDescent="0.3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tr">
        <f>IF(Table2[[#This Row],[Under 30]]="yes","under 30 yrs", IF(Table2[[#This Row],[Senior]]="yes","senior","between 31 &amp; 61"))</f>
        <v>between 31 &amp; 61</v>
      </c>
      <c r="I5639" t="s">
        <v>21</v>
      </c>
      <c r="J5639" t="s">
        <v>21</v>
      </c>
      <c r="P5639">
        <v>1</v>
      </c>
      <c r="Q5639" t="str">
        <f>IF(Table2[[#This Row],[Avg Monthly GB Download]]&lt;5, "Less than 5GB",
   IF(Table2[[#This Row],[Avg Monthly GB Download]]&lt;10, "Between 5-10GB",
      "10+ GB"))</f>
        <v>Between 5-10GB</v>
      </c>
      <c r="R5639">
        <v>1</v>
      </c>
      <c r="S5639">
        <v>34</v>
      </c>
      <c r="T5639">
        <v>0</v>
      </c>
      <c r="U5639">
        <v>0</v>
      </c>
      <c r="V5639">
        <v>0</v>
      </c>
      <c r="W5639">
        <v>6</v>
      </c>
    </row>
    <row r="5640" spans="1:23" x14ac:dyDescent="0.3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tr">
        <f>IF(Table2[[#This Row],[Under 30]]="yes","under 30 yrs", IF(Table2[[#This Row],[Senior]]="yes","senior","between 31 &amp; 61"))</f>
        <v>between 31 &amp; 61</v>
      </c>
      <c r="I5640" t="s">
        <v>21</v>
      </c>
      <c r="J5640" t="s">
        <v>21</v>
      </c>
      <c r="P5640">
        <v>1</v>
      </c>
      <c r="Q5640" t="str">
        <f>IF(Table2[[#This Row],[Avg Monthly GB Download]]&lt;5, "Less than 5GB",
   IF(Table2[[#This Row],[Avg Monthly GB Download]]&lt;10, "Between 5-10GB",
      "10+ GB"))</f>
        <v>Between 5-10GB</v>
      </c>
      <c r="S5640">
        <v>28</v>
      </c>
      <c r="T5640">
        <v>0</v>
      </c>
      <c r="U5640">
        <v>0</v>
      </c>
      <c r="V5640">
        <v>0</v>
      </c>
      <c r="W5640">
        <v>7</v>
      </c>
    </row>
    <row r="5641" spans="1:23" x14ac:dyDescent="0.3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tr">
        <f>IF(Table2[[#This Row],[Under 30]]="yes","under 30 yrs", IF(Table2[[#This Row],[Senior]]="yes","senior","between 31 &amp; 61"))</f>
        <v>between 31 &amp; 61</v>
      </c>
      <c r="I5641" t="s">
        <v>21</v>
      </c>
      <c r="J5641" t="s">
        <v>21</v>
      </c>
      <c r="P5641">
        <v>1</v>
      </c>
      <c r="Q5641" t="str">
        <f>IF(Table2[[#This Row],[Avg Monthly GB Download]]&lt;5, "Less than 5GB",
   IF(Table2[[#This Row],[Avg Monthly GB Download]]&lt;10, "Between 5-10GB",
      "10+ GB"))</f>
        <v>Between 5-10GB</v>
      </c>
      <c r="S5641">
        <v>42</v>
      </c>
      <c r="T5641">
        <v>2</v>
      </c>
      <c r="U5641">
        <v>0</v>
      </c>
      <c r="V5641">
        <v>0</v>
      </c>
      <c r="W5641">
        <v>6</v>
      </c>
    </row>
    <row r="5642" spans="1:23" x14ac:dyDescent="0.3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tr">
        <f>IF(Table2[[#This Row],[Under 30]]="yes","under 30 yrs", IF(Table2[[#This Row],[Senior]]="yes","senior","between 31 &amp; 61"))</f>
        <v>senior</v>
      </c>
      <c r="I5642" t="s">
        <v>21</v>
      </c>
      <c r="J5642" t="s">
        <v>25</v>
      </c>
      <c r="K5642" t="s">
        <v>21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Q5642" t="str">
        <f>IF(Table2[[#This Row],[Avg Monthly GB Download]]&lt;5, "Less than 5GB",
   IF(Table2[[#This Row],[Avg Monthly GB Download]]&lt;10, "Between 5-10GB",
      "10+ GB"))</f>
        <v>Less than 5GB</v>
      </c>
      <c r="S5642">
        <v>50</v>
      </c>
      <c r="T5642">
        <v>2</v>
      </c>
      <c r="U5642">
        <v>0</v>
      </c>
      <c r="V5642">
        <v>0</v>
      </c>
      <c r="W5642">
        <v>1</v>
      </c>
    </row>
    <row r="5643" spans="1:23" x14ac:dyDescent="0.3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tr">
        <f>IF(Table2[[#This Row],[Under 30]]="yes","under 30 yrs", IF(Table2[[#This Row],[Senior]]="yes","senior","between 31 &amp; 61"))</f>
        <v>between 31 &amp; 61</v>
      </c>
      <c r="I5643" t="s">
        <v>21</v>
      </c>
      <c r="J5643" t="s">
        <v>21</v>
      </c>
      <c r="P5643">
        <v>1</v>
      </c>
      <c r="Q5643" t="str">
        <f>IF(Table2[[#This Row],[Avg Monthly GB Download]]&lt;5, "Less than 5GB",
   IF(Table2[[#This Row],[Avg Monthly GB Download]]&lt;10, "Between 5-10GB",
      "10+ GB"))</f>
        <v>Less than 5GB</v>
      </c>
      <c r="S5643">
        <v>37</v>
      </c>
      <c r="T5643">
        <v>0</v>
      </c>
      <c r="U5643">
        <v>0</v>
      </c>
      <c r="V5643">
        <v>0</v>
      </c>
      <c r="W5643">
        <v>3</v>
      </c>
    </row>
    <row r="5644" spans="1:23" x14ac:dyDescent="0.3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tr">
        <f>IF(Table2[[#This Row],[Under 30]]="yes","under 30 yrs", IF(Table2[[#This Row],[Senior]]="yes","senior","between 31 &amp; 61"))</f>
        <v>senior</v>
      </c>
      <c r="I5644" t="s">
        <v>21</v>
      </c>
      <c r="J5644" t="s">
        <v>25</v>
      </c>
      <c r="K5644" t="s">
        <v>21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 t="str">
        <f>IF(Table2[[#This Row],[Avg Monthly GB Download]]&lt;5, "Less than 5GB",
   IF(Table2[[#This Row],[Avg Monthly GB Download]]&lt;10, "Between 5-10GB",
      "10+ GB"))</f>
        <v>Between 5-10GB</v>
      </c>
      <c r="R5644">
        <v>1</v>
      </c>
      <c r="S5644">
        <v>20</v>
      </c>
      <c r="T5644">
        <v>2</v>
      </c>
      <c r="U5644">
        <v>18.600000000000001</v>
      </c>
      <c r="V5644">
        <v>0</v>
      </c>
      <c r="W5644">
        <v>8</v>
      </c>
    </row>
    <row r="5645" spans="1:23" x14ac:dyDescent="0.3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tr">
        <f>IF(Table2[[#This Row],[Under 30]]="yes","under 30 yrs", IF(Table2[[#This Row],[Senior]]="yes","senior","between 31 &amp; 61"))</f>
        <v>between 31 &amp; 61</v>
      </c>
      <c r="I5645" t="s">
        <v>21</v>
      </c>
      <c r="J5645" t="s">
        <v>21</v>
      </c>
      <c r="P5645">
        <v>1</v>
      </c>
      <c r="Q5645" t="str">
        <f>IF(Table2[[#This Row],[Avg Monthly GB Download]]&lt;5, "Less than 5GB",
   IF(Table2[[#This Row],[Avg Monthly GB Download]]&lt;10, "Between 5-10GB",
      "10+ GB"))</f>
        <v>Less than 5GB</v>
      </c>
      <c r="S5645">
        <v>41</v>
      </c>
      <c r="T5645">
        <v>0</v>
      </c>
      <c r="U5645">
        <v>0</v>
      </c>
      <c r="V5645">
        <v>0</v>
      </c>
      <c r="W5645">
        <v>4</v>
      </c>
    </row>
    <row r="5646" spans="1:23" x14ac:dyDescent="0.3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tr">
        <f>IF(Table2[[#This Row],[Under 30]]="yes","under 30 yrs", IF(Table2[[#This Row],[Senior]]="yes","senior","between 31 &amp; 61"))</f>
        <v>between 31 &amp; 61</v>
      </c>
      <c r="I5646" t="s">
        <v>21</v>
      </c>
      <c r="J5646" t="s">
        <v>21</v>
      </c>
      <c r="P5646">
        <v>1</v>
      </c>
      <c r="Q5646" t="str">
        <f>IF(Table2[[#This Row],[Avg Monthly GB Download]]&lt;5, "Less than 5GB",
   IF(Table2[[#This Row],[Avg Monthly GB Download]]&lt;10, "Between 5-10GB",
      "10+ GB"))</f>
        <v>Between 5-10GB</v>
      </c>
      <c r="S5646">
        <v>59</v>
      </c>
      <c r="T5646">
        <v>3</v>
      </c>
      <c r="U5646">
        <v>0</v>
      </c>
      <c r="V5646">
        <v>0</v>
      </c>
      <c r="W5646">
        <v>7</v>
      </c>
    </row>
    <row r="5647" spans="1:23" x14ac:dyDescent="0.3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tr">
        <f>IF(Table2[[#This Row],[Under 30]]="yes","under 30 yrs", IF(Table2[[#This Row],[Senior]]="yes","senior","between 31 &amp; 61"))</f>
        <v>between 31 &amp; 61</v>
      </c>
      <c r="I5647" t="s">
        <v>21</v>
      </c>
      <c r="J5647" t="s">
        <v>21</v>
      </c>
      <c r="P5647">
        <v>1</v>
      </c>
      <c r="Q5647" t="str">
        <f>IF(Table2[[#This Row],[Avg Monthly GB Download]]&lt;5, "Less than 5GB",
   IF(Table2[[#This Row],[Avg Monthly GB Download]]&lt;10, "Between 5-10GB",
      "10+ GB"))</f>
        <v>Between 5-10GB</v>
      </c>
      <c r="S5647">
        <v>43</v>
      </c>
      <c r="T5647">
        <v>0</v>
      </c>
      <c r="U5647">
        <v>0</v>
      </c>
      <c r="V5647">
        <v>0</v>
      </c>
      <c r="W5647">
        <v>5</v>
      </c>
    </row>
    <row r="5648" spans="1:23" x14ac:dyDescent="0.3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tr">
        <f>IF(Table2[[#This Row],[Under 30]]="yes","under 30 yrs", IF(Table2[[#This Row],[Senior]]="yes","senior","between 31 &amp; 61"))</f>
        <v>between 31 &amp; 61</v>
      </c>
      <c r="I5648" t="s">
        <v>21</v>
      </c>
      <c r="J5648" t="s">
        <v>21</v>
      </c>
      <c r="P5648">
        <v>1</v>
      </c>
      <c r="Q5648" t="str">
        <f>IF(Table2[[#This Row],[Avg Monthly GB Download]]&lt;5, "Less than 5GB",
   IF(Table2[[#This Row],[Avg Monthly GB Download]]&lt;10, "Between 5-10GB",
      "10+ GB"))</f>
        <v>Less than 5GB</v>
      </c>
      <c r="S5648">
        <v>31</v>
      </c>
      <c r="T5648">
        <v>0</v>
      </c>
      <c r="U5648">
        <v>0</v>
      </c>
      <c r="V5648">
        <v>0</v>
      </c>
      <c r="W5648">
        <v>4</v>
      </c>
    </row>
    <row r="5649" spans="1:23" x14ac:dyDescent="0.3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tr">
        <f>IF(Table2[[#This Row],[Under 30]]="yes","under 30 yrs", IF(Table2[[#This Row],[Senior]]="yes","senior","between 31 &amp; 61"))</f>
        <v>between 31 &amp; 61</v>
      </c>
      <c r="I5649" t="s">
        <v>21</v>
      </c>
      <c r="J5649" t="s">
        <v>21</v>
      </c>
      <c r="P5649">
        <v>1</v>
      </c>
      <c r="Q5649" t="str">
        <f>IF(Table2[[#This Row],[Avg Monthly GB Download]]&lt;5, "Less than 5GB",
   IF(Table2[[#This Row],[Avg Monthly GB Download]]&lt;10, "Between 5-10GB",
      "10+ GB"))</f>
        <v>Between 5-10GB</v>
      </c>
      <c r="S5649">
        <v>36</v>
      </c>
      <c r="T5649">
        <v>0</v>
      </c>
      <c r="U5649">
        <v>0</v>
      </c>
      <c r="V5649">
        <v>0</v>
      </c>
      <c r="W5649">
        <v>6</v>
      </c>
    </row>
    <row r="5650" spans="1:23" x14ac:dyDescent="0.3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tr">
        <f>IF(Table2[[#This Row],[Under 30]]="yes","under 30 yrs", IF(Table2[[#This Row],[Senior]]="yes","senior","between 31 &amp; 61"))</f>
        <v>between 31 &amp; 61</v>
      </c>
      <c r="I5650" t="s">
        <v>21</v>
      </c>
      <c r="J5650" t="s">
        <v>21</v>
      </c>
      <c r="P5650">
        <v>1</v>
      </c>
      <c r="Q5650" t="str">
        <f>IF(Table2[[#This Row],[Avg Monthly GB Download]]&lt;5, "Less than 5GB",
   IF(Table2[[#This Row],[Avg Monthly GB Download]]&lt;10, "Between 5-10GB",
      "10+ GB"))</f>
        <v>Less than 5GB</v>
      </c>
      <c r="S5650">
        <v>47</v>
      </c>
      <c r="T5650">
        <v>0</v>
      </c>
      <c r="U5650">
        <v>0</v>
      </c>
      <c r="V5650">
        <v>0</v>
      </c>
      <c r="W5650">
        <v>1</v>
      </c>
    </row>
    <row r="5651" spans="1:23" x14ac:dyDescent="0.3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tr">
        <f>IF(Table2[[#This Row],[Under 30]]="yes","under 30 yrs", IF(Table2[[#This Row],[Senior]]="yes","senior","between 31 &amp; 61"))</f>
        <v>between 31 &amp; 61</v>
      </c>
      <c r="I5651" t="s">
        <v>21</v>
      </c>
      <c r="J5651" t="s">
        <v>21</v>
      </c>
      <c r="P5651">
        <v>1</v>
      </c>
      <c r="Q5651" t="str">
        <f>IF(Table2[[#This Row],[Avg Monthly GB Download]]&lt;5, "Less than 5GB",
   IF(Table2[[#This Row],[Avg Monthly GB Download]]&lt;10, "Between 5-10GB",
      "10+ GB"))</f>
        <v>Between 5-10GB</v>
      </c>
      <c r="S5651">
        <v>26</v>
      </c>
      <c r="T5651">
        <v>0</v>
      </c>
      <c r="U5651">
        <v>0</v>
      </c>
      <c r="V5651">
        <v>0</v>
      </c>
      <c r="W5651">
        <v>8</v>
      </c>
    </row>
    <row r="5652" spans="1:23" x14ac:dyDescent="0.3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tr">
        <f>IF(Table2[[#This Row],[Under 30]]="yes","under 30 yrs", IF(Table2[[#This Row],[Senior]]="yes","senior","between 31 &amp; 61"))</f>
        <v>under 30 yrs</v>
      </c>
      <c r="I5652" t="s">
        <v>25</v>
      </c>
      <c r="J5652" t="s">
        <v>21</v>
      </c>
      <c r="P5652">
        <v>1</v>
      </c>
      <c r="Q5652" t="str">
        <f>IF(Table2[[#This Row],[Avg Monthly GB Download]]&lt;5, "Less than 5GB",
   IF(Table2[[#This Row],[Avg Monthly GB Download]]&lt;10, "Between 5-10GB",
      "10+ GB"))</f>
        <v>10+ GB</v>
      </c>
      <c r="R5652">
        <v>1</v>
      </c>
      <c r="S5652">
        <v>39</v>
      </c>
      <c r="T5652">
        <v>3</v>
      </c>
      <c r="U5652">
        <v>0</v>
      </c>
      <c r="V5652">
        <v>0</v>
      </c>
      <c r="W5652">
        <v>17</v>
      </c>
    </row>
    <row r="5653" spans="1:23" x14ac:dyDescent="0.3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tr">
        <f>IF(Table2[[#This Row],[Under 30]]="yes","under 30 yrs", IF(Table2[[#This Row],[Senior]]="yes","senior","between 31 &amp; 61"))</f>
        <v>between 31 &amp; 61</v>
      </c>
      <c r="I5653" t="s">
        <v>21</v>
      </c>
      <c r="J5653" t="s">
        <v>21</v>
      </c>
      <c r="P5653">
        <v>1</v>
      </c>
      <c r="Q5653" t="str">
        <f>IF(Table2[[#This Row],[Avg Monthly GB Download]]&lt;5, "Less than 5GB",
   IF(Table2[[#This Row],[Avg Monthly GB Download]]&lt;10, "Between 5-10GB",
      "10+ GB"))</f>
        <v>Between 5-10GB</v>
      </c>
      <c r="S5653">
        <v>23</v>
      </c>
      <c r="T5653">
        <v>0</v>
      </c>
      <c r="U5653">
        <v>0</v>
      </c>
      <c r="V5653">
        <v>0</v>
      </c>
      <c r="W5653">
        <v>8</v>
      </c>
    </row>
    <row r="5654" spans="1:23" x14ac:dyDescent="0.3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tr">
        <f>IF(Table2[[#This Row],[Under 30]]="yes","under 30 yrs", IF(Table2[[#This Row],[Senior]]="yes","senior","between 31 &amp; 61"))</f>
        <v>between 31 &amp; 61</v>
      </c>
      <c r="I5654" t="s">
        <v>21</v>
      </c>
      <c r="J5654" t="s">
        <v>21</v>
      </c>
      <c r="P5654">
        <v>1</v>
      </c>
      <c r="Q5654" t="str">
        <f>IF(Table2[[#This Row],[Avg Monthly GB Download]]&lt;5, "Less than 5GB",
   IF(Table2[[#This Row],[Avg Monthly GB Download]]&lt;10, "Between 5-10GB",
      "10+ GB"))</f>
        <v>10+ GB</v>
      </c>
      <c r="S5654">
        <v>59</v>
      </c>
      <c r="T5654">
        <v>0</v>
      </c>
      <c r="U5654">
        <v>0</v>
      </c>
      <c r="V5654">
        <v>0</v>
      </c>
      <c r="W5654">
        <v>11</v>
      </c>
    </row>
    <row r="5655" spans="1:23" x14ac:dyDescent="0.3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tr">
        <f>IF(Table2[[#This Row],[Under 30]]="yes","under 30 yrs", IF(Table2[[#This Row],[Senior]]="yes","senior","between 31 &amp; 61"))</f>
        <v>between 31 &amp; 61</v>
      </c>
      <c r="I5655" t="s">
        <v>21</v>
      </c>
      <c r="J5655" t="s">
        <v>21</v>
      </c>
      <c r="P5655">
        <v>1</v>
      </c>
      <c r="Q5655" t="str">
        <f>IF(Table2[[#This Row],[Avg Monthly GB Download]]&lt;5, "Less than 5GB",
   IF(Table2[[#This Row],[Avg Monthly GB Download]]&lt;10, "Between 5-10GB",
      "10+ GB"))</f>
        <v>Less than 5GB</v>
      </c>
      <c r="S5655">
        <v>59</v>
      </c>
      <c r="T5655">
        <v>1</v>
      </c>
      <c r="U5655">
        <v>0</v>
      </c>
      <c r="V5655">
        <v>0</v>
      </c>
      <c r="W5655">
        <v>4</v>
      </c>
    </row>
    <row r="5656" spans="1:23" x14ac:dyDescent="0.3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tr">
        <f>IF(Table2[[#This Row],[Under 30]]="yes","under 30 yrs", IF(Table2[[#This Row],[Senior]]="yes","senior","between 31 &amp; 61"))</f>
        <v>under 30 yrs</v>
      </c>
      <c r="I5656" t="s">
        <v>25</v>
      </c>
      <c r="J5656" t="s">
        <v>21</v>
      </c>
      <c r="P5656">
        <v>1</v>
      </c>
      <c r="Q5656" t="str">
        <f>IF(Table2[[#This Row],[Avg Monthly GB Download]]&lt;5, "Less than 5GB",
   IF(Table2[[#This Row],[Avg Monthly GB Download]]&lt;10, "Between 5-10GB",
      "10+ GB"))</f>
        <v>10+ GB</v>
      </c>
      <c r="S5656">
        <v>34</v>
      </c>
      <c r="T5656">
        <v>1</v>
      </c>
      <c r="U5656">
        <v>0</v>
      </c>
      <c r="V5656">
        <v>0</v>
      </c>
      <c r="W5656">
        <v>14</v>
      </c>
    </row>
    <row r="5657" spans="1:23" x14ac:dyDescent="0.3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tr">
        <f>IF(Table2[[#This Row],[Under 30]]="yes","under 30 yrs", IF(Table2[[#This Row],[Senior]]="yes","senior","between 31 &amp; 61"))</f>
        <v>between 31 &amp; 61</v>
      </c>
      <c r="I5657" t="s">
        <v>21</v>
      </c>
      <c r="J5657" t="s">
        <v>21</v>
      </c>
      <c r="P5657">
        <v>1</v>
      </c>
      <c r="Q5657" t="str">
        <f>IF(Table2[[#This Row],[Avg Monthly GB Download]]&lt;5, "Less than 5GB",
   IF(Table2[[#This Row],[Avg Monthly GB Download]]&lt;10, "Between 5-10GB",
      "10+ GB"))</f>
        <v>10+ GB</v>
      </c>
      <c r="S5657">
        <v>60</v>
      </c>
      <c r="T5657">
        <v>0</v>
      </c>
      <c r="U5657">
        <v>0</v>
      </c>
      <c r="V5657">
        <v>0</v>
      </c>
      <c r="W5657">
        <v>15</v>
      </c>
    </row>
    <row r="5658" spans="1:23" x14ac:dyDescent="0.3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tr">
        <f>IF(Table2[[#This Row],[Under 30]]="yes","under 30 yrs", IF(Table2[[#This Row],[Senior]]="yes","senior","between 31 &amp; 61"))</f>
        <v>between 31 &amp; 61</v>
      </c>
      <c r="I5658" t="s">
        <v>21</v>
      </c>
      <c r="J5658" t="s">
        <v>21</v>
      </c>
      <c r="P5658">
        <v>1</v>
      </c>
      <c r="Q5658" t="str">
        <f>IF(Table2[[#This Row],[Avg Monthly GB Download]]&lt;5, "Less than 5GB",
   IF(Table2[[#This Row],[Avg Monthly GB Download]]&lt;10, "Between 5-10GB",
      "10+ GB"))</f>
        <v>10+ GB</v>
      </c>
      <c r="S5658">
        <v>22</v>
      </c>
      <c r="T5658">
        <v>2</v>
      </c>
      <c r="U5658">
        <v>0</v>
      </c>
      <c r="V5658">
        <v>0</v>
      </c>
      <c r="W5658">
        <v>10</v>
      </c>
    </row>
    <row r="5659" spans="1:23" x14ac:dyDescent="0.3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tr">
        <f>IF(Table2[[#This Row],[Under 30]]="yes","under 30 yrs", IF(Table2[[#This Row],[Senior]]="yes","senior","between 31 &amp; 61"))</f>
        <v>under 30 yrs</v>
      </c>
      <c r="I5659" t="s">
        <v>25</v>
      </c>
      <c r="J5659" t="s">
        <v>21</v>
      </c>
      <c r="P5659">
        <v>1</v>
      </c>
      <c r="Q5659" t="str">
        <f>IF(Table2[[#This Row],[Avg Monthly GB Download]]&lt;5, "Less than 5GB",
   IF(Table2[[#This Row],[Avg Monthly GB Download]]&lt;10, "Between 5-10GB",
      "10+ GB"))</f>
        <v>10+ GB</v>
      </c>
      <c r="S5659">
        <v>39</v>
      </c>
      <c r="T5659">
        <v>1</v>
      </c>
      <c r="U5659">
        <v>0</v>
      </c>
      <c r="V5659">
        <v>0</v>
      </c>
      <c r="W5659">
        <v>16</v>
      </c>
    </row>
    <row r="5660" spans="1:23" x14ac:dyDescent="0.3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tr">
        <f>IF(Table2[[#This Row],[Under 30]]="yes","under 30 yrs", IF(Table2[[#This Row],[Senior]]="yes","senior","between 31 &amp; 61"))</f>
        <v>under 30 yrs</v>
      </c>
      <c r="I5660" t="s">
        <v>25</v>
      </c>
      <c r="J5660" t="s">
        <v>21</v>
      </c>
      <c r="P5660">
        <v>1</v>
      </c>
      <c r="Q5660" t="str">
        <f>IF(Table2[[#This Row],[Avg Monthly GB Download]]&lt;5, "Less than 5GB",
   IF(Table2[[#This Row],[Avg Monthly GB Download]]&lt;10, "Between 5-10GB",
      "10+ GB"))</f>
        <v>10+ GB</v>
      </c>
      <c r="S5660">
        <v>27</v>
      </c>
      <c r="T5660">
        <v>0</v>
      </c>
      <c r="U5660">
        <v>0</v>
      </c>
      <c r="V5660">
        <v>0</v>
      </c>
      <c r="W5660">
        <v>13</v>
      </c>
    </row>
    <row r="5661" spans="1:23" x14ac:dyDescent="0.3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tr">
        <f>IF(Table2[[#This Row],[Under 30]]="yes","under 30 yrs", IF(Table2[[#This Row],[Senior]]="yes","senior","between 31 &amp; 61"))</f>
        <v>under 30 yrs</v>
      </c>
      <c r="I5661" t="s">
        <v>25</v>
      </c>
      <c r="J5661" t="s">
        <v>21</v>
      </c>
      <c r="P5661">
        <v>1</v>
      </c>
      <c r="Q5661" t="str">
        <f>IF(Table2[[#This Row],[Avg Monthly GB Download]]&lt;5, "Less than 5GB",
   IF(Table2[[#This Row],[Avg Monthly GB Download]]&lt;10, "Between 5-10GB",
      "10+ GB"))</f>
        <v>10+ GB</v>
      </c>
      <c r="S5661">
        <v>31</v>
      </c>
      <c r="T5661">
        <v>0</v>
      </c>
      <c r="U5661">
        <v>0</v>
      </c>
      <c r="V5661">
        <v>0</v>
      </c>
      <c r="W5661">
        <v>19</v>
      </c>
    </row>
    <row r="5662" spans="1:23" x14ac:dyDescent="0.3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tr">
        <f>IF(Table2[[#This Row],[Under 30]]="yes","under 30 yrs", IF(Table2[[#This Row],[Senior]]="yes","senior","between 31 &amp; 61"))</f>
        <v>under 30 yrs</v>
      </c>
      <c r="I5662" t="s">
        <v>25</v>
      </c>
      <c r="J5662" t="s">
        <v>21</v>
      </c>
      <c r="P5662">
        <v>1</v>
      </c>
      <c r="Q5662" t="str">
        <f>IF(Table2[[#This Row],[Avg Monthly GB Download]]&lt;5, "Less than 5GB",
   IF(Table2[[#This Row],[Avg Monthly GB Download]]&lt;10, "Between 5-10GB",
      "10+ GB"))</f>
        <v>10+ GB</v>
      </c>
      <c r="S5662">
        <v>45</v>
      </c>
      <c r="T5662">
        <v>0</v>
      </c>
      <c r="U5662">
        <v>0</v>
      </c>
      <c r="V5662">
        <v>0</v>
      </c>
      <c r="W5662">
        <v>19</v>
      </c>
    </row>
    <row r="5663" spans="1:23" x14ac:dyDescent="0.3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tr">
        <f>IF(Table2[[#This Row],[Under 30]]="yes","under 30 yrs", IF(Table2[[#This Row],[Senior]]="yes","senior","between 31 &amp; 61"))</f>
        <v>between 31 &amp; 61</v>
      </c>
      <c r="I5663" t="s">
        <v>21</v>
      </c>
      <c r="J5663" t="s">
        <v>21</v>
      </c>
      <c r="P5663">
        <v>1</v>
      </c>
      <c r="Q5663" t="str">
        <f>IF(Table2[[#This Row],[Avg Monthly GB Download]]&lt;5, "Less than 5GB",
   IF(Table2[[#This Row],[Avg Monthly GB Download]]&lt;10, "Between 5-10GB",
      "10+ GB"))</f>
        <v>Less than 5GB</v>
      </c>
      <c r="S5663">
        <v>52</v>
      </c>
      <c r="T5663">
        <v>0</v>
      </c>
      <c r="U5663">
        <v>0</v>
      </c>
      <c r="V5663">
        <v>0</v>
      </c>
      <c r="W5663">
        <v>2</v>
      </c>
    </row>
    <row r="5664" spans="1:23" x14ac:dyDescent="0.3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tr">
        <f>IF(Table2[[#This Row],[Under 30]]="yes","under 30 yrs", IF(Table2[[#This Row],[Senior]]="yes","senior","between 31 &amp; 61"))</f>
        <v>senior</v>
      </c>
      <c r="I5664" t="s">
        <v>21</v>
      </c>
      <c r="J5664" t="s">
        <v>25</v>
      </c>
      <c r="K5664" t="s">
        <v>21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 t="str">
        <f>IF(Table2[[#This Row],[Avg Monthly GB Download]]&lt;5, "Less than 5GB",
   IF(Table2[[#This Row],[Avg Monthly GB Download]]&lt;10, "Between 5-10GB",
      "10+ GB"))</f>
        <v>Less than 5GB</v>
      </c>
      <c r="R5664">
        <v>1</v>
      </c>
      <c r="S5664">
        <v>50</v>
      </c>
      <c r="T5664">
        <v>2</v>
      </c>
      <c r="U5664">
        <v>0</v>
      </c>
      <c r="V5664">
        <v>0</v>
      </c>
      <c r="W5664">
        <v>4</v>
      </c>
    </row>
    <row r="5665" spans="1:23" x14ac:dyDescent="0.3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tr">
        <f>IF(Table2[[#This Row],[Under 30]]="yes","under 30 yrs", IF(Table2[[#This Row],[Senior]]="yes","senior","between 31 &amp; 61"))</f>
        <v>under 30 yrs</v>
      </c>
      <c r="I5665" t="s">
        <v>25</v>
      </c>
      <c r="J5665" t="s">
        <v>21</v>
      </c>
      <c r="P5665">
        <v>1</v>
      </c>
      <c r="Q5665" t="str">
        <f>IF(Table2[[#This Row],[Avg Monthly GB Download]]&lt;5, "Less than 5GB",
   IF(Table2[[#This Row],[Avg Monthly GB Download]]&lt;10, "Between 5-10GB",
      "10+ GB"))</f>
        <v>10+ GB</v>
      </c>
      <c r="S5665">
        <v>60</v>
      </c>
      <c r="T5665">
        <v>0</v>
      </c>
      <c r="U5665">
        <v>0</v>
      </c>
      <c r="V5665">
        <v>0</v>
      </c>
      <c r="W5665">
        <v>26</v>
      </c>
    </row>
    <row r="5666" spans="1:23" x14ac:dyDescent="0.3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tr">
        <f>IF(Table2[[#This Row],[Under 30]]="yes","under 30 yrs", IF(Table2[[#This Row],[Senior]]="yes","senior","between 31 &amp; 61"))</f>
        <v>between 31 &amp; 61</v>
      </c>
      <c r="I5666" t="s">
        <v>21</v>
      </c>
      <c r="J5666" t="s">
        <v>21</v>
      </c>
      <c r="P5666">
        <v>1</v>
      </c>
      <c r="Q5666" t="str">
        <f>IF(Table2[[#This Row],[Avg Monthly GB Download]]&lt;5, "Less than 5GB",
   IF(Table2[[#This Row],[Avg Monthly GB Download]]&lt;10, "Between 5-10GB",
      "10+ GB"))</f>
        <v>10+ GB</v>
      </c>
      <c r="R5666">
        <v>1</v>
      </c>
      <c r="S5666">
        <v>57</v>
      </c>
      <c r="T5666">
        <v>0</v>
      </c>
      <c r="U5666">
        <v>0</v>
      </c>
      <c r="V5666">
        <v>0</v>
      </c>
      <c r="W5666">
        <v>10</v>
      </c>
    </row>
    <row r="5667" spans="1:23" x14ac:dyDescent="0.3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tr">
        <f>IF(Table2[[#This Row],[Under 30]]="yes","under 30 yrs", IF(Table2[[#This Row],[Senior]]="yes","senior","between 31 &amp; 61"))</f>
        <v>between 31 &amp; 61</v>
      </c>
      <c r="I5667" t="s">
        <v>21</v>
      </c>
      <c r="J5667" t="s">
        <v>21</v>
      </c>
      <c r="P5667">
        <v>1</v>
      </c>
      <c r="Q5667" t="str">
        <f>IF(Table2[[#This Row],[Avg Monthly GB Download]]&lt;5, "Less than 5GB",
   IF(Table2[[#This Row],[Avg Monthly GB Download]]&lt;10, "Between 5-10GB",
      "10+ GB"))</f>
        <v>Less than 5GB</v>
      </c>
      <c r="S5667">
        <v>59</v>
      </c>
      <c r="T5667">
        <v>2</v>
      </c>
      <c r="U5667">
        <v>0</v>
      </c>
      <c r="V5667">
        <v>0</v>
      </c>
      <c r="W5667">
        <v>2</v>
      </c>
    </row>
    <row r="5668" spans="1:23" x14ac:dyDescent="0.3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tr">
        <f>IF(Table2[[#This Row],[Under 30]]="yes","under 30 yrs", IF(Table2[[#This Row],[Senior]]="yes","senior","between 31 &amp; 61"))</f>
        <v>between 31 &amp; 61</v>
      </c>
      <c r="I5668" t="s">
        <v>21</v>
      </c>
      <c r="J5668" t="s">
        <v>21</v>
      </c>
      <c r="P5668">
        <v>1</v>
      </c>
      <c r="Q5668" t="str">
        <f>IF(Table2[[#This Row],[Avg Monthly GB Download]]&lt;5, "Less than 5GB",
   IF(Table2[[#This Row],[Avg Monthly GB Download]]&lt;10, "Between 5-10GB",
      "10+ GB"))</f>
        <v>Less than 5GB</v>
      </c>
      <c r="S5668">
        <v>51</v>
      </c>
      <c r="T5668">
        <v>0</v>
      </c>
      <c r="U5668">
        <v>0</v>
      </c>
      <c r="V5668">
        <v>0</v>
      </c>
      <c r="W5668">
        <v>3</v>
      </c>
    </row>
    <row r="5669" spans="1:23" x14ac:dyDescent="0.3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tr">
        <f>IF(Table2[[#This Row],[Under 30]]="yes","under 30 yrs", IF(Table2[[#This Row],[Senior]]="yes","senior","between 31 &amp; 61"))</f>
        <v>under 30 yrs</v>
      </c>
      <c r="I5669" t="s">
        <v>25</v>
      </c>
      <c r="J5669" t="s">
        <v>21</v>
      </c>
      <c r="P5669">
        <v>1</v>
      </c>
      <c r="Q5669" t="str">
        <f>IF(Table2[[#This Row],[Avg Monthly GB Download]]&lt;5, "Less than 5GB",
   IF(Table2[[#This Row],[Avg Monthly GB Download]]&lt;10, "Between 5-10GB",
      "10+ GB"))</f>
        <v>10+ GB</v>
      </c>
      <c r="S5669">
        <v>34</v>
      </c>
      <c r="T5669">
        <v>0</v>
      </c>
      <c r="U5669">
        <v>0</v>
      </c>
      <c r="V5669">
        <v>0</v>
      </c>
      <c r="W5669">
        <v>14</v>
      </c>
    </row>
    <row r="5670" spans="1:23" x14ac:dyDescent="0.3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tr">
        <f>IF(Table2[[#This Row],[Under 30]]="yes","under 30 yrs", IF(Table2[[#This Row],[Senior]]="yes","senior","between 31 &amp; 61"))</f>
        <v>between 31 &amp; 61</v>
      </c>
      <c r="I5670" t="s">
        <v>21</v>
      </c>
      <c r="J5670" t="s">
        <v>21</v>
      </c>
      <c r="P5670">
        <v>1</v>
      </c>
      <c r="Q5670" t="str">
        <f>IF(Table2[[#This Row],[Avg Monthly GB Download]]&lt;5, "Less than 5GB",
   IF(Table2[[#This Row],[Avg Monthly GB Download]]&lt;10, "Between 5-10GB",
      "10+ GB"))</f>
        <v>Less than 5GB</v>
      </c>
      <c r="S5670">
        <v>35</v>
      </c>
      <c r="T5670">
        <v>0</v>
      </c>
      <c r="U5670">
        <v>0</v>
      </c>
      <c r="V5670">
        <v>0</v>
      </c>
      <c r="W5670">
        <v>3</v>
      </c>
    </row>
    <row r="5671" spans="1:23" x14ac:dyDescent="0.3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tr">
        <f>IF(Table2[[#This Row],[Under 30]]="yes","under 30 yrs", IF(Table2[[#This Row],[Senior]]="yes","senior","between 31 &amp; 61"))</f>
        <v>senior</v>
      </c>
      <c r="I5671" t="s">
        <v>21</v>
      </c>
      <c r="J5671" t="s">
        <v>25</v>
      </c>
      <c r="K5671" t="s">
        <v>21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 t="str">
        <f>IF(Table2[[#This Row],[Avg Monthly GB Download]]&lt;5, "Less than 5GB",
   IF(Table2[[#This Row],[Avg Monthly GB Download]]&lt;10, "Between 5-10GB",
      "10+ GB"))</f>
        <v>Less than 5GB</v>
      </c>
      <c r="R5671">
        <v>1</v>
      </c>
      <c r="S5671">
        <v>40</v>
      </c>
      <c r="T5671">
        <v>4</v>
      </c>
      <c r="U5671">
        <v>0</v>
      </c>
      <c r="V5671">
        <v>0</v>
      </c>
      <c r="W5671">
        <v>3</v>
      </c>
    </row>
    <row r="5672" spans="1:23" x14ac:dyDescent="0.3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tr">
        <f>IF(Table2[[#This Row],[Under 30]]="yes","under 30 yrs", IF(Table2[[#This Row],[Senior]]="yes","senior","between 31 &amp; 61"))</f>
        <v>senior</v>
      </c>
      <c r="I5672" t="s">
        <v>21</v>
      </c>
      <c r="J5672" t="s">
        <v>25</v>
      </c>
      <c r="K5672" t="s">
        <v>25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Q5672" t="str">
        <f>IF(Table2[[#This Row],[Avg Monthly GB Download]]&lt;5, "Less than 5GB",
   IF(Table2[[#This Row],[Avg Monthly GB Download]]&lt;10, "Between 5-10GB",
      "10+ GB"))</f>
        <v>Between 5-10GB</v>
      </c>
      <c r="S5672">
        <v>36</v>
      </c>
      <c r="T5672">
        <v>0</v>
      </c>
      <c r="U5672">
        <v>395.3</v>
      </c>
      <c r="V5672">
        <v>0</v>
      </c>
      <c r="W5672">
        <v>6</v>
      </c>
    </row>
    <row r="5673" spans="1:23" x14ac:dyDescent="0.3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tr">
        <f>IF(Table2[[#This Row],[Under 30]]="yes","under 30 yrs", IF(Table2[[#This Row],[Senior]]="yes","senior","between 31 &amp; 61"))</f>
        <v>under 30 yrs</v>
      </c>
      <c r="I5673" t="s">
        <v>25</v>
      </c>
      <c r="J5673" t="s">
        <v>21</v>
      </c>
      <c r="P5673">
        <v>1</v>
      </c>
      <c r="Q5673" t="str">
        <f>IF(Table2[[#This Row],[Avg Monthly GB Download]]&lt;5, "Less than 5GB",
   IF(Table2[[#This Row],[Avg Monthly GB Download]]&lt;10, "Between 5-10GB",
      "10+ GB"))</f>
        <v>Between 5-10GB</v>
      </c>
      <c r="S5673">
        <v>22</v>
      </c>
      <c r="T5673">
        <v>2</v>
      </c>
      <c r="U5673">
        <v>123.9</v>
      </c>
      <c r="V5673">
        <v>0</v>
      </c>
      <c r="W5673">
        <v>7</v>
      </c>
    </row>
    <row r="5674" spans="1:23" x14ac:dyDescent="0.3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tr">
        <f>IF(Table2[[#This Row],[Under 30]]="yes","under 30 yrs", IF(Table2[[#This Row],[Senior]]="yes","senior","between 31 &amp; 61"))</f>
        <v>senior</v>
      </c>
      <c r="I5674" t="s">
        <v>21</v>
      </c>
      <c r="J5674" t="s">
        <v>25</v>
      </c>
      <c r="K5674" t="s">
        <v>21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Q5674" t="str">
        <f>IF(Table2[[#This Row],[Avg Monthly GB Download]]&lt;5, "Less than 5GB",
   IF(Table2[[#This Row],[Avg Monthly GB Download]]&lt;10, "Between 5-10GB",
      "10+ GB"))</f>
        <v>Less than 5GB</v>
      </c>
      <c r="S5674">
        <v>34</v>
      </c>
      <c r="T5674">
        <v>0</v>
      </c>
      <c r="U5674">
        <v>380.6</v>
      </c>
      <c r="V5674">
        <v>0</v>
      </c>
      <c r="W5674">
        <v>2</v>
      </c>
    </row>
    <row r="5675" spans="1:23" x14ac:dyDescent="0.3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tr">
        <f>IF(Table2[[#This Row],[Under 30]]="yes","under 30 yrs", IF(Table2[[#This Row],[Senior]]="yes","senior","between 31 &amp; 61"))</f>
        <v>between 31 &amp; 61</v>
      </c>
      <c r="I5675" t="s">
        <v>21</v>
      </c>
      <c r="J5675" t="s">
        <v>21</v>
      </c>
      <c r="P5675">
        <v>1</v>
      </c>
      <c r="Q5675" t="str">
        <f>IF(Table2[[#This Row],[Avg Monthly GB Download]]&lt;5, "Less than 5GB",
   IF(Table2[[#This Row],[Avg Monthly GB Download]]&lt;10, "Between 5-10GB",
      "10+ GB"))</f>
        <v>10+ GB</v>
      </c>
      <c r="S5675">
        <v>33</v>
      </c>
      <c r="T5675">
        <v>1</v>
      </c>
      <c r="U5675">
        <v>168.2</v>
      </c>
      <c r="V5675">
        <v>0</v>
      </c>
      <c r="W5675">
        <v>12</v>
      </c>
    </row>
    <row r="5676" spans="1:23" x14ac:dyDescent="0.3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tr">
        <f>IF(Table2[[#This Row],[Under 30]]="yes","under 30 yrs", IF(Table2[[#This Row],[Senior]]="yes","senior","between 31 &amp; 61"))</f>
        <v>between 31 &amp; 61</v>
      </c>
      <c r="I5676" t="s">
        <v>21</v>
      </c>
      <c r="J5676" t="s">
        <v>21</v>
      </c>
      <c r="P5676">
        <v>1</v>
      </c>
      <c r="Q5676" t="str">
        <f>IF(Table2[[#This Row],[Avg Monthly GB Download]]&lt;5, "Less than 5GB",
   IF(Table2[[#This Row],[Avg Monthly GB Download]]&lt;10, "Between 5-10GB",
      "10+ GB"))</f>
        <v>Less than 5GB</v>
      </c>
      <c r="S5676">
        <v>28</v>
      </c>
      <c r="T5676">
        <v>0</v>
      </c>
      <c r="U5676">
        <v>128.6</v>
      </c>
      <c r="V5676">
        <v>0</v>
      </c>
      <c r="W5676">
        <v>4</v>
      </c>
    </row>
    <row r="5677" spans="1:23" x14ac:dyDescent="0.3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tr">
        <f>IF(Table2[[#This Row],[Under 30]]="yes","under 30 yrs", IF(Table2[[#This Row],[Senior]]="yes","senior","between 31 &amp; 61"))</f>
        <v>senior</v>
      </c>
      <c r="I5677" t="s">
        <v>21</v>
      </c>
      <c r="J5677" t="s">
        <v>25</v>
      </c>
      <c r="K5677" t="s">
        <v>21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Q5677" t="str">
        <f>IF(Table2[[#This Row],[Avg Monthly GB Download]]&lt;5, "Less than 5GB",
   IF(Table2[[#This Row],[Avg Monthly GB Download]]&lt;10, "Between 5-10GB",
      "10+ GB"))</f>
        <v>10+ GB</v>
      </c>
      <c r="S5677">
        <v>39</v>
      </c>
      <c r="T5677">
        <v>0</v>
      </c>
      <c r="U5677">
        <v>147.5</v>
      </c>
      <c r="V5677">
        <v>0</v>
      </c>
      <c r="W5677">
        <v>11</v>
      </c>
    </row>
    <row r="5678" spans="1:23" x14ac:dyDescent="0.3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tr">
        <f>IF(Table2[[#This Row],[Under 30]]="yes","under 30 yrs", IF(Table2[[#This Row],[Senior]]="yes","senior","between 31 &amp; 61"))</f>
        <v>between 31 &amp; 61</v>
      </c>
      <c r="I5678" t="s">
        <v>21</v>
      </c>
      <c r="J5678" t="s">
        <v>21</v>
      </c>
      <c r="P5678">
        <v>1</v>
      </c>
      <c r="Q5678" t="str">
        <f>IF(Table2[[#This Row],[Avg Monthly GB Download]]&lt;5, "Less than 5GB",
   IF(Table2[[#This Row],[Avg Monthly GB Download]]&lt;10, "Between 5-10GB",
      "10+ GB"))</f>
        <v>10+ GB</v>
      </c>
      <c r="S5678">
        <v>37</v>
      </c>
      <c r="T5678">
        <v>0</v>
      </c>
      <c r="U5678">
        <v>448.4</v>
      </c>
      <c r="V5678">
        <v>0</v>
      </c>
      <c r="W5678">
        <v>12</v>
      </c>
    </row>
    <row r="5679" spans="1:23" x14ac:dyDescent="0.3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tr">
        <f>IF(Table2[[#This Row],[Under 30]]="yes","under 30 yrs", IF(Table2[[#This Row],[Senior]]="yes","senior","between 31 &amp; 61"))</f>
        <v>between 31 &amp; 61</v>
      </c>
      <c r="I5679" t="s">
        <v>21</v>
      </c>
      <c r="J5679" t="s">
        <v>21</v>
      </c>
      <c r="P5679">
        <v>1</v>
      </c>
      <c r="Q5679" t="str">
        <f>IF(Table2[[#This Row],[Avg Monthly GB Download]]&lt;5, "Less than 5GB",
   IF(Table2[[#This Row],[Avg Monthly GB Download]]&lt;10, "Between 5-10GB",
      "10+ GB"))</f>
        <v>10+ GB</v>
      </c>
      <c r="S5679">
        <v>43</v>
      </c>
      <c r="T5679">
        <v>0</v>
      </c>
      <c r="U5679">
        <v>213.9</v>
      </c>
      <c r="V5679">
        <v>0</v>
      </c>
      <c r="W5679">
        <v>29</v>
      </c>
    </row>
    <row r="5680" spans="1:23" x14ac:dyDescent="0.3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tr">
        <f>IF(Table2[[#This Row],[Under 30]]="yes","under 30 yrs", IF(Table2[[#This Row],[Senior]]="yes","senior","between 31 &amp; 61"))</f>
        <v>between 31 &amp; 61</v>
      </c>
      <c r="I5680" t="s">
        <v>21</v>
      </c>
      <c r="J5680" t="s">
        <v>21</v>
      </c>
      <c r="P5680">
        <v>1</v>
      </c>
      <c r="Q5680" t="str">
        <f>IF(Table2[[#This Row],[Avg Monthly GB Download]]&lt;5, "Less than 5GB",
   IF(Table2[[#This Row],[Avg Monthly GB Download]]&lt;10, "Between 5-10GB",
      "10+ GB"))</f>
        <v>Between 5-10GB</v>
      </c>
      <c r="S5680">
        <v>35</v>
      </c>
      <c r="T5680">
        <v>0</v>
      </c>
      <c r="U5680">
        <v>132.19999999999999</v>
      </c>
      <c r="V5680">
        <v>0</v>
      </c>
      <c r="W5680">
        <v>6</v>
      </c>
    </row>
    <row r="5681" spans="1:23" x14ac:dyDescent="0.3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tr">
        <f>IF(Table2[[#This Row],[Under 30]]="yes","under 30 yrs", IF(Table2[[#This Row],[Senior]]="yes","senior","between 31 &amp; 61"))</f>
        <v>between 31 &amp; 61</v>
      </c>
      <c r="I5681" t="s">
        <v>21</v>
      </c>
      <c r="J5681" t="s">
        <v>21</v>
      </c>
      <c r="P5681">
        <v>1</v>
      </c>
      <c r="Q5681" t="str">
        <f>IF(Table2[[#This Row],[Avg Monthly GB Download]]&lt;5, "Less than 5GB",
   IF(Table2[[#This Row],[Avg Monthly GB Download]]&lt;10, "Between 5-10GB",
      "10+ GB"))</f>
        <v>Between 5-10GB</v>
      </c>
      <c r="R5681">
        <v>1</v>
      </c>
      <c r="S5681">
        <v>40</v>
      </c>
      <c r="T5681">
        <v>5</v>
      </c>
      <c r="U5681">
        <v>158.1</v>
      </c>
      <c r="V5681">
        <v>0</v>
      </c>
      <c r="W5681">
        <v>7</v>
      </c>
    </row>
    <row r="5682" spans="1:23" x14ac:dyDescent="0.3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tr">
        <f>IF(Table2[[#This Row],[Under 30]]="yes","under 30 yrs", IF(Table2[[#This Row],[Senior]]="yes","senior","between 31 &amp; 61"))</f>
        <v>under 30 yrs</v>
      </c>
      <c r="I5682" t="s">
        <v>25</v>
      </c>
      <c r="J5682" t="s">
        <v>21</v>
      </c>
      <c r="P5682">
        <v>1</v>
      </c>
      <c r="Q5682" t="str">
        <f>IF(Table2[[#This Row],[Avg Monthly GB Download]]&lt;5, "Less than 5GB",
   IF(Table2[[#This Row],[Avg Monthly GB Download]]&lt;10, "Between 5-10GB",
      "10+ GB"))</f>
        <v>10+ GB</v>
      </c>
      <c r="S5682">
        <v>54</v>
      </c>
      <c r="T5682">
        <v>0</v>
      </c>
      <c r="U5682">
        <v>436.6</v>
      </c>
      <c r="V5682">
        <v>0</v>
      </c>
      <c r="W5682">
        <v>24</v>
      </c>
    </row>
    <row r="5683" spans="1:23" x14ac:dyDescent="0.3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tr">
        <f>IF(Table2[[#This Row],[Under 30]]="yes","under 30 yrs", IF(Table2[[#This Row],[Senior]]="yes","senior","between 31 &amp; 61"))</f>
        <v>between 31 &amp; 61</v>
      </c>
      <c r="I5683" t="s">
        <v>21</v>
      </c>
      <c r="J5683" t="s">
        <v>21</v>
      </c>
      <c r="P5683">
        <v>1</v>
      </c>
      <c r="Q5683" t="str">
        <f>IF(Table2[[#This Row],[Avg Monthly GB Download]]&lt;5, "Less than 5GB",
   IF(Table2[[#This Row],[Avg Monthly GB Download]]&lt;10, "Between 5-10GB",
      "10+ GB"))</f>
        <v>Less than 5GB</v>
      </c>
      <c r="R5683">
        <v>1</v>
      </c>
      <c r="S5683">
        <v>54</v>
      </c>
      <c r="T5683">
        <v>2</v>
      </c>
      <c r="U5683">
        <v>368.8</v>
      </c>
      <c r="V5683">
        <v>0</v>
      </c>
      <c r="W5683">
        <v>3</v>
      </c>
    </row>
    <row r="5684" spans="1:23" x14ac:dyDescent="0.3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tr">
        <f>IF(Table2[[#This Row],[Under 30]]="yes","under 30 yrs", IF(Table2[[#This Row],[Senior]]="yes","senior","between 31 &amp; 61"))</f>
        <v>between 31 &amp; 61</v>
      </c>
      <c r="I5684" t="s">
        <v>21</v>
      </c>
      <c r="J5684" t="s">
        <v>21</v>
      </c>
      <c r="P5684">
        <v>1</v>
      </c>
      <c r="Q5684" t="str">
        <f>IF(Table2[[#This Row],[Avg Monthly GB Download]]&lt;5, "Less than 5GB",
   IF(Table2[[#This Row],[Avg Monthly GB Download]]&lt;10, "Between 5-10GB",
      "10+ GB"))</f>
        <v>Between 5-10GB</v>
      </c>
      <c r="R5684">
        <v>1</v>
      </c>
      <c r="S5684">
        <v>60</v>
      </c>
      <c r="T5684">
        <v>4</v>
      </c>
      <c r="U5684">
        <v>160.5</v>
      </c>
      <c r="V5684">
        <v>0</v>
      </c>
      <c r="W5684">
        <v>9</v>
      </c>
    </row>
    <row r="5685" spans="1:23" x14ac:dyDescent="0.3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tr">
        <f>IF(Table2[[#This Row],[Under 30]]="yes","under 30 yrs", IF(Table2[[#This Row],[Senior]]="yes","senior","between 31 &amp; 61"))</f>
        <v>between 31 &amp; 61</v>
      </c>
      <c r="I5685" t="s">
        <v>21</v>
      </c>
      <c r="J5685" t="s">
        <v>21</v>
      </c>
      <c r="P5685">
        <v>1</v>
      </c>
      <c r="Q5685" t="str">
        <f>IF(Table2[[#This Row],[Avg Monthly GB Download]]&lt;5, "Less than 5GB",
   IF(Table2[[#This Row],[Avg Monthly GB Download]]&lt;10, "Between 5-10GB",
      "10+ GB"))</f>
        <v>Between 5-10GB</v>
      </c>
      <c r="S5685">
        <v>45</v>
      </c>
      <c r="T5685">
        <v>0</v>
      </c>
      <c r="U5685">
        <v>273.39999999999998</v>
      </c>
      <c r="V5685">
        <v>0</v>
      </c>
      <c r="W5685">
        <v>8</v>
      </c>
    </row>
    <row r="5686" spans="1:23" x14ac:dyDescent="0.3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tr">
        <f>IF(Table2[[#This Row],[Under 30]]="yes","under 30 yrs", IF(Table2[[#This Row],[Senior]]="yes","senior","between 31 &amp; 61"))</f>
        <v>under 30 yrs</v>
      </c>
      <c r="I5686" t="s">
        <v>25</v>
      </c>
      <c r="J5686" t="s">
        <v>21</v>
      </c>
      <c r="P5686">
        <v>1</v>
      </c>
      <c r="Q5686" t="str">
        <f>IF(Table2[[#This Row],[Avg Monthly GB Download]]&lt;5, "Less than 5GB",
   IF(Table2[[#This Row],[Avg Monthly GB Download]]&lt;10, "Between 5-10GB",
      "10+ GB"))</f>
        <v>10+ GB</v>
      </c>
      <c r="S5686">
        <v>31</v>
      </c>
      <c r="T5686">
        <v>0</v>
      </c>
      <c r="U5686">
        <v>274.39999999999998</v>
      </c>
      <c r="V5686">
        <v>0</v>
      </c>
      <c r="W5686">
        <v>28</v>
      </c>
    </row>
    <row r="5687" spans="1:23" x14ac:dyDescent="0.3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tr">
        <f>IF(Table2[[#This Row],[Under 30]]="yes","under 30 yrs", IF(Table2[[#This Row],[Senior]]="yes","senior","between 31 &amp; 61"))</f>
        <v>between 31 &amp; 61</v>
      </c>
      <c r="I5687" t="s">
        <v>21</v>
      </c>
      <c r="J5687" t="s">
        <v>21</v>
      </c>
      <c r="P5687">
        <v>1</v>
      </c>
      <c r="Q5687" t="str">
        <f>IF(Table2[[#This Row],[Avg Monthly GB Download]]&lt;5, "Less than 5GB",
   IF(Table2[[#This Row],[Avg Monthly GB Download]]&lt;10, "Between 5-10GB",
      "10+ GB"))</f>
        <v>Between 5-10GB</v>
      </c>
      <c r="S5687">
        <v>30</v>
      </c>
      <c r="T5687">
        <v>0</v>
      </c>
      <c r="U5687">
        <v>0</v>
      </c>
      <c r="V5687">
        <v>0</v>
      </c>
      <c r="W5687">
        <v>5</v>
      </c>
    </row>
    <row r="5688" spans="1:23" x14ac:dyDescent="0.3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tr">
        <f>IF(Table2[[#This Row],[Under 30]]="yes","under 30 yrs", IF(Table2[[#This Row],[Senior]]="yes","senior","between 31 &amp; 61"))</f>
        <v>between 31 &amp; 61</v>
      </c>
      <c r="I5688" t="s">
        <v>21</v>
      </c>
      <c r="J5688" t="s">
        <v>21</v>
      </c>
      <c r="P5688">
        <v>1</v>
      </c>
      <c r="Q5688" t="str">
        <f>IF(Table2[[#This Row],[Avg Monthly GB Download]]&lt;5, "Less than 5GB",
   IF(Table2[[#This Row],[Avg Monthly GB Download]]&lt;10, "Between 5-10GB",
      "10+ GB"))</f>
        <v>Less than 5GB</v>
      </c>
      <c r="S5688">
        <v>54</v>
      </c>
      <c r="T5688">
        <v>0</v>
      </c>
      <c r="U5688">
        <v>0</v>
      </c>
      <c r="V5688">
        <v>0</v>
      </c>
      <c r="W5688">
        <v>3</v>
      </c>
    </row>
    <row r="5689" spans="1:23" x14ac:dyDescent="0.3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tr">
        <f>IF(Table2[[#This Row],[Under 30]]="yes","under 30 yrs", IF(Table2[[#This Row],[Senior]]="yes","senior","between 31 &amp; 61"))</f>
        <v>between 31 &amp; 61</v>
      </c>
      <c r="I5689" t="s">
        <v>21</v>
      </c>
      <c r="J5689" t="s">
        <v>21</v>
      </c>
      <c r="P5689">
        <v>1</v>
      </c>
      <c r="Q5689" t="str">
        <f>IF(Table2[[#This Row],[Avg Monthly GB Download]]&lt;5, "Less than 5GB",
   IF(Table2[[#This Row],[Avg Monthly GB Download]]&lt;10, "Between 5-10GB",
      "10+ GB"))</f>
        <v>Less than 5GB</v>
      </c>
      <c r="S5689">
        <v>24</v>
      </c>
      <c r="T5689">
        <v>1</v>
      </c>
      <c r="U5689">
        <v>0</v>
      </c>
      <c r="V5689">
        <v>0</v>
      </c>
      <c r="W5689">
        <v>3</v>
      </c>
    </row>
    <row r="5690" spans="1:23" x14ac:dyDescent="0.3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tr">
        <f>IF(Table2[[#This Row],[Under 30]]="yes","under 30 yrs", IF(Table2[[#This Row],[Senior]]="yes","senior","between 31 &amp; 61"))</f>
        <v>under 30 yrs</v>
      </c>
      <c r="I5690" t="s">
        <v>25</v>
      </c>
      <c r="J5690" t="s">
        <v>21</v>
      </c>
      <c r="P5690">
        <v>1</v>
      </c>
      <c r="Q5690" t="str">
        <f>IF(Table2[[#This Row],[Avg Monthly GB Download]]&lt;5, "Less than 5GB",
   IF(Table2[[#This Row],[Avg Monthly GB Download]]&lt;10, "Between 5-10GB",
      "10+ GB"))</f>
        <v>10+ GB</v>
      </c>
      <c r="R5690">
        <v>1</v>
      </c>
      <c r="S5690">
        <v>59</v>
      </c>
      <c r="T5690">
        <v>5</v>
      </c>
      <c r="U5690">
        <v>0</v>
      </c>
      <c r="V5690">
        <v>0</v>
      </c>
      <c r="W5690">
        <v>16</v>
      </c>
    </row>
    <row r="5691" spans="1:23" x14ac:dyDescent="0.3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tr">
        <f>IF(Table2[[#This Row],[Under 30]]="yes","under 30 yrs", IF(Table2[[#This Row],[Senior]]="yes","senior","between 31 &amp; 61"))</f>
        <v>under 30 yrs</v>
      </c>
      <c r="I5691" t="s">
        <v>25</v>
      </c>
      <c r="J5691" t="s">
        <v>21</v>
      </c>
      <c r="P5691">
        <v>1</v>
      </c>
      <c r="Q5691" t="str">
        <f>IF(Table2[[#This Row],[Avg Monthly GB Download]]&lt;5, "Less than 5GB",
   IF(Table2[[#This Row],[Avg Monthly GB Download]]&lt;10, "Between 5-10GB",
      "10+ GB"))</f>
        <v>10+ GB</v>
      </c>
      <c r="S5691">
        <v>37</v>
      </c>
      <c r="T5691">
        <v>0</v>
      </c>
      <c r="U5691">
        <v>0</v>
      </c>
      <c r="V5691">
        <v>0</v>
      </c>
      <c r="W5691">
        <v>16</v>
      </c>
    </row>
    <row r="5692" spans="1:23" x14ac:dyDescent="0.3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tr">
        <f>IF(Table2[[#This Row],[Under 30]]="yes","under 30 yrs", IF(Table2[[#This Row],[Senior]]="yes","senior","between 31 &amp; 61"))</f>
        <v>under 30 yrs</v>
      </c>
      <c r="I5692" t="s">
        <v>25</v>
      </c>
      <c r="J5692" t="s">
        <v>21</v>
      </c>
      <c r="P5692">
        <v>1</v>
      </c>
      <c r="Q5692" t="str">
        <f>IF(Table2[[#This Row],[Avg Monthly GB Download]]&lt;5, "Less than 5GB",
   IF(Table2[[#This Row],[Avg Monthly GB Download]]&lt;10, "Between 5-10GB",
      "10+ GB"))</f>
        <v>10+ GB</v>
      </c>
      <c r="S5692">
        <v>38</v>
      </c>
      <c r="T5692">
        <v>0</v>
      </c>
      <c r="U5692">
        <v>0</v>
      </c>
      <c r="V5692">
        <v>0</v>
      </c>
      <c r="W5692">
        <v>17</v>
      </c>
    </row>
    <row r="5693" spans="1:23" x14ac:dyDescent="0.3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tr">
        <f>IF(Table2[[#This Row],[Under 30]]="yes","under 30 yrs", IF(Table2[[#This Row],[Senior]]="yes","senior","between 31 &amp; 61"))</f>
        <v>between 31 &amp; 61</v>
      </c>
      <c r="I5693" t="s">
        <v>21</v>
      </c>
      <c r="J5693" t="s">
        <v>21</v>
      </c>
      <c r="P5693">
        <v>1</v>
      </c>
      <c r="Q5693" t="str">
        <f>IF(Table2[[#This Row],[Avg Monthly GB Download]]&lt;5, "Less than 5GB",
   IF(Table2[[#This Row],[Avg Monthly GB Download]]&lt;10, "Between 5-10GB",
      "10+ GB"))</f>
        <v>Less than 5GB</v>
      </c>
      <c r="S5693">
        <v>58</v>
      </c>
      <c r="T5693">
        <v>0</v>
      </c>
      <c r="U5693">
        <v>0</v>
      </c>
      <c r="V5693">
        <v>0</v>
      </c>
      <c r="W5693">
        <v>3</v>
      </c>
    </row>
    <row r="5694" spans="1:23" x14ac:dyDescent="0.3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tr">
        <f>IF(Table2[[#This Row],[Under 30]]="yes","under 30 yrs", IF(Table2[[#This Row],[Senior]]="yes","senior","between 31 &amp; 61"))</f>
        <v>between 31 &amp; 61</v>
      </c>
      <c r="I5694" t="s">
        <v>21</v>
      </c>
      <c r="J5694" t="s">
        <v>21</v>
      </c>
      <c r="P5694">
        <v>1</v>
      </c>
      <c r="Q5694" t="str">
        <f>IF(Table2[[#This Row],[Avg Monthly GB Download]]&lt;5, "Less than 5GB",
   IF(Table2[[#This Row],[Avg Monthly GB Download]]&lt;10, "Between 5-10GB",
      "10+ GB"))</f>
        <v>Less than 5GB</v>
      </c>
      <c r="S5694">
        <v>48</v>
      </c>
      <c r="T5694">
        <v>0</v>
      </c>
      <c r="U5694">
        <v>0</v>
      </c>
      <c r="V5694">
        <v>0</v>
      </c>
      <c r="W5694">
        <v>1</v>
      </c>
    </row>
    <row r="5695" spans="1:23" x14ac:dyDescent="0.3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tr">
        <f>IF(Table2[[#This Row],[Under 30]]="yes","under 30 yrs", IF(Table2[[#This Row],[Senior]]="yes","senior","between 31 &amp; 61"))</f>
        <v>between 31 &amp; 61</v>
      </c>
      <c r="I5695" t="s">
        <v>21</v>
      </c>
      <c r="J5695" t="s">
        <v>21</v>
      </c>
      <c r="P5695">
        <v>1</v>
      </c>
      <c r="Q5695" t="str">
        <f>IF(Table2[[#This Row],[Avg Monthly GB Download]]&lt;5, "Less than 5GB",
   IF(Table2[[#This Row],[Avg Monthly GB Download]]&lt;10, "Between 5-10GB",
      "10+ GB"))</f>
        <v>Between 5-10GB</v>
      </c>
      <c r="R5695">
        <v>1</v>
      </c>
      <c r="S5695">
        <v>47</v>
      </c>
      <c r="T5695">
        <v>4</v>
      </c>
      <c r="U5695">
        <v>0</v>
      </c>
      <c r="V5695">
        <v>0</v>
      </c>
      <c r="W5695">
        <v>7</v>
      </c>
    </row>
    <row r="5696" spans="1:23" x14ac:dyDescent="0.3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tr">
        <f>IF(Table2[[#This Row],[Under 30]]="yes","under 30 yrs", IF(Table2[[#This Row],[Senior]]="yes","senior","between 31 &amp; 61"))</f>
        <v>between 31 &amp; 61</v>
      </c>
      <c r="I5696" t="s">
        <v>21</v>
      </c>
      <c r="J5696" t="s">
        <v>21</v>
      </c>
      <c r="P5696">
        <v>1</v>
      </c>
      <c r="Q5696" t="str">
        <f>IF(Table2[[#This Row],[Avg Monthly GB Download]]&lt;5, "Less than 5GB",
   IF(Table2[[#This Row],[Avg Monthly GB Download]]&lt;10, "Between 5-10GB",
      "10+ GB"))</f>
        <v>10+ GB</v>
      </c>
      <c r="S5696">
        <v>35</v>
      </c>
      <c r="T5696">
        <v>1</v>
      </c>
      <c r="U5696">
        <v>0</v>
      </c>
      <c r="V5696">
        <v>0</v>
      </c>
      <c r="W5696">
        <v>29</v>
      </c>
    </row>
    <row r="5697" spans="1:23" x14ac:dyDescent="0.3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tr">
        <f>IF(Table2[[#This Row],[Under 30]]="yes","under 30 yrs", IF(Table2[[#This Row],[Senior]]="yes","senior","between 31 &amp; 61"))</f>
        <v>between 31 &amp; 61</v>
      </c>
      <c r="I5697" t="s">
        <v>21</v>
      </c>
      <c r="J5697" t="s">
        <v>21</v>
      </c>
      <c r="P5697">
        <v>1</v>
      </c>
      <c r="Q5697" t="str">
        <f>IF(Table2[[#This Row],[Avg Monthly GB Download]]&lt;5, "Less than 5GB",
   IF(Table2[[#This Row],[Avg Monthly GB Download]]&lt;10, "Between 5-10GB",
      "10+ GB"))</f>
        <v>Between 5-10GB</v>
      </c>
      <c r="S5697">
        <v>48</v>
      </c>
      <c r="T5697">
        <v>0</v>
      </c>
      <c r="U5697">
        <v>0</v>
      </c>
      <c r="V5697">
        <v>0</v>
      </c>
      <c r="W5697">
        <v>6</v>
      </c>
    </row>
    <row r="5698" spans="1:23" x14ac:dyDescent="0.3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tr">
        <f>IF(Table2[[#This Row],[Under 30]]="yes","under 30 yrs", IF(Table2[[#This Row],[Senior]]="yes","senior","between 31 &amp; 61"))</f>
        <v>between 31 &amp; 61</v>
      </c>
      <c r="I5698" t="s">
        <v>21</v>
      </c>
      <c r="J5698" t="s">
        <v>21</v>
      </c>
      <c r="P5698">
        <v>1</v>
      </c>
      <c r="Q5698" t="str">
        <f>IF(Table2[[#This Row],[Avg Monthly GB Download]]&lt;5, "Less than 5GB",
   IF(Table2[[#This Row],[Avg Monthly GB Download]]&lt;10, "Between 5-10GB",
      "10+ GB"))</f>
        <v>Less than 5GB</v>
      </c>
      <c r="S5698">
        <v>40</v>
      </c>
      <c r="T5698">
        <v>0</v>
      </c>
      <c r="U5698">
        <v>0</v>
      </c>
      <c r="V5698">
        <v>0</v>
      </c>
      <c r="W5698">
        <v>2</v>
      </c>
    </row>
    <row r="5699" spans="1:23" x14ac:dyDescent="0.3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tr">
        <f>IF(Table2[[#This Row],[Under 30]]="yes","under 30 yrs", IF(Table2[[#This Row],[Senior]]="yes","senior","between 31 &amp; 61"))</f>
        <v>under 30 yrs</v>
      </c>
      <c r="I5699" t="s">
        <v>25</v>
      </c>
      <c r="J5699" t="s">
        <v>21</v>
      </c>
      <c r="P5699">
        <v>1</v>
      </c>
      <c r="Q5699" t="str">
        <f>IF(Table2[[#This Row],[Avg Monthly GB Download]]&lt;5, "Less than 5GB",
   IF(Table2[[#This Row],[Avg Monthly GB Download]]&lt;10, "Between 5-10GB",
      "10+ GB"))</f>
        <v>10+ GB</v>
      </c>
      <c r="R5699">
        <v>1</v>
      </c>
      <c r="S5699">
        <v>47</v>
      </c>
      <c r="T5699">
        <v>1</v>
      </c>
      <c r="U5699">
        <v>20.3</v>
      </c>
      <c r="V5699">
        <v>0</v>
      </c>
      <c r="W5699">
        <v>17</v>
      </c>
    </row>
    <row r="5700" spans="1:23" x14ac:dyDescent="0.3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tr">
        <f>IF(Table2[[#This Row],[Under 30]]="yes","under 30 yrs", IF(Table2[[#This Row],[Senior]]="yes","senior","between 31 &amp; 61"))</f>
        <v>senior</v>
      </c>
      <c r="I5700" t="s">
        <v>21</v>
      </c>
      <c r="J5700" t="s">
        <v>25</v>
      </c>
      <c r="K5700" t="s">
        <v>25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Q5700" t="str">
        <f>IF(Table2[[#This Row],[Avg Monthly GB Download]]&lt;5, "Less than 5GB",
   IF(Table2[[#This Row],[Avg Monthly GB Download]]&lt;10, "Between 5-10GB",
      "10+ GB"))</f>
        <v>Less than 5GB</v>
      </c>
      <c r="S5700">
        <v>51</v>
      </c>
      <c r="T5700">
        <v>0</v>
      </c>
      <c r="U5700">
        <v>0</v>
      </c>
      <c r="V5700">
        <v>0</v>
      </c>
      <c r="W5700">
        <v>4</v>
      </c>
    </row>
    <row r="5701" spans="1:23" x14ac:dyDescent="0.3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tr">
        <f>IF(Table2[[#This Row],[Under 30]]="yes","under 30 yrs", IF(Table2[[#This Row],[Senior]]="yes","senior","between 31 &amp; 61"))</f>
        <v>between 31 &amp; 61</v>
      </c>
      <c r="I5701" t="s">
        <v>21</v>
      </c>
      <c r="J5701" t="s">
        <v>21</v>
      </c>
      <c r="P5701">
        <v>1</v>
      </c>
      <c r="Q5701" t="str">
        <f>IF(Table2[[#This Row],[Avg Monthly GB Download]]&lt;5, "Less than 5GB",
   IF(Table2[[#This Row],[Avg Monthly GB Download]]&lt;10, "Between 5-10GB",
      "10+ GB"))</f>
        <v>Between 5-10GB</v>
      </c>
      <c r="S5701">
        <v>50</v>
      </c>
      <c r="T5701">
        <v>0</v>
      </c>
      <c r="U5701">
        <v>0</v>
      </c>
      <c r="V5701">
        <v>0</v>
      </c>
      <c r="W5701">
        <v>7</v>
      </c>
    </row>
    <row r="5702" spans="1:23" x14ac:dyDescent="0.3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tr">
        <f>IF(Table2[[#This Row],[Under 30]]="yes","under 30 yrs", IF(Table2[[#This Row],[Senior]]="yes","senior","between 31 &amp; 61"))</f>
        <v>between 31 &amp; 61</v>
      </c>
      <c r="I5702" t="s">
        <v>21</v>
      </c>
      <c r="J5702" t="s">
        <v>21</v>
      </c>
      <c r="P5702">
        <v>1</v>
      </c>
      <c r="Q5702" t="str">
        <f>IF(Table2[[#This Row],[Avg Monthly GB Download]]&lt;5, "Less than 5GB",
   IF(Table2[[#This Row],[Avg Monthly GB Download]]&lt;10, "Between 5-10GB",
      "10+ GB"))</f>
        <v>Less than 5GB</v>
      </c>
      <c r="S5702">
        <v>52</v>
      </c>
      <c r="T5702">
        <v>0</v>
      </c>
      <c r="U5702">
        <v>0</v>
      </c>
      <c r="V5702">
        <v>0</v>
      </c>
      <c r="W5702">
        <v>4</v>
      </c>
    </row>
    <row r="5703" spans="1:23" x14ac:dyDescent="0.3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tr">
        <f>IF(Table2[[#This Row],[Under 30]]="yes","under 30 yrs", IF(Table2[[#This Row],[Senior]]="yes","senior","between 31 &amp; 61"))</f>
        <v>between 31 &amp; 61</v>
      </c>
      <c r="I5703" t="s">
        <v>21</v>
      </c>
      <c r="J5703" t="s">
        <v>21</v>
      </c>
      <c r="P5703">
        <v>1</v>
      </c>
      <c r="Q5703" t="str">
        <f>IF(Table2[[#This Row],[Avg Monthly GB Download]]&lt;5, "Less than 5GB",
   IF(Table2[[#This Row],[Avg Monthly GB Download]]&lt;10, "Between 5-10GB",
      "10+ GB"))</f>
        <v>Between 5-10GB</v>
      </c>
      <c r="S5703">
        <v>51</v>
      </c>
      <c r="T5703">
        <v>0</v>
      </c>
      <c r="U5703">
        <v>0</v>
      </c>
      <c r="V5703">
        <v>0</v>
      </c>
      <c r="W5703">
        <v>7</v>
      </c>
    </row>
    <row r="5704" spans="1:23" x14ac:dyDescent="0.3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tr">
        <f>IF(Table2[[#This Row],[Under 30]]="yes","under 30 yrs", IF(Table2[[#This Row],[Senior]]="yes","senior","between 31 &amp; 61"))</f>
        <v>between 31 &amp; 61</v>
      </c>
      <c r="I5704" t="s">
        <v>21</v>
      </c>
      <c r="J5704" t="s">
        <v>21</v>
      </c>
      <c r="P5704">
        <v>1</v>
      </c>
      <c r="Q5704" t="str">
        <f>IF(Table2[[#This Row],[Avg Monthly GB Download]]&lt;5, "Less than 5GB",
   IF(Table2[[#This Row],[Avg Monthly GB Download]]&lt;10, "Between 5-10GB",
      "10+ GB"))</f>
        <v>Between 5-10GB</v>
      </c>
      <c r="S5704">
        <v>46</v>
      </c>
      <c r="T5704">
        <v>0</v>
      </c>
      <c r="U5704">
        <v>0</v>
      </c>
      <c r="V5704">
        <v>0</v>
      </c>
      <c r="W5704">
        <v>7</v>
      </c>
    </row>
    <row r="5705" spans="1:23" x14ac:dyDescent="0.3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tr">
        <f>IF(Table2[[#This Row],[Under 30]]="yes","under 30 yrs", IF(Table2[[#This Row],[Senior]]="yes","senior","between 31 &amp; 61"))</f>
        <v>between 31 &amp; 61</v>
      </c>
      <c r="I5705" t="s">
        <v>21</v>
      </c>
      <c r="J5705" t="s">
        <v>21</v>
      </c>
      <c r="P5705">
        <v>1</v>
      </c>
      <c r="Q5705" t="str">
        <f>IF(Table2[[#This Row],[Avg Monthly GB Download]]&lt;5, "Less than 5GB",
   IF(Table2[[#This Row],[Avg Monthly GB Download]]&lt;10, "Between 5-10GB",
      "10+ GB"))</f>
        <v>Less than 5GB</v>
      </c>
      <c r="R5705">
        <v>1</v>
      </c>
      <c r="S5705">
        <v>21</v>
      </c>
      <c r="T5705">
        <v>5</v>
      </c>
      <c r="U5705">
        <v>108.9</v>
      </c>
      <c r="V5705">
        <v>0</v>
      </c>
      <c r="W5705">
        <v>2</v>
      </c>
    </row>
    <row r="5706" spans="1:23" x14ac:dyDescent="0.3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tr">
        <f>IF(Table2[[#This Row],[Under 30]]="yes","under 30 yrs", IF(Table2[[#This Row],[Senior]]="yes","senior","between 31 &amp; 61"))</f>
        <v>senior</v>
      </c>
      <c r="I5706" t="s">
        <v>21</v>
      </c>
      <c r="J5706" t="s">
        <v>25</v>
      </c>
      <c r="K5706" t="s">
        <v>21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Q5706" t="str">
        <f>IF(Table2[[#This Row],[Avg Monthly GB Download]]&lt;5, "Less than 5GB",
   IF(Table2[[#This Row],[Avg Monthly GB Download]]&lt;10, "Between 5-10GB",
      "10+ GB"))</f>
        <v>Between 5-10GB</v>
      </c>
      <c r="S5706">
        <v>54</v>
      </c>
      <c r="T5706">
        <v>0</v>
      </c>
      <c r="U5706">
        <v>0</v>
      </c>
      <c r="V5706">
        <v>0</v>
      </c>
      <c r="W5706">
        <v>5</v>
      </c>
    </row>
    <row r="5707" spans="1:23" x14ac:dyDescent="0.3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tr">
        <f>IF(Table2[[#This Row],[Under 30]]="yes","under 30 yrs", IF(Table2[[#This Row],[Senior]]="yes","senior","between 31 &amp; 61"))</f>
        <v>under 30 yrs</v>
      </c>
      <c r="I5707" t="s">
        <v>25</v>
      </c>
      <c r="J5707" t="s">
        <v>21</v>
      </c>
      <c r="P5707">
        <v>1</v>
      </c>
      <c r="Q5707" t="str">
        <f>IF(Table2[[#This Row],[Avg Monthly GB Download]]&lt;5, "Less than 5GB",
   IF(Table2[[#This Row],[Avg Monthly GB Download]]&lt;10, "Between 5-10GB",
      "10+ GB"))</f>
        <v>10+ GB</v>
      </c>
      <c r="S5707">
        <v>53</v>
      </c>
      <c r="T5707">
        <v>0</v>
      </c>
      <c r="U5707">
        <v>0</v>
      </c>
      <c r="V5707">
        <v>0</v>
      </c>
      <c r="W5707">
        <v>37</v>
      </c>
    </row>
    <row r="5708" spans="1:23" x14ac:dyDescent="0.3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tr">
        <f>IF(Table2[[#This Row],[Under 30]]="yes","under 30 yrs", IF(Table2[[#This Row],[Senior]]="yes","senior","between 31 &amp; 61"))</f>
        <v>senior</v>
      </c>
      <c r="I5708" t="s">
        <v>21</v>
      </c>
      <c r="J5708" t="s">
        <v>25</v>
      </c>
      <c r="K5708" t="s">
        <v>21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Q5708" t="str">
        <f>IF(Table2[[#This Row],[Avg Monthly GB Download]]&lt;5, "Less than 5GB",
   IF(Table2[[#This Row],[Avg Monthly GB Download]]&lt;10, "Between 5-10GB",
      "10+ GB"))</f>
        <v>Between 5-10GB</v>
      </c>
      <c r="S5708">
        <v>52</v>
      </c>
      <c r="T5708">
        <v>0</v>
      </c>
      <c r="U5708">
        <v>0</v>
      </c>
      <c r="V5708">
        <v>0</v>
      </c>
      <c r="W5708">
        <v>9</v>
      </c>
    </row>
    <row r="5709" spans="1:23" x14ac:dyDescent="0.3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tr">
        <f>IF(Table2[[#This Row],[Under 30]]="yes","under 30 yrs", IF(Table2[[#This Row],[Senior]]="yes","senior","between 31 &amp; 61"))</f>
        <v>senior</v>
      </c>
      <c r="I5709" t="s">
        <v>21</v>
      </c>
      <c r="J5709" t="s">
        <v>25</v>
      </c>
      <c r="K5709" t="s">
        <v>25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Q5709" t="str">
        <f>IF(Table2[[#This Row],[Avg Monthly GB Download]]&lt;5, "Less than 5GB",
   IF(Table2[[#This Row],[Avg Monthly GB Download]]&lt;10, "Between 5-10GB",
      "10+ GB"))</f>
        <v>Between 5-10GB</v>
      </c>
      <c r="S5709">
        <v>46</v>
      </c>
      <c r="T5709">
        <v>0</v>
      </c>
      <c r="U5709">
        <v>0</v>
      </c>
      <c r="V5709">
        <v>0</v>
      </c>
      <c r="W5709">
        <v>9</v>
      </c>
    </row>
    <row r="5710" spans="1:23" x14ac:dyDescent="0.3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tr">
        <f>IF(Table2[[#This Row],[Under 30]]="yes","under 30 yrs", IF(Table2[[#This Row],[Senior]]="yes","senior","between 31 &amp; 61"))</f>
        <v>between 31 &amp; 61</v>
      </c>
      <c r="I5710" t="s">
        <v>21</v>
      </c>
      <c r="J5710" t="s">
        <v>21</v>
      </c>
      <c r="P5710">
        <v>1</v>
      </c>
      <c r="Q5710" t="str">
        <f>IF(Table2[[#This Row],[Avg Monthly GB Download]]&lt;5, "Less than 5GB",
   IF(Table2[[#This Row],[Avg Monthly GB Download]]&lt;10, "Between 5-10GB",
      "10+ GB"))</f>
        <v>Less than 5GB</v>
      </c>
      <c r="S5710">
        <v>30</v>
      </c>
      <c r="T5710">
        <v>0</v>
      </c>
      <c r="U5710">
        <v>0</v>
      </c>
      <c r="V5710">
        <v>0</v>
      </c>
      <c r="W5710">
        <v>1</v>
      </c>
    </row>
    <row r="5711" spans="1:23" x14ac:dyDescent="0.3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tr">
        <f>IF(Table2[[#This Row],[Under 30]]="yes","under 30 yrs", IF(Table2[[#This Row],[Senior]]="yes","senior","between 31 &amp; 61"))</f>
        <v>between 31 &amp; 61</v>
      </c>
      <c r="I5711" t="s">
        <v>21</v>
      </c>
      <c r="J5711" t="s">
        <v>21</v>
      </c>
      <c r="P5711">
        <v>1</v>
      </c>
      <c r="Q5711" t="str">
        <f>IF(Table2[[#This Row],[Avg Monthly GB Download]]&lt;5, "Less than 5GB",
   IF(Table2[[#This Row],[Avg Monthly GB Download]]&lt;10, "Between 5-10GB",
      "10+ GB"))</f>
        <v>Less than 5GB</v>
      </c>
      <c r="S5711">
        <v>37</v>
      </c>
      <c r="T5711">
        <v>2</v>
      </c>
      <c r="U5711">
        <v>0</v>
      </c>
      <c r="V5711">
        <v>0</v>
      </c>
      <c r="W5711">
        <v>1</v>
      </c>
    </row>
    <row r="5712" spans="1:23" x14ac:dyDescent="0.3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tr">
        <f>IF(Table2[[#This Row],[Under 30]]="yes","under 30 yrs", IF(Table2[[#This Row],[Senior]]="yes","senior","between 31 &amp; 61"))</f>
        <v>under 30 yrs</v>
      </c>
      <c r="I5712" t="s">
        <v>25</v>
      </c>
      <c r="J5712" t="s">
        <v>21</v>
      </c>
      <c r="P5712">
        <v>1</v>
      </c>
      <c r="Q5712" t="str">
        <f>IF(Table2[[#This Row],[Avg Monthly GB Download]]&lt;5, "Less than 5GB",
   IF(Table2[[#This Row],[Avg Monthly GB Download]]&lt;10, "Between 5-10GB",
      "10+ GB"))</f>
        <v>10+ GB</v>
      </c>
      <c r="S5712">
        <v>37</v>
      </c>
      <c r="T5712">
        <v>0</v>
      </c>
      <c r="U5712">
        <v>0</v>
      </c>
      <c r="V5712">
        <v>0</v>
      </c>
      <c r="W5712">
        <v>20</v>
      </c>
    </row>
    <row r="5713" spans="1:23" x14ac:dyDescent="0.3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tr">
        <f>IF(Table2[[#This Row],[Under 30]]="yes","under 30 yrs", IF(Table2[[#This Row],[Senior]]="yes","senior","between 31 &amp; 61"))</f>
        <v>under 30 yrs</v>
      </c>
      <c r="I5713" t="s">
        <v>25</v>
      </c>
      <c r="J5713" t="s">
        <v>21</v>
      </c>
      <c r="P5713">
        <v>1</v>
      </c>
      <c r="Q5713" t="str">
        <f>IF(Table2[[#This Row],[Avg Monthly GB Download]]&lt;5, "Less than 5GB",
   IF(Table2[[#This Row],[Avg Monthly GB Download]]&lt;10, "Between 5-10GB",
      "10+ GB"))</f>
        <v>10+ GB</v>
      </c>
      <c r="S5713">
        <v>60</v>
      </c>
      <c r="T5713">
        <v>0</v>
      </c>
      <c r="U5713">
        <v>0</v>
      </c>
      <c r="V5713">
        <v>0</v>
      </c>
      <c r="W5713">
        <v>26</v>
      </c>
    </row>
    <row r="5714" spans="1:23" x14ac:dyDescent="0.3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tr">
        <f>IF(Table2[[#This Row],[Under 30]]="yes","under 30 yrs", IF(Table2[[#This Row],[Senior]]="yes","senior","between 31 &amp; 61"))</f>
        <v>between 31 &amp; 61</v>
      </c>
      <c r="I5714" t="s">
        <v>21</v>
      </c>
      <c r="J5714" t="s">
        <v>21</v>
      </c>
      <c r="P5714">
        <v>1</v>
      </c>
      <c r="Q5714" t="str">
        <f>IF(Table2[[#This Row],[Avg Monthly GB Download]]&lt;5, "Less than 5GB",
   IF(Table2[[#This Row],[Avg Monthly GB Download]]&lt;10, "Between 5-10GB",
      "10+ GB"))</f>
        <v>Less than 5GB</v>
      </c>
      <c r="S5714">
        <v>42</v>
      </c>
      <c r="T5714">
        <v>1</v>
      </c>
      <c r="U5714">
        <v>0</v>
      </c>
      <c r="V5714">
        <v>0</v>
      </c>
      <c r="W5714">
        <v>1</v>
      </c>
    </row>
    <row r="5715" spans="1:23" x14ac:dyDescent="0.3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tr">
        <f>IF(Table2[[#This Row],[Under 30]]="yes","under 30 yrs", IF(Table2[[#This Row],[Senior]]="yes","senior","between 31 &amp; 61"))</f>
        <v>between 31 &amp; 61</v>
      </c>
      <c r="I5715" t="s">
        <v>21</v>
      </c>
      <c r="J5715" t="s">
        <v>21</v>
      </c>
      <c r="P5715">
        <v>1</v>
      </c>
      <c r="Q5715" t="str">
        <f>IF(Table2[[#This Row],[Avg Monthly GB Download]]&lt;5, "Less than 5GB",
   IF(Table2[[#This Row],[Avg Monthly GB Download]]&lt;10, "Between 5-10GB",
      "10+ GB"))</f>
        <v>Between 5-10GB</v>
      </c>
      <c r="S5715">
        <v>23</v>
      </c>
      <c r="T5715">
        <v>2</v>
      </c>
      <c r="U5715">
        <v>0</v>
      </c>
      <c r="V5715">
        <v>0</v>
      </c>
      <c r="W5715">
        <v>6</v>
      </c>
    </row>
    <row r="5716" spans="1:23" x14ac:dyDescent="0.3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tr">
        <f>IF(Table2[[#This Row],[Under 30]]="yes","under 30 yrs", IF(Table2[[#This Row],[Senior]]="yes","senior","between 31 &amp; 61"))</f>
        <v>between 31 &amp; 61</v>
      </c>
      <c r="I5716" t="s">
        <v>21</v>
      </c>
      <c r="J5716" t="s">
        <v>21</v>
      </c>
      <c r="P5716">
        <v>1</v>
      </c>
      <c r="Q5716" t="str">
        <f>IF(Table2[[#This Row],[Avg Monthly GB Download]]&lt;5, "Less than 5GB",
   IF(Table2[[#This Row],[Avg Monthly GB Download]]&lt;10, "Between 5-10GB",
      "10+ GB"))</f>
        <v>Less than 5GB</v>
      </c>
      <c r="S5716">
        <v>19</v>
      </c>
      <c r="T5716">
        <v>0</v>
      </c>
      <c r="U5716">
        <v>0</v>
      </c>
      <c r="V5716">
        <v>0</v>
      </c>
      <c r="W5716">
        <v>1</v>
      </c>
    </row>
    <row r="5717" spans="1:23" x14ac:dyDescent="0.3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tr">
        <f>IF(Table2[[#This Row],[Under 30]]="yes","under 30 yrs", IF(Table2[[#This Row],[Senior]]="yes","senior","between 31 &amp; 61"))</f>
        <v>senior</v>
      </c>
      <c r="I5717" t="s">
        <v>21</v>
      </c>
      <c r="J5717" t="s">
        <v>25</v>
      </c>
      <c r="K5717" t="s">
        <v>21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Q5717" t="str">
        <f>IF(Table2[[#This Row],[Avg Monthly GB Download]]&lt;5, "Less than 5GB",
   IF(Table2[[#This Row],[Avg Monthly GB Download]]&lt;10, "Between 5-10GB",
      "10+ GB"))</f>
        <v>Less than 5GB</v>
      </c>
      <c r="S5717">
        <v>60</v>
      </c>
      <c r="T5717">
        <v>3</v>
      </c>
      <c r="U5717">
        <v>0</v>
      </c>
      <c r="V5717">
        <v>0</v>
      </c>
      <c r="W5717">
        <v>3</v>
      </c>
    </row>
    <row r="5718" spans="1:23" x14ac:dyDescent="0.3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tr">
        <f>IF(Table2[[#This Row],[Under 30]]="yes","under 30 yrs", IF(Table2[[#This Row],[Senior]]="yes","senior","between 31 &amp; 61"))</f>
        <v>between 31 &amp; 61</v>
      </c>
      <c r="I5718" t="s">
        <v>21</v>
      </c>
      <c r="J5718" t="s">
        <v>21</v>
      </c>
      <c r="P5718">
        <v>1</v>
      </c>
      <c r="Q5718" t="str">
        <f>IF(Table2[[#This Row],[Avg Monthly GB Download]]&lt;5, "Less than 5GB",
   IF(Table2[[#This Row],[Avg Monthly GB Download]]&lt;10, "Between 5-10GB",
      "10+ GB"))</f>
        <v>Less than 5GB</v>
      </c>
      <c r="S5718">
        <v>70</v>
      </c>
      <c r="T5718">
        <v>0</v>
      </c>
      <c r="U5718">
        <v>0</v>
      </c>
      <c r="V5718">
        <v>0</v>
      </c>
      <c r="W5718">
        <v>2</v>
      </c>
    </row>
    <row r="5719" spans="1:23" x14ac:dyDescent="0.3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tr">
        <f>IF(Table2[[#This Row],[Under 30]]="yes","under 30 yrs", IF(Table2[[#This Row],[Senior]]="yes","senior","between 31 &amp; 61"))</f>
        <v>between 31 &amp; 61</v>
      </c>
      <c r="I5719" t="s">
        <v>21</v>
      </c>
      <c r="J5719" t="s">
        <v>21</v>
      </c>
      <c r="P5719">
        <v>1</v>
      </c>
      <c r="Q5719" t="str">
        <f>IF(Table2[[#This Row],[Avg Monthly GB Download]]&lt;5, "Less than 5GB",
   IF(Table2[[#This Row],[Avg Monthly GB Download]]&lt;10, "Between 5-10GB",
      "10+ GB"))</f>
        <v>Between 5-10GB</v>
      </c>
      <c r="S5719">
        <v>46</v>
      </c>
      <c r="T5719">
        <v>0</v>
      </c>
      <c r="U5719">
        <v>0</v>
      </c>
      <c r="V5719">
        <v>0</v>
      </c>
      <c r="W5719">
        <v>6</v>
      </c>
    </row>
    <row r="5720" spans="1:23" x14ac:dyDescent="0.3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tr">
        <f>IF(Table2[[#This Row],[Under 30]]="yes","under 30 yrs", IF(Table2[[#This Row],[Senior]]="yes","senior","between 31 &amp; 61"))</f>
        <v>between 31 &amp; 61</v>
      </c>
      <c r="I5720" t="s">
        <v>21</v>
      </c>
      <c r="J5720" t="s">
        <v>21</v>
      </c>
      <c r="P5720">
        <v>1</v>
      </c>
      <c r="Q5720" t="str">
        <f>IF(Table2[[#This Row],[Avg Monthly GB Download]]&lt;5, "Less than 5GB",
   IF(Table2[[#This Row],[Avg Monthly GB Download]]&lt;10, "Between 5-10GB",
      "10+ GB"))</f>
        <v>10+ GB</v>
      </c>
      <c r="S5720">
        <v>45</v>
      </c>
      <c r="T5720">
        <v>0</v>
      </c>
      <c r="U5720">
        <v>0</v>
      </c>
      <c r="V5720">
        <v>0</v>
      </c>
      <c r="W5720">
        <v>11</v>
      </c>
    </row>
    <row r="5721" spans="1:23" x14ac:dyDescent="0.3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tr">
        <f>IF(Table2[[#This Row],[Under 30]]="yes","under 30 yrs", IF(Table2[[#This Row],[Senior]]="yes","senior","between 31 &amp; 61"))</f>
        <v>senior</v>
      </c>
      <c r="I5721" t="s">
        <v>21</v>
      </c>
      <c r="J5721" t="s">
        <v>25</v>
      </c>
      <c r="K5721" t="s">
        <v>25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Q5721" t="str">
        <f>IF(Table2[[#This Row],[Avg Monthly GB Download]]&lt;5, "Less than 5GB",
   IF(Table2[[#This Row],[Avg Monthly GB Download]]&lt;10, "Between 5-10GB",
      "10+ GB"))</f>
        <v>Less than 5GB</v>
      </c>
      <c r="S5721">
        <v>40</v>
      </c>
      <c r="T5721">
        <v>0</v>
      </c>
      <c r="U5721">
        <v>0</v>
      </c>
      <c r="V5721">
        <v>0</v>
      </c>
      <c r="W5721">
        <v>3</v>
      </c>
    </row>
    <row r="5722" spans="1:23" x14ac:dyDescent="0.3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tr">
        <f>IF(Table2[[#This Row],[Under 30]]="yes","under 30 yrs", IF(Table2[[#This Row],[Senior]]="yes","senior","between 31 &amp; 61"))</f>
        <v>senior</v>
      </c>
      <c r="I5722" t="s">
        <v>21</v>
      </c>
      <c r="J5722" t="s">
        <v>25</v>
      </c>
      <c r="K5722" t="s">
        <v>21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Q5722" t="str">
        <f>IF(Table2[[#This Row],[Avg Monthly GB Download]]&lt;5, "Less than 5GB",
   IF(Table2[[#This Row],[Avg Monthly GB Download]]&lt;10, "Between 5-10GB",
      "10+ GB"))</f>
        <v>Between 5-10GB</v>
      </c>
      <c r="S5722">
        <v>61</v>
      </c>
      <c r="T5722">
        <v>0</v>
      </c>
      <c r="U5722">
        <v>0</v>
      </c>
      <c r="V5722">
        <v>0</v>
      </c>
      <c r="W5722">
        <v>9</v>
      </c>
    </row>
    <row r="5723" spans="1:23" x14ac:dyDescent="0.3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tr">
        <f>IF(Table2[[#This Row],[Under 30]]="yes","under 30 yrs", IF(Table2[[#This Row],[Senior]]="yes","senior","between 31 &amp; 61"))</f>
        <v>between 31 &amp; 61</v>
      </c>
      <c r="I5723" t="s">
        <v>21</v>
      </c>
      <c r="J5723" t="s">
        <v>21</v>
      </c>
      <c r="P5723">
        <v>1</v>
      </c>
      <c r="Q5723" t="str">
        <f>IF(Table2[[#This Row],[Avg Monthly GB Download]]&lt;5, "Less than 5GB",
   IF(Table2[[#This Row],[Avg Monthly GB Download]]&lt;10, "Between 5-10GB",
      "10+ GB"))</f>
        <v>Between 5-10GB</v>
      </c>
      <c r="S5723">
        <v>28</v>
      </c>
      <c r="T5723">
        <v>1</v>
      </c>
      <c r="U5723">
        <v>0</v>
      </c>
      <c r="V5723">
        <v>0</v>
      </c>
      <c r="W5723">
        <v>8</v>
      </c>
    </row>
    <row r="5724" spans="1:23" x14ac:dyDescent="0.3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tr">
        <f>IF(Table2[[#This Row],[Under 30]]="yes","under 30 yrs", IF(Table2[[#This Row],[Senior]]="yes","senior","between 31 &amp; 61"))</f>
        <v>between 31 &amp; 61</v>
      </c>
      <c r="I5724" t="s">
        <v>21</v>
      </c>
      <c r="J5724" t="s">
        <v>21</v>
      </c>
      <c r="P5724">
        <v>1</v>
      </c>
      <c r="Q5724" t="str">
        <f>IF(Table2[[#This Row],[Avg Monthly GB Download]]&lt;5, "Less than 5GB",
   IF(Table2[[#This Row],[Avg Monthly GB Download]]&lt;10, "Between 5-10GB",
      "10+ GB"))</f>
        <v>10+ GB</v>
      </c>
      <c r="S5724">
        <v>24</v>
      </c>
      <c r="T5724">
        <v>0</v>
      </c>
      <c r="U5724">
        <v>0</v>
      </c>
      <c r="V5724">
        <v>0</v>
      </c>
      <c r="W5724">
        <v>15</v>
      </c>
    </row>
    <row r="5725" spans="1:23" x14ac:dyDescent="0.3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tr">
        <f>IF(Table2[[#This Row],[Under 30]]="yes","under 30 yrs", IF(Table2[[#This Row],[Senior]]="yes","senior","between 31 &amp; 61"))</f>
        <v>between 31 &amp; 61</v>
      </c>
      <c r="I5725" t="s">
        <v>21</v>
      </c>
      <c r="J5725" t="s">
        <v>21</v>
      </c>
      <c r="P5725">
        <v>1</v>
      </c>
      <c r="Q5725" t="str">
        <f>IF(Table2[[#This Row],[Avg Monthly GB Download]]&lt;5, "Less than 5GB",
   IF(Table2[[#This Row],[Avg Monthly GB Download]]&lt;10, "Between 5-10GB",
      "10+ GB"))</f>
        <v>10+ GB</v>
      </c>
      <c r="S5725">
        <v>65</v>
      </c>
      <c r="T5725">
        <v>0</v>
      </c>
      <c r="U5725">
        <v>0</v>
      </c>
      <c r="V5725">
        <v>0</v>
      </c>
      <c r="W5725">
        <v>15</v>
      </c>
    </row>
    <row r="5726" spans="1:23" x14ac:dyDescent="0.3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tr">
        <f>IF(Table2[[#This Row],[Under 30]]="yes","under 30 yrs", IF(Table2[[#This Row],[Senior]]="yes","senior","between 31 &amp; 61"))</f>
        <v>between 31 &amp; 61</v>
      </c>
      <c r="I5726" t="s">
        <v>21</v>
      </c>
      <c r="J5726" t="s">
        <v>21</v>
      </c>
      <c r="P5726">
        <v>1</v>
      </c>
      <c r="Q5726" t="str">
        <f>IF(Table2[[#This Row],[Avg Monthly GB Download]]&lt;5, "Less than 5GB",
   IF(Table2[[#This Row],[Avg Monthly GB Download]]&lt;10, "Between 5-10GB",
      "10+ GB"))</f>
        <v>Between 5-10GB</v>
      </c>
      <c r="S5726">
        <v>39</v>
      </c>
      <c r="T5726">
        <v>0</v>
      </c>
      <c r="U5726">
        <v>0</v>
      </c>
      <c r="V5726">
        <v>0</v>
      </c>
      <c r="W5726">
        <v>6</v>
      </c>
    </row>
    <row r="5727" spans="1:23" x14ac:dyDescent="0.3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tr">
        <f>IF(Table2[[#This Row],[Under 30]]="yes","under 30 yrs", IF(Table2[[#This Row],[Senior]]="yes","senior","between 31 &amp; 61"))</f>
        <v>senior</v>
      </c>
      <c r="I5727" t="s">
        <v>21</v>
      </c>
      <c r="J5727" t="s">
        <v>25</v>
      </c>
      <c r="K5727" t="s">
        <v>21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Q5727" t="str">
        <f>IF(Table2[[#This Row],[Avg Monthly GB Download]]&lt;5, "Less than 5GB",
   IF(Table2[[#This Row],[Avg Monthly GB Download]]&lt;10, "Between 5-10GB",
      "10+ GB"))</f>
        <v>Between 5-10GB</v>
      </c>
      <c r="S5727">
        <v>44</v>
      </c>
      <c r="T5727">
        <v>0</v>
      </c>
      <c r="U5727">
        <v>0</v>
      </c>
      <c r="V5727">
        <v>0</v>
      </c>
      <c r="W5727">
        <v>8</v>
      </c>
    </row>
    <row r="5728" spans="1:23" x14ac:dyDescent="0.3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tr">
        <f>IF(Table2[[#This Row],[Under 30]]="yes","under 30 yrs", IF(Table2[[#This Row],[Senior]]="yes","senior","between 31 &amp; 61"))</f>
        <v>between 31 &amp; 61</v>
      </c>
      <c r="I5728" t="s">
        <v>21</v>
      </c>
      <c r="J5728" t="s">
        <v>21</v>
      </c>
      <c r="P5728">
        <v>1</v>
      </c>
      <c r="Q5728" t="str">
        <f>IF(Table2[[#This Row],[Avg Monthly GB Download]]&lt;5, "Less than 5GB",
   IF(Table2[[#This Row],[Avg Monthly GB Download]]&lt;10, "Between 5-10GB",
      "10+ GB"))</f>
        <v>Between 5-10GB</v>
      </c>
      <c r="S5728">
        <v>34</v>
      </c>
      <c r="T5728">
        <v>0</v>
      </c>
      <c r="U5728">
        <v>0</v>
      </c>
      <c r="V5728">
        <v>0</v>
      </c>
      <c r="W5728">
        <v>5</v>
      </c>
    </row>
    <row r="5729" spans="1:23" x14ac:dyDescent="0.3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tr">
        <f>IF(Table2[[#This Row],[Under 30]]="yes","under 30 yrs", IF(Table2[[#This Row],[Senior]]="yes","senior","between 31 &amp; 61"))</f>
        <v>between 31 &amp; 61</v>
      </c>
      <c r="I5729" t="s">
        <v>21</v>
      </c>
      <c r="J5729" t="s">
        <v>21</v>
      </c>
      <c r="P5729">
        <v>1</v>
      </c>
      <c r="Q5729" t="str">
        <f>IF(Table2[[#This Row],[Avg Monthly GB Download]]&lt;5, "Less than 5GB",
   IF(Table2[[#This Row],[Avg Monthly GB Download]]&lt;10, "Between 5-10GB",
      "10+ GB"))</f>
        <v>Less than 5GB</v>
      </c>
      <c r="R5729">
        <v>1</v>
      </c>
      <c r="S5729">
        <v>34</v>
      </c>
      <c r="T5729">
        <v>5</v>
      </c>
      <c r="U5729">
        <v>227</v>
      </c>
      <c r="V5729">
        <v>0</v>
      </c>
      <c r="W5729">
        <v>2</v>
      </c>
    </row>
    <row r="5730" spans="1:23" x14ac:dyDescent="0.3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tr">
        <f>IF(Table2[[#This Row],[Under 30]]="yes","under 30 yrs", IF(Table2[[#This Row],[Senior]]="yes","senior","between 31 &amp; 61"))</f>
        <v>between 31 &amp; 61</v>
      </c>
      <c r="I5730" t="s">
        <v>21</v>
      </c>
      <c r="J5730" t="s">
        <v>21</v>
      </c>
      <c r="P5730">
        <v>1</v>
      </c>
      <c r="Q5730" t="str">
        <f>IF(Table2[[#This Row],[Avg Monthly GB Download]]&lt;5, "Less than 5GB",
   IF(Table2[[#This Row],[Avg Monthly GB Download]]&lt;10, "Between 5-10GB",
      "10+ GB"))</f>
        <v>Between 5-10GB</v>
      </c>
      <c r="R5730">
        <v>1</v>
      </c>
      <c r="S5730">
        <v>63</v>
      </c>
      <c r="T5730">
        <v>4</v>
      </c>
      <c r="U5730">
        <v>186</v>
      </c>
      <c r="V5730">
        <v>0</v>
      </c>
      <c r="W5730">
        <v>5</v>
      </c>
    </row>
    <row r="5731" spans="1:23" x14ac:dyDescent="0.3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tr">
        <f>IF(Table2[[#This Row],[Under 30]]="yes","under 30 yrs", IF(Table2[[#This Row],[Senior]]="yes","senior","between 31 &amp; 61"))</f>
        <v>under 30 yrs</v>
      </c>
      <c r="I5731" t="s">
        <v>25</v>
      </c>
      <c r="J5731" t="s">
        <v>21</v>
      </c>
      <c r="P5731">
        <v>1</v>
      </c>
      <c r="Q5731" t="str">
        <f>IF(Table2[[#This Row],[Avg Monthly GB Download]]&lt;5, "Less than 5GB",
   IF(Table2[[#This Row],[Avg Monthly GB Download]]&lt;10, "Between 5-10GB",
      "10+ GB"))</f>
        <v>10+ GB</v>
      </c>
      <c r="S5731">
        <v>29</v>
      </c>
      <c r="T5731">
        <v>2</v>
      </c>
      <c r="U5731">
        <v>130.5</v>
      </c>
      <c r="V5731">
        <v>0</v>
      </c>
      <c r="W5731">
        <v>24</v>
      </c>
    </row>
    <row r="5732" spans="1:23" x14ac:dyDescent="0.3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tr">
        <f>IF(Table2[[#This Row],[Under 30]]="yes","under 30 yrs", IF(Table2[[#This Row],[Senior]]="yes","senior","between 31 &amp; 61"))</f>
        <v>between 31 &amp; 61</v>
      </c>
      <c r="I5732" t="s">
        <v>21</v>
      </c>
      <c r="J5732" t="s">
        <v>21</v>
      </c>
      <c r="P5732">
        <v>1</v>
      </c>
      <c r="Q5732" t="str">
        <f>IF(Table2[[#This Row],[Avg Monthly GB Download]]&lt;5, "Less than 5GB",
   IF(Table2[[#This Row],[Avg Monthly GB Download]]&lt;10, "Between 5-10GB",
      "10+ GB"))</f>
        <v>Less than 5GB</v>
      </c>
      <c r="R5732">
        <v>1</v>
      </c>
      <c r="S5732">
        <v>53</v>
      </c>
      <c r="T5732">
        <v>0</v>
      </c>
      <c r="U5732">
        <v>174</v>
      </c>
      <c r="V5732">
        <v>0</v>
      </c>
      <c r="W5732">
        <v>2</v>
      </c>
    </row>
    <row r="5733" spans="1:23" x14ac:dyDescent="0.3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tr">
        <f>IF(Table2[[#This Row],[Under 30]]="yes","under 30 yrs", IF(Table2[[#This Row],[Senior]]="yes","senior","between 31 &amp; 61"))</f>
        <v>between 31 &amp; 61</v>
      </c>
      <c r="I5733" t="s">
        <v>21</v>
      </c>
      <c r="J5733" t="s">
        <v>21</v>
      </c>
      <c r="P5733">
        <v>1</v>
      </c>
      <c r="Q5733" t="str">
        <f>IF(Table2[[#This Row],[Avg Monthly GB Download]]&lt;5, "Less than 5GB",
   IF(Table2[[#This Row],[Avg Monthly GB Download]]&lt;10, "Between 5-10GB",
      "10+ GB"))</f>
        <v>Less than 5GB</v>
      </c>
      <c r="S5733">
        <v>28</v>
      </c>
      <c r="T5733">
        <v>0</v>
      </c>
      <c r="U5733">
        <v>264</v>
      </c>
      <c r="V5733">
        <v>0</v>
      </c>
      <c r="W5733">
        <v>4</v>
      </c>
    </row>
    <row r="5734" spans="1:23" x14ac:dyDescent="0.3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tr">
        <f>IF(Table2[[#This Row],[Under 30]]="yes","under 30 yrs", IF(Table2[[#This Row],[Senior]]="yes","senior","between 31 &amp; 61"))</f>
        <v>between 31 &amp; 61</v>
      </c>
      <c r="I5734" t="s">
        <v>21</v>
      </c>
      <c r="J5734" t="s">
        <v>21</v>
      </c>
      <c r="P5734">
        <v>1</v>
      </c>
      <c r="Q5734" t="str">
        <f>IF(Table2[[#This Row],[Avg Monthly GB Download]]&lt;5, "Less than 5GB",
   IF(Table2[[#This Row],[Avg Monthly GB Download]]&lt;10, "Between 5-10GB",
      "10+ GB"))</f>
        <v>Less than 5GB</v>
      </c>
      <c r="S5734">
        <v>25</v>
      </c>
      <c r="T5734">
        <v>0</v>
      </c>
      <c r="U5734">
        <v>222</v>
      </c>
      <c r="V5734">
        <v>0</v>
      </c>
      <c r="W5734">
        <v>1</v>
      </c>
    </row>
    <row r="5735" spans="1:23" x14ac:dyDescent="0.3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tr">
        <f>IF(Table2[[#This Row],[Under 30]]="yes","under 30 yrs", IF(Table2[[#This Row],[Senior]]="yes","senior","between 31 &amp; 61"))</f>
        <v>between 31 &amp; 61</v>
      </c>
      <c r="I5735" t="s">
        <v>21</v>
      </c>
      <c r="J5735" t="s">
        <v>21</v>
      </c>
      <c r="P5735">
        <v>1</v>
      </c>
      <c r="Q5735" t="str">
        <f>IF(Table2[[#This Row],[Avg Monthly GB Download]]&lt;5, "Less than 5GB",
   IF(Table2[[#This Row],[Avg Monthly GB Download]]&lt;10, "Between 5-10GB",
      "10+ GB"))</f>
        <v>Between 5-10GB</v>
      </c>
      <c r="S5735">
        <v>56</v>
      </c>
      <c r="T5735">
        <v>0</v>
      </c>
      <c r="U5735">
        <v>241.5</v>
      </c>
      <c r="V5735">
        <v>0</v>
      </c>
      <c r="W5735">
        <v>8</v>
      </c>
    </row>
    <row r="5736" spans="1:23" x14ac:dyDescent="0.3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tr">
        <f>IF(Table2[[#This Row],[Under 30]]="yes","under 30 yrs", IF(Table2[[#This Row],[Senior]]="yes","senior","between 31 &amp; 61"))</f>
        <v>under 30 yrs</v>
      </c>
      <c r="I5736" t="s">
        <v>25</v>
      </c>
      <c r="J5736" t="s">
        <v>21</v>
      </c>
      <c r="P5736">
        <v>1</v>
      </c>
      <c r="Q5736" t="str">
        <f>IF(Table2[[#This Row],[Avg Monthly GB Download]]&lt;5, "Less than 5GB",
   IF(Table2[[#This Row],[Avg Monthly GB Download]]&lt;10, "Between 5-10GB",
      "10+ GB"))</f>
        <v>10+ GB</v>
      </c>
      <c r="S5736">
        <v>16</v>
      </c>
      <c r="T5736">
        <v>0</v>
      </c>
      <c r="U5736">
        <v>207</v>
      </c>
      <c r="V5736">
        <v>0</v>
      </c>
      <c r="W5736">
        <v>26</v>
      </c>
    </row>
    <row r="5737" spans="1:23" x14ac:dyDescent="0.3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tr">
        <f>IF(Table2[[#This Row],[Under 30]]="yes","under 30 yrs", IF(Table2[[#This Row],[Senior]]="yes","senior","between 31 &amp; 61"))</f>
        <v>between 31 &amp; 61</v>
      </c>
      <c r="I5737" t="s">
        <v>21</v>
      </c>
      <c r="J5737" t="s">
        <v>21</v>
      </c>
      <c r="P5737">
        <v>1</v>
      </c>
      <c r="Q5737" t="str">
        <f>IF(Table2[[#This Row],[Avg Monthly GB Download]]&lt;5, "Less than 5GB",
   IF(Table2[[#This Row],[Avg Monthly GB Download]]&lt;10, "Between 5-10GB",
      "10+ GB"))</f>
        <v>Between 5-10GB</v>
      </c>
      <c r="S5737">
        <v>41</v>
      </c>
      <c r="T5737">
        <v>1</v>
      </c>
      <c r="U5737">
        <v>190</v>
      </c>
      <c r="V5737">
        <v>0</v>
      </c>
      <c r="W5737">
        <v>6</v>
      </c>
    </row>
    <row r="5738" spans="1:23" x14ac:dyDescent="0.3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tr">
        <f>IF(Table2[[#This Row],[Under 30]]="yes","under 30 yrs", IF(Table2[[#This Row],[Senior]]="yes","senior","between 31 &amp; 61"))</f>
        <v>between 31 &amp; 61</v>
      </c>
      <c r="I5738" t="s">
        <v>21</v>
      </c>
      <c r="J5738" t="s">
        <v>21</v>
      </c>
      <c r="P5738">
        <v>1</v>
      </c>
      <c r="Q5738" t="str">
        <f>IF(Table2[[#This Row],[Avg Monthly GB Download]]&lt;5, "Less than 5GB",
   IF(Table2[[#This Row],[Avg Monthly GB Download]]&lt;10, "Between 5-10GB",
      "10+ GB"))</f>
        <v>Less than 5GB</v>
      </c>
      <c r="S5738">
        <v>22</v>
      </c>
      <c r="T5738">
        <v>0</v>
      </c>
      <c r="U5738">
        <v>123</v>
      </c>
      <c r="V5738">
        <v>0</v>
      </c>
      <c r="W5738">
        <v>4</v>
      </c>
    </row>
    <row r="5739" spans="1:23" x14ac:dyDescent="0.3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tr">
        <f>IF(Table2[[#This Row],[Under 30]]="yes","under 30 yrs", IF(Table2[[#This Row],[Senior]]="yes","senior","between 31 &amp; 61"))</f>
        <v>between 31 &amp; 61</v>
      </c>
      <c r="I5739" t="s">
        <v>21</v>
      </c>
      <c r="J5739" t="s">
        <v>21</v>
      </c>
      <c r="P5739">
        <v>1</v>
      </c>
      <c r="Q5739" t="str">
        <f>IF(Table2[[#This Row],[Avg Monthly GB Download]]&lt;5, "Less than 5GB",
   IF(Table2[[#This Row],[Avg Monthly GB Download]]&lt;10, "Between 5-10GB",
      "10+ GB"))</f>
        <v>Less than 5GB</v>
      </c>
      <c r="S5739">
        <v>26</v>
      </c>
      <c r="T5739">
        <v>0</v>
      </c>
      <c r="U5739">
        <v>249</v>
      </c>
      <c r="V5739">
        <v>0</v>
      </c>
      <c r="W5739">
        <v>0</v>
      </c>
    </row>
    <row r="5740" spans="1:23" x14ac:dyDescent="0.3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tr">
        <f>IF(Table2[[#This Row],[Under 30]]="yes","under 30 yrs", IF(Table2[[#This Row],[Senior]]="yes","senior","between 31 &amp; 61"))</f>
        <v>senior</v>
      </c>
      <c r="I5740" t="s">
        <v>21</v>
      </c>
      <c r="J5740" t="s">
        <v>25</v>
      </c>
      <c r="K5740" t="s">
        <v>21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Q5740" t="str">
        <f>IF(Table2[[#This Row],[Avg Monthly GB Download]]&lt;5, "Less than 5GB",
   IF(Table2[[#This Row],[Avg Monthly GB Download]]&lt;10, "Between 5-10GB",
      "10+ GB"))</f>
        <v>Between 5-10GB</v>
      </c>
      <c r="S5740">
        <v>50</v>
      </c>
      <c r="T5740">
        <v>1</v>
      </c>
      <c r="U5740">
        <v>168</v>
      </c>
      <c r="V5740">
        <v>0</v>
      </c>
      <c r="W5740">
        <v>6</v>
      </c>
    </row>
    <row r="5741" spans="1:23" x14ac:dyDescent="0.3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tr">
        <f>IF(Table2[[#This Row],[Under 30]]="yes","under 30 yrs", IF(Table2[[#This Row],[Senior]]="yes","senior","between 31 &amp; 61"))</f>
        <v>under 30 yrs</v>
      </c>
      <c r="I5741" t="s">
        <v>25</v>
      </c>
      <c r="J5741" t="s">
        <v>21</v>
      </c>
      <c r="P5741">
        <v>1</v>
      </c>
      <c r="Q5741" t="str">
        <f>IF(Table2[[#This Row],[Avg Monthly GB Download]]&lt;5, "Less than 5GB",
   IF(Table2[[#This Row],[Avg Monthly GB Download]]&lt;10, "Between 5-10GB",
      "10+ GB"))</f>
        <v>10+ GB</v>
      </c>
      <c r="R5741">
        <v>1</v>
      </c>
      <c r="S5741">
        <v>59</v>
      </c>
      <c r="T5741">
        <v>5</v>
      </c>
      <c r="U5741">
        <v>38.299999999999997</v>
      </c>
      <c r="V5741">
        <v>0</v>
      </c>
      <c r="W5741">
        <v>18</v>
      </c>
    </row>
    <row r="5742" spans="1:23" x14ac:dyDescent="0.3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tr">
        <f>IF(Table2[[#This Row],[Under 30]]="yes","under 30 yrs", IF(Table2[[#This Row],[Senior]]="yes","senior","between 31 &amp; 61"))</f>
        <v>under 30 yrs</v>
      </c>
      <c r="I5742" t="s">
        <v>25</v>
      </c>
      <c r="J5742" t="s">
        <v>21</v>
      </c>
      <c r="P5742">
        <v>1</v>
      </c>
      <c r="Q5742" t="str">
        <f>IF(Table2[[#This Row],[Avg Monthly GB Download]]&lt;5, "Less than 5GB",
   IF(Table2[[#This Row],[Avg Monthly GB Download]]&lt;10, "Between 5-10GB",
      "10+ GB"))</f>
        <v>10+ GB</v>
      </c>
      <c r="R5742">
        <v>1</v>
      </c>
      <c r="S5742">
        <v>27</v>
      </c>
      <c r="T5742">
        <v>0</v>
      </c>
      <c r="U5742">
        <v>97.3</v>
      </c>
      <c r="V5742">
        <v>0</v>
      </c>
      <c r="W5742">
        <v>17</v>
      </c>
    </row>
    <row r="5743" spans="1:23" x14ac:dyDescent="0.3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tr">
        <f>IF(Table2[[#This Row],[Under 30]]="yes","under 30 yrs", IF(Table2[[#This Row],[Senior]]="yes","senior","between 31 &amp; 61"))</f>
        <v>between 31 &amp; 61</v>
      </c>
      <c r="I5743" t="s">
        <v>21</v>
      </c>
      <c r="J5743" t="s">
        <v>21</v>
      </c>
      <c r="P5743">
        <v>1</v>
      </c>
      <c r="Q5743" t="str">
        <f>IF(Table2[[#This Row],[Avg Monthly GB Download]]&lt;5, "Less than 5GB",
   IF(Table2[[#This Row],[Avg Monthly GB Download]]&lt;10, "Between 5-10GB",
      "10+ GB"))</f>
        <v>10+ GB</v>
      </c>
      <c r="R5743">
        <v>1</v>
      </c>
      <c r="S5743">
        <v>50</v>
      </c>
      <c r="T5743">
        <v>1</v>
      </c>
      <c r="U5743">
        <v>128.4</v>
      </c>
      <c r="V5743">
        <v>0</v>
      </c>
      <c r="W5743">
        <v>12</v>
      </c>
    </row>
    <row r="5744" spans="1:23" x14ac:dyDescent="0.3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tr">
        <f>IF(Table2[[#This Row],[Under 30]]="yes","under 30 yrs", IF(Table2[[#This Row],[Senior]]="yes","senior","between 31 &amp; 61"))</f>
        <v>between 31 &amp; 61</v>
      </c>
      <c r="I5744" t="s">
        <v>21</v>
      </c>
      <c r="J5744" t="s">
        <v>21</v>
      </c>
      <c r="P5744">
        <v>1</v>
      </c>
      <c r="Q5744" t="str">
        <f>IF(Table2[[#This Row],[Avg Monthly GB Download]]&lt;5, "Less than 5GB",
   IF(Table2[[#This Row],[Avg Monthly GB Download]]&lt;10, "Between 5-10GB",
      "10+ GB"))</f>
        <v>Less than 5GB</v>
      </c>
      <c r="S5744">
        <v>38</v>
      </c>
      <c r="T5744">
        <v>0</v>
      </c>
      <c r="U5744">
        <v>190.5</v>
      </c>
      <c r="V5744">
        <v>0</v>
      </c>
      <c r="W5744">
        <v>1</v>
      </c>
    </row>
    <row r="5745" spans="1:23" x14ac:dyDescent="0.3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tr">
        <f>IF(Table2[[#This Row],[Under 30]]="yes","under 30 yrs", IF(Table2[[#This Row],[Senior]]="yes","senior","between 31 &amp; 61"))</f>
        <v>between 31 &amp; 61</v>
      </c>
      <c r="I5745" t="s">
        <v>21</v>
      </c>
      <c r="J5745" t="s">
        <v>21</v>
      </c>
      <c r="P5745">
        <v>1</v>
      </c>
      <c r="Q5745" t="str">
        <f>IF(Table2[[#This Row],[Avg Monthly GB Download]]&lt;5, "Less than 5GB",
   IF(Table2[[#This Row],[Avg Monthly GB Download]]&lt;10, "Between 5-10GB",
      "10+ GB"))</f>
        <v>Between 5-10GB</v>
      </c>
      <c r="S5745">
        <v>18</v>
      </c>
      <c r="T5745">
        <v>0</v>
      </c>
      <c r="U5745">
        <v>408</v>
      </c>
      <c r="V5745">
        <v>0</v>
      </c>
      <c r="W5745">
        <v>6</v>
      </c>
    </row>
    <row r="5746" spans="1:23" x14ac:dyDescent="0.3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tr">
        <f>IF(Table2[[#This Row],[Under 30]]="yes","under 30 yrs", IF(Table2[[#This Row],[Senior]]="yes","senior","between 31 &amp; 61"))</f>
        <v>between 31 &amp; 61</v>
      </c>
      <c r="I5746" t="s">
        <v>21</v>
      </c>
      <c r="J5746" t="s">
        <v>21</v>
      </c>
      <c r="P5746">
        <v>1</v>
      </c>
      <c r="Q5746" t="str">
        <f>IF(Table2[[#This Row],[Avg Monthly GB Download]]&lt;5, "Less than 5GB",
   IF(Table2[[#This Row],[Avg Monthly GB Download]]&lt;10, "Between 5-10GB",
      "10+ GB"))</f>
        <v>Less than 5GB</v>
      </c>
      <c r="S5746">
        <v>37</v>
      </c>
      <c r="T5746">
        <v>0</v>
      </c>
      <c r="U5746">
        <v>129.6</v>
      </c>
      <c r="V5746">
        <v>0</v>
      </c>
      <c r="W5746">
        <v>3</v>
      </c>
    </row>
    <row r="5747" spans="1:23" x14ac:dyDescent="0.3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tr">
        <f>IF(Table2[[#This Row],[Under 30]]="yes","under 30 yrs", IF(Table2[[#This Row],[Senior]]="yes","senior","between 31 &amp; 61"))</f>
        <v>between 31 &amp; 61</v>
      </c>
      <c r="I5747" t="s">
        <v>21</v>
      </c>
      <c r="J5747" t="s">
        <v>21</v>
      </c>
      <c r="P5747">
        <v>1</v>
      </c>
      <c r="Q5747" t="str">
        <f>IF(Table2[[#This Row],[Avg Monthly GB Download]]&lt;5, "Less than 5GB",
   IF(Table2[[#This Row],[Avg Monthly GB Download]]&lt;10, "Between 5-10GB",
      "10+ GB"))</f>
        <v>Between 5-10GB</v>
      </c>
      <c r="S5747">
        <v>55</v>
      </c>
      <c r="T5747">
        <v>0</v>
      </c>
      <c r="U5747">
        <v>0</v>
      </c>
      <c r="V5747">
        <v>0</v>
      </c>
      <c r="W5747">
        <v>6</v>
      </c>
    </row>
    <row r="5748" spans="1:23" x14ac:dyDescent="0.3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tr">
        <f>IF(Table2[[#This Row],[Under 30]]="yes","under 30 yrs", IF(Table2[[#This Row],[Senior]]="yes","senior","between 31 &amp; 61"))</f>
        <v>under 30 yrs</v>
      </c>
      <c r="I5748" t="s">
        <v>25</v>
      </c>
      <c r="J5748" t="s">
        <v>21</v>
      </c>
      <c r="P5748">
        <v>1</v>
      </c>
      <c r="Q5748" t="str">
        <f>IF(Table2[[#This Row],[Avg Monthly GB Download]]&lt;5, "Less than 5GB",
   IF(Table2[[#This Row],[Avg Monthly GB Download]]&lt;10, "Between 5-10GB",
      "10+ GB"))</f>
        <v>10+ GB</v>
      </c>
      <c r="S5748">
        <v>51</v>
      </c>
      <c r="T5748">
        <v>0</v>
      </c>
      <c r="U5748">
        <v>0</v>
      </c>
      <c r="V5748">
        <v>0</v>
      </c>
      <c r="W5748">
        <v>13</v>
      </c>
    </row>
    <row r="5749" spans="1:23" x14ac:dyDescent="0.3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tr">
        <f>IF(Table2[[#This Row],[Under 30]]="yes","under 30 yrs", IF(Table2[[#This Row],[Senior]]="yes","senior","between 31 &amp; 61"))</f>
        <v>between 31 &amp; 61</v>
      </c>
      <c r="I5749" t="s">
        <v>21</v>
      </c>
      <c r="J5749" t="s">
        <v>21</v>
      </c>
      <c r="P5749">
        <v>1</v>
      </c>
      <c r="Q5749" t="str">
        <f>IF(Table2[[#This Row],[Avg Monthly GB Download]]&lt;5, "Less than 5GB",
   IF(Table2[[#This Row],[Avg Monthly GB Download]]&lt;10, "Between 5-10GB",
      "10+ GB"))</f>
        <v>Between 5-10GB</v>
      </c>
      <c r="S5749">
        <v>23</v>
      </c>
      <c r="T5749">
        <v>0</v>
      </c>
      <c r="U5749">
        <v>0</v>
      </c>
      <c r="V5749">
        <v>0</v>
      </c>
      <c r="W5749">
        <v>5</v>
      </c>
    </row>
    <row r="5750" spans="1:23" x14ac:dyDescent="0.3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tr">
        <f>IF(Table2[[#This Row],[Under 30]]="yes","under 30 yrs", IF(Table2[[#This Row],[Senior]]="yes","senior","between 31 &amp; 61"))</f>
        <v>between 31 &amp; 61</v>
      </c>
      <c r="I5750" t="s">
        <v>21</v>
      </c>
      <c r="J5750" t="s">
        <v>21</v>
      </c>
      <c r="P5750">
        <v>1</v>
      </c>
      <c r="Q5750" t="str">
        <f>IF(Table2[[#This Row],[Avg Monthly GB Download]]&lt;5, "Less than 5GB",
   IF(Table2[[#This Row],[Avg Monthly GB Download]]&lt;10, "Between 5-10GB",
      "10+ GB"))</f>
        <v>Less than 5GB</v>
      </c>
      <c r="S5750">
        <v>28</v>
      </c>
      <c r="T5750">
        <v>0</v>
      </c>
      <c r="U5750">
        <v>0</v>
      </c>
      <c r="V5750">
        <v>0</v>
      </c>
      <c r="W5750">
        <v>1</v>
      </c>
    </row>
    <row r="5751" spans="1:23" x14ac:dyDescent="0.3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tr">
        <f>IF(Table2[[#This Row],[Under 30]]="yes","under 30 yrs", IF(Table2[[#This Row],[Senior]]="yes","senior","between 31 &amp; 61"))</f>
        <v>under 30 yrs</v>
      </c>
      <c r="I5751" t="s">
        <v>25</v>
      </c>
      <c r="J5751" t="s">
        <v>21</v>
      </c>
      <c r="P5751">
        <v>1</v>
      </c>
      <c r="Q5751" t="str">
        <f>IF(Table2[[#This Row],[Avg Monthly GB Download]]&lt;5, "Less than 5GB",
   IF(Table2[[#This Row],[Avg Monthly GB Download]]&lt;10, "Between 5-10GB",
      "10+ GB"))</f>
        <v>10+ GB</v>
      </c>
      <c r="R5751">
        <v>1</v>
      </c>
      <c r="S5751">
        <v>45</v>
      </c>
      <c r="T5751">
        <v>0</v>
      </c>
      <c r="U5751">
        <v>0</v>
      </c>
      <c r="V5751">
        <v>0</v>
      </c>
      <c r="W5751">
        <v>13</v>
      </c>
    </row>
    <row r="5752" spans="1:23" x14ac:dyDescent="0.3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tr">
        <f>IF(Table2[[#This Row],[Under 30]]="yes","under 30 yrs", IF(Table2[[#This Row],[Senior]]="yes","senior","between 31 &amp; 61"))</f>
        <v>between 31 &amp; 61</v>
      </c>
      <c r="I5752" t="s">
        <v>21</v>
      </c>
      <c r="J5752" t="s">
        <v>21</v>
      </c>
      <c r="P5752">
        <v>1</v>
      </c>
      <c r="Q5752" t="str">
        <f>IF(Table2[[#This Row],[Avg Monthly GB Download]]&lt;5, "Less than 5GB",
   IF(Table2[[#This Row],[Avg Monthly GB Download]]&lt;10, "Between 5-10GB",
      "10+ GB"))</f>
        <v>Less than 5GB</v>
      </c>
      <c r="S5752">
        <v>40</v>
      </c>
      <c r="T5752">
        <v>2</v>
      </c>
      <c r="U5752">
        <v>0</v>
      </c>
      <c r="V5752">
        <v>0</v>
      </c>
      <c r="W5752">
        <v>4</v>
      </c>
    </row>
    <row r="5753" spans="1:23" x14ac:dyDescent="0.3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tr">
        <f>IF(Table2[[#This Row],[Under 30]]="yes","under 30 yrs", IF(Table2[[#This Row],[Senior]]="yes","senior","between 31 &amp; 61"))</f>
        <v>between 31 &amp; 61</v>
      </c>
      <c r="I5753" t="s">
        <v>21</v>
      </c>
      <c r="J5753" t="s">
        <v>21</v>
      </c>
      <c r="P5753">
        <v>1</v>
      </c>
      <c r="Q5753" t="str">
        <f>IF(Table2[[#This Row],[Avg Monthly GB Download]]&lt;5, "Less than 5GB",
   IF(Table2[[#This Row],[Avg Monthly GB Download]]&lt;10, "Between 5-10GB",
      "10+ GB"))</f>
        <v>Less than 5GB</v>
      </c>
      <c r="S5753">
        <v>36</v>
      </c>
      <c r="T5753">
        <v>0</v>
      </c>
      <c r="U5753">
        <v>0</v>
      </c>
      <c r="V5753">
        <v>0</v>
      </c>
      <c r="W5753">
        <v>2</v>
      </c>
    </row>
    <row r="5754" spans="1:23" x14ac:dyDescent="0.3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tr">
        <f>IF(Table2[[#This Row],[Under 30]]="yes","under 30 yrs", IF(Table2[[#This Row],[Senior]]="yes","senior","between 31 &amp; 61"))</f>
        <v>senior</v>
      </c>
      <c r="I5754" t="s">
        <v>21</v>
      </c>
      <c r="J5754" t="s">
        <v>25</v>
      </c>
      <c r="K5754" t="s">
        <v>21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Q5754" t="str">
        <f>IF(Table2[[#This Row],[Avg Monthly GB Download]]&lt;5, "Less than 5GB",
   IF(Table2[[#This Row],[Avg Monthly GB Download]]&lt;10, "Between 5-10GB",
      "10+ GB"))</f>
        <v>Between 5-10GB</v>
      </c>
      <c r="S5754">
        <v>58</v>
      </c>
      <c r="T5754">
        <v>0</v>
      </c>
      <c r="U5754">
        <v>0</v>
      </c>
      <c r="V5754">
        <v>0</v>
      </c>
      <c r="W5754">
        <v>6</v>
      </c>
    </row>
    <row r="5755" spans="1:23" x14ac:dyDescent="0.3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tr">
        <f>IF(Table2[[#This Row],[Under 30]]="yes","under 30 yrs", IF(Table2[[#This Row],[Senior]]="yes","senior","between 31 &amp; 61"))</f>
        <v>between 31 &amp; 61</v>
      </c>
      <c r="I5755" t="s">
        <v>21</v>
      </c>
      <c r="J5755" t="s">
        <v>21</v>
      </c>
      <c r="P5755">
        <v>1</v>
      </c>
      <c r="Q5755" t="str">
        <f>IF(Table2[[#This Row],[Avg Monthly GB Download]]&lt;5, "Less than 5GB",
   IF(Table2[[#This Row],[Avg Monthly GB Download]]&lt;10, "Between 5-10GB",
      "10+ GB"))</f>
        <v>Between 5-10GB</v>
      </c>
      <c r="S5755">
        <v>52</v>
      </c>
      <c r="T5755">
        <v>1</v>
      </c>
      <c r="U5755">
        <v>0</v>
      </c>
      <c r="V5755">
        <v>0</v>
      </c>
      <c r="W5755">
        <v>6</v>
      </c>
    </row>
    <row r="5756" spans="1:23" x14ac:dyDescent="0.3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tr">
        <f>IF(Table2[[#This Row],[Under 30]]="yes","under 30 yrs", IF(Table2[[#This Row],[Senior]]="yes","senior","between 31 &amp; 61"))</f>
        <v>between 31 &amp; 61</v>
      </c>
      <c r="I5756" t="s">
        <v>21</v>
      </c>
      <c r="J5756" t="s">
        <v>21</v>
      </c>
      <c r="P5756">
        <v>1</v>
      </c>
      <c r="Q5756" t="str">
        <f>IF(Table2[[#This Row],[Avg Monthly GB Download]]&lt;5, "Less than 5GB",
   IF(Table2[[#This Row],[Avg Monthly GB Download]]&lt;10, "Between 5-10GB",
      "10+ GB"))</f>
        <v>Less than 5GB</v>
      </c>
      <c r="S5756">
        <v>45</v>
      </c>
      <c r="T5756">
        <v>0</v>
      </c>
      <c r="U5756">
        <v>0</v>
      </c>
      <c r="V5756">
        <v>0</v>
      </c>
      <c r="W5756">
        <v>1</v>
      </c>
    </row>
    <row r="5757" spans="1:23" x14ac:dyDescent="0.3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tr">
        <f>IF(Table2[[#This Row],[Under 30]]="yes","under 30 yrs", IF(Table2[[#This Row],[Senior]]="yes","senior","between 31 &amp; 61"))</f>
        <v>senior</v>
      </c>
      <c r="I5757" t="s">
        <v>21</v>
      </c>
      <c r="J5757" t="s">
        <v>25</v>
      </c>
      <c r="K5757" t="s">
        <v>21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Q5757" t="str">
        <f>IF(Table2[[#This Row],[Avg Monthly GB Download]]&lt;5, "Less than 5GB",
   IF(Table2[[#This Row],[Avg Monthly GB Download]]&lt;10, "Between 5-10GB",
      "10+ GB"))</f>
        <v>10+ GB</v>
      </c>
      <c r="S5757">
        <v>44</v>
      </c>
      <c r="T5757">
        <v>0</v>
      </c>
      <c r="U5757">
        <v>0</v>
      </c>
      <c r="V5757">
        <v>0</v>
      </c>
      <c r="W5757">
        <v>13</v>
      </c>
    </row>
    <row r="5758" spans="1:23" x14ac:dyDescent="0.3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tr">
        <f>IF(Table2[[#This Row],[Under 30]]="yes","under 30 yrs", IF(Table2[[#This Row],[Senior]]="yes","senior","between 31 &amp; 61"))</f>
        <v>under 30 yrs</v>
      </c>
      <c r="I5758" t="s">
        <v>25</v>
      </c>
      <c r="J5758" t="s">
        <v>21</v>
      </c>
      <c r="P5758">
        <v>1</v>
      </c>
      <c r="Q5758" t="str">
        <f>IF(Table2[[#This Row],[Avg Monthly GB Download]]&lt;5, "Less than 5GB",
   IF(Table2[[#This Row],[Avg Monthly GB Download]]&lt;10, "Between 5-10GB",
      "10+ GB"))</f>
        <v>10+ GB</v>
      </c>
      <c r="S5758">
        <v>32</v>
      </c>
      <c r="T5758">
        <v>0</v>
      </c>
      <c r="U5758">
        <v>0</v>
      </c>
      <c r="V5758">
        <v>0</v>
      </c>
      <c r="W5758">
        <v>15</v>
      </c>
    </row>
    <row r="5759" spans="1:23" x14ac:dyDescent="0.3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tr">
        <f>IF(Table2[[#This Row],[Under 30]]="yes","under 30 yrs", IF(Table2[[#This Row],[Senior]]="yes","senior","between 31 &amp; 61"))</f>
        <v>under 30 yrs</v>
      </c>
      <c r="I5759" t="s">
        <v>25</v>
      </c>
      <c r="J5759" t="s">
        <v>21</v>
      </c>
      <c r="P5759">
        <v>1</v>
      </c>
      <c r="Q5759" t="str">
        <f>IF(Table2[[#This Row],[Avg Monthly GB Download]]&lt;5, "Less than 5GB",
   IF(Table2[[#This Row],[Avg Monthly GB Download]]&lt;10, "Between 5-10GB",
      "10+ GB"))</f>
        <v>10+ GB</v>
      </c>
      <c r="S5759">
        <v>26</v>
      </c>
      <c r="T5759">
        <v>0</v>
      </c>
      <c r="U5759">
        <v>0</v>
      </c>
      <c r="V5759">
        <v>0</v>
      </c>
      <c r="W5759">
        <v>12</v>
      </c>
    </row>
    <row r="5760" spans="1:23" x14ac:dyDescent="0.3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tr">
        <f>IF(Table2[[#This Row],[Under 30]]="yes","under 30 yrs", IF(Table2[[#This Row],[Senior]]="yes","senior","between 31 &amp; 61"))</f>
        <v>between 31 &amp; 61</v>
      </c>
      <c r="I5760" t="s">
        <v>21</v>
      </c>
      <c r="J5760" t="s">
        <v>21</v>
      </c>
      <c r="P5760">
        <v>1</v>
      </c>
      <c r="Q5760" t="str">
        <f>IF(Table2[[#This Row],[Avg Monthly GB Download]]&lt;5, "Less than 5GB",
   IF(Table2[[#This Row],[Avg Monthly GB Download]]&lt;10, "Between 5-10GB",
      "10+ GB"))</f>
        <v>10+ GB</v>
      </c>
      <c r="S5760">
        <v>42</v>
      </c>
      <c r="T5760">
        <v>0</v>
      </c>
      <c r="U5760">
        <v>0</v>
      </c>
      <c r="V5760">
        <v>0</v>
      </c>
      <c r="W5760">
        <v>18</v>
      </c>
    </row>
    <row r="5761" spans="1:23" x14ac:dyDescent="0.3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tr">
        <f>IF(Table2[[#This Row],[Under 30]]="yes","under 30 yrs", IF(Table2[[#This Row],[Senior]]="yes","senior","between 31 &amp; 61"))</f>
        <v>between 31 &amp; 61</v>
      </c>
      <c r="I5761" t="s">
        <v>21</v>
      </c>
      <c r="J5761" t="s">
        <v>21</v>
      </c>
      <c r="P5761">
        <v>1</v>
      </c>
      <c r="Q5761" t="str">
        <f>IF(Table2[[#This Row],[Avg Monthly GB Download]]&lt;5, "Less than 5GB",
   IF(Table2[[#This Row],[Avg Monthly GB Download]]&lt;10, "Between 5-10GB",
      "10+ GB"))</f>
        <v>Between 5-10GB</v>
      </c>
      <c r="S5761">
        <v>52</v>
      </c>
      <c r="T5761">
        <v>0</v>
      </c>
      <c r="U5761">
        <v>0</v>
      </c>
      <c r="V5761">
        <v>0</v>
      </c>
      <c r="W5761">
        <v>6</v>
      </c>
    </row>
    <row r="5762" spans="1:23" x14ac:dyDescent="0.3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tr">
        <f>IF(Table2[[#This Row],[Under 30]]="yes","under 30 yrs", IF(Table2[[#This Row],[Senior]]="yes","senior","between 31 &amp; 61"))</f>
        <v>under 30 yrs</v>
      </c>
      <c r="I5762" t="s">
        <v>25</v>
      </c>
      <c r="J5762" t="s">
        <v>21</v>
      </c>
      <c r="P5762">
        <v>1</v>
      </c>
      <c r="Q5762" t="str">
        <f>IF(Table2[[#This Row],[Avg Monthly GB Download]]&lt;5, "Less than 5GB",
   IF(Table2[[#This Row],[Avg Monthly GB Download]]&lt;10, "Between 5-10GB",
      "10+ GB"))</f>
        <v>10+ GB</v>
      </c>
      <c r="S5762">
        <v>33</v>
      </c>
      <c r="T5762">
        <v>2</v>
      </c>
      <c r="U5762">
        <v>0</v>
      </c>
      <c r="V5762">
        <v>0</v>
      </c>
      <c r="W5762">
        <v>10</v>
      </c>
    </row>
    <row r="5763" spans="1:23" x14ac:dyDescent="0.3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tr">
        <f>IF(Table2[[#This Row],[Under 30]]="yes","under 30 yrs", IF(Table2[[#This Row],[Senior]]="yes","senior","between 31 &amp; 61"))</f>
        <v>between 31 &amp; 61</v>
      </c>
      <c r="I5763" t="s">
        <v>21</v>
      </c>
      <c r="J5763" t="s">
        <v>21</v>
      </c>
      <c r="P5763">
        <v>1</v>
      </c>
      <c r="Q5763" t="str">
        <f>IF(Table2[[#This Row],[Avg Monthly GB Download]]&lt;5, "Less than 5GB",
   IF(Table2[[#This Row],[Avg Monthly GB Download]]&lt;10, "Between 5-10GB",
      "10+ GB"))</f>
        <v>10+ GB</v>
      </c>
      <c r="S5763">
        <v>58</v>
      </c>
      <c r="T5763">
        <v>0</v>
      </c>
      <c r="U5763">
        <v>0</v>
      </c>
      <c r="V5763">
        <v>0</v>
      </c>
      <c r="W5763">
        <v>10</v>
      </c>
    </row>
    <row r="5764" spans="1:23" x14ac:dyDescent="0.3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tr">
        <f>IF(Table2[[#This Row],[Under 30]]="yes","under 30 yrs", IF(Table2[[#This Row],[Senior]]="yes","senior","between 31 &amp; 61"))</f>
        <v>under 30 yrs</v>
      </c>
      <c r="I5764" t="s">
        <v>25</v>
      </c>
      <c r="J5764" t="s">
        <v>21</v>
      </c>
      <c r="P5764">
        <v>1</v>
      </c>
      <c r="Q5764" t="str">
        <f>IF(Table2[[#This Row],[Avg Monthly GB Download]]&lt;5, "Less than 5GB",
   IF(Table2[[#This Row],[Avg Monthly GB Download]]&lt;10, "Between 5-10GB",
      "10+ GB"))</f>
        <v>10+ GB</v>
      </c>
      <c r="S5764">
        <v>24</v>
      </c>
      <c r="T5764">
        <v>0</v>
      </c>
      <c r="U5764">
        <v>0</v>
      </c>
      <c r="V5764">
        <v>0</v>
      </c>
      <c r="W5764">
        <v>21</v>
      </c>
    </row>
    <row r="5765" spans="1:23" x14ac:dyDescent="0.3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tr">
        <f>IF(Table2[[#This Row],[Under 30]]="yes","under 30 yrs", IF(Table2[[#This Row],[Senior]]="yes","senior","between 31 &amp; 61"))</f>
        <v>under 30 yrs</v>
      </c>
      <c r="I5765" t="s">
        <v>25</v>
      </c>
      <c r="J5765" t="s">
        <v>21</v>
      </c>
      <c r="P5765">
        <v>1</v>
      </c>
      <c r="Q5765" t="str">
        <f>IF(Table2[[#This Row],[Avg Monthly GB Download]]&lt;5, "Less than 5GB",
   IF(Table2[[#This Row],[Avg Monthly GB Download]]&lt;10, "Between 5-10GB",
      "10+ GB"))</f>
        <v>Between 5-10GB</v>
      </c>
      <c r="S5765">
        <v>48</v>
      </c>
      <c r="T5765">
        <v>1</v>
      </c>
      <c r="U5765">
        <v>0</v>
      </c>
      <c r="V5765">
        <v>0</v>
      </c>
      <c r="W5765">
        <v>9</v>
      </c>
    </row>
    <row r="5766" spans="1:23" x14ac:dyDescent="0.3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tr">
        <f>IF(Table2[[#This Row],[Under 30]]="yes","under 30 yrs", IF(Table2[[#This Row],[Senior]]="yes","senior","between 31 &amp; 61"))</f>
        <v>under 30 yrs</v>
      </c>
      <c r="I5766" t="s">
        <v>25</v>
      </c>
      <c r="J5766" t="s">
        <v>21</v>
      </c>
      <c r="P5766">
        <v>1</v>
      </c>
      <c r="Q5766" t="str">
        <f>IF(Table2[[#This Row],[Avg Monthly GB Download]]&lt;5, "Less than 5GB",
   IF(Table2[[#This Row],[Avg Monthly GB Download]]&lt;10, "Between 5-10GB",
      "10+ GB"))</f>
        <v>10+ GB</v>
      </c>
      <c r="S5766">
        <v>61</v>
      </c>
      <c r="T5766">
        <v>0</v>
      </c>
      <c r="U5766">
        <v>0</v>
      </c>
      <c r="V5766">
        <v>0</v>
      </c>
      <c r="W5766">
        <v>21</v>
      </c>
    </row>
    <row r="5767" spans="1:23" x14ac:dyDescent="0.3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tr">
        <f>IF(Table2[[#This Row],[Under 30]]="yes","under 30 yrs", IF(Table2[[#This Row],[Senior]]="yes","senior","between 31 &amp; 61"))</f>
        <v>between 31 &amp; 61</v>
      </c>
      <c r="I5767" t="s">
        <v>21</v>
      </c>
      <c r="J5767" t="s">
        <v>21</v>
      </c>
      <c r="P5767">
        <v>1</v>
      </c>
      <c r="Q5767" t="str">
        <f>IF(Table2[[#This Row],[Avg Monthly GB Download]]&lt;5, "Less than 5GB",
   IF(Table2[[#This Row],[Avg Monthly GB Download]]&lt;10, "Between 5-10GB",
      "10+ GB"))</f>
        <v>Less than 5GB</v>
      </c>
      <c r="S5767">
        <v>17</v>
      </c>
      <c r="T5767">
        <v>0</v>
      </c>
      <c r="U5767">
        <v>0</v>
      </c>
      <c r="V5767">
        <v>0</v>
      </c>
      <c r="W5767">
        <v>0</v>
      </c>
    </row>
    <row r="5768" spans="1:23" x14ac:dyDescent="0.3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tr">
        <f>IF(Table2[[#This Row],[Under 30]]="yes","under 30 yrs", IF(Table2[[#This Row],[Senior]]="yes","senior","between 31 &amp; 61"))</f>
        <v>between 31 &amp; 61</v>
      </c>
      <c r="I5768" t="s">
        <v>21</v>
      </c>
      <c r="J5768" t="s">
        <v>21</v>
      </c>
      <c r="P5768">
        <v>1</v>
      </c>
      <c r="Q5768" t="str">
        <f>IF(Table2[[#This Row],[Avg Monthly GB Download]]&lt;5, "Less than 5GB",
   IF(Table2[[#This Row],[Avg Monthly GB Download]]&lt;10, "Between 5-10GB",
      "10+ GB"))</f>
        <v>Less than 5GB</v>
      </c>
      <c r="S5768">
        <v>42</v>
      </c>
      <c r="T5768">
        <v>0</v>
      </c>
      <c r="U5768">
        <v>0</v>
      </c>
      <c r="V5768">
        <v>0</v>
      </c>
      <c r="W5768">
        <v>3</v>
      </c>
    </row>
    <row r="5769" spans="1:23" x14ac:dyDescent="0.3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tr">
        <f>IF(Table2[[#This Row],[Under 30]]="yes","under 30 yrs", IF(Table2[[#This Row],[Senior]]="yes","senior","between 31 &amp; 61"))</f>
        <v>between 31 &amp; 61</v>
      </c>
      <c r="I5769" t="s">
        <v>21</v>
      </c>
      <c r="J5769" t="s">
        <v>21</v>
      </c>
      <c r="P5769">
        <v>1</v>
      </c>
      <c r="Q5769" t="str">
        <f>IF(Table2[[#This Row],[Avg Monthly GB Download]]&lt;5, "Less than 5GB",
   IF(Table2[[#This Row],[Avg Monthly GB Download]]&lt;10, "Between 5-10GB",
      "10+ GB"))</f>
        <v>10+ GB</v>
      </c>
      <c r="S5769">
        <v>20</v>
      </c>
      <c r="T5769">
        <v>0</v>
      </c>
      <c r="U5769">
        <v>0</v>
      </c>
      <c r="V5769">
        <v>0</v>
      </c>
      <c r="W5769">
        <v>13</v>
      </c>
    </row>
    <row r="5770" spans="1:23" x14ac:dyDescent="0.3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tr">
        <f>IF(Table2[[#This Row],[Under 30]]="yes","under 30 yrs", IF(Table2[[#This Row],[Senior]]="yes","senior","between 31 &amp; 61"))</f>
        <v>under 30 yrs</v>
      </c>
      <c r="I5770" t="s">
        <v>25</v>
      </c>
      <c r="J5770" t="s">
        <v>21</v>
      </c>
      <c r="P5770">
        <v>1</v>
      </c>
      <c r="Q5770" t="str">
        <f>IF(Table2[[#This Row],[Avg Monthly GB Download]]&lt;5, "Less than 5GB",
   IF(Table2[[#This Row],[Avg Monthly GB Download]]&lt;10, "Between 5-10GB",
      "10+ GB"))</f>
        <v>10+ GB</v>
      </c>
      <c r="S5770">
        <v>54</v>
      </c>
      <c r="T5770">
        <v>0</v>
      </c>
      <c r="U5770">
        <v>0</v>
      </c>
      <c r="V5770">
        <v>0</v>
      </c>
      <c r="W5770">
        <v>15</v>
      </c>
    </row>
    <row r="5771" spans="1:23" x14ac:dyDescent="0.3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tr">
        <f>IF(Table2[[#This Row],[Under 30]]="yes","under 30 yrs", IF(Table2[[#This Row],[Senior]]="yes","senior","between 31 &amp; 61"))</f>
        <v>between 31 &amp; 61</v>
      </c>
      <c r="I5771" t="s">
        <v>21</v>
      </c>
      <c r="J5771" t="s">
        <v>21</v>
      </c>
      <c r="P5771">
        <v>1</v>
      </c>
      <c r="Q5771" t="str">
        <f>IF(Table2[[#This Row],[Avg Monthly GB Download]]&lt;5, "Less than 5GB",
   IF(Table2[[#This Row],[Avg Monthly GB Download]]&lt;10, "Between 5-10GB",
      "10+ GB"))</f>
        <v>Between 5-10GB</v>
      </c>
      <c r="S5771">
        <v>32</v>
      </c>
      <c r="T5771">
        <v>0</v>
      </c>
      <c r="U5771">
        <v>0</v>
      </c>
      <c r="V5771">
        <v>0</v>
      </c>
      <c r="W5771">
        <v>6</v>
      </c>
    </row>
    <row r="5772" spans="1:23" x14ac:dyDescent="0.3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tr">
        <f>IF(Table2[[#This Row],[Under 30]]="yes","under 30 yrs", IF(Table2[[#This Row],[Senior]]="yes","senior","between 31 &amp; 61"))</f>
        <v>senior</v>
      </c>
      <c r="I5772" t="s">
        <v>21</v>
      </c>
      <c r="J5772" t="s">
        <v>25</v>
      </c>
      <c r="K5772" t="s">
        <v>21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Q5772" t="str">
        <f>IF(Table2[[#This Row],[Avg Monthly GB Download]]&lt;5, "Less than 5GB",
   IF(Table2[[#This Row],[Avg Monthly GB Download]]&lt;10, "Between 5-10GB",
      "10+ GB"))</f>
        <v>Less than 5GB</v>
      </c>
      <c r="S5772">
        <v>32</v>
      </c>
      <c r="T5772">
        <v>1</v>
      </c>
      <c r="U5772">
        <v>0</v>
      </c>
      <c r="V5772">
        <v>0</v>
      </c>
      <c r="W5772">
        <v>2</v>
      </c>
    </row>
    <row r="5773" spans="1:23" x14ac:dyDescent="0.3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tr">
        <f>IF(Table2[[#This Row],[Under 30]]="yes","under 30 yrs", IF(Table2[[#This Row],[Senior]]="yes","senior","between 31 &amp; 61"))</f>
        <v>between 31 &amp; 61</v>
      </c>
      <c r="I5773" t="s">
        <v>21</v>
      </c>
      <c r="J5773" t="s">
        <v>21</v>
      </c>
      <c r="P5773">
        <v>1</v>
      </c>
      <c r="Q5773" t="str">
        <f>IF(Table2[[#This Row],[Avg Monthly GB Download]]&lt;5, "Less than 5GB",
   IF(Table2[[#This Row],[Avg Monthly GB Download]]&lt;10, "Between 5-10GB",
      "10+ GB"))</f>
        <v>10+ GB</v>
      </c>
      <c r="S5773">
        <v>38</v>
      </c>
      <c r="T5773">
        <v>0</v>
      </c>
      <c r="U5773">
        <v>0</v>
      </c>
      <c r="V5773">
        <v>0</v>
      </c>
      <c r="W5773">
        <v>10</v>
      </c>
    </row>
    <row r="5774" spans="1:23" x14ac:dyDescent="0.3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tr">
        <f>IF(Table2[[#This Row],[Under 30]]="yes","under 30 yrs", IF(Table2[[#This Row],[Senior]]="yes","senior","between 31 &amp; 61"))</f>
        <v>senior</v>
      </c>
      <c r="I5774" t="s">
        <v>21</v>
      </c>
      <c r="J5774" t="s">
        <v>25</v>
      </c>
      <c r="K5774" t="s">
        <v>21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Q5774" t="str">
        <f>IF(Table2[[#This Row],[Avg Monthly GB Download]]&lt;5, "Less than 5GB",
   IF(Table2[[#This Row],[Avg Monthly GB Download]]&lt;10, "Between 5-10GB",
      "10+ GB"))</f>
        <v>Less than 5GB</v>
      </c>
      <c r="S5774">
        <v>46</v>
      </c>
      <c r="T5774">
        <v>0</v>
      </c>
      <c r="U5774">
        <v>0</v>
      </c>
      <c r="V5774">
        <v>0</v>
      </c>
      <c r="W5774">
        <v>2</v>
      </c>
    </row>
    <row r="5775" spans="1:23" x14ac:dyDescent="0.3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tr">
        <f>IF(Table2[[#This Row],[Under 30]]="yes","under 30 yrs", IF(Table2[[#This Row],[Senior]]="yes","senior","between 31 &amp; 61"))</f>
        <v>senior</v>
      </c>
      <c r="I5775" t="s">
        <v>21</v>
      </c>
      <c r="J5775" t="s">
        <v>25</v>
      </c>
      <c r="K5775" t="s">
        <v>21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Q5775" t="str">
        <f>IF(Table2[[#This Row],[Avg Monthly GB Download]]&lt;5, "Less than 5GB",
   IF(Table2[[#This Row],[Avg Monthly GB Download]]&lt;10, "Between 5-10GB",
      "10+ GB"))</f>
        <v>Less than 5GB</v>
      </c>
      <c r="S5775">
        <v>60</v>
      </c>
      <c r="T5775">
        <v>2</v>
      </c>
      <c r="U5775">
        <v>0</v>
      </c>
      <c r="V5775">
        <v>0</v>
      </c>
      <c r="W5775">
        <v>4</v>
      </c>
    </row>
    <row r="5776" spans="1:23" x14ac:dyDescent="0.3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tr">
        <f>IF(Table2[[#This Row],[Under 30]]="yes","under 30 yrs", IF(Table2[[#This Row],[Senior]]="yes","senior","between 31 &amp; 61"))</f>
        <v>under 30 yrs</v>
      </c>
      <c r="I5776" t="s">
        <v>25</v>
      </c>
      <c r="J5776" t="s">
        <v>21</v>
      </c>
      <c r="P5776">
        <v>1</v>
      </c>
      <c r="Q5776" t="str">
        <f>IF(Table2[[#This Row],[Avg Monthly GB Download]]&lt;5, "Less than 5GB",
   IF(Table2[[#This Row],[Avg Monthly GB Download]]&lt;10, "Between 5-10GB",
      "10+ GB"))</f>
        <v>Between 5-10GB</v>
      </c>
      <c r="S5776">
        <v>33</v>
      </c>
      <c r="T5776">
        <v>0</v>
      </c>
      <c r="U5776">
        <v>0</v>
      </c>
      <c r="V5776">
        <v>0</v>
      </c>
      <c r="W5776">
        <v>8</v>
      </c>
    </row>
    <row r="5777" spans="1:23" x14ac:dyDescent="0.3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tr">
        <f>IF(Table2[[#This Row],[Under 30]]="yes","under 30 yrs", IF(Table2[[#This Row],[Senior]]="yes","senior","between 31 &amp; 61"))</f>
        <v>between 31 &amp; 61</v>
      </c>
      <c r="I5777" t="s">
        <v>21</v>
      </c>
      <c r="J5777" t="s">
        <v>21</v>
      </c>
      <c r="P5777">
        <v>1</v>
      </c>
      <c r="Q5777" t="str">
        <f>IF(Table2[[#This Row],[Avg Monthly GB Download]]&lt;5, "Less than 5GB",
   IF(Table2[[#This Row],[Avg Monthly GB Download]]&lt;10, "Between 5-10GB",
      "10+ GB"))</f>
        <v>Between 5-10GB</v>
      </c>
      <c r="S5777">
        <v>38</v>
      </c>
      <c r="T5777">
        <v>0</v>
      </c>
      <c r="U5777">
        <v>0</v>
      </c>
      <c r="V5777">
        <v>0</v>
      </c>
      <c r="W5777">
        <v>6</v>
      </c>
    </row>
    <row r="5778" spans="1:23" x14ac:dyDescent="0.3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tr">
        <f>IF(Table2[[#This Row],[Under 30]]="yes","under 30 yrs", IF(Table2[[#This Row],[Senior]]="yes","senior","between 31 &amp; 61"))</f>
        <v>between 31 &amp; 61</v>
      </c>
      <c r="I5778" t="s">
        <v>21</v>
      </c>
      <c r="J5778" t="s">
        <v>21</v>
      </c>
      <c r="P5778">
        <v>1</v>
      </c>
      <c r="Q5778" t="str">
        <f>IF(Table2[[#This Row],[Avg Monthly GB Download]]&lt;5, "Less than 5GB",
   IF(Table2[[#This Row],[Avg Monthly GB Download]]&lt;10, "Between 5-10GB",
      "10+ GB"))</f>
        <v>Between 5-10GB</v>
      </c>
      <c r="S5778">
        <v>21</v>
      </c>
      <c r="T5778">
        <v>0</v>
      </c>
      <c r="U5778">
        <v>0</v>
      </c>
      <c r="V5778">
        <v>0</v>
      </c>
      <c r="W5778">
        <v>6</v>
      </c>
    </row>
    <row r="5779" spans="1:23" x14ac:dyDescent="0.3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tr">
        <f>IF(Table2[[#This Row],[Under 30]]="yes","under 30 yrs", IF(Table2[[#This Row],[Senior]]="yes","senior","between 31 &amp; 61"))</f>
        <v>between 31 &amp; 61</v>
      </c>
      <c r="I5779" t="s">
        <v>21</v>
      </c>
      <c r="J5779" t="s">
        <v>21</v>
      </c>
      <c r="P5779">
        <v>1</v>
      </c>
      <c r="Q5779" t="str">
        <f>IF(Table2[[#This Row],[Avg Monthly GB Download]]&lt;5, "Less than 5GB",
   IF(Table2[[#This Row],[Avg Monthly GB Download]]&lt;10, "Between 5-10GB",
      "10+ GB"))</f>
        <v>Between 5-10GB</v>
      </c>
      <c r="S5779">
        <v>24</v>
      </c>
      <c r="T5779">
        <v>0</v>
      </c>
      <c r="U5779">
        <v>0</v>
      </c>
      <c r="V5779">
        <v>0</v>
      </c>
      <c r="W5779">
        <v>9</v>
      </c>
    </row>
    <row r="5780" spans="1:23" x14ac:dyDescent="0.3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tr">
        <f>IF(Table2[[#This Row],[Under 30]]="yes","under 30 yrs", IF(Table2[[#This Row],[Senior]]="yes","senior","between 31 &amp; 61"))</f>
        <v>between 31 &amp; 61</v>
      </c>
      <c r="I5780" t="s">
        <v>21</v>
      </c>
      <c r="J5780" t="s">
        <v>21</v>
      </c>
      <c r="P5780">
        <v>1</v>
      </c>
      <c r="Q5780" t="str">
        <f>IF(Table2[[#This Row],[Avg Monthly GB Download]]&lt;5, "Less than 5GB",
   IF(Table2[[#This Row],[Avg Monthly GB Download]]&lt;10, "Between 5-10GB",
      "10+ GB"))</f>
        <v>Between 5-10GB</v>
      </c>
      <c r="S5780">
        <v>24</v>
      </c>
      <c r="T5780">
        <v>0</v>
      </c>
      <c r="U5780">
        <v>156.6</v>
      </c>
      <c r="V5780">
        <v>0</v>
      </c>
      <c r="W5780">
        <v>6</v>
      </c>
    </row>
    <row r="5781" spans="1:23" x14ac:dyDescent="0.3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tr">
        <f>IF(Table2[[#This Row],[Under 30]]="yes","under 30 yrs", IF(Table2[[#This Row],[Senior]]="yes","senior","between 31 &amp; 61"))</f>
        <v>under 30 yrs</v>
      </c>
      <c r="I5781" t="s">
        <v>25</v>
      </c>
      <c r="J5781" t="s">
        <v>21</v>
      </c>
      <c r="P5781">
        <v>1</v>
      </c>
      <c r="Q5781" t="str">
        <f>IF(Table2[[#This Row],[Avg Monthly GB Download]]&lt;5, "Less than 5GB",
   IF(Table2[[#This Row],[Avg Monthly GB Download]]&lt;10, "Between 5-10GB",
      "10+ GB"))</f>
        <v>10+ GB</v>
      </c>
      <c r="R5781">
        <v>1</v>
      </c>
      <c r="S5781">
        <v>63</v>
      </c>
      <c r="T5781">
        <v>3</v>
      </c>
      <c r="U5781">
        <v>199.8</v>
      </c>
      <c r="V5781">
        <v>0</v>
      </c>
      <c r="W5781">
        <v>30</v>
      </c>
    </row>
    <row r="5782" spans="1:23" x14ac:dyDescent="0.3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tr">
        <f>IF(Table2[[#This Row],[Under 30]]="yes","under 30 yrs", IF(Table2[[#This Row],[Senior]]="yes","senior","between 31 &amp; 61"))</f>
        <v>under 30 yrs</v>
      </c>
      <c r="I5782" t="s">
        <v>25</v>
      </c>
      <c r="J5782" t="s">
        <v>21</v>
      </c>
      <c r="P5782">
        <v>1</v>
      </c>
      <c r="Q5782" t="str">
        <f>IF(Table2[[#This Row],[Avg Monthly GB Download]]&lt;5, "Less than 5GB",
   IF(Table2[[#This Row],[Avg Monthly GB Download]]&lt;10, "Between 5-10GB",
      "10+ GB"))</f>
        <v>10+ GB</v>
      </c>
      <c r="S5782">
        <v>39</v>
      </c>
      <c r="T5782">
        <v>0</v>
      </c>
      <c r="U5782">
        <v>274.5</v>
      </c>
      <c r="V5782">
        <v>0</v>
      </c>
      <c r="W5782">
        <v>16</v>
      </c>
    </row>
    <row r="5783" spans="1:23" x14ac:dyDescent="0.3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tr">
        <f>IF(Table2[[#This Row],[Under 30]]="yes","under 30 yrs", IF(Table2[[#This Row],[Senior]]="yes","senior","between 31 &amp; 61"))</f>
        <v>between 31 &amp; 61</v>
      </c>
      <c r="I5783" t="s">
        <v>21</v>
      </c>
      <c r="J5783" t="s">
        <v>21</v>
      </c>
      <c r="P5783">
        <v>1</v>
      </c>
      <c r="Q5783" t="str">
        <f>IF(Table2[[#This Row],[Avg Monthly GB Download]]&lt;5, "Less than 5GB",
   IF(Table2[[#This Row],[Avg Monthly GB Download]]&lt;10, "Between 5-10GB",
      "10+ GB"))</f>
        <v>Between 5-10GB</v>
      </c>
      <c r="S5783">
        <v>15</v>
      </c>
      <c r="T5783">
        <v>0</v>
      </c>
      <c r="U5783">
        <v>201.3</v>
      </c>
      <c r="V5783">
        <v>0</v>
      </c>
      <c r="W5783">
        <v>5</v>
      </c>
    </row>
    <row r="5784" spans="1:23" x14ac:dyDescent="0.3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tr">
        <f>IF(Table2[[#This Row],[Under 30]]="yes","under 30 yrs", IF(Table2[[#This Row],[Senior]]="yes","senior","between 31 &amp; 61"))</f>
        <v>under 30 yrs</v>
      </c>
      <c r="I5784" t="s">
        <v>25</v>
      </c>
      <c r="J5784" t="s">
        <v>21</v>
      </c>
      <c r="P5784">
        <v>1</v>
      </c>
      <c r="Q5784" t="str">
        <f>IF(Table2[[#This Row],[Avg Monthly GB Download]]&lt;5, "Less than 5GB",
   IF(Table2[[#This Row],[Avg Monthly GB Download]]&lt;10, "Between 5-10GB",
      "10+ GB"))</f>
        <v>10+ GB</v>
      </c>
      <c r="S5784">
        <v>40</v>
      </c>
      <c r="T5784">
        <v>0</v>
      </c>
      <c r="U5784">
        <v>161</v>
      </c>
      <c r="V5784">
        <v>0</v>
      </c>
      <c r="W5784">
        <v>37</v>
      </c>
    </row>
    <row r="5785" spans="1:23" x14ac:dyDescent="0.3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tr">
        <f>IF(Table2[[#This Row],[Under 30]]="yes","under 30 yrs", IF(Table2[[#This Row],[Senior]]="yes","senior","between 31 &amp; 61"))</f>
        <v>between 31 &amp; 61</v>
      </c>
      <c r="I5785" t="s">
        <v>21</v>
      </c>
      <c r="J5785" t="s">
        <v>21</v>
      </c>
      <c r="P5785">
        <v>1</v>
      </c>
      <c r="Q5785" t="str">
        <f>IF(Table2[[#This Row],[Avg Monthly GB Download]]&lt;5, "Less than 5GB",
   IF(Table2[[#This Row],[Avg Monthly GB Download]]&lt;10, "Between 5-10GB",
      "10+ GB"))</f>
        <v>Between 5-10GB</v>
      </c>
      <c r="S5785">
        <v>36</v>
      </c>
      <c r="T5785">
        <v>1</v>
      </c>
      <c r="U5785">
        <v>145.19999999999999</v>
      </c>
      <c r="V5785">
        <v>0</v>
      </c>
      <c r="W5785">
        <v>7</v>
      </c>
    </row>
    <row r="5786" spans="1:23" x14ac:dyDescent="0.3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tr">
        <f>IF(Table2[[#This Row],[Under 30]]="yes","under 30 yrs", IF(Table2[[#This Row],[Senior]]="yes","senior","between 31 &amp; 61"))</f>
        <v>senior</v>
      </c>
      <c r="I5786" t="s">
        <v>21</v>
      </c>
      <c r="J5786" t="s">
        <v>25</v>
      </c>
      <c r="K5786" t="s">
        <v>21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Q5786" t="str">
        <f>IF(Table2[[#This Row],[Avg Monthly GB Download]]&lt;5, "Less than 5GB",
   IF(Table2[[#This Row],[Avg Monthly GB Download]]&lt;10, "Between 5-10GB",
      "10+ GB"))</f>
        <v>Between 5-10GB</v>
      </c>
      <c r="S5786">
        <v>44</v>
      </c>
      <c r="T5786">
        <v>0</v>
      </c>
      <c r="U5786">
        <v>286.7</v>
      </c>
      <c r="V5786">
        <v>0</v>
      </c>
      <c r="W5786">
        <v>5</v>
      </c>
    </row>
    <row r="5787" spans="1:23" x14ac:dyDescent="0.3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tr">
        <f>IF(Table2[[#This Row],[Under 30]]="yes","under 30 yrs", IF(Table2[[#This Row],[Senior]]="yes","senior","between 31 &amp; 61"))</f>
        <v>between 31 &amp; 61</v>
      </c>
      <c r="I5787" t="s">
        <v>21</v>
      </c>
      <c r="J5787" t="s">
        <v>21</v>
      </c>
      <c r="P5787">
        <v>1</v>
      </c>
      <c r="Q5787" t="str">
        <f>IF(Table2[[#This Row],[Avg Monthly GB Download]]&lt;5, "Less than 5GB",
   IF(Table2[[#This Row],[Avg Monthly GB Download]]&lt;10, "Between 5-10GB",
      "10+ GB"))</f>
        <v>Less than 5GB</v>
      </c>
      <c r="S5787">
        <v>51</v>
      </c>
      <c r="T5787">
        <v>0</v>
      </c>
      <c r="U5787">
        <v>276.5</v>
      </c>
      <c r="V5787">
        <v>0</v>
      </c>
      <c r="W5787">
        <v>4</v>
      </c>
    </row>
    <row r="5788" spans="1:23" x14ac:dyDescent="0.3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tr">
        <f>IF(Table2[[#This Row],[Under 30]]="yes","under 30 yrs", IF(Table2[[#This Row],[Senior]]="yes","senior","between 31 &amp; 61"))</f>
        <v>senior</v>
      </c>
      <c r="I5788" t="s">
        <v>21</v>
      </c>
      <c r="J5788" t="s">
        <v>25</v>
      </c>
      <c r="K5788" t="s">
        <v>21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 t="str">
        <f>IF(Table2[[#This Row],[Avg Monthly GB Download]]&lt;5, "Less than 5GB",
   IF(Table2[[#This Row],[Avg Monthly GB Download]]&lt;10, "Between 5-10GB",
      "10+ GB"))</f>
        <v>Between 5-10GB</v>
      </c>
      <c r="R5788">
        <v>1</v>
      </c>
      <c r="S5788">
        <v>54</v>
      </c>
      <c r="T5788">
        <v>5</v>
      </c>
      <c r="U5788">
        <v>59.9</v>
      </c>
      <c r="V5788">
        <v>0</v>
      </c>
      <c r="W5788">
        <v>6</v>
      </c>
    </row>
    <row r="5789" spans="1:23" x14ac:dyDescent="0.3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tr">
        <f>IF(Table2[[#This Row],[Under 30]]="yes","under 30 yrs", IF(Table2[[#This Row],[Senior]]="yes","senior","between 31 &amp; 61"))</f>
        <v>under 30 yrs</v>
      </c>
      <c r="I5789" t="s">
        <v>25</v>
      </c>
      <c r="J5789" t="s">
        <v>21</v>
      </c>
      <c r="P5789">
        <v>1</v>
      </c>
      <c r="Q5789" t="str">
        <f>IF(Table2[[#This Row],[Avg Monthly GB Download]]&lt;5, "Less than 5GB",
   IF(Table2[[#This Row],[Avg Monthly GB Download]]&lt;10, "Between 5-10GB",
      "10+ GB"))</f>
        <v>10+ GB</v>
      </c>
      <c r="S5789">
        <v>39</v>
      </c>
      <c r="T5789">
        <v>0</v>
      </c>
      <c r="U5789">
        <v>302</v>
      </c>
      <c r="V5789">
        <v>0</v>
      </c>
      <c r="W5789">
        <v>14</v>
      </c>
    </row>
    <row r="5790" spans="1:23" x14ac:dyDescent="0.3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tr">
        <f>IF(Table2[[#This Row],[Under 30]]="yes","under 30 yrs", IF(Table2[[#This Row],[Senior]]="yes","senior","between 31 &amp; 61"))</f>
        <v>senior</v>
      </c>
      <c r="I5790" t="s">
        <v>21</v>
      </c>
      <c r="J5790" t="s">
        <v>25</v>
      </c>
      <c r="K5790" t="s">
        <v>21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Q5790" t="str">
        <f>IF(Table2[[#This Row],[Avg Monthly GB Download]]&lt;5, "Less than 5GB",
   IF(Table2[[#This Row],[Avg Monthly GB Download]]&lt;10, "Between 5-10GB",
      "10+ GB"))</f>
        <v>Less than 5GB</v>
      </c>
      <c r="S5790">
        <v>38</v>
      </c>
      <c r="T5790">
        <v>0</v>
      </c>
      <c r="U5790">
        <v>90</v>
      </c>
      <c r="V5790">
        <v>0</v>
      </c>
      <c r="W5790">
        <v>4</v>
      </c>
    </row>
    <row r="5791" spans="1:23" x14ac:dyDescent="0.3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tr">
        <f>IF(Table2[[#This Row],[Under 30]]="yes","under 30 yrs", IF(Table2[[#This Row],[Senior]]="yes","senior","between 31 &amp; 61"))</f>
        <v>senior</v>
      </c>
      <c r="I5791" t="s">
        <v>21</v>
      </c>
      <c r="J5791" t="s">
        <v>25</v>
      </c>
      <c r="K5791" t="s">
        <v>21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Q5791" t="str">
        <f>IF(Table2[[#This Row],[Avg Monthly GB Download]]&lt;5, "Less than 5GB",
   IF(Table2[[#This Row],[Avg Monthly GB Download]]&lt;10, "Between 5-10GB",
      "10+ GB"))</f>
        <v>Less than 5GB</v>
      </c>
      <c r="S5791">
        <v>33</v>
      </c>
      <c r="T5791">
        <v>2</v>
      </c>
      <c r="U5791">
        <v>227.7</v>
      </c>
      <c r="V5791">
        <v>0</v>
      </c>
      <c r="W5791">
        <v>1</v>
      </c>
    </row>
    <row r="5792" spans="1:23" x14ac:dyDescent="0.3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tr">
        <f>IF(Table2[[#This Row],[Under 30]]="yes","under 30 yrs", IF(Table2[[#This Row],[Senior]]="yes","senior","between 31 &amp; 61"))</f>
        <v>between 31 &amp; 61</v>
      </c>
      <c r="I5792" t="s">
        <v>21</v>
      </c>
      <c r="J5792" t="s">
        <v>21</v>
      </c>
      <c r="P5792">
        <v>1</v>
      </c>
      <c r="Q5792" t="str">
        <f>IF(Table2[[#This Row],[Avg Monthly GB Download]]&lt;5, "Less than 5GB",
   IF(Table2[[#This Row],[Avg Monthly GB Download]]&lt;10, "Between 5-10GB",
      "10+ GB"))</f>
        <v>10+ GB</v>
      </c>
      <c r="S5792">
        <v>40</v>
      </c>
      <c r="T5792">
        <v>0</v>
      </c>
      <c r="U5792">
        <v>288.7</v>
      </c>
      <c r="V5792">
        <v>0</v>
      </c>
      <c r="W5792">
        <v>13</v>
      </c>
    </row>
    <row r="5793" spans="1:23" x14ac:dyDescent="0.3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tr">
        <f>IF(Table2[[#This Row],[Under 30]]="yes","under 30 yrs", IF(Table2[[#This Row],[Senior]]="yes","senior","between 31 &amp; 61"))</f>
        <v>between 31 &amp; 61</v>
      </c>
      <c r="I5793" t="s">
        <v>21</v>
      </c>
      <c r="J5793" t="s">
        <v>21</v>
      </c>
      <c r="P5793">
        <v>1</v>
      </c>
      <c r="Q5793" t="str">
        <f>IF(Table2[[#This Row],[Avg Monthly GB Download]]&lt;5, "Less than 5GB",
   IF(Table2[[#This Row],[Avg Monthly GB Download]]&lt;10, "Between 5-10GB",
      "10+ GB"))</f>
        <v>Between 5-10GB</v>
      </c>
      <c r="S5793">
        <v>31</v>
      </c>
      <c r="T5793">
        <v>0</v>
      </c>
      <c r="U5793">
        <v>448.4</v>
      </c>
      <c r="V5793">
        <v>0</v>
      </c>
      <c r="W5793">
        <v>8</v>
      </c>
    </row>
    <row r="5794" spans="1:23" x14ac:dyDescent="0.3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tr">
        <f>IF(Table2[[#This Row],[Under 30]]="yes","under 30 yrs", IF(Table2[[#This Row],[Senior]]="yes","senior","between 31 &amp; 61"))</f>
        <v>between 31 &amp; 61</v>
      </c>
      <c r="I5794" t="s">
        <v>21</v>
      </c>
      <c r="J5794" t="s">
        <v>21</v>
      </c>
      <c r="P5794">
        <v>1</v>
      </c>
      <c r="Q5794" t="str">
        <f>IF(Table2[[#This Row],[Avg Monthly GB Download]]&lt;5, "Less than 5GB",
   IF(Table2[[#This Row],[Avg Monthly GB Download]]&lt;10, "Between 5-10GB",
      "10+ GB"))</f>
        <v>Between 5-10GB</v>
      </c>
      <c r="S5794">
        <v>46</v>
      </c>
      <c r="T5794">
        <v>0</v>
      </c>
      <c r="U5794">
        <v>178.4</v>
      </c>
      <c r="V5794">
        <v>0</v>
      </c>
      <c r="W5794">
        <v>9</v>
      </c>
    </row>
    <row r="5795" spans="1:23" x14ac:dyDescent="0.3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tr">
        <f>IF(Table2[[#This Row],[Under 30]]="yes","under 30 yrs", IF(Table2[[#This Row],[Senior]]="yes","senior","between 31 &amp; 61"))</f>
        <v>between 31 &amp; 61</v>
      </c>
      <c r="I5795" t="s">
        <v>21</v>
      </c>
      <c r="J5795" t="s">
        <v>21</v>
      </c>
      <c r="P5795">
        <v>1</v>
      </c>
      <c r="Q5795" t="str">
        <f>IF(Table2[[#This Row],[Avg Monthly GB Download]]&lt;5, "Less than 5GB",
   IF(Table2[[#This Row],[Avg Monthly GB Download]]&lt;10, "Between 5-10GB",
      "10+ GB"))</f>
        <v>Less than 5GB</v>
      </c>
      <c r="R5795">
        <v>1</v>
      </c>
      <c r="S5795">
        <v>43</v>
      </c>
      <c r="T5795">
        <v>4</v>
      </c>
      <c r="U5795">
        <v>132.19999999999999</v>
      </c>
      <c r="V5795">
        <v>0</v>
      </c>
      <c r="W5795">
        <v>4</v>
      </c>
    </row>
    <row r="5796" spans="1:23" x14ac:dyDescent="0.3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tr">
        <f>IF(Table2[[#This Row],[Under 30]]="yes","under 30 yrs", IF(Table2[[#This Row],[Senior]]="yes","senior","between 31 &amp; 61"))</f>
        <v>senior</v>
      </c>
      <c r="I5796" t="s">
        <v>21</v>
      </c>
      <c r="J5796" t="s">
        <v>25</v>
      </c>
      <c r="K5796" t="s">
        <v>25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Q5796" t="str">
        <f>IF(Table2[[#This Row],[Avg Monthly GB Download]]&lt;5, "Less than 5GB",
   IF(Table2[[#This Row],[Avg Monthly GB Download]]&lt;10, "Between 5-10GB",
      "10+ GB"))</f>
        <v>Less than 5GB</v>
      </c>
      <c r="S5796">
        <v>32</v>
      </c>
      <c r="T5796">
        <v>0</v>
      </c>
      <c r="U5796">
        <v>0</v>
      </c>
      <c r="V5796">
        <v>0</v>
      </c>
      <c r="W5796">
        <v>3</v>
      </c>
    </row>
    <row r="5797" spans="1:23" x14ac:dyDescent="0.3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tr">
        <f>IF(Table2[[#This Row],[Under 30]]="yes","under 30 yrs", IF(Table2[[#This Row],[Senior]]="yes","senior","between 31 &amp; 61"))</f>
        <v>between 31 &amp; 61</v>
      </c>
      <c r="I5797" t="s">
        <v>21</v>
      </c>
      <c r="J5797" t="s">
        <v>21</v>
      </c>
      <c r="P5797">
        <v>1</v>
      </c>
      <c r="Q5797" t="str">
        <f>IF(Table2[[#This Row],[Avg Monthly GB Download]]&lt;5, "Less than 5GB",
   IF(Table2[[#This Row],[Avg Monthly GB Download]]&lt;10, "Between 5-10GB",
      "10+ GB"))</f>
        <v>Less than 5GB</v>
      </c>
      <c r="S5797">
        <v>43</v>
      </c>
      <c r="T5797">
        <v>0</v>
      </c>
      <c r="U5797">
        <v>0</v>
      </c>
      <c r="V5797">
        <v>0</v>
      </c>
      <c r="W5797">
        <v>2</v>
      </c>
    </row>
    <row r="5798" spans="1:23" x14ac:dyDescent="0.3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tr">
        <f>IF(Table2[[#This Row],[Under 30]]="yes","under 30 yrs", IF(Table2[[#This Row],[Senior]]="yes","senior","between 31 &amp; 61"))</f>
        <v>senior</v>
      </c>
      <c r="I5798" t="s">
        <v>21</v>
      </c>
      <c r="J5798" t="s">
        <v>25</v>
      </c>
      <c r="K5798" t="s">
        <v>21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Q5798" t="str">
        <f>IF(Table2[[#This Row],[Avg Monthly GB Download]]&lt;5, "Less than 5GB",
   IF(Table2[[#This Row],[Avg Monthly GB Download]]&lt;10, "Between 5-10GB",
      "10+ GB"))</f>
        <v>Less than 5GB</v>
      </c>
      <c r="S5798">
        <v>37</v>
      </c>
      <c r="T5798">
        <v>0</v>
      </c>
      <c r="U5798">
        <v>0</v>
      </c>
      <c r="V5798">
        <v>0</v>
      </c>
      <c r="W5798">
        <v>3</v>
      </c>
    </row>
    <row r="5799" spans="1:23" x14ac:dyDescent="0.3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tr">
        <f>IF(Table2[[#This Row],[Under 30]]="yes","under 30 yrs", IF(Table2[[#This Row],[Senior]]="yes","senior","between 31 &amp; 61"))</f>
        <v>under 30 yrs</v>
      </c>
      <c r="I5799" t="s">
        <v>25</v>
      </c>
      <c r="J5799" t="s">
        <v>21</v>
      </c>
      <c r="P5799">
        <v>1</v>
      </c>
      <c r="Q5799" t="str">
        <f>IF(Table2[[#This Row],[Avg Monthly GB Download]]&lt;5, "Less than 5GB",
   IF(Table2[[#This Row],[Avg Monthly GB Download]]&lt;10, "Between 5-10GB",
      "10+ GB"))</f>
        <v>10+ GB</v>
      </c>
      <c r="S5799">
        <v>38</v>
      </c>
      <c r="T5799">
        <v>0</v>
      </c>
      <c r="U5799">
        <v>0</v>
      </c>
      <c r="V5799">
        <v>0</v>
      </c>
      <c r="W5799">
        <v>15</v>
      </c>
    </row>
    <row r="5800" spans="1:23" x14ac:dyDescent="0.3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tr">
        <f>IF(Table2[[#This Row],[Under 30]]="yes","under 30 yrs", IF(Table2[[#This Row],[Senior]]="yes","senior","between 31 &amp; 61"))</f>
        <v>under 30 yrs</v>
      </c>
      <c r="I5800" t="s">
        <v>25</v>
      </c>
      <c r="J5800" t="s">
        <v>21</v>
      </c>
      <c r="P5800">
        <v>1</v>
      </c>
      <c r="Q5800" t="str">
        <f>IF(Table2[[#This Row],[Avg Monthly GB Download]]&lt;5, "Less than 5GB",
   IF(Table2[[#This Row],[Avg Monthly GB Download]]&lt;10, "Between 5-10GB",
      "10+ GB"))</f>
        <v>10+ GB</v>
      </c>
      <c r="S5800">
        <v>20</v>
      </c>
      <c r="T5800">
        <v>2</v>
      </c>
      <c r="U5800">
        <v>0</v>
      </c>
      <c r="V5800">
        <v>0</v>
      </c>
      <c r="W5800">
        <v>12</v>
      </c>
    </row>
    <row r="5801" spans="1:23" x14ac:dyDescent="0.3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tr">
        <f>IF(Table2[[#This Row],[Under 30]]="yes","under 30 yrs", IF(Table2[[#This Row],[Senior]]="yes","senior","between 31 &amp; 61"))</f>
        <v>between 31 &amp; 61</v>
      </c>
      <c r="I5801" t="s">
        <v>21</v>
      </c>
      <c r="J5801" t="s">
        <v>21</v>
      </c>
      <c r="P5801">
        <v>1</v>
      </c>
      <c r="Q5801" t="str">
        <f>IF(Table2[[#This Row],[Avg Monthly GB Download]]&lt;5, "Less than 5GB",
   IF(Table2[[#This Row],[Avg Monthly GB Download]]&lt;10, "Between 5-10GB",
      "10+ GB"))</f>
        <v>10+ GB</v>
      </c>
      <c r="S5801">
        <v>46</v>
      </c>
      <c r="T5801">
        <v>0</v>
      </c>
      <c r="U5801">
        <v>0</v>
      </c>
      <c r="V5801">
        <v>0</v>
      </c>
      <c r="W5801">
        <v>25</v>
      </c>
    </row>
    <row r="5802" spans="1:23" x14ac:dyDescent="0.3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tr">
        <f>IF(Table2[[#This Row],[Under 30]]="yes","under 30 yrs", IF(Table2[[#This Row],[Senior]]="yes","senior","between 31 &amp; 61"))</f>
        <v>under 30 yrs</v>
      </c>
      <c r="I5802" t="s">
        <v>25</v>
      </c>
      <c r="J5802" t="s">
        <v>21</v>
      </c>
      <c r="P5802">
        <v>1</v>
      </c>
      <c r="Q5802" t="str">
        <f>IF(Table2[[#This Row],[Avg Monthly GB Download]]&lt;5, "Less than 5GB",
   IF(Table2[[#This Row],[Avg Monthly GB Download]]&lt;10, "Between 5-10GB",
      "10+ GB"))</f>
        <v>10+ GB</v>
      </c>
      <c r="S5802">
        <v>41</v>
      </c>
      <c r="T5802">
        <v>0</v>
      </c>
      <c r="U5802">
        <v>0</v>
      </c>
      <c r="V5802">
        <v>0</v>
      </c>
      <c r="W5802">
        <v>10</v>
      </c>
    </row>
    <row r="5803" spans="1:23" x14ac:dyDescent="0.3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tr">
        <f>IF(Table2[[#This Row],[Under 30]]="yes","under 30 yrs", IF(Table2[[#This Row],[Senior]]="yes","senior","between 31 &amp; 61"))</f>
        <v>between 31 &amp; 61</v>
      </c>
      <c r="I5803" t="s">
        <v>21</v>
      </c>
      <c r="J5803" t="s">
        <v>21</v>
      </c>
      <c r="P5803">
        <v>1</v>
      </c>
      <c r="Q5803" t="str">
        <f>IF(Table2[[#This Row],[Avg Monthly GB Download]]&lt;5, "Less than 5GB",
   IF(Table2[[#This Row],[Avg Monthly GB Download]]&lt;10, "Between 5-10GB",
      "10+ GB"))</f>
        <v>Less than 5GB</v>
      </c>
      <c r="S5803">
        <v>29</v>
      </c>
      <c r="T5803">
        <v>0</v>
      </c>
      <c r="U5803">
        <v>0</v>
      </c>
      <c r="V5803">
        <v>0</v>
      </c>
      <c r="W5803">
        <v>2</v>
      </c>
    </row>
    <row r="5804" spans="1:23" x14ac:dyDescent="0.3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tr">
        <f>IF(Table2[[#This Row],[Under 30]]="yes","under 30 yrs", IF(Table2[[#This Row],[Senior]]="yes","senior","between 31 &amp; 61"))</f>
        <v>senior</v>
      </c>
      <c r="I5804" t="s">
        <v>21</v>
      </c>
      <c r="J5804" t="s">
        <v>25</v>
      </c>
      <c r="K5804" t="s">
        <v>21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Q5804" t="str">
        <f>IF(Table2[[#This Row],[Avg Monthly GB Download]]&lt;5, "Less than 5GB",
   IF(Table2[[#This Row],[Avg Monthly GB Download]]&lt;10, "Between 5-10GB",
      "10+ GB"))</f>
        <v>Less than 5GB</v>
      </c>
      <c r="S5804">
        <v>61</v>
      </c>
      <c r="T5804">
        <v>0</v>
      </c>
      <c r="U5804">
        <v>0</v>
      </c>
      <c r="V5804">
        <v>0</v>
      </c>
      <c r="W5804">
        <v>3</v>
      </c>
    </row>
    <row r="5805" spans="1:23" x14ac:dyDescent="0.3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tr">
        <f>IF(Table2[[#This Row],[Under 30]]="yes","under 30 yrs", IF(Table2[[#This Row],[Senior]]="yes","senior","between 31 &amp; 61"))</f>
        <v>between 31 &amp; 61</v>
      </c>
      <c r="I5805" t="s">
        <v>21</v>
      </c>
      <c r="J5805" t="s">
        <v>21</v>
      </c>
      <c r="P5805">
        <v>1</v>
      </c>
      <c r="Q5805" t="str">
        <f>IF(Table2[[#This Row],[Avg Monthly GB Download]]&lt;5, "Less than 5GB",
   IF(Table2[[#This Row],[Avg Monthly GB Download]]&lt;10, "Between 5-10GB",
      "10+ GB"))</f>
        <v>Between 5-10GB</v>
      </c>
      <c r="S5805">
        <v>49</v>
      </c>
      <c r="T5805">
        <v>0</v>
      </c>
      <c r="U5805">
        <v>0</v>
      </c>
      <c r="V5805">
        <v>0</v>
      </c>
      <c r="W5805">
        <v>9</v>
      </c>
    </row>
    <row r="5806" spans="1:23" x14ac:dyDescent="0.3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tr">
        <f>IF(Table2[[#This Row],[Under 30]]="yes","under 30 yrs", IF(Table2[[#This Row],[Senior]]="yes","senior","between 31 &amp; 61"))</f>
        <v>between 31 &amp; 61</v>
      </c>
      <c r="I5806" t="s">
        <v>21</v>
      </c>
      <c r="J5806" t="s">
        <v>21</v>
      </c>
      <c r="P5806">
        <v>1</v>
      </c>
      <c r="Q5806" t="str">
        <f>IF(Table2[[#This Row],[Avg Monthly GB Download]]&lt;5, "Less than 5GB",
   IF(Table2[[#This Row],[Avg Monthly GB Download]]&lt;10, "Between 5-10GB",
      "10+ GB"))</f>
        <v>Between 5-10GB</v>
      </c>
      <c r="S5806">
        <v>37</v>
      </c>
      <c r="T5806">
        <v>2</v>
      </c>
      <c r="U5806">
        <v>0</v>
      </c>
      <c r="V5806">
        <v>0</v>
      </c>
      <c r="W5806">
        <v>7</v>
      </c>
    </row>
    <row r="5807" spans="1:23" x14ac:dyDescent="0.3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tr">
        <f>IF(Table2[[#This Row],[Under 30]]="yes","under 30 yrs", IF(Table2[[#This Row],[Senior]]="yes","senior","between 31 &amp; 61"))</f>
        <v>between 31 &amp; 61</v>
      </c>
      <c r="I5807" t="s">
        <v>21</v>
      </c>
      <c r="J5807" t="s">
        <v>21</v>
      </c>
      <c r="P5807">
        <v>1</v>
      </c>
      <c r="Q5807" t="str">
        <f>IF(Table2[[#This Row],[Avg Monthly GB Download]]&lt;5, "Less than 5GB",
   IF(Table2[[#This Row],[Avg Monthly GB Download]]&lt;10, "Between 5-10GB",
      "10+ GB"))</f>
        <v>10+ GB</v>
      </c>
      <c r="S5807">
        <v>27</v>
      </c>
      <c r="T5807">
        <v>2</v>
      </c>
      <c r="U5807">
        <v>0</v>
      </c>
      <c r="V5807">
        <v>0</v>
      </c>
      <c r="W5807">
        <v>12</v>
      </c>
    </row>
    <row r="5808" spans="1:23" x14ac:dyDescent="0.3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tr">
        <f>IF(Table2[[#This Row],[Under 30]]="yes","under 30 yrs", IF(Table2[[#This Row],[Senior]]="yes","senior","between 31 &amp; 61"))</f>
        <v>between 31 &amp; 61</v>
      </c>
      <c r="I5808" t="s">
        <v>21</v>
      </c>
      <c r="J5808" t="s">
        <v>21</v>
      </c>
      <c r="P5808">
        <v>1</v>
      </c>
      <c r="Q5808" t="str">
        <f>IF(Table2[[#This Row],[Avg Monthly GB Download]]&lt;5, "Less than 5GB",
   IF(Table2[[#This Row],[Avg Monthly GB Download]]&lt;10, "Between 5-10GB",
      "10+ GB"))</f>
        <v>Between 5-10GB</v>
      </c>
      <c r="S5808">
        <v>49</v>
      </c>
      <c r="T5808">
        <v>0</v>
      </c>
      <c r="U5808">
        <v>0</v>
      </c>
      <c r="V5808">
        <v>0</v>
      </c>
      <c r="W5808">
        <v>5</v>
      </c>
    </row>
    <row r="5809" spans="1:23" x14ac:dyDescent="0.3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tr">
        <f>IF(Table2[[#This Row],[Under 30]]="yes","under 30 yrs", IF(Table2[[#This Row],[Senior]]="yes","senior","between 31 &amp; 61"))</f>
        <v>between 31 &amp; 61</v>
      </c>
      <c r="I5809" t="s">
        <v>21</v>
      </c>
      <c r="J5809" t="s">
        <v>21</v>
      </c>
      <c r="P5809">
        <v>1</v>
      </c>
      <c r="Q5809" t="str">
        <f>IF(Table2[[#This Row],[Avg Monthly GB Download]]&lt;5, "Less than 5GB",
   IF(Table2[[#This Row],[Avg Monthly GB Download]]&lt;10, "Between 5-10GB",
      "10+ GB"))</f>
        <v>10+ GB</v>
      </c>
      <c r="S5809">
        <v>41</v>
      </c>
      <c r="T5809">
        <v>0</v>
      </c>
      <c r="U5809">
        <v>0</v>
      </c>
      <c r="V5809">
        <v>0</v>
      </c>
      <c r="W5809">
        <v>19</v>
      </c>
    </row>
    <row r="5810" spans="1:23" x14ac:dyDescent="0.3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tr">
        <f>IF(Table2[[#This Row],[Under 30]]="yes","under 30 yrs", IF(Table2[[#This Row],[Senior]]="yes","senior","between 31 &amp; 61"))</f>
        <v>senior</v>
      </c>
      <c r="I5810" t="s">
        <v>21</v>
      </c>
      <c r="J5810" t="s">
        <v>25</v>
      </c>
      <c r="K5810" t="s">
        <v>21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Q5810" t="str">
        <f>IF(Table2[[#This Row],[Avg Monthly GB Download]]&lt;5, "Less than 5GB",
   IF(Table2[[#This Row],[Avg Monthly GB Download]]&lt;10, "Between 5-10GB",
      "10+ GB"))</f>
        <v>Between 5-10GB</v>
      </c>
      <c r="S5810">
        <v>56</v>
      </c>
      <c r="T5810">
        <v>0</v>
      </c>
      <c r="U5810">
        <v>0</v>
      </c>
      <c r="V5810">
        <v>0</v>
      </c>
      <c r="W5810">
        <v>5</v>
      </c>
    </row>
    <row r="5811" spans="1:23" x14ac:dyDescent="0.3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tr">
        <f>IF(Table2[[#This Row],[Under 30]]="yes","under 30 yrs", IF(Table2[[#This Row],[Senior]]="yes","senior","between 31 &amp; 61"))</f>
        <v>between 31 &amp; 61</v>
      </c>
      <c r="I5811" t="s">
        <v>21</v>
      </c>
      <c r="J5811" t="s">
        <v>21</v>
      </c>
      <c r="P5811">
        <v>1</v>
      </c>
      <c r="Q5811" t="str">
        <f>IF(Table2[[#This Row],[Avg Monthly GB Download]]&lt;5, "Less than 5GB",
   IF(Table2[[#This Row],[Avg Monthly GB Download]]&lt;10, "Between 5-10GB",
      "10+ GB"))</f>
        <v>Between 5-10GB</v>
      </c>
      <c r="S5811">
        <v>31</v>
      </c>
      <c r="T5811">
        <v>2</v>
      </c>
      <c r="U5811">
        <v>0</v>
      </c>
      <c r="V5811">
        <v>0</v>
      </c>
      <c r="W5811">
        <v>7</v>
      </c>
    </row>
    <row r="5812" spans="1:23" x14ac:dyDescent="0.3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tr">
        <f>IF(Table2[[#This Row],[Under 30]]="yes","under 30 yrs", IF(Table2[[#This Row],[Senior]]="yes","senior","between 31 &amp; 61"))</f>
        <v>between 31 &amp; 61</v>
      </c>
      <c r="I5812" t="s">
        <v>21</v>
      </c>
      <c r="J5812" t="s">
        <v>21</v>
      </c>
      <c r="P5812">
        <v>1</v>
      </c>
      <c r="Q5812" t="str">
        <f>IF(Table2[[#This Row],[Avg Monthly GB Download]]&lt;5, "Less than 5GB",
   IF(Table2[[#This Row],[Avg Monthly GB Download]]&lt;10, "Between 5-10GB",
      "10+ GB"))</f>
        <v>Less than 5GB</v>
      </c>
      <c r="S5812">
        <v>51</v>
      </c>
      <c r="T5812">
        <v>0</v>
      </c>
      <c r="U5812">
        <v>0</v>
      </c>
      <c r="V5812">
        <v>0</v>
      </c>
      <c r="W5812">
        <v>4</v>
      </c>
    </row>
    <row r="5813" spans="1:23" x14ac:dyDescent="0.3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tr">
        <f>IF(Table2[[#This Row],[Under 30]]="yes","under 30 yrs", IF(Table2[[#This Row],[Senior]]="yes","senior","between 31 &amp; 61"))</f>
        <v>between 31 &amp; 61</v>
      </c>
      <c r="I5813" t="s">
        <v>21</v>
      </c>
      <c r="J5813" t="s">
        <v>21</v>
      </c>
      <c r="P5813">
        <v>1</v>
      </c>
      <c r="Q5813" t="str">
        <f>IF(Table2[[#This Row],[Avg Monthly GB Download]]&lt;5, "Less than 5GB",
   IF(Table2[[#This Row],[Avg Monthly GB Download]]&lt;10, "Between 5-10GB",
      "10+ GB"))</f>
        <v>Between 5-10GB</v>
      </c>
      <c r="S5813">
        <v>38</v>
      </c>
      <c r="T5813">
        <v>0</v>
      </c>
      <c r="U5813">
        <v>0</v>
      </c>
      <c r="V5813">
        <v>0</v>
      </c>
      <c r="W5813">
        <v>6</v>
      </c>
    </row>
    <row r="5814" spans="1:23" x14ac:dyDescent="0.3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tr">
        <f>IF(Table2[[#This Row],[Under 30]]="yes","under 30 yrs", IF(Table2[[#This Row],[Senior]]="yes","senior","between 31 &amp; 61"))</f>
        <v>senior</v>
      </c>
      <c r="I5814" t="s">
        <v>21</v>
      </c>
      <c r="J5814" t="s">
        <v>25</v>
      </c>
      <c r="K5814" t="s">
        <v>25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Q5814" t="str">
        <f>IF(Table2[[#This Row],[Avg Monthly GB Download]]&lt;5, "Less than 5GB",
   IF(Table2[[#This Row],[Avg Monthly GB Download]]&lt;10, "Between 5-10GB",
      "10+ GB"))</f>
        <v>10+ GB</v>
      </c>
      <c r="S5814">
        <v>32</v>
      </c>
      <c r="T5814">
        <v>0</v>
      </c>
      <c r="U5814">
        <v>0</v>
      </c>
      <c r="V5814">
        <v>0</v>
      </c>
      <c r="W5814">
        <v>29</v>
      </c>
    </row>
    <row r="5815" spans="1:23" x14ac:dyDescent="0.3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tr">
        <f>IF(Table2[[#This Row],[Under 30]]="yes","under 30 yrs", IF(Table2[[#This Row],[Senior]]="yes","senior","between 31 &amp; 61"))</f>
        <v>between 31 &amp; 61</v>
      </c>
      <c r="I5815" t="s">
        <v>21</v>
      </c>
      <c r="J5815" t="s">
        <v>21</v>
      </c>
      <c r="P5815">
        <v>1</v>
      </c>
      <c r="Q5815" t="str">
        <f>IF(Table2[[#This Row],[Avg Monthly GB Download]]&lt;5, "Less than 5GB",
   IF(Table2[[#This Row],[Avg Monthly GB Download]]&lt;10, "Between 5-10GB",
      "10+ GB"))</f>
        <v>Less than 5GB</v>
      </c>
      <c r="S5815">
        <v>57</v>
      </c>
      <c r="T5815">
        <v>0</v>
      </c>
      <c r="U5815">
        <v>0</v>
      </c>
      <c r="V5815">
        <v>0</v>
      </c>
      <c r="W5815">
        <v>1</v>
      </c>
    </row>
    <row r="5816" spans="1:23" x14ac:dyDescent="0.3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tr">
        <f>IF(Table2[[#This Row],[Under 30]]="yes","under 30 yrs", IF(Table2[[#This Row],[Senior]]="yes","senior","between 31 &amp; 61"))</f>
        <v>between 31 &amp; 61</v>
      </c>
      <c r="I5816" t="s">
        <v>21</v>
      </c>
      <c r="J5816" t="s">
        <v>21</v>
      </c>
      <c r="P5816">
        <v>1</v>
      </c>
      <c r="Q5816" t="str">
        <f>IF(Table2[[#This Row],[Avg Monthly GB Download]]&lt;5, "Less than 5GB",
   IF(Table2[[#This Row],[Avg Monthly GB Download]]&lt;10, "Between 5-10GB",
      "10+ GB"))</f>
        <v>10+ GB</v>
      </c>
      <c r="S5816">
        <v>24</v>
      </c>
      <c r="T5816">
        <v>0</v>
      </c>
      <c r="U5816">
        <v>0</v>
      </c>
      <c r="V5816">
        <v>0</v>
      </c>
      <c r="W5816">
        <v>37</v>
      </c>
    </row>
    <row r="5817" spans="1:23" x14ac:dyDescent="0.3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tr">
        <f>IF(Table2[[#This Row],[Under 30]]="yes","under 30 yrs", IF(Table2[[#This Row],[Senior]]="yes","senior","between 31 &amp; 61"))</f>
        <v>senior</v>
      </c>
      <c r="I5817" t="s">
        <v>21</v>
      </c>
      <c r="J5817" t="s">
        <v>25</v>
      </c>
      <c r="K5817" t="s">
        <v>21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Q5817" t="str">
        <f>IF(Table2[[#This Row],[Avg Monthly GB Download]]&lt;5, "Less than 5GB",
   IF(Table2[[#This Row],[Avg Monthly GB Download]]&lt;10, "Between 5-10GB",
      "10+ GB"))</f>
        <v>Less than 5GB</v>
      </c>
      <c r="S5817">
        <v>45</v>
      </c>
      <c r="T5817">
        <v>0</v>
      </c>
      <c r="U5817">
        <v>0</v>
      </c>
      <c r="V5817">
        <v>0</v>
      </c>
      <c r="W5817">
        <v>3</v>
      </c>
    </row>
    <row r="5818" spans="1:23" x14ac:dyDescent="0.3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tr">
        <f>IF(Table2[[#This Row],[Under 30]]="yes","under 30 yrs", IF(Table2[[#This Row],[Senior]]="yes","senior","between 31 &amp; 61"))</f>
        <v>between 31 &amp; 61</v>
      </c>
      <c r="I5818" t="s">
        <v>21</v>
      </c>
      <c r="J5818" t="s">
        <v>21</v>
      </c>
      <c r="P5818">
        <v>1</v>
      </c>
      <c r="Q5818" t="str">
        <f>IF(Table2[[#This Row],[Avg Monthly GB Download]]&lt;5, "Less than 5GB",
   IF(Table2[[#This Row],[Avg Monthly GB Download]]&lt;10, "Between 5-10GB",
      "10+ GB"))</f>
        <v>10+ GB</v>
      </c>
      <c r="S5818">
        <v>26</v>
      </c>
      <c r="T5818">
        <v>0</v>
      </c>
      <c r="U5818">
        <v>0</v>
      </c>
      <c r="V5818">
        <v>0</v>
      </c>
      <c r="W5818">
        <v>15</v>
      </c>
    </row>
    <row r="5819" spans="1:23" x14ac:dyDescent="0.3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tr">
        <f>IF(Table2[[#This Row],[Under 30]]="yes","under 30 yrs", IF(Table2[[#This Row],[Senior]]="yes","senior","between 31 &amp; 61"))</f>
        <v>between 31 &amp; 61</v>
      </c>
      <c r="I5819" t="s">
        <v>21</v>
      </c>
      <c r="J5819" t="s">
        <v>21</v>
      </c>
      <c r="P5819">
        <v>1</v>
      </c>
      <c r="Q5819" t="str">
        <f>IF(Table2[[#This Row],[Avg Monthly GB Download]]&lt;5, "Less than 5GB",
   IF(Table2[[#This Row],[Avg Monthly GB Download]]&lt;10, "Between 5-10GB",
      "10+ GB"))</f>
        <v>10+ GB</v>
      </c>
      <c r="S5819">
        <v>18</v>
      </c>
      <c r="T5819">
        <v>0</v>
      </c>
      <c r="U5819">
        <v>0</v>
      </c>
      <c r="V5819">
        <v>0</v>
      </c>
      <c r="W5819">
        <v>10</v>
      </c>
    </row>
    <row r="5820" spans="1:23" x14ac:dyDescent="0.3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tr">
        <f>IF(Table2[[#This Row],[Under 30]]="yes","under 30 yrs", IF(Table2[[#This Row],[Senior]]="yes","senior","between 31 &amp; 61"))</f>
        <v>under 30 yrs</v>
      </c>
      <c r="I5820" t="s">
        <v>25</v>
      </c>
      <c r="J5820" t="s">
        <v>21</v>
      </c>
      <c r="P5820">
        <v>1</v>
      </c>
      <c r="Q5820" t="str">
        <f>IF(Table2[[#This Row],[Avg Monthly GB Download]]&lt;5, "Less than 5GB",
   IF(Table2[[#This Row],[Avg Monthly GB Download]]&lt;10, "Between 5-10GB",
      "10+ GB"))</f>
        <v>10+ GB</v>
      </c>
      <c r="S5820">
        <v>76</v>
      </c>
      <c r="T5820">
        <v>1</v>
      </c>
      <c r="U5820">
        <v>0</v>
      </c>
      <c r="V5820">
        <v>0</v>
      </c>
      <c r="W5820">
        <v>21</v>
      </c>
    </row>
    <row r="5821" spans="1:23" x14ac:dyDescent="0.3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tr">
        <f>IF(Table2[[#This Row],[Under 30]]="yes","under 30 yrs", IF(Table2[[#This Row],[Senior]]="yes","senior","between 31 &amp; 61"))</f>
        <v>between 31 &amp; 61</v>
      </c>
      <c r="I5821" t="s">
        <v>21</v>
      </c>
      <c r="J5821" t="s">
        <v>21</v>
      </c>
      <c r="P5821">
        <v>1</v>
      </c>
      <c r="Q5821" t="str">
        <f>IF(Table2[[#This Row],[Avg Monthly GB Download]]&lt;5, "Less than 5GB",
   IF(Table2[[#This Row],[Avg Monthly GB Download]]&lt;10, "Between 5-10GB",
      "10+ GB"))</f>
        <v>Between 5-10GB</v>
      </c>
      <c r="S5821">
        <v>56</v>
      </c>
      <c r="T5821">
        <v>0</v>
      </c>
      <c r="U5821">
        <v>0</v>
      </c>
      <c r="V5821">
        <v>0</v>
      </c>
      <c r="W5821">
        <v>5</v>
      </c>
    </row>
    <row r="5822" spans="1:23" x14ac:dyDescent="0.3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tr">
        <f>IF(Table2[[#This Row],[Under 30]]="yes","under 30 yrs", IF(Table2[[#This Row],[Senior]]="yes","senior","between 31 &amp; 61"))</f>
        <v>between 31 &amp; 61</v>
      </c>
      <c r="I5822" t="s">
        <v>21</v>
      </c>
      <c r="J5822" t="s">
        <v>21</v>
      </c>
      <c r="P5822">
        <v>1</v>
      </c>
      <c r="Q5822" t="str">
        <f>IF(Table2[[#This Row],[Avg Monthly GB Download]]&lt;5, "Less than 5GB",
   IF(Table2[[#This Row],[Avg Monthly GB Download]]&lt;10, "Between 5-10GB",
      "10+ GB"))</f>
        <v>Less than 5GB</v>
      </c>
      <c r="S5822">
        <v>68</v>
      </c>
      <c r="T5822">
        <v>0</v>
      </c>
      <c r="U5822">
        <v>0</v>
      </c>
      <c r="V5822">
        <v>0</v>
      </c>
      <c r="W5822">
        <v>4</v>
      </c>
    </row>
    <row r="5823" spans="1:23" x14ac:dyDescent="0.3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tr">
        <f>IF(Table2[[#This Row],[Under 30]]="yes","under 30 yrs", IF(Table2[[#This Row],[Senior]]="yes","senior","between 31 &amp; 61"))</f>
        <v>under 30 yrs</v>
      </c>
      <c r="I5823" t="s">
        <v>25</v>
      </c>
      <c r="J5823" t="s">
        <v>21</v>
      </c>
      <c r="P5823">
        <v>1</v>
      </c>
      <c r="Q5823" t="str">
        <f>IF(Table2[[#This Row],[Avg Monthly GB Download]]&lt;5, "Less than 5GB",
   IF(Table2[[#This Row],[Avg Monthly GB Download]]&lt;10, "Between 5-10GB",
      "10+ GB"))</f>
        <v>10+ GB</v>
      </c>
      <c r="S5823">
        <v>37</v>
      </c>
      <c r="T5823">
        <v>1</v>
      </c>
      <c r="U5823">
        <v>0</v>
      </c>
      <c r="V5823">
        <v>0</v>
      </c>
      <c r="W5823">
        <v>13</v>
      </c>
    </row>
    <row r="5824" spans="1:23" x14ac:dyDescent="0.3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tr">
        <f>IF(Table2[[#This Row],[Under 30]]="yes","under 30 yrs", IF(Table2[[#This Row],[Senior]]="yes","senior","between 31 &amp; 61"))</f>
        <v>between 31 &amp; 61</v>
      </c>
      <c r="I5824" t="s">
        <v>21</v>
      </c>
      <c r="J5824" t="s">
        <v>21</v>
      </c>
      <c r="P5824">
        <v>1</v>
      </c>
      <c r="Q5824" t="str">
        <f>IF(Table2[[#This Row],[Avg Monthly GB Download]]&lt;5, "Less than 5GB",
   IF(Table2[[#This Row],[Avg Monthly GB Download]]&lt;10, "Between 5-10GB",
      "10+ GB"))</f>
        <v>Between 5-10GB</v>
      </c>
      <c r="S5824">
        <v>47</v>
      </c>
      <c r="T5824">
        <v>0</v>
      </c>
      <c r="U5824">
        <v>0</v>
      </c>
      <c r="V5824">
        <v>0</v>
      </c>
      <c r="W5824">
        <v>9</v>
      </c>
    </row>
    <row r="5825" spans="1:23" x14ac:dyDescent="0.3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tr">
        <f>IF(Table2[[#This Row],[Under 30]]="yes","under 30 yrs", IF(Table2[[#This Row],[Senior]]="yes","senior","between 31 &amp; 61"))</f>
        <v>senior</v>
      </c>
      <c r="I5825" t="s">
        <v>21</v>
      </c>
      <c r="J5825" t="s">
        <v>25</v>
      </c>
      <c r="K5825" t="s">
        <v>21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 t="str">
        <f>IF(Table2[[#This Row],[Avg Monthly GB Download]]&lt;5, "Less than 5GB",
   IF(Table2[[#This Row],[Avg Monthly GB Download]]&lt;10, "Between 5-10GB",
      "10+ GB"))</f>
        <v>Less than 5GB</v>
      </c>
      <c r="R5825">
        <v>1</v>
      </c>
      <c r="S5825">
        <v>56</v>
      </c>
      <c r="T5825">
        <v>4</v>
      </c>
      <c r="U5825">
        <v>0</v>
      </c>
      <c r="V5825">
        <v>0</v>
      </c>
      <c r="W5825">
        <v>3</v>
      </c>
    </row>
    <row r="5826" spans="1:23" x14ac:dyDescent="0.3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tr">
        <f>IF(Table2[[#This Row],[Under 30]]="yes","under 30 yrs", IF(Table2[[#This Row],[Senior]]="yes","senior","between 31 &amp; 61"))</f>
        <v>between 31 &amp; 61</v>
      </c>
      <c r="I5826" t="s">
        <v>21</v>
      </c>
      <c r="J5826" t="s">
        <v>21</v>
      </c>
      <c r="P5826">
        <v>1</v>
      </c>
      <c r="Q5826" t="str">
        <f>IF(Table2[[#This Row],[Avg Monthly GB Download]]&lt;5, "Less than 5GB",
   IF(Table2[[#This Row],[Avg Monthly GB Download]]&lt;10, "Between 5-10GB",
      "10+ GB"))</f>
        <v>Less than 5GB</v>
      </c>
      <c r="S5826">
        <v>43</v>
      </c>
      <c r="T5826">
        <v>0</v>
      </c>
      <c r="U5826">
        <v>0</v>
      </c>
      <c r="V5826">
        <v>0</v>
      </c>
      <c r="W5826">
        <v>4</v>
      </c>
    </row>
    <row r="5827" spans="1:23" x14ac:dyDescent="0.3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tr">
        <f>IF(Table2[[#This Row],[Under 30]]="yes","under 30 yrs", IF(Table2[[#This Row],[Senior]]="yes","senior","between 31 &amp; 61"))</f>
        <v>under 30 yrs</v>
      </c>
      <c r="I5827" t="s">
        <v>25</v>
      </c>
      <c r="J5827" t="s">
        <v>21</v>
      </c>
      <c r="P5827">
        <v>1</v>
      </c>
      <c r="Q5827" t="str">
        <f>IF(Table2[[#This Row],[Avg Monthly GB Download]]&lt;5, "Less than 5GB",
   IF(Table2[[#This Row],[Avg Monthly GB Download]]&lt;10, "Between 5-10GB",
      "10+ GB"))</f>
        <v>10+ GB</v>
      </c>
      <c r="S5827">
        <v>36</v>
      </c>
      <c r="T5827">
        <v>1</v>
      </c>
      <c r="U5827">
        <v>232.5</v>
      </c>
      <c r="V5827">
        <v>0</v>
      </c>
      <c r="W5827">
        <v>28</v>
      </c>
    </row>
    <row r="5828" spans="1:23" x14ac:dyDescent="0.3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tr">
        <f>IF(Table2[[#This Row],[Under 30]]="yes","under 30 yrs", IF(Table2[[#This Row],[Senior]]="yes","senior","between 31 &amp; 61"))</f>
        <v>under 30 yrs</v>
      </c>
      <c r="I5828" t="s">
        <v>25</v>
      </c>
      <c r="J5828" t="s">
        <v>21</v>
      </c>
      <c r="P5828">
        <v>1</v>
      </c>
      <c r="Q5828" t="str">
        <f>IF(Table2[[#This Row],[Avg Monthly GB Download]]&lt;5, "Less than 5GB",
   IF(Table2[[#This Row],[Avg Monthly GB Download]]&lt;10, "Between 5-10GB",
      "10+ GB"))</f>
        <v>10+ GB</v>
      </c>
      <c r="S5828">
        <v>38</v>
      </c>
      <c r="T5828">
        <v>1</v>
      </c>
      <c r="U5828">
        <v>181.9</v>
      </c>
      <c r="V5828">
        <v>0</v>
      </c>
      <c r="W5828">
        <v>21</v>
      </c>
    </row>
    <row r="5829" spans="1:23" x14ac:dyDescent="0.3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tr">
        <f>IF(Table2[[#This Row],[Under 30]]="yes","under 30 yrs", IF(Table2[[#This Row],[Senior]]="yes","senior","between 31 &amp; 61"))</f>
        <v>senior</v>
      </c>
      <c r="I5829" t="s">
        <v>21</v>
      </c>
      <c r="J5829" t="s">
        <v>25</v>
      </c>
      <c r="K5829" t="s">
        <v>25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Q5829" t="str">
        <f>IF(Table2[[#This Row],[Avg Monthly GB Download]]&lt;5, "Less than 5GB",
   IF(Table2[[#This Row],[Avg Monthly GB Download]]&lt;10, "Between 5-10GB",
      "10+ GB"))</f>
        <v>10+ GB</v>
      </c>
      <c r="S5829">
        <v>39</v>
      </c>
      <c r="T5829">
        <v>0</v>
      </c>
      <c r="U5829">
        <v>153.5</v>
      </c>
      <c r="V5829">
        <v>0</v>
      </c>
      <c r="W5829">
        <v>27</v>
      </c>
    </row>
    <row r="5830" spans="1:23" x14ac:dyDescent="0.3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tr">
        <f>IF(Table2[[#This Row],[Under 30]]="yes","under 30 yrs", IF(Table2[[#This Row],[Senior]]="yes","senior","between 31 &amp; 61"))</f>
        <v>between 31 &amp; 61</v>
      </c>
      <c r="I5830" t="s">
        <v>21</v>
      </c>
      <c r="J5830" t="s">
        <v>21</v>
      </c>
      <c r="P5830">
        <v>1</v>
      </c>
      <c r="Q5830" t="str">
        <f>IF(Table2[[#This Row],[Avg Monthly GB Download]]&lt;5, "Less than 5GB",
   IF(Table2[[#This Row],[Avg Monthly GB Download]]&lt;10, "Between 5-10GB",
      "10+ GB"))</f>
        <v>Less than 5GB</v>
      </c>
      <c r="S5830">
        <v>43</v>
      </c>
      <c r="T5830">
        <v>1</v>
      </c>
      <c r="U5830">
        <v>231</v>
      </c>
      <c r="V5830">
        <v>0</v>
      </c>
      <c r="W5830">
        <v>3</v>
      </c>
    </row>
    <row r="5831" spans="1:23" x14ac:dyDescent="0.3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tr">
        <f>IF(Table2[[#This Row],[Under 30]]="yes","under 30 yrs", IF(Table2[[#This Row],[Senior]]="yes","senior","between 31 &amp; 61"))</f>
        <v>between 31 &amp; 61</v>
      </c>
      <c r="I5831" t="s">
        <v>21</v>
      </c>
      <c r="J5831" t="s">
        <v>21</v>
      </c>
      <c r="P5831">
        <v>1</v>
      </c>
      <c r="Q5831" t="str">
        <f>IF(Table2[[#This Row],[Avg Monthly GB Download]]&lt;5, "Less than 5GB",
   IF(Table2[[#This Row],[Avg Monthly GB Download]]&lt;10, "Between 5-10GB",
      "10+ GB"))</f>
        <v>Between 5-10GB</v>
      </c>
      <c r="S5831">
        <v>38</v>
      </c>
      <c r="T5831">
        <v>2</v>
      </c>
      <c r="U5831">
        <v>148.80000000000001</v>
      </c>
      <c r="V5831">
        <v>0</v>
      </c>
      <c r="W5831">
        <v>8</v>
      </c>
    </row>
    <row r="5832" spans="1:23" x14ac:dyDescent="0.3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tr">
        <f>IF(Table2[[#This Row],[Under 30]]="yes","under 30 yrs", IF(Table2[[#This Row],[Senior]]="yes","senior","between 31 &amp; 61"))</f>
        <v>between 31 &amp; 61</v>
      </c>
      <c r="I5832" t="s">
        <v>21</v>
      </c>
      <c r="J5832" t="s">
        <v>21</v>
      </c>
      <c r="P5832">
        <v>1</v>
      </c>
      <c r="Q5832" t="str">
        <f>IF(Table2[[#This Row],[Avg Monthly GB Download]]&lt;5, "Less than 5GB",
   IF(Table2[[#This Row],[Avg Monthly GB Download]]&lt;10, "Between 5-10GB",
      "10+ GB"))</f>
        <v>Less than 5GB</v>
      </c>
      <c r="R5832">
        <v>1</v>
      </c>
      <c r="S5832">
        <v>41</v>
      </c>
      <c r="T5832">
        <v>3</v>
      </c>
      <c r="U5832">
        <v>72.8</v>
      </c>
      <c r="V5832">
        <v>0</v>
      </c>
      <c r="W5832">
        <v>4</v>
      </c>
    </row>
    <row r="5833" spans="1:23" x14ac:dyDescent="0.3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tr">
        <f>IF(Table2[[#This Row],[Under 30]]="yes","under 30 yrs", IF(Table2[[#This Row],[Senior]]="yes","senior","between 31 &amp; 61"))</f>
        <v>between 31 &amp; 61</v>
      </c>
      <c r="I5833" t="s">
        <v>21</v>
      </c>
      <c r="J5833" t="s">
        <v>21</v>
      </c>
      <c r="P5833">
        <v>1</v>
      </c>
      <c r="Q5833" t="str">
        <f>IF(Table2[[#This Row],[Avg Monthly GB Download]]&lt;5, "Less than 5GB",
   IF(Table2[[#This Row],[Avg Monthly GB Download]]&lt;10, "Between 5-10GB",
      "10+ GB"))</f>
        <v>Between 5-10GB</v>
      </c>
      <c r="S5833">
        <v>36</v>
      </c>
      <c r="T5833">
        <v>0</v>
      </c>
      <c r="U5833">
        <v>289.3</v>
      </c>
      <c r="V5833">
        <v>0</v>
      </c>
      <c r="W5833">
        <v>8</v>
      </c>
    </row>
    <row r="5834" spans="1:23" x14ac:dyDescent="0.3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tr">
        <f>IF(Table2[[#This Row],[Under 30]]="yes","under 30 yrs", IF(Table2[[#This Row],[Senior]]="yes","senior","between 31 &amp; 61"))</f>
        <v>between 31 &amp; 61</v>
      </c>
      <c r="I5834" t="s">
        <v>21</v>
      </c>
      <c r="J5834" t="s">
        <v>21</v>
      </c>
      <c r="P5834">
        <v>1</v>
      </c>
      <c r="Q5834" t="str">
        <f>IF(Table2[[#This Row],[Avg Monthly GB Download]]&lt;5, "Less than 5GB",
   IF(Table2[[#This Row],[Avg Monthly GB Download]]&lt;10, "Between 5-10GB",
      "10+ GB"))</f>
        <v>10+ GB</v>
      </c>
      <c r="S5834">
        <v>19</v>
      </c>
      <c r="T5834">
        <v>0</v>
      </c>
      <c r="U5834">
        <v>148.80000000000001</v>
      </c>
      <c r="V5834">
        <v>0</v>
      </c>
      <c r="W5834">
        <v>15</v>
      </c>
    </row>
    <row r="5835" spans="1:23" x14ac:dyDescent="0.3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tr">
        <f>IF(Table2[[#This Row],[Under 30]]="yes","under 30 yrs", IF(Table2[[#This Row],[Senior]]="yes","senior","between 31 &amp; 61"))</f>
        <v>between 31 &amp; 61</v>
      </c>
      <c r="I5835" t="s">
        <v>21</v>
      </c>
      <c r="J5835" t="s">
        <v>21</v>
      </c>
      <c r="P5835">
        <v>1</v>
      </c>
      <c r="Q5835" t="str">
        <f>IF(Table2[[#This Row],[Avg Monthly GB Download]]&lt;5, "Less than 5GB",
   IF(Table2[[#This Row],[Avg Monthly GB Download]]&lt;10, "Between 5-10GB",
      "10+ GB"))</f>
        <v>Less than 5GB</v>
      </c>
      <c r="S5835">
        <v>62</v>
      </c>
      <c r="T5835">
        <v>1</v>
      </c>
      <c r="U5835">
        <v>0</v>
      </c>
      <c r="V5835">
        <v>0</v>
      </c>
      <c r="W5835">
        <v>3</v>
      </c>
    </row>
    <row r="5836" spans="1:23" x14ac:dyDescent="0.3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tr">
        <f>IF(Table2[[#This Row],[Under 30]]="yes","under 30 yrs", IF(Table2[[#This Row],[Senior]]="yes","senior","between 31 &amp; 61"))</f>
        <v>under 30 yrs</v>
      </c>
      <c r="I5836" t="s">
        <v>25</v>
      </c>
      <c r="J5836" t="s">
        <v>21</v>
      </c>
      <c r="P5836">
        <v>1</v>
      </c>
      <c r="Q5836" t="str">
        <f>IF(Table2[[#This Row],[Avg Monthly GB Download]]&lt;5, "Less than 5GB",
   IF(Table2[[#This Row],[Avg Monthly GB Download]]&lt;10, "Between 5-10GB",
      "10+ GB"))</f>
        <v>Between 5-10GB</v>
      </c>
      <c r="S5836">
        <v>36</v>
      </c>
      <c r="T5836">
        <v>0</v>
      </c>
      <c r="U5836">
        <v>0</v>
      </c>
      <c r="V5836">
        <v>0</v>
      </c>
      <c r="W5836">
        <v>8</v>
      </c>
    </row>
    <row r="5837" spans="1:23" x14ac:dyDescent="0.3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tr">
        <f>IF(Table2[[#This Row],[Under 30]]="yes","under 30 yrs", IF(Table2[[#This Row],[Senior]]="yes","senior","between 31 &amp; 61"))</f>
        <v>between 31 &amp; 61</v>
      </c>
      <c r="I5837" t="s">
        <v>21</v>
      </c>
      <c r="J5837" t="s">
        <v>21</v>
      </c>
      <c r="P5837">
        <v>1</v>
      </c>
      <c r="Q5837" t="str">
        <f>IF(Table2[[#This Row],[Avg Monthly GB Download]]&lt;5, "Less than 5GB",
   IF(Table2[[#This Row],[Avg Monthly GB Download]]&lt;10, "Between 5-10GB",
      "10+ GB"))</f>
        <v>Less than 5GB</v>
      </c>
      <c r="S5837">
        <v>23</v>
      </c>
      <c r="T5837">
        <v>0</v>
      </c>
      <c r="U5837">
        <v>0</v>
      </c>
      <c r="V5837">
        <v>0</v>
      </c>
      <c r="W5837">
        <v>4</v>
      </c>
    </row>
    <row r="5838" spans="1:23" x14ac:dyDescent="0.3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tr">
        <f>IF(Table2[[#This Row],[Under 30]]="yes","under 30 yrs", IF(Table2[[#This Row],[Senior]]="yes","senior","between 31 &amp; 61"))</f>
        <v>between 31 &amp; 61</v>
      </c>
      <c r="I5838" t="s">
        <v>21</v>
      </c>
      <c r="J5838" t="s">
        <v>21</v>
      </c>
      <c r="P5838">
        <v>1</v>
      </c>
      <c r="Q5838" t="str">
        <f>IF(Table2[[#This Row],[Avg Monthly GB Download]]&lt;5, "Less than 5GB",
   IF(Table2[[#This Row],[Avg Monthly GB Download]]&lt;10, "Between 5-10GB",
      "10+ GB"))</f>
        <v>Less than 5GB</v>
      </c>
      <c r="S5838">
        <v>28</v>
      </c>
      <c r="T5838">
        <v>0</v>
      </c>
      <c r="U5838">
        <v>0</v>
      </c>
      <c r="V5838">
        <v>0</v>
      </c>
      <c r="W5838">
        <v>3</v>
      </c>
    </row>
    <row r="5839" spans="1:23" x14ac:dyDescent="0.3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tr">
        <f>IF(Table2[[#This Row],[Under 30]]="yes","under 30 yrs", IF(Table2[[#This Row],[Senior]]="yes","senior","between 31 &amp; 61"))</f>
        <v>between 31 &amp; 61</v>
      </c>
      <c r="I5839" t="s">
        <v>21</v>
      </c>
      <c r="J5839" t="s">
        <v>21</v>
      </c>
      <c r="P5839">
        <v>1</v>
      </c>
      <c r="Q5839" t="str">
        <f>IF(Table2[[#This Row],[Avg Monthly GB Download]]&lt;5, "Less than 5GB",
   IF(Table2[[#This Row],[Avg Monthly GB Download]]&lt;10, "Between 5-10GB",
      "10+ GB"))</f>
        <v>Between 5-10GB</v>
      </c>
      <c r="S5839">
        <v>36</v>
      </c>
      <c r="T5839">
        <v>0</v>
      </c>
      <c r="U5839">
        <v>0</v>
      </c>
      <c r="V5839">
        <v>0</v>
      </c>
      <c r="W5839">
        <v>5</v>
      </c>
    </row>
    <row r="5840" spans="1:23" x14ac:dyDescent="0.3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tr">
        <f>IF(Table2[[#This Row],[Under 30]]="yes","under 30 yrs", IF(Table2[[#This Row],[Senior]]="yes","senior","between 31 &amp; 61"))</f>
        <v>between 31 &amp; 61</v>
      </c>
      <c r="I5840" t="s">
        <v>21</v>
      </c>
      <c r="J5840" t="s">
        <v>21</v>
      </c>
      <c r="P5840">
        <v>1</v>
      </c>
      <c r="Q5840" t="str">
        <f>IF(Table2[[#This Row],[Avg Monthly GB Download]]&lt;5, "Less than 5GB",
   IF(Table2[[#This Row],[Avg Monthly GB Download]]&lt;10, "Between 5-10GB",
      "10+ GB"))</f>
        <v>Between 5-10GB</v>
      </c>
      <c r="S5840">
        <v>48</v>
      </c>
      <c r="T5840">
        <v>0</v>
      </c>
      <c r="U5840">
        <v>0</v>
      </c>
      <c r="V5840">
        <v>0</v>
      </c>
      <c r="W5840">
        <v>6</v>
      </c>
    </row>
    <row r="5841" spans="1:23" x14ac:dyDescent="0.3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tr">
        <f>IF(Table2[[#This Row],[Under 30]]="yes","under 30 yrs", IF(Table2[[#This Row],[Senior]]="yes","senior","between 31 &amp; 61"))</f>
        <v>between 31 &amp; 61</v>
      </c>
      <c r="I5841" t="s">
        <v>21</v>
      </c>
      <c r="J5841" t="s">
        <v>21</v>
      </c>
      <c r="P5841">
        <v>1</v>
      </c>
      <c r="Q5841" t="str">
        <f>IF(Table2[[#This Row],[Avg Monthly GB Download]]&lt;5, "Less than 5GB",
   IF(Table2[[#This Row],[Avg Monthly GB Download]]&lt;10, "Between 5-10GB",
      "10+ GB"))</f>
        <v>Between 5-10GB</v>
      </c>
      <c r="S5841">
        <v>27</v>
      </c>
      <c r="T5841">
        <v>0</v>
      </c>
      <c r="U5841">
        <v>0</v>
      </c>
      <c r="V5841">
        <v>0</v>
      </c>
      <c r="W5841">
        <v>6</v>
      </c>
    </row>
    <row r="5842" spans="1:23" x14ac:dyDescent="0.3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tr">
        <f>IF(Table2[[#This Row],[Under 30]]="yes","under 30 yrs", IF(Table2[[#This Row],[Senior]]="yes","senior","between 31 &amp; 61"))</f>
        <v>under 30 yrs</v>
      </c>
      <c r="I5842" t="s">
        <v>25</v>
      </c>
      <c r="J5842" t="s">
        <v>21</v>
      </c>
      <c r="P5842">
        <v>1</v>
      </c>
      <c r="Q5842" t="str">
        <f>IF(Table2[[#This Row],[Avg Monthly GB Download]]&lt;5, "Less than 5GB",
   IF(Table2[[#This Row],[Avg Monthly GB Download]]&lt;10, "Between 5-10GB",
      "10+ GB"))</f>
        <v>10+ GB</v>
      </c>
      <c r="S5842">
        <v>24</v>
      </c>
      <c r="T5842">
        <v>0</v>
      </c>
      <c r="U5842">
        <v>0</v>
      </c>
      <c r="V5842">
        <v>0</v>
      </c>
      <c r="W5842">
        <v>18</v>
      </c>
    </row>
    <row r="5843" spans="1:23" x14ac:dyDescent="0.3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tr">
        <f>IF(Table2[[#This Row],[Under 30]]="yes","under 30 yrs", IF(Table2[[#This Row],[Senior]]="yes","senior","between 31 &amp; 61"))</f>
        <v>between 31 &amp; 61</v>
      </c>
      <c r="I5843" t="s">
        <v>21</v>
      </c>
      <c r="J5843" t="s">
        <v>21</v>
      </c>
      <c r="P5843">
        <v>1</v>
      </c>
      <c r="Q5843" t="str">
        <f>IF(Table2[[#This Row],[Avg Monthly GB Download]]&lt;5, "Less than 5GB",
   IF(Table2[[#This Row],[Avg Monthly GB Download]]&lt;10, "Between 5-10GB",
      "10+ GB"))</f>
        <v>Less than 5GB</v>
      </c>
      <c r="R5843">
        <v>1</v>
      </c>
      <c r="S5843">
        <v>61</v>
      </c>
      <c r="T5843">
        <v>1</v>
      </c>
      <c r="U5843">
        <v>0</v>
      </c>
      <c r="V5843">
        <v>0</v>
      </c>
      <c r="W5843">
        <v>3</v>
      </c>
    </row>
    <row r="5844" spans="1:23" x14ac:dyDescent="0.3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tr">
        <f>IF(Table2[[#This Row],[Under 30]]="yes","under 30 yrs", IF(Table2[[#This Row],[Senior]]="yes","senior","between 31 &amp; 61"))</f>
        <v>between 31 &amp; 61</v>
      </c>
      <c r="I5844" t="s">
        <v>21</v>
      </c>
      <c r="J5844" t="s">
        <v>21</v>
      </c>
      <c r="P5844">
        <v>1</v>
      </c>
      <c r="Q5844" t="str">
        <f>IF(Table2[[#This Row],[Avg Monthly GB Download]]&lt;5, "Less than 5GB",
   IF(Table2[[#This Row],[Avg Monthly GB Download]]&lt;10, "Between 5-10GB",
      "10+ GB"))</f>
        <v>10+ GB</v>
      </c>
      <c r="S5844">
        <v>29</v>
      </c>
      <c r="T5844">
        <v>0</v>
      </c>
      <c r="U5844">
        <v>0</v>
      </c>
      <c r="V5844">
        <v>0</v>
      </c>
      <c r="W5844">
        <v>14</v>
      </c>
    </row>
    <row r="5845" spans="1:23" x14ac:dyDescent="0.3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tr">
        <f>IF(Table2[[#This Row],[Under 30]]="yes","under 30 yrs", IF(Table2[[#This Row],[Senior]]="yes","senior","between 31 &amp; 61"))</f>
        <v>senior</v>
      </c>
      <c r="I5845" t="s">
        <v>21</v>
      </c>
      <c r="J5845" t="s">
        <v>25</v>
      </c>
      <c r="K5845" t="s">
        <v>21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Q5845" t="str">
        <f>IF(Table2[[#This Row],[Avg Monthly GB Download]]&lt;5, "Less than 5GB",
   IF(Table2[[#This Row],[Avg Monthly GB Download]]&lt;10, "Between 5-10GB",
      "10+ GB"))</f>
        <v>Less than 5GB</v>
      </c>
      <c r="S5845">
        <v>65</v>
      </c>
      <c r="T5845">
        <v>0</v>
      </c>
      <c r="U5845">
        <v>0</v>
      </c>
      <c r="V5845">
        <v>0</v>
      </c>
      <c r="W5845">
        <v>2</v>
      </c>
    </row>
    <row r="5846" spans="1:23" x14ac:dyDescent="0.3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tr">
        <f>IF(Table2[[#This Row],[Under 30]]="yes","under 30 yrs", IF(Table2[[#This Row],[Senior]]="yes","senior","between 31 &amp; 61"))</f>
        <v>under 30 yrs</v>
      </c>
      <c r="I5846" t="s">
        <v>25</v>
      </c>
      <c r="J5846" t="s">
        <v>21</v>
      </c>
      <c r="P5846">
        <v>1</v>
      </c>
      <c r="Q5846" t="str">
        <f>IF(Table2[[#This Row],[Avg Monthly GB Download]]&lt;5, "Less than 5GB",
   IF(Table2[[#This Row],[Avg Monthly GB Download]]&lt;10, "Between 5-10GB",
      "10+ GB"))</f>
        <v>10+ GB</v>
      </c>
      <c r="S5846">
        <v>49</v>
      </c>
      <c r="T5846">
        <v>0</v>
      </c>
      <c r="U5846">
        <v>0</v>
      </c>
      <c r="V5846">
        <v>0</v>
      </c>
      <c r="W5846">
        <v>14</v>
      </c>
    </row>
    <row r="5847" spans="1:23" x14ac:dyDescent="0.3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tr">
        <f>IF(Table2[[#This Row],[Under 30]]="yes","under 30 yrs", IF(Table2[[#This Row],[Senior]]="yes","senior","between 31 &amp; 61"))</f>
        <v>between 31 &amp; 61</v>
      </c>
      <c r="I5847" t="s">
        <v>21</v>
      </c>
      <c r="J5847" t="s">
        <v>21</v>
      </c>
      <c r="P5847">
        <v>1</v>
      </c>
      <c r="Q5847" t="str">
        <f>IF(Table2[[#This Row],[Avg Monthly GB Download]]&lt;5, "Less than 5GB",
   IF(Table2[[#This Row],[Avg Monthly GB Download]]&lt;10, "Between 5-10GB",
      "10+ GB"))</f>
        <v>Less than 5GB</v>
      </c>
      <c r="S5847">
        <v>47</v>
      </c>
      <c r="T5847">
        <v>0</v>
      </c>
      <c r="U5847">
        <v>0</v>
      </c>
      <c r="V5847">
        <v>0</v>
      </c>
      <c r="W5847">
        <v>3</v>
      </c>
    </row>
    <row r="5848" spans="1:23" x14ac:dyDescent="0.3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tr">
        <f>IF(Table2[[#This Row],[Under 30]]="yes","under 30 yrs", IF(Table2[[#This Row],[Senior]]="yes","senior","between 31 &amp; 61"))</f>
        <v>under 30 yrs</v>
      </c>
      <c r="I5848" t="s">
        <v>25</v>
      </c>
      <c r="J5848" t="s">
        <v>21</v>
      </c>
      <c r="P5848">
        <v>1</v>
      </c>
      <c r="Q5848" t="str">
        <f>IF(Table2[[#This Row],[Avg Monthly GB Download]]&lt;5, "Less than 5GB",
   IF(Table2[[#This Row],[Avg Monthly GB Download]]&lt;10, "Between 5-10GB",
      "10+ GB"))</f>
        <v>10+ GB</v>
      </c>
      <c r="S5848">
        <v>54</v>
      </c>
      <c r="T5848">
        <v>0</v>
      </c>
      <c r="U5848">
        <v>0</v>
      </c>
      <c r="V5848">
        <v>0</v>
      </c>
      <c r="W5848">
        <v>18</v>
      </c>
    </row>
    <row r="5849" spans="1:23" x14ac:dyDescent="0.3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tr">
        <f>IF(Table2[[#This Row],[Under 30]]="yes","under 30 yrs", IF(Table2[[#This Row],[Senior]]="yes","senior","between 31 &amp; 61"))</f>
        <v>senior</v>
      </c>
      <c r="I5849" t="s">
        <v>21</v>
      </c>
      <c r="J5849" t="s">
        <v>25</v>
      </c>
      <c r="K5849" t="s">
        <v>21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Q5849" t="str">
        <f>IF(Table2[[#This Row],[Avg Monthly GB Download]]&lt;5, "Less than 5GB",
   IF(Table2[[#This Row],[Avg Monthly GB Download]]&lt;10, "Between 5-10GB",
      "10+ GB"))</f>
        <v>Less than 5GB</v>
      </c>
      <c r="S5849">
        <v>58</v>
      </c>
      <c r="T5849">
        <v>0</v>
      </c>
      <c r="U5849">
        <v>0</v>
      </c>
      <c r="V5849">
        <v>0</v>
      </c>
      <c r="W5849">
        <v>1</v>
      </c>
    </row>
    <row r="5850" spans="1:23" x14ac:dyDescent="0.3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tr">
        <f>IF(Table2[[#This Row],[Under 30]]="yes","under 30 yrs", IF(Table2[[#This Row],[Senior]]="yes","senior","between 31 &amp; 61"))</f>
        <v>between 31 &amp; 61</v>
      </c>
      <c r="I5850" t="s">
        <v>21</v>
      </c>
      <c r="J5850" t="s">
        <v>21</v>
      </c>
      <c r="P5850">
        <v>1</v>
      </c>
      <c r="Q5850" t="str">
        <f>IF(Table2[[#This Row],[Avg Monthly GB Download]]&lt;5, "Less than 5GB",
   IF(Table2[[#This Row],[Avg Monthly GB Download]]&lt;10, "Between 5-10GB",
      "10+ GB"))</f>
        <v>Less than 5GB</v>
      </c>
      <c r="S5850">
        <v>28</v>
      </c>
      <c r="T5850">
        <v>1</v>
      </c>
      <c r="U5850">
        <v>0</v>
      </c>
      <c r="V5850">
        <v>0</v>
      </c>
      <c r="W5850">
        <v>1</v>
      </c>
    </row>
    <row r="5851" spans="1:23" x14ac:dyDescent="0.3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tr">
        <f>IF(Table2[[#This Row],[Under 30]]="yes","under 30 yrs", IF(Table2[[#This Row],[Senior]]="yes","senior","between 31 &amp; 61"))</f>
        <v>between 31 &amp; 61</v>
      </c>
      <c r="I5851" t="s">
        <v>21</v>
      </c>
      <c r="J5851" t="s">
        <v>21</v>
      </c>
      <c r="P5851">
        <v>1</v>
      </c>
      <c r="Q5851" t="str">
        <f>IF(Table2[[#This Row],[Avg Monthly GB Download]]&lt;5, "Less than 5GB",
   IF(Table2[[#This Row],[Avg Monthly GB Download]]&lt;10, "Between 5-10GB",
      "10+ GB"))</f>
        <v>Between 5-10GB</v>
      </c>
      <c r="S5851">
        <v>28</v>
      </c>
      <c r="T5851">
        <v>0</v>
      </c>
      <c r="U5851">
        <v>0</v>
      </c>
      <c r="V5851">
        <v>0</v>
      </c>
      <c r="W5851">
        <v>6</v>
      </c>
    </row>
    <row r="5852" spans="1:23" x14ac:dyDescent="0.3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tr">
        <f>IF(Table2[[#This Row],[Under 30]]="yes","under 30 yrs", IF(Table2[[#This Row],[Senior]]="yes","senior","between 31 &amp; 61"))</f>
        <v>senior</v>
      </c>
      <c r="I5852" t="s">
        <v>21</v>
      </c>
      <c r="J5852" t="s">
        <v>25</v>
      </c>
      <c r="K5852" t="s">
        <v>21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Q5852" t="str">
        <f>IF(Table2[[#This Row],[Avg Monthly GB Download]]&lt;5, "Less than 5GB",
   IF(Table2[[#This Row],[Avg Monthly GB Download]]&lt;10, "Between 5-10GB",
      "10+ GB"))</f>
        <v>Between 5-10GB</v>
      </c>
      <c r="S5852">
        <v>29</v>
      </c>
      <c r="T5852">
        <v>0</v>
      </c>
      <c r="U5852">
        <v>0</v>
      </c>
      <c r="V5852">
        <v>0</v>
      </c>
      <c r="W5852">
        <v>5</v>
      </c>
    </row>
    <row r="5853" spans="1:23" x14ac:dyDescent="0.3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tr">
        <f>IF(Table2[[#This Row],[Under 30]]="yes","under 30 yrs", IF(Table2[[#This Row],[Senior]]="yes","senior","between 31 &amp; 61"))</f>
        <v>under 30 yrs</v>
      </c>
      <c r="I5853" t="s">
        <v>25</v>
      </c>
      <c r="J5853" t="s">
        <v>21</v>
      </c>
      <c r="P5853">
        <v>1</v>
      </c>
      <c r="Q5853" t="str">
        <f>IF(Table2[[#This Row],[Avg Monthly GB Download]]&lt;5, "Less than 5GB",
   IF(Table2[[#This Row],[Avg Monthly GB Download]]&lt;10, "Between 5-10GB",
      "10+ GB"))</f>
        <v>10+ GB</v>
      </c>
      <c r="S5853">
        <v>49</v>
      </c>
      <c r="T5853">
        <v>0</v>
      </c>
      <c r="U5853">
        <v>0</v>
      </c>
      <c r="V5853">
        <v>0</v>
      </c>
      <c r="W5853">
        <v>37</v>
      </c>
    </row>
    <row r="5854" spans="1:23" x14ac:dyDescent="0.3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tr">
        <f>IF(Table2[[#This Row],[Under 30]]="yes","under 30 yrs", IF(Table2[[#This Row],[Senior]]="yes","senior","between 31 &amp; 61"))</f>
        <v>under 30 yrs</v>
      </c>
      <c r="I5854" t="s">
        <v>25</v>
      </c>
      <c r="J5854" t="s">
        <v>21</v>
      </c>
      <c r="P5854">
        <v>1</v>
      </c>
      <c r="Q5854" t="str">
        <f>IF(Table2[[#This Row],[Avg Monthly GB Download]]&lt;5, "Less than 5GB",
   IF(Table2[[#This Row],[Avg Monthly GB Download]]&lt;10, "Between 5-10GB",
      "10+ GB"))</f>
        <v>10+ GB</v>
      </c>
      <c r="S5854">
        <v>55</v>
      </c>
      <c r="T5854">
        <v>0</v>
      </c>
      <c r="U5854">
        <v>0</v>
      </c>
      <c r="V5854">
        <v>0</v>
      </c>
      <c r="W5854">
        <v>43</v>
      </c>
    </row>
    <row r="5855" spans="1:23" x14ac:dyDescent="0.3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tr">
        <f>IF(Table2[[#This Row],[Under 30]]="yes","under 30 yrs", IF(Table2[[#This Row],[Senior]]="yes","senior","between 31 &amp; 61"))</f>
        <v>between 31 &amp; 61</v>
      </c>
      <c r="I5855" t="s">
        <v>21</v>
      </c>
      <c r="J5855" t="s">
        <v>21</v>
      </c>
      <c r="P5855">
        <v>1</v>
      </c>
      <c r="Q5855" t="str">
        <f>IF(Table2[[#This Row],[Avg Monthly GB Download]]&lt;5, "Less than 5GB",
   IF(Table2[[#This Row],[Avg Monthly GB Download]]&lt;10, "Between 5-10GB",
      "10+ GB"))</f>
        <v>10+ GB</v>
      </c>
      <c r="S5855">
        <v>47</v>
      </c>
      <c r="T5855">
        <v>0</v>
      </c>
      <c r="U5855">
        <v>0</v>
      </c>
      <c r="V5855">
        <v>0</v>
      </c>
      <c r="W5855">
        <v>11</v>
      </c>
    </row>
    <row r="5856" spans="1:23" x14ac:dyDescent="0.3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tr">
        <f>IF(Table2[[#This Row],[Under 30]]="yes","under 30 yrs", IF(Table2[[#This Row],[Senior]]="yes","senior","between 31 &amp; 61"))</f>
        <v>senior</v>
      </c>
      <c r="I5856" t="s">
        <v>21</v>
      </c>
      <c r="J5856" t="s">
        <v>25</v>
      </c>
      <c r="K5856" t="s">
        <v>21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Q5856" t="str">
        <f>IF(Table2[[#This Row],[Avg Monthly GB Download]]&lt;5, "Less than 5GB",
   IF(Table2[[#This Row],[Avg Monthly GB Download]]&lt;10, "Between 5-10GB",
      "10+ GB"))</f>
        <v>Between 5-10GB</v>
      </c>
      <c r="S5856">
        <v>61</v>
      </c>
      <c r="T5856">
        <v>0</v>
      </c>
      <c r="U5856">
        <v>0</v>
      </c>
      <c r="V5856">
        <v>0</v>
      </c>
      <c r="W5856">
        <v>9</v>
      </c>
    </row>
    <row r="5857" spans="1:23" x14ac:dyDescent="0.3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tr">
        <f>IF(Table2[[#This Row],[Under 30]]="yes","under 30 yrs", IF(Table2[[#This Row],[Senior]]="yes","senior","between 31 &amp; 61"))</f>
        <v>between 31 &amp; 61</v>
      </c>
      <c r="I5857" t="s">
        <v>21</v>
      </c>
      <c r="J5857" t="s">
        <v>21</v>
      </c>
      <c r="P5857">
        <v>1</v>
      </c>
      <c r="Q5857" t="str">
        <f>IF(Table2[[#This Row],[Avg Monthly GB Download]]&lt;5, "Less than 5GB",
   IF(Table2[[#This Row],[Avg Monthly GB Download]]&lt;10, "Between 5-10GB",
      "10+ GB"))</f>
        <v>10+ GB</v>
      </c>
      <c r="S5857">
        <v>27</v>
      </c>
      <c r="T5857">
        <v>0</v>
      </c>
      <c r="U5857">
        <v>0</v>
      </c>
      <c r="V5857">
        <v>0</v>
      </c>
      <c r="W5857">
        <v>10</v>
      </c>
    </row>
    <row r="5858" spans="1:23" x14ac:dyDescent="0.3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tr">
        <f>IF(Table2[[#This Row],[Under 30]]="yes","under 30 yrs", IF(Table2[[#This Row],[Senior]]="yes","senior","between 31 &amp; 61"))</f>
        <v>between 31 &amp; 61</v>
      </c>
      <c r="I5858" t="s">
        <v>21</v>
      </c>
      <c r="J5858" t="s">
        <v>21</v>
      </c>
      <c r="P5858">
        <v>1</v>
      </c>
      <c r="Q5858" t="str">
        <f>IF(Table2[[#This Row],[Avg Monthly GB Download]]&lt;5, "Less than 5GB",
   IF(Table2[[#This Row],[Avg Monthly GB Download]]&lt;10, "Between 5-10GB",
      "10+ GB"))</f>
        <v>Between 5-10GB</v>
      </c>
      <c r="S5858">
        <v>39</v>
      </c>
      <c r="T5858">
        <v>0</v>
      </c>
      <c r="U5858">
        <v>0</v>
      </c>
      <c r="V5858">
        <v>0</v>
      </c>
      <c r="W5858">
        <v>7</v>
      </c>
    </row>
    <row r="5859" spans="1:23" x14ac:dyDescent="0.3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tr">
        <f>IF(Table2[[#This Row],[Under 30]]="yes","under 30 yrs", IF(Table2[[#This Row],[Senior]]="yes","senior","between 31 &amp; 61"))</f>
        <v>between 31 &amp; 61</v>
      </c>
      <c r="I5859" t="s">
        <v>21</v>
      </c>
      <c r="J5859" t="s">
        <v>21</v>
      </c>
      <c r="P5859">
        <v>1</v>
      </c>
      <c r="Q5859" t="str">
        <f>IF(Table2[[#This Row],[Avg Monthly GB Download]]&lt;5, "Less than 5GB",
   IF(Table2[[#This Row],[Avg Monthly GB Download]]&lt;10, "Between 5-10GB",
      "10+ GB"))</f>
        <v>Between 5-10GB</v>
      </c>
      <c r="S5859">
        <v>51</v>
      </c>
      <c r="T5859">
        <v>0</v>
      </c>
      <c r="U5859">
        <v>0</v>
      </c>
      <c r="V5859">
        <v>0</v>
      </c>
      <c r="W5859">
        <v>5</v>
      </c>
    </row>
    <row r="5860" spans="1:23" x14ac:dyDescent="0.3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tr">
        <f>IF(Table2[[#This Row],[Under 30]]="yes","under 30 yrs", IF(Table2[[#This Row],[Senior]]="yes","senior","between 31 &amp; 61"))</f>
        <v>senior</v>
      </c>
      <c r="I5860" t="s">
        <v>21</v>
      </c>
      <c r="J5860" t="s">
        <v>25</v>
      </c>
      <c r="K5860" t="s">
        <v>21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Q5860" t="str">
        <f>IF(Table2[[#This Row],[Avg Monthly GB Download]]&lt;5, "Less than 5GB",
   IF(Table2[[#This Row],[Avg Monthly GB Download]]&lt;10, "Between 5-10GB",
      "10+ GB"))</f>
        <v>Between 5-10GB</v>
      </c>
      <c r="S5860">
        <v>40</v>
      </c>
      <c r="T5860">
        <v>1</v>
      </c>
      <c r="U5860">
        <v>0</v>
      </c>
      <c r="V5860">
        <v>0</v>
      </c>
      <c r="W5860">
        <v>7</v>
      </c>
    </row>
    <row r="5861" spans="1:23" x14ac:dyDescent="0.3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tr">
        <f>IF(Table2[[#This Row],[Under 30]]="yes","under 30 yrs", IF(Table2[[#This Row],[Senior]]="yes","senior","between 31 &amp; 61"))</f>
        <v>between 31 &amp; 61</v>
      </c>
      <c r="I5861" t="s">
        <v>21</v>
      </c>
      <c r="J5861" t="s">
        <v>21</v>
      </c>
      <c r="P5861">
        <v>1</v>
      </c>
      <c r="Q5861" t="str">
        <f>IF(Table2[[#This Row],[Avg Monthly GB Download]]&lt;5, "Less than 5GB",
   IF(Table2[[#This Row],[Avg Monthly GB Download]]&lt;10, "Between 5-10GB",
      "10+ GB"))</f>
        <v>Less than 5GB</v>
      </c>
      <c r="S5861">
        <v>50</v>
      </c>
      <c r="T5861">
        <v>0</v>
      </c>
      <c r="U5861">
        <v>0</v>
      </c>
      <c r="V5861">
        <v>0</v>
      </c>
      <c r="W5861">
        <v>4</v>
      </c>
    </row>
    <row r="5862" spans="1:23" x14ac:dyDescent="0.3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tr">
        <f>IF(Table2[[#This Row],[Under 30]]="yes","under 30 yrs", IF(Table2[[#This Row],[Senior]]="yes","senior","between 31 &amp; 61"))</f>
        <v>between 31 &amp; 61</v>
      </c>
      <c r="I5862" t="s">
        <v>21</v>
      </c>
      <c r="J5862" t="s">
        <v>21</v>
      </c>
      <c r="P5862">
        <v>1</v>
      </c>
      <c r="Q5862" t="str">
        <f>IF(Table2[[#This Row],[Avg Monthly GB Download]]&lt;5, "Less than 5GB",
   IF(Table2[[#This Row],[Avg Monthly GB Download]]&lt;10, "Between 5-10GB",
      "10+ GB"))</f>
        <v>Less than 5GB</v>
      </c>
      <c r="S5862">
        <v>21</v>
      </c>
      <c r="T5862">
        <v>0</v>
      </c>
      <c r="U5862">
        <v>0</v>
      </c>
      <c r="V5862">
        <v>0</v>
      </c>
      <c r="W5862">
        <v>3</v>
      </c>
    </row>
    <row r="5863" spans="1:23" x14ac:dyDescent="0.3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tr">
        <f>IF(Table2[[#This Row],[Under 30]]="yes","under 30 yrs", IF(Table2[[#This Row],[Senior]]="yes","senior","between 31 &amp; 61"))</f>
        <v>between 31 &amp; 61</v>
      </c>
      <c r="I5863" t="s">
        <v>21</v>
      </c>
      <c r="J5863" t="s">
        <v>21</v>
      </c>
      <c r="P5863">
        <v>1</v>
      </c>
      <c r="Q5863" t="str">
        <f>IF(Table2[[#This Row],[Avg Monthly GB Download]]&lt;5, "Less than 5GB",
   IF(Table2[[#This Row],[Avg Monthly GB Download]]&lt;10, "Between 5-10GB",
      "10+ GB"))</f>
        <v>Less than 5GB</v>
      </c>
      <c r="S5863">
        <v>60</v>
      </c>
      <c r="T5863">
        <v>0</v>
      </c>
      <c r="U5863">
        <v>0</v>
      </c>
      <c r="V5863">
        <v>0</v>
      </c>
      <c r="W5863">
        <v>3</v>
      </c>
    </row>
    <row r="5864" spans="1:23" x14ac:dyDescent="0.3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tr">
        <f>IF(Table2[[#This Row],[Under 30]]="yes","under 30 yrs", IF(Table2[[#This Row],[Senior]]="yes","senior","between 31 &amp; 61"))</f>
        <v>between 31 &amp; 61</v>
      </c>
      <c r="I5864" t="s">
        <v>21</v>
      </c>
      <c r="J5864" t="s">
        <v>21</v>
      </c>
      <c r="P5864">
        <v>1</v>
      </c>
      <c r="Q5864" t="str">
        <f>IF(Table2[[#This Row],[Avg Monthly GB Download]]&lt;5, "Less than 5GB",
   IF(Table2[[#This Row],[Avg Monthly GB Download]]&lt;10, "Between 5-10GB",
      "10+ GB"))</f>
        <v>Less than 5GB</v>
      </c>
      <c r="S5864">
        <v>60</v>
      </c>
      <c r="T5864">
        <v>1</v>
      </c>
      <c r="U5864">
        <v>0</v>
      </c>
      <c r="V5864">
        <v>0</v>
      </c>
      <c r="W5864">
        <v>2</v>
      </c>
    </row>
    <row r="5865" spans="1:23" x14ac:dyDescent="0.3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tr">
        <f>IF(Table2[[#This Row],[Under 30]]="yes","under 30 yrs", IF(Table2[[#This Row],[Senior]]="yes","senior","between 31 &amp; 61"))</f>
        <v>between 31 &amp; 61</v>
      </c>
      <c r="I5865" t="s">
        <v>21</v>
      </c>
      <c r="J5865" t="s">
        <v>21</v>
      </c>
      <c r="P5865">
        <v>1</v>
      </c>
      <c r="Q5865" t="str">
        <f>IF(Table2[[#This Row],[Avg Monthly GB Download]]&lt;5, "Less than 5GB",
   IF(Table2[[#This Row],[Avg Monthly GB Download]]&lt;10, "Between 5-10GB",
      "10+ GB"))</f>
        <v>Between 5-10GB</v>
      </c>
      <c r="S5865">
        <v>28</v>
      </c>
      <c r="T5865">
        <v>0</v>
      </c>
      <c r="U5865">
        <v>0</v>
      </c>
      <c r="V5865">
        <v>0</v>
      </c>
      <c r="W5865">
        <v>8</v>
      </c>
    </row>
    <row r="5866" spans="1:23" x14ac:dyDescent="0.3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tr">
        <f>IF(Table2[[#This Row],[Under 30]]="yes","under 30 yrs", IF(Table2[[#This Row],[Senior]]="yes","senior","between 31 &amp; 61"))</f>
        <v>between 31 &amp; 61</v>
      </c>
      <c r="I5866" t="s">
        <v>21</v>
      </c>
      <c r="J5866" t="s">
        <v>21</v>
      </c>
      <c r="P5866">
        <v>1</v>
      </c>
      <c r="Q5866" t="str">
        <f>IF(Table2[[#This Row],[Avg Monthly GB Download]]&lt;5, "Less than 5GB",
   IF(Table2[[#This Row],[Avg Monthly GB Download]]&lt;10, "Between 5-10GB",
      "10+ GB"))</f>
        <v>Less than 5GB</v>
      </c>
      <c r="S5866">
        <v>53</v>
      </c>
      <c r="T5866">
        <v>1</v>
      </c>
      <c r="U5866">
        <v>0</v>
      </c>
      <c r="V5866">
        <v>0</v>
      </c>
      <c r="W5866">
        <v>3</v>
      </c>
    </row>
    <row r="5867" spans="1:23" x14ac:dyDescent="0.3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tr">
        <f>IF(Table2[[#This Row],[Under 30]]="yes","under 30 yrs", IF(Table2[[#This Row],[Senior]]="yes","senior","between 31 &amp; 61"))</f>
        <v>between 31 &amp; 61</v>
      </c>
      <c r="I5867" t="s">
        <v>21</v>
      </c>
      <c r="J5867" t="s">
        <v>21</v>
      </c>
      <c r="P5867">
        <v>1</v>
      </c>
      <c r="Q5867" t="str">
        <f>IF(Table2[[#This Row],[Avg Monthly GB Download]]&lt;5, "Less than 5GB",
   IF(Table2[[#This Row],[Avg Monthly GB Download]]&lt;10, "Between 5-10GB",
      "10+ GB"))</f>
        <v>Between 5-10GB</v>
      </c>
      <c r="S5867">
        <v>19</v>
      </c>
      <c r="T5867">
        <v>0</v>
      </c>
      <c r="U5867">
        <v>0</v>
      </c>
      <c r="V5867">
        <v>0</v>
      </c>
      <c r="W5867">
        <v>6</v>
      </c>
    </row>
    <row r="5868" spans="1:23" x14ac:dyDescent="0.3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tr">
        <f>IF(Table2[[#This Row],[Under 30]]="yes","under 30 yrs", IF(Table2[[#This Row],[Senior]]="yes","senior","between 31 &amp; 61"))</f>
        <v>between 31 &amp; 61</v>
      </c>
      <c r="I5868" t="s">
        <v>21</v>
      </c>
      <c r="J5868" t="s">
        <v>21</v>
      </c>
      <c r="P5868">
        <v>1</v>
      </c>
      <c r="Q5868" t="str">
        <f>IF(Table2[[#This Row],[Avg Monthly GB Download]]&lt;5, "Less than 5GB",
   IF(Table2[[#This Row],[Avg Monthly GB Download]]&lt;10, "Between 5-10GB",
      "10+ GB"))</f>
        <v>Between 5-10GB</v>
      </c>
      <c r="S5868">
        <v>54</v>
      </c>
      <c r="T5868">
        <v>1</v>
      </c>
      <c r="U5868">
        <v>0</v>
      </c>
      <c r="V5868">
        <v>0</v>
      </c>
      <c r="W5868">
        <v>7</v>
      </c>
    </row>
    <row r="5869" spans="1:23" x14ac:dyDescent="0.3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tr">
        <f>IF(Table2[[#This Row],[Under 30]]="yes","under 30 yrs", IF(Table2[[#This Row],[Senior]]="yes","senior","between 31 &amp; 61"))</f>
        <v>between 31 &amp; 61</v>
      </c>
      <c r="I5869" t="s">
        <v>21</v>
      </c>
      <c r="J5869" t="s">
        <v>21</v>
      </c>
      <c r="P5869">
        <v>1</v>
      </c>
      <c r="Q5869" t="str">
        <f>IF(Table2[[#This Row],[Avg Monthly GB Download]]&lt;5, "Less than 5GB",
   IF(Table2[[#This Row],[Avg Monthly GB Download]]&lt;10, "Between 5-10GB",
      "10+ GB"))</f>
        <v>Between 5-10GB</v>
      </c>
      <c r="S5869">
        <v>29</v>
      </c>
      <c r="T5869">
        <v>1</v>
      </c>
      <c r="U5869">
        <v>0</v>
      </c>
      <c r="V5869">
        <v>0</v>
      </c>
      <c r="W5869">
        <v>6</v>
      </c>
    </row>
    <row r="5870" spans="1:23" x14ac:dyDescent="0.3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tr">
        <f>IF(Table2[[#This Row],[Under 30]]="yes","under 30 yrs", IF(Table2[[#This Row],[Senior]]="yes","senior","between 31 &amp; 61"))</f>
        <v>between 31 &amp; 61</v>
      </c>
      <c r="I5870" t="s">
        <v>21</v>
      </c>
      <c r="J5870" t="s">
        <v>21</v>
      </c>
      <c r="P5870">
        <v>1</v>
      </c>
      <c r="Q5870" t="str">
        <f>IF(Table2[[#This Row],[Avg Monthly GB Download]]&lt;5, "Less than 5GB",
   IF(Table2[[#This Row],[Avg Monthly GB Download]]&lt;10, "Between 5-10GB",
      "10+ GB"))</f>
        <v>10+ GB</v>
      </c>
      <c r="S5870">
        <v>28</v>
      </c>
      <c r="T5870">
        <v>0</v>
      </c>
      <c r="U5870">
        <v>0</v>
      </c>
      <c r="V5870">
        <v>0</v>
      </c>
      <c r="W5870">
        <v>10</v>
      </c>
    </row>
    <row r="5871" spans="1:23" x14ac:dyDescent="0.3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tr">
        <f>IF(Table2[[#This Row],[Under 30]]="yes","under 30 yrs", IF(Table2[[#This Row],[Senior]]="yes","senior","between 31 &amp; 61"))</f>
        <v>under 30 yrs</v>
      </c>
      <c r="I5871" t="s">
        <v>25</v>
      </c>
      <c r="J5871" t="s">
        <v>21</v>
      </c>
      <c r="P5871">
        <v>1</v>
      </c>
      <c r="Q5871" t="str">
        <f>IF(Table2[[#This Row],[Avg Monthly GB Download]]&lt;5, "Less than 5GB",
   IF(Table2[[#This Row],[Avg Monthly GB Download]]&lt;10, "Between 5-10GB",
      "10+ GB"))</f>
        <v>10+ GB</v>
      </c>
      <c r="S5871">
        <v>44</v>
      </c>
      <c r="T5871">
        <v>0</v>
      </c>
      <c r="U5871">
        <v>0</v>
      </c>
      <c r="V5871">
        <v>0</v>
      </c>
      <c r="W5871">
        <v>26</v>
      </c>
    </row>
    <row r="5872" spans="1:23" x14ac:dyDescent="0.3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tr">
        <f>IF(Table2[[#This Row],[Under 30]]="yes","under 30 yrs", IF(Table2[[#This Row],[Senior]]="yes","senior","between 31 &amp; 61"))</f>
        <v>between 31 &amp; 61</v>
      </c>
      <c r="I5872" t="s">
        <v>21</v>
      </c>
      <c r="J5872" t="s">
        <v>21</v>
      </c>
      <c r="P5872">
        <v>1</v>
      </c>
      <c r="Q5872" t="str">
        <f>IF(Table2[[#This Row],[Avg Monthly GB Download]]&lt;5, "Less than 5GB",
   IF(Table2[[#This Row],[Avg Monthly GB Download]]&lt;10, "Between 5-10GB",
      "10+ GB"))</f>
        <v>Between 5-10GB</v>
      </c>
      <c r="S5872">
        <v>39</v>
      </c>
      <c r="T5872">
        <v>0</v>
      </c>
      <c r="U5872">
        <v>0</v>
      </c>
      <c r="V5872">
        <v>0</v>
      </c>
      <c r="W5872">
        <v>5</v>
      </c>
    </row>
    <row r="5873" spans="1:23" x14ac:dyDescent="0.3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tr">
        <f>IF(Table2[[#This Row],[Under 30]]="yes","under 30 yrs", IF(Table2[[#This Row],[Senior]]="yes","senior","between 31 &amp; 61"))</f>
        <v>between 31 &amp; 61</v>
      </c>
      <c r="I5873" t="s">
        <v>21</v>
      </c>
      <c r="J5873" t="s">
        <v>21</v>
      </c>
      <c r="P5873">
        <v>1</v>
      </c>
      <c r="Q5873" t="str">
        <f>IF(Table2[[#This Row],[Avg Monthly GB Download]]&lt;5, "Less than 5GB",
   IF(Table2[[#This Row],[Avg Monthly GB Download]]&lt;10, "Between 5-10GB",
      "10+ GB"))</f>
        <v>Less than 5GB</v>
      </c>
      <c r="S5873">
        <v>45</v>
      </c>
      <c r="T5873">
        <v>0</v>
      </c>
      <c r="U5873">
        <v>0</v>
      </c>
      <c r="V5873">
        <v>0</v>
      </c>
      <c r="W5873">
        <v>4</v>
      </c>
    </row>
    <row r="5874" spans="1:23" x14ac:dyDescent="0.3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tr">
        <f>IF(Table2[[#This Row],[Under 30]]="yes","under 30 yrs", IF(Table2[[#This Row],[Senior]]="yes","senior","between 31 &amp; 61"))</f>
        <v>between 31 &amp; 61</v>
      </c>
      <c r="I5874" t="s">
        <v>21</v>
      </c>
      <c r="J5874" t="s">
        <v>21</v>
      </c>
      <c r="P5874">
        <v>1</v>
      </c>
      <c r="Q5874" t="str">
        <f>IF(Table2[[#This Row],[Avg Monthly GB Download]]&lt;5, "Less than 5GB",
   IF(Table2[[#This Row],[Avg Monthly GB Download]]&lt;10, "Between 5-10GB",
      "10+ GB"))</f>
        <v>Less than 5GB</v>
      </c>
      <c r="S5874">
        <v>70</v>
      </c>
      <c r="T5874">
        <v>0</v>
      </c>
      <c r="U5874">
        <v>0</v>
      </c>
      <c r="V5874">
        <v>0</v>
      </c>
      <c r="W5874">
        <v>4</v>
      </c>
    </row>
    <row r="5875" spans="1:23" x14ac:dyDescent="0.3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tr">
        <f>IF(Table2[[#This Row],[Under 30]]="yes","under 30 yrs", IF(Table2[[#This Row],[Senior]]="yes","senior","between 31 &amp; 61"))</f>
        <v>between 31 &amp; 61</v>
      </c>
      <c r="I5875" t="s">
        <v>21</v>
      </c>
      <c r="J5875" t="s">
        <v>21</v>
      </c>
      <c r="P5875">
        <v>1</v>
      </c>
      <c r="Q5875" t="str">
        <f>IF(Table2[[#This Row],[Avg Monthly GB Download]]&lt;5, "Less than 5GB",
   IF(Table2[[#This Row],[Avg Monthly GB Download]]&lt;10, "Between 5-10GB",
      "10+ GB"))</f>
        <v>Less than 5GB</v>
      </c>
      <c r="S5875">
        <v>40</v>
      </c>
      <c r="T5875">
        <v>0</v>
      </c>
      <c r="U5875">
        <v>0</v>
      </c>
      <c r="V5875">
        <v>0</v>
      </c>
      <c r="W5875">
        <v>4</v>
      </c>
    </row>
    <row r="5876" spans="1:23" x14ac:dyDescent="0.3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tr">
        <f>IF(Table2[[#This Row],[Under 30]]="yes","under 30 yrs", IF(Table2[[#This Row],[Senior]]="yes","senior","between 31 &amp; 61"))</f>
        <v>between 31 &amp; 61</v>
      </c>
      <c r="I5876" t="s">
        <v>21</v>
      </c>
      <c r="J5876" t="s">
        <v>21</v>
      </c>
      <c r="P5876">
        <v>1</v>
      </c>
      <c r="Q5876" t="str">
        <f>IF(Table2[[#This Row],[Avg Monthly GB Download]]&lt;5, "Less than 5GB",
   IF(Table2[[#This Row],[Avg Monthly GB Download]]&lt;10, "Between 5-10GB",
      "10+ GB"))</f>
        <v>Between 5-10GB</v>
      </c>
      <c r="S5876">
        <v>60</v>
      </c>
      <c r="T5876">
        <v>0</v>
      </c>
      <c r="U5876">
        <v>0</v>
      </c>
      <c r="V5876">
        <v>0</v>
      </c>
      <c r="W5876">
        <v>9</v>
      </c>
    </row>
    <row r="5877" spans="1:23" x14ac:dyDescent="0.3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tr">
        <f>IF(Table2[[#This Row],[Under 30]]="yes","under 30 yrs", IF(Table2[[#This Row],[Senior]]="yes","senior","between 31 &amp; 61"))</f>
        <v>between 31 &amp; 61</v>
      </c>
      <c r="I5877" t="s">
        <v>21</v>
      </c>
      <c r="J5877" t="s">
        <v>21</v>
      </c>
      <c r="P5877">
        <v>1</v>
      </c>
      <c r="Q5877" t="str">
        <f>IF(Table2[[#This Row],[Avg Monthly GB Download]]&lt;5, "Less than 5GB",
   IF(Table2[[#This Row],[Avg Monthly GB Download]]&lt;10, "Between 5-10GB",
      "10+ GB"))</f>
        <v>10+ GB</v>
      </c>
      <c r="S5877">
        <v>41</v>
      </c>
      <c r="T5877">
        <v>0</v>
      </c>
      <c r="U5877">
        <v>0</v>
      </c>
      <c r="V5877">
        <v>0</v>
      </c>
      <c r="W5877">
        <v>14</v>
      </c>
    </row>
    <row r="5878" spans="1:23" x14ac:dyDescent="0.3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tr">
        <f>IF(Table2[[#This Row],[Under 30]]="yes","under 30 yrs", IF(Table2[[#This Row],[Senior]]="yes","senior","between 31 &amp; 61"))</f>
        <v>between 31 &amp; 61</v>
      </c>
      <c r="I5878" t="s">
        <v>21</v>
      </c>
      <c r="J5878" t="s">
        <v>21</v>
      </c>
      <c r="P5878">
        <v>1</v>
      </c>
      <c r="Q5878" t="str">
        <f>IF(Table2[[#This Row],[Avg Monthly GB Download]]&lt;5, "Less than 5GB",
   IF(Table2[[#This Row],[Avg Monthly GB Download]]&lt;10, "Between 5-10GB",
      "10+ GB"))</f>
        <v>Between 5-10GB</v>
      </c>
      <c r="R5878">
        <v>1</v>
      </c>
      <c r="S5878">
        <v>46</v>
      </c>
      <c r="T5878">
        <v>3</v>
      </c>
      <c r="U5878">
        <v>0</v>
      </c>
      <c r="V5878">
        <v>0</v>
      </c>
      <c r="W5878">
        <v>6</v>
      </c>
    </row>
    <row r="5879" spans="1:23" x14ac:dyDescent="0.3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tr">
        <f>IF(Table2[[#This Row],[Under 30]]="yes","under 30 yrs", IF(Table2[[#This Row],[Senior]]="yes","senior","between 31 &amp; 61"))</f>
        <v>under 30 yrs</v>
      </c>
      <c r="I5879" t="s">
        <v>25</v>
      </c>
      <c r="J5879" t="s">
        <v>21</v>
      </c>
      <c r="P5879">
        <v>1</v>
      </c>
      <c r="Q5879" t="str">
        <f>IF(Table2[[#This Row],[Avg Monthly GB Download]]&lt;5, "Less than 5GB",
   IF(Table2[[#This Row],[Avg Monthly GB Download]]&lt;10, "Between 5-10GB",
      "10+ GB"))</f>
        <v>Between 5-10GB</v>
      </c>
      <c r="S5879">
        <v>50</v>
      </c>
      <c r="T5879">
        <v>1</v>
      </c>
      <c r="U5879">
        <v>362.3</v>
      </c>
      <c r="V5879">
        <v>0</v>
      </c>
      <c r="W5879">
        <v>9</v>
      </c>
    </row>
    <row r="5880" spans="1:23" x14ac:dyDescent="0.3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tr">
        <f>IF(Table2[[#This Row],[Under 30]]="yes","under 30 yrs", IF(Table2[[#This Row],[Senior]]="yes","senior","between 31 &amp; 61"))</f>
        <v>between 31 &amp; 61</v>
      </c>
      <c r="I5880" t="s">
        <v>21</v>
      </c>
      <c r="J5880" t="s">
        <v>21</v>
      </c>
      <c r="P5880">
        <v>1</v>
      </c>
      <c r="Q5880" t="str">
        <f>IF(Table2[[#This Row],[Avg Monthly GB Download]]&lt;5, "Less than 5GB",
   IF(Table2[[#This Row],[Avg Monthly GB Download]]&lt;10, "Between 5-10GB",
      "10+ GB"))</f>
        <v>Between 5-10GB</v>
      </c>
      <c r="S5880">
        <v>37</v>
      </c>
      <c r="T5880">
        <v>0</v>
      </c>
      <c r="U5880">
        <v>96.1</v>
      </c>
      <c r="V5880">
        <v>0</v>
      </c>
      <c r="W5880">
        <v>6</v>
      </c>
    </row>
    <row r="5881" spans="1:23" x14ac:dyDescent="0.3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tr">
        <f>IF(Table2[[#This Row],[Under 30]]="yes","under 30 yrs", IF(Table2[[#This Row],[Senior]]="yes","senior","between 31 &amp; 61"))</f>
        <v>between 31 &amp; 61</v>
      </c>
      <c r="I5881" t="s">
        <v>21</v>
      </c>
      <c r="J5881" t="s">
        <v>21</v>
      </c>
      <c r="P5881">
        <v>1</v>
      </c>
      <c r="Q5881" t="str">
        <f>IF(Table2[[#This Row],[Avg Monthly GB Download]]&lt;5, "Less than 5GB",
   IF(Table2[[#This Row],[Avg Monthly GB Download]]&lt;10, "Between 5-10GB",
      "10+ GB"))</f>
        <v>10+ GB</v>
      </c>
      <c r="S5881">
        <v>27</v>
      </c>
      <c r="T5881">
        <v>2</v>
      </c>
      <c r="U5881">
        <v>122.2</v>
      </c>
      <c r="V5881">
        <v>0</v>
      </c>
      <c r="W5881">
        <v>13</v>
      </c>
    </row>
    <row r="5882" spans="1:23" x14ac:dyDescent="0.3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tr">
        <f>IF(Table2[[#This Row],[Under 30]]="yes","under 30 yrs", IF(Table2[[#This Row],[Senior]]="yes","senior","between 31 &amp; 61"))</f>
        <v>between 31 &amp; 61</v>
      </c>
      <c r="I5882" t="s">
        <v>21</v>
      </c>
      <c r="J5882" t="s">
        <v>21</v>
      </c>
      <c r="P5882">
        <v>1</v>
      </c>
      <c r="Q5882" t="str">
        <f>IF(Table2[[#This Row],[Avg Monthly GB Download]]&lt;5, "Less than 5GB",
   IF(Table2[[#This Row],[Avg Monthly GB Download]]&lt;10, "Between 5-10GB",
      "10+ GB"))</f>
        <v>10+ GB</v>
      </c>
      <c r="S5882">
        <v>39</v>
      </c>
      <c r="T5882">
        <v>0</v>
      </c>
      <c r="U5882">
        <v>268.8</v>
      </c>
      <c r="V5882">
        <v>0</v>
      </c>
      <c r="W5882">
        <v>19</v>
      </c>
    </row>
    <row r="5883" spans="1:23" x14ac:dyDescent="0.3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tr">
        <f>IF(Table2[[#This Row],[Under 30]]="yes","under 30 yrs", IF(Table2[[#This Row],[Senior]]="yes","senior","between 31 &amp; 61"))</f>
        <v>between 31 &amp; 61</v>
      </c>
      <c r="I5883" t="s">
        <v>21</v>
      </c>
      <c r="J5883" t="s">
        <v>21</v>
      </c>
      <c r="P5883">
        <v>1</v>
      </c>
      <c r="Q5883" t="str">
        <f>IF(Table2[[#This Row],[Avg Monthly GB Download]]&lt;5, "Less than 5GB",
   IF(Table2[[#This Row],[Avg Monthly GB Download]]&lt;10, "Between 5-10GB",
      "10+ GB"))</f>
        <v>Less than 5GB</v>
      </c>
      <c r="S5883">
        <v>37</v>
      </c>
      <c r="T5883">
        <v>0</v>
      </c>
      <c r="U5883">
        <v>308.7</v>
      </c>
      <c r="V5883">
        <v>0</v>
      </c>
      <c r="W5883">
        <v>4</v>
      </c>
    </row>
    <row r="5884" spans="1:23" x14ac:dyDescent="0.3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tr">
        <f>IF(Table2[[#This Row],[Under 30]]="yes","under 30 yrs", IF(Table2[[#This Row],[Senior]]="yes","senior","between 31 &amp; 61"))</f>
        <v>between 31 &amp; 61</v>
      </c>
      <c r="I5884" t="s">
        <v>21</v>
      </c>
      <c r="J5884" t="s">
        <v>21</v>
      </c>
      <c r="P5884">
        <v>1</v>
      </c>
      <c r="Q5884" t="str">
        <f>IF(Table2[[#This Row],[Avg Monthly GB Download]]&lt;5, "Less than 5GB",
   IF(Table2[[#This Row],[Avg Monthly GB Download]]&lt;10, "Between 5-10GB",
      "10+ GB"))</f>
        <v>Between 5-10GB</v>
      </c>
      <c r="S5884">
        <v>57</v>
      </c>
      <c r="T5884">
        <v>2</v>
      </c>
      <c r="U5884">
        <v>409.5</v>
      </c>
      <c r="V5884">
        <v>0</v>
      </c>
      <c r="W5884">
        <v>6</v>
      </c>
    </row>
    <row r="5885" spans="1:23" x14ac:dyDescent="0.3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tr">
        <f>IF(Table2[[#This Row],[Under 30]]="yes","under 30 yrs", IF(Table2[[#This Row],[Senior]]="yes","senior","between 31 &amp; 61"))</f>
        <v>between 31 &amp; 61</v>
      </c>
      <c r="I5885" t="s">
        <v>21</v>
      </c>
      <c r="J5885" t="s">
        <v>21</v>
      </c>
      <c r="P5885">
        <v>1</v>
      </c>
      <c r="Q5885" t="str">
        <f>IF(Table2[[#This Row],[Avg Monthly GB Download]]&lt;5, "Less than 5GB",
   IF(Table2[[#This Row],[Avg Monthly GB Download]]&lt;10, "Between 5-10GB",
      "10+ GB"))</f>
        <v>Less than 5GB</v>
      </c>
      <c r="S5885">
        <v>42</v>
      </c>
      <c r="T5885">
        <v>0</v>
      </c>
      <c r="U5885">
        <v>129.19999999999999</v>
      </c>
      <c r="V5885">
        <v>0</v>
      </c>
      <c r="W5885">
        <v>4</v>
      </c>
    </row>
    <row r="5886" spans="1:23" x14ac:dyDescent="0.3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tr">
        <f>IF(Table2[[#This Row],[Under 30]]="yes","under 30 yrs", IF(Table2[[#This Row],[Senior]]="yes","senior","between 31 &amp; 61"))</f>
        <v>between 31 &amp; 61</v>
      </c>
      <c r="I5886" t="s">
        <v>21</v>
      </c>
      <c r="J5886" t="s">
        <v>21</v>
      </c>
      <c r="P5886">
        <v>1</v>
      </c>
      <c r="Q5886" t="str">
        <f>IF(Table2[[#This Row],[Avg Monthly GB Download]]&lt;5, "Less than 5GB",
   IF(Table2[[#This Row],[Avg Monthly GB Download]]&lt;10, "Between 5-10GB",
      "10+ GB"))</f>
        <v>Between 5-10GB</v>
      </c>
      <c r="S5886">
        <v>36</v>
      </c>
      <c r="T5886">
        <v>0</v>
      </c>
      <c r="U5886">
        <v>245.7</v>
      </c>
      <c r="V5886">
        <v>0</v>
      </c>
      <c r="W5886">
        <v>7</v>
      </c>
    </row>
    <row r="5887" spans="1:23" x14ac:dyDescent="0.3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tr">
        <f>IF(Table2[[#This Row],[Under 30]]="yes","under 30 yrs", IF(Table2[[#This Row],[Senior]]="yes","senior","between 31 &amp; 61"))</f>
        <v>between 31 &amp; 61</v>
      </c>
      <c r="I5887" t="s">
        <v>21</v>
      </c>
      <c r="J5887" t="s">
        <v>21</v>
      </c>
      <c r="P5887">
        <v>1</v>
      </c>
      <c r="Q5887" t="str">
        <f>IF(Table2[[#This Row],[Avg Monthly GB Download]]&lt;5, "Less than 5GB",
   IF(Table2[[#This Row],[Avg Monthly GB Download]]&lt;10, "Between 5-10GB",
      "10+ GB"))</f>
        <v>Less than 5GB</v>
      </c>
      <c r="R5887">
        <v>1</v>
      </c>
      <c r="S5887">
        <v>60</v>
      </c>
      <c r="T5887">
        <v>5</v>
      </c>
      <c r="U5887">
        <v>218.4</v>
      </c>
      <c r="V5887">
        <v>0</v>
      </c>
      <c r="W5887">
        <v>3</v>
      </c>
    </row>
    <row r="5888" spans="1:23" x14ac:dyDescent="0.3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tr">
        <f>IF(Table2[[#This Row],[Under 30]]="yes","under 30 yrs", IF(Table2[[#This Row],[Senior]]="yes","senior","between 31 &amp; 61"))</f>
        <v>between 31 &amp; 61</v>
      </c>
      <c r="I5888" t="s">
        <v>21</v>
      </c>
      <c r="J5888" t="s">
        <v>21</v>
      </c>
      <c r="P5888">
        <v>1</v>
      </c>
      <c r="Q5888" t="str">
        <f>IF(Table2[[#This Row],[Avg Monthly GB Download]]&lt;5, "Less than 5GB",
   IF(Table2[[#This Row],[Avg Monthly GB Download]]&lt;10, "Between 5-10GB",
      "10+ GB"))</f>
        <v>Less than 5GB</v>
      </c>
      <c r="S5888">
        <v>55</v>
      </c>
      <c r="T5888">
        <v>0</v>
      </c>
      <c r="U5888">
        <v>175.1</v>
      </c>
      <c r="V5888">
        <v>0</v>
      </c>
      <c r="W5888">
        <v>4</v>
      </c>
    </row>
    <row r="5889" spans="1:23" x14ac:dyDescent="0.3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tr">
        <f>IF(Table2[[#This Row],[Under 30]]="yes","under 30 yrs", IF(Table2[[#This Row],[Senior]]="yes","senior","between 31 &amp; 61"))</f>
        <v>senior</v>
      </c>
      <c r="I5889" t="s">
        <v>21</v>
      </c>
      <c r="J5889" t="s">
        <v>25</v>
      </c>
      <c r="K5889" t="s">
        <v>21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Q5889" t="str">
        <f>IF(Table2[[#This Row],[Avg Monthly GB Download]]&lt;5, "Less than 5GB",
   IF(Table2[[#This Row],[Avg Monthly GB Download]]&lt;10, "Between 5-10GB",
      "10+ GB"))</f>
        <v>Less than 5GB</v>
      </c>
      <c r="S5889">
        <v>59</v>
      </c>
      <c r="T5889">
        <v>1</v>
      </c>
      <c r="U5889">
        <v>203.2</v>
      </c>
      <c r="V5889">
        <v>0</v>
      </c>
      <c r="W5889">
        <v>1</v>
      </c>
    </row>
    <row r="5890" spans="1:23" x14ac:dyDescent="0.3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tr">
        <f>IF(Table2[[#This Row],[Under 30]]="yes","under 30 yrs", IF(Table2[[#This Row],[Senior]]="yes","senior","between 31 &amp; 61"))</f>
        <v>between 31 &amp; 61</v>
      </c>
      <c r="I5890" t="s">
        <v>21</v>
      </c>
      <c r="J5890" t="s">
        <v>21</v>
      </c>
      <c r="P5890">
        <v>1</v>
      </c>
      <c r="Q5890" t="str">
        <f>IF(Table2[[#This Row],[Avg Monthly GB Download]]&lt;5, "Less than 5GB",
   IF(Table2[[#This Row],[Avg Monthly GB Download]]&lt;10, "Between 5-10GB",
      "10+ GB"))</f>
        <v>Between 5-10GB</v>
      </c>
      <c r="S5890">
        <v>45</v>
      </c>
      <c r="T5890">
        <v>2</v>
      </c>
      <c r="U5890">
        <v>200</v>
      </c>
      <c r="V5890">
        <v>0</v>
      </c>
      <c r="W5890">
        <v>6</v>
      </c>
    </row>
    <row r="5891" spans="1:23" x14ac:dyDescent="0.3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tr">
        <f>IF(Table2[[#This Row],[Under 30]]="yes","under 30 yrs", IF(Table2[[#This Row],[Senior]]="yes","senior","between 31 &amp; 61"))</f>
        <v>between 31 &amp; 61</v>
      </c>
      <c r="I5891" t="s">
        <v>21</v>
      </c>
      <c r="J5891" t="s">
        <v>21</v>
      </c>
      <c r="P5891">
        <v>1</v>
      </c>
      <c r="Q5891" t="str">
        <f>IF(Table2[[#This Row],[Avg Monthly GB Download]]&lt;5, "Less than 5GB",
   IF(Table2[[#This Row],[Avg Monthly GB Download]]&lt;10, "Between 5-10GB",
      "10+ GB"))</f>
        <v>10+ GB</v>
      </c>
      <c r="S5891">
        <v>66</v>
      </c>
      <c r="T5891">
        <v>0</v>
      </c>
      <c r="U5891">
        <v>136.1</v>
      </c>
      <c r="V5891">
        <v>0</v>
      </c>
      <c r="W5891">
        <v>12</v>
      </c>
    </row>
    <row r="5892" spans="1:23" x14ac:dyDescent="0.3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tr">
        <f>IF(Table2[[#This Row],[Under 30]]="yes","under 30 yrs", IF(Table2[[#This Row],[Senior]]="yes","senior","between 31 &amp; 61"))</f>
        <v>senior</v>
      </c>
      <c r="I5892" t="s">
        <v>21</v>
      </c>
      <c r="J5892" t="s">
        <v>25</v>
      </c>
      <c r="K5892" t="s">
        <v>21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Q5892" t="str">
        <f>IF(Table2[[#This Row],[Avg Monthly GB Download]]&lt;5, "Less than 5GB",
   IF(Table2[[#This Row],[Avg Monthly GB Download]]&lt;10, "Between 5-10GB",
      "10+ GB"))</f>
        <v>Between 5-10GB</v>
      </c>
      <c r="S5892">
        <v>49</v>
      </c>
      <c r="T5892">
        <v>0</v>
      </c>
      <c r="U5892">
        <v>0</v>
      </c>
      <c r="V5892">
        <v>0</v>
      </c>
      <c r="W5892">
        <v>7</v>
      </c>
    </row>
    <row r="5893" spans="1:23" x14ac:dyDescent="0.3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tr">
        <f>IF(Table2[[#This Row],[Under 30]]="yes","under 30 yrs", IF(Table2[[#This Row],[Senior]]="yes","senior","between 31 &amp; 61"))</f>
        <v>between 31 &amp; 61</v>
      </c>
      <c r="I5893" t="s">
        <v>21</v>
      </c>
      <c r="J5893" t="s">
        <v>21</v>
      </c>
      <c r="P5893">
        <v>1</v>
      </c>
      <c r="Q5893" t="str">
        <f>IF(Table2[[#This Row],[Avg Monthly GB Download]]&lt;5, "Less than 5GB",
   IF(Table2[[#This Row],[Avg Monthly GB Download]]&lt;10, "Between 5-10GB",
      "10+ GB"))</f>
        <v>Between 5-10GB</v>
      </c>
      <c r="S5893">
        <v>46</v>
      </c>
      <c r="T5893">
        <v>2</v>
      </c>
      <c r="U5893">
        <v>0</v>
      </c>
      <c r="V5893">
        <v>0</v>
      </c>
      <c r="W5893">
        <v>8</v>
      </c>
    </row>
    <row r="5894" spans="1:23" x14ac:dyDescent="0.3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tr">
        <f>IF(Table2[[#This Row],[Under 30]]="yes","under 30 yrs", IF(Table2[[#This Row],[Senior]]="yes","senior","between 31 &amp; 61"))</f>
        <v>between 31 &amp; 61</v>
      </c>
      <c r="I5894" t="s">
        <v>21</v>
      </c>
      <c r="J5894" t="s">
        <v>21</v>
      </c>
      <c r="P5894">
        <v>1</v>
      </c>
      <c r="Q5894" t="str">
        <f>IF(Table2[[#This Row],[Avg Monthly GB Download]]&lt;5, "Less than 5GB",
   IF(Table2[[#This Row],[Avg Monthly GB Download]]&lt;10, "Between 5-10GB",
      "10+ GB"))</f>
        <v>Less than 5GB</v>
      </c>
      <c r="S5894">
        <v>24</v>
      </c>
      <c r="T5894">
        <v>0</v>
      </c>
      <c r="U5894">
        <v>0</v>
      </c>
      <c r="V5894">
        <v>0</v>
      </c>
      <c r="W5894">
        <v>3</v>
      </c>
    </row>
    <row r="5895" spans="1:23" x14ac:dyDescent="0.3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tr">
        <f>IF(Table2[[#This Row],[Under 30]]="yes","under 30 yrs", IF(Table2[[#This Row],[Senior]]="yes","senior","between 31 &amp; 61"))</f>
        <v>under 30 yrs</v>
      </c>
      <c r="I5895" t="s">
        <v>25</v>
      </c>
      <c r="J5895" t="s">
        <v>21</v>
      </c>
      <c r="P5895">
        <v>1</v>
      </c>
      <c r="Q5895" t="str">
        <f>IF(Table2[[#This Row],[Avg Monthly GB Download]]&lt;5, "Less than 5GB",
   IF(Table2[[#This Row],[Avg Monthly GB Download]]&lt;10, "Between 5-10GB",
      "10+ GB"))</f>
        <v>10+ GB</v>
      </c>
      <c r="S5895">
        <v>18</v>
      </c>
      <c r="T5895">
        <v>0</v>
      </c>
      <c r="U5895">
        <v>0</v>
      </c>
      <c r="V5895">
        <v>0</v>
      </c>
      <c r="W5895">
        <v>24</v>
      </c>
    </row>
    <row r="5896" spans="1:23" x14ac:dyDescent="0.3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tr">
        <f>IF(Table2[[#This Row],[Under 30]]="yes","under 30 yrs", IF(Table2[[#This Row],[Senior]]="yes","senior","between 31 &amp; 61"))</f>
        <v>between 31 &amp; 61</v>
      </c>
      <c r="I5896" t="s">
        <v>21</v>
      </c>
      <c r="J5896" t="s">
        <v>21</v>
      </c>
      <c r="P5896">
        <v>1</v>
      </c>
      <c r="Q5896" t="str">
        <f>IF(Table2[[#This Row],[Avg Monthly GB Download]]&lt;5, "Less than 5GB",
   IF(Table2[[#This Row],[Avg Monthly GB Download]]&lt;10, "Between 5-10GB",
      "10+ GB"))</f>
        <v>Less than 5GB</v>
      </c>
      <c r="R5896">
        <v>1</v>
      </c>
      <c r="S5896">
        <v>63</v>
      </c>
      <c r="T5896">
        <v>2</v>
      </c>
      <c r="U5896">
        <v>20.399999999999999</v>
      </c>
      <c r="V5896">
        <v>0</v>
      </c>
      <c r="W5896">
        <v>3</v>
      </c>
    </row>
    <row r="5897" spans="1:23" x14ac:dyDescent="0.3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tr">
        <f>IF(Table2[[#This Row],[Under 30]]="yes","under 30 yrs", IF(Table2[[#This Row],[Senior]]="yes","senior","between 31 &amp; 61"))</f>
        <v>between 31 &amp; 61</v>
      </c>
      <c r="I5897" t="s">
        <v>21</v>
      </c>
      <c r="J5897" t="s">
        <v>21</v>
      </c>
      <c r="P5897">
        <v>1</v>
      </c>
      <c r="Q5897" t="str">
        <f>IF(Table2[[#This Row],[Avg Monthly GB Download]]&lt;5, "Less than 5GB",
   IF(Table2[[#This Row],[Avg Monthly GB Download]]&lt;10, "Between 5-10GB",
      "10+ GB"))</f>
        <v>Less than 5GB</v>
      </c>
      <c r="S5897">
        <v>64</v>
      </c>
      <c r="T5897">
        <v>0</v>
      </c>
      <c r="U5897">
        <v>0</v>
      </c>
      <c r="V5897">
        <v>0</v>
      </c>
      <c r="W5897">
        <v>4</v>
      </c>
    </row>
    <row r="5898" spans="1:23" x14ac:dyDescent="0.3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tr">
        <f>IF(Table2[[#This Row],[Under 30]]="yes","under 30 yrs", IF(Table2[[#This Row],[Senior]]="yes","senior","between 31 &amp; 61"))</f>
        <v>between 31 &amp; 61</v>
      </c>
      <c r="I5898" t="s">
        <v>21</v>
      </c>
      <c r="J5898" t="s">
        <v>21</v>
      </c>
      <c r="P5898">
        <v>1</v>
      </c>
      <c r="Q5898" t="str">
        <f>IF(Table2[[#This Row],[Avg Monthly GB Download]]&lt;5, "Less than 5GB",
   IF(Table2[[#This Row],[Avg Monthly GB Download]]&lt;10, "Between 5-10GB",
      "10+ GB"))</f>
        <v>10+ GB</v>
      </c>
      <c r="S5898">
        <v>49</v>
      </c>
      <c r="T5898">
        <v>2</v>
      </c>
      <c r="U5898">
        <v>0</v>
      </c>
      <c r="V5898">
        <v>0</v>
      </c>
      <c r="W5898">
        <v>19</v>
      </c>
    </row>
    <row r="5899" spans="1:23" x14ac:dyDescent="0.3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tr">
        <f>IF(Table2[[#This Row],[Under 30]]="yes","under 30 yrs", IF(Table2[[#This Row],[Senior]]="yes","senior","between 31 &amp; 61"))</f>
        <v>between 31 &amp; 61</v>
      </c>
      <c r="I5899" t="s">
        <v>21</v>
      </c>
      <c r="J5899" t="s">
        <v>21</v>
      </c>
      <c r="P5899">
        <v>1</v>
      </c>
      <c r="Q5899" t="str">
        <f>IF(Table2[[#This Row],[Avg Monthly GB Download]]&lt;5, "Less than 5GB",
   IF(Table2[[#This Row],[Avg Monthly GB Download]]&lt;10, "Between 5-10GB",
      "10+ GB"))</f>
        <v>10+ GB</v>
      </c>
      <c r="S5899">
        <v>26</v>
      </c>
      <c r="T5899">
        <v>0</v>
      </c>
      <c r="U5899">
        <v>0</v>
      </c>
      <c r="V5899">
        <v>0</v>
      </c>
      <c r="W5899">
        <v>24</v>
      </c>
    </row>
    <row r="5900" spans="1:23" x14ac:dyDescent="0.3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tr">
        <f>IF(Table2[[#This Row],[Under 30]]="yes","under 30 yrs", IF(Table2[[#This Row],[Senior]]="yes","senior","between 31 &amp; 61"))</f>
        <v>senior</v>
      </c>
      <c r="I5900" t="s">
        <v>21</v>
      </c>
      <c r="J5900" t="s">
        <v>25</v>
      </c>
      <c r="K5900" t="s">
        <v>21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Q5900" t="str">
        <f>IF(Table2[[#This Row],[Avg Monthly GB Download]]&lt;5, "Less than 5GB",
   IF(Table2[[#This Row],[Avg Monthly GB Download]]&lt;10, "Between 5-10GB",
      "10+ GB"))</f>
        <v>Less than 5GB</v>
      </c>
      <c r="S5900">
        <v>47</v>
      </c>
      <c r="T5900">
        <v>0</v>
      </c>
      <c r="U5900">
        <v>0</v>
      </c>
      <c r="V5900">
        <v>0</v>
      </c>
      <c r="W5900">
        <v>4</v>
      </c>
    </row>
    <row r="5901" spans="1:23" x14ac:dyDescent="0.3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tr">
        <f>IF(Table2[[#This Row],[Under 30]]="yes","under 30 yrs", IF(Table2[[#This Row],[Senior]]="yes","senior","between 31 &amp; 61"))</f>
        <v>between 31 &amp; 61</v>
      </c>
      <c r="I5901" t="s">
        <v>21</v>
      </c>
      <c r="J5901" t="s">
        <v>21</v>
      </c>
      <c r="P5901">
        <v>1</v>
      </c>
      <c r="Q5901" t="str">
        <f>IF(Table2[[#This Row],[Avg Monthly GB Download]]&lt;5, "Less than 5GB",
   IF(Table2[[#This Row],[Avg Monthly GB Download]]&lt;10, "Between 5-10GB",
      "10+ GB"))</f>
        <v>Between 5-10GB</v>
      </c>
      <c r="S5901">
        <v>51</v>
      </c>
      <c r="T5901">
        <v>0</v>
      </c>
      <c r="U5901">
        <v>0</v>
      </c>
      <c r="V5901">
        <v>0</v>
      </c>
      <c r="W5901">
        <v>9</v>
      </c>
    </row>
    <row r="5902" spans="1:23" x14ac:dyDescent="0.3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tr">
        <f>IF(Table2[[#This Row],[Under 30]]="yes","under 30 yrs", IF(Table2[[#This Row],[Senior]]="yes","senior","between 31 &amp; 61"))</f>
        <v>between 31 &amp; 61</v>
      </c>
      <c r="I5902" t="s">
        <v>21</v>
      </c>
      <c r="J5902" t="s">
        <v>21</v>
      </c>
      <c r="P5902">
        <v>1</v>
      </c>
      <c r="Q5902" t="str">
        <f>IF(Table2[[#This Row],[Avg Monthly GB Download]]&lt;5, "Less than 5GB",
   IF(Table2[[#This Row],[Avg Monthly GB Download]]&lt;10, "Between 5-10GB",
      "10+ GB"))</f>
        <v>Between 5-10GB</v>
      </c>
      <c r="S5902">
        <v>52</v>
      </c>
      <c r="T5902">
        <v>0</v>
      </c>
      <c r="U5902">
        <v>0</v>
      </c>
      <c r="V5902">
        <v>0</v>
      </c>
      <c r="W5902">
        <v>5</v>
      </c>
    </row>
    <row r="5903" spans="1:23" x14ac:dyDescent="0.3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tr">
        <f>IF(Table2[[#This Row],[Under 30]]="yes","under 30 yrs", IF(Table2[[#This Row],[Senior]]="yes","senior","between 31 &amp; 61"))</f>
        <v>between 31 &amp; 61</v>
      </c>
      <c r="I5903" t="s">
        <v>21</v>
      </c>
      <c r="J5903" t="s">
        <v>21</v>
      </c>
      <c r="P5903">
        <v>1</v>
      </c>
      <c r="Q5903" t="str">
        <f>IF(Table2[[#This Row],[Avg Monthly GB Download]]&lt;5, "Less than 5GB",
   IF(Table2[[#This Row],[Avg Monthly GB Download]]&lt;10, "Between 5-10GB",
      "10+ GB"))</f>
        <v>Between 5-10GB</v>
      </c>
      <c r="S5903">
        <v>53</v>
      </c>
      <c r="T5903">
        <v>2</v>
      </c>
      <c r="U5903">
        <v>0</v>
      </c>
      <c r="V5903">
        <v>0</v>
      </c>
      <c r="W5903">
        <v>6</v>
      </c>
    </row>
    <row r="5904" spans="1:23" x14ac:dyDescent="0.3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tr">
        <f>IF(Table2[[#This Row],[Under 30]]="yes","under 30 yrs", IF(Table2[[#This Row],[Senior]]="yes","senior","between 31 &amp; 61"))</f>
        <v>under 30 yrs</v>
      </c>
      <c r="I5904" t="s">
        <v>25</v>
      </c>
      <c r="J5904" t="s">
        <v>21</v>
      </c>
      <c r="P5904">
        <v>1</v>
      </c>
      <c r="Q5904" t="str">
        <f>IF(Table2[[#This Row],[Avg Monthly GB Download]]&lt;5, "Less than 5GB",
   IF(Table2[[#This Row],[Avg Monthly GB Download]]&lt;10, "Between 5-10GB",
      "10+ GB"))</f>
        <v>10+ GB</v>
      </c>
      <c r="S5904">
        <v>47</v>
      </c>
      <c r="T5904">
        <v>2</v>
      </c>
      <c r="U5904">
        <v>0</v>
      </c>
      <c r="V5904">
        <v>0</v>
      </c>
      <c r="W5904">
        <v>35</v>
      </c>
    </row>
    <row r="5905" spans="1:23" x14ac:dyDescent="0.3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tr">
        <f>IF(Table2[[#This Row],[Under 30]]="yes","under 30 yrs", IF(Table2[[#This Row],[Senior]]="yes","senior","between 31 &amp; 61"))</f>
        <v>between 31 &amp; 61</v>
      </c>
      <c r="I5905" t="s">
        <v>21</v>
      </c>
      <c r="J5905" t="s">
        <v>21</v>
      </c>
      <c r="P5905">
        <v>1</v>
      </c>
      <c r="Q5905" t="str">
        <f>IF(Table2[[#This Row],[Avg Monthly GB Download]]&lt;5, "Less than 5GB",
   IF(Table2[[#This Row],[Avg Monthly GB Download]]&lt;10, "Between 5-10GB",
      "10+ GB"))</f>
        <v>Between 5-10GB</v>
      </c>
      <c r="S5905">
        <v>28</v>
      </c>
      <c r="T5905">
        <v>0</v>
      </c>
      <c r="U5905">
        <v>0</v>
      </c>
      <c r="V5905">
        <v>0</v>
      </c>
      <c r="W5905">
        <v>8</v>
      </c>
    </row>
    <row r="5906" spans="1:23" x14ac:dyDescent="0.3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tr">
        <f>IF(Table2[[#This Row],[Under 30]]="yes","under 30 yrs", IF(Table2[[#This Row],[Senior]]="yes","senior","between 31 &amp; 61"))</f>
        <v>between 31 &amp; 61</v>
      </c>
      <c r="I5906" t="s">
        <v>21</v>
      </c>
      <c r="J5906" t="s">
        <v>21</v>
      </c>
      <c r="P5906">
        <v>1</v>
      </c>
      <c r="Q5906" t="str">
        <f>IF(Table2[[#This Row],[Avg Monthly GB Download]]&lt;5, "Less than 5GB",
   IF(Table2[[#This Row],[Avg Monthly GB Download]]&lt;10, "Between 5-10GB",
      "10+ GB"))</f>
        <v>Less than 5GB</v>
      </c>
      <c r="S5906">
        <v>40</v>
      </c>
      <c r="T5906">
        <v>1</v>
      </c>
      <c r="U5906">
        <v>0</v>
      </c>
      <c r="V5906">
        <v>0</v>
      </c>
      <c r="W5906">
        <v>3</v>
      </c>
    </row>
    <row r="5907" spans="1:23" x14ac:dyDescent="0.3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tr">
        <f>IF(Table2[[#This Row],[Under 30]]="yes","under 30 yrs", IF(Table2[[#This Row],[Senior]]="yes","senior","between 31 &amp; 61"))</f>
        <v>between 31 &amp; 61</v>
      </c>
      <c r="I5907" t="s">
        <v>21</v>
      </c>
      <c r="J5907" t="s">
        <v>21</v>
      </c>
      <c r="P5907">
        <v>1</v>
      </c>
      <c r="Q5907" t="str">
        <f>IF(Table2[[#This Row],[Avg Monthly GB Download]]&lt;5, "Less than 5GB",
   IF(Table2[[#This Row],[Avg Monthly GB Download]]&lt;10, "Between 5-10GB",
      "10+ GB"))</f>
        <v>Less than 5GB</v>
      </c>
      <c r="S5907">
        <v>22</v>
      </c>
      <c r="T5907">
        <v>0</v>
      </c>
      <c r="U5907">
        <v>0</v>
      </c>
      <c r="V5907">
        <v>0</v>
      </c>
      <c r="W5907">
        <v>3</v>
      </c>
    </row>
    <row r="5908" spans="1:23" x14ac:dyDescent="0.3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tr">
        <f>IF(Table2[[#This Row],[Under 30]]="yes","under 30 yrs", IF(Table2[[#This Row],[Senior]]="yes","senior","between 31 &amp; 61"))</f>
        <v>under 30 yrs</v>
      </c>
      <c r="I5908" t="s">
        <v>25</v>
      </c>
      <c r="J5908" t="s">
        <v>21</v>
      </c>
      <c r="P5908">
        <v>1</v>
      </c>
      <c r="Q5908" t="str">
        <f>IF(Table2[[#This Row],[Avg Monthly GB Download]]&lt;5, "Less than 5GB",
   IF(Table2[[#This Row],[Avg Monthly GB Download]]&lt;10, "Between 5-10GB",
      "10+ GB"))</f>
        <v>10+ GB</v>
      </c>
      <c r="S5908">
        <v>34</v>
      </c>
      <c r="T5908">
        <v>0</v>
      </c>
      <c r="U5908">
        <v>0</v>
      </c>
      <c r="V5908">
        <v>0</v>
      </c>
      <c r="W5908">
        <v>24</v>
      </c>
    </row>
    <row r="5909" spans="1:23" x14ac:dyDescent="0.3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tr">
        <f>IF(Table2[[#This Row],[Under 30]]="yes","under 30 yrs", IF(Table2[[#This Row],[Senior]]="yes","senior","between 31 &amp; 61"))</f>
        <v>between 31 &amp; 61</v>
      </c>
      <c r="I5909" t="s">
        <v>21</v>
      </c>
      <c r="J5909" t="s">
        <v>21</v>
      </c>
      <c r="P5909">
        <v>1</v>
      </c>
      <c r="Q5909" t="str">
        <f>IF(Table2[[#This Row],[Avg Monthly GB Download]]&lt;5, "Less than 5GB",
   IF(Table2[[#This Row],[Avg Monthly GB Download]]&lt;10, "Between 5-10GB",
      "10+ GB"))</f>
        <v>Between 5-10GB</v>
      </c>
      <c r="S5909">
        <v>48</v>
      </c>
      <c r="T5909">
        <v>0</v>
      </c>
      <c r="U5909">
        <v>0</v>
      </c>
      <c r="V5909">
        <v>0</v>
      </c>
      <c r="W5909">
        <v>7</v>
      </c>
    </row>
    <row r="5910" spans="1:23" x14ac:dyDescent="0.3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tr">
        <f>IF(Table2[[#This Row],[Under 30]]="yes","under 30 yrs", IF(Table2[[#This Row],[Senior]]="yes","senior","between 31 &amp; 61"))</f>
        <v>senior</v>
      </c>
      <c r="I5910" t="s">
        <v>21</v>
      </c>
      <c r="J5910" t="s">
        <v>25</v>
      </c>
      <c r="K5910" t="s">
        <v>21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Q5910" t="str">
        <f>IF(Table2[[#This Row],[Avg Monthly GB Download]]&lt;5, "Less than 5GB",
   IF(Table2[[#This Row],[Avg Monthly GB Download]]&lt;10, "Between 5-10GB",
      "10+ GB"))</f>
        <v>10+ GB</v>
      </c>
      <c r="S5910">
        <v>46</v>
      </c>
      <c r="T5910">
        <v>0</v>
      </c>
      <c r="U5910">
        <v>0</v>
      </c>
      <c r="V5910">
        <v>0</v>
      </c>
      <c r="W5910">
        <v>10</v>
      </c>
    </row>
    <row r="5911" spans="1:23" x14ac:dyDescent="0.3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tr">
        <f>IF(Table2[[#This Row],[Under 30]]="yes","under 30 yrs", IF(Table2[[#This Row],[Senior]]="yes","senior","between 31 &amp; 61"))</f>
        <v>between 31 &amp; 61</v>
      </c>
      <c r="I5911" t="s">
        <v>21</v>
      </c>
      <c r="J5911" t="s">
        <v>21</v>
      </c>
      <c r="P5911">
        <v>1</v>
      </c>
      <c r="Q5911" t="str">
        <f>IF(Table2[[#This Row],[Avg Monthly GB Download]]&lt;5, "Less than 5GB",
   IF(Table2[[#This Row],[Avg Monthly GB Download]]&lt;10, "Between 5-10GB",
      "10+ GB"))</f>
        <v>10+ GB</v>
      </c>
      <c r="S5911">
        <v>41</v>
      </c>
      <c r="T5911">
        <v>0</v>
      </c>
      <c r="U5911">
        <v>0</v>
      </c>
      <c r="V5911">
        <v>0</v>
      </c>
      <c r="W5911">
        <v>16</v>
      </c>
    </row>
    <row r="5912" spans="1:23" x14ac:dyDescent="0.3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tr">
        <f>IF(Table2[[#This Row],[Under 30]]="yes","under 30 yrs", IF(Table2[[#This Row],[Senior]]="yes","senior","between 31 &amp; 61"))</f>
        <v>under 30 yrs</v>
      </c>
      <c r="I5912" t="s">
        <v>25</v>
      </c>
      <c r="J5912" t="s">
        <v>21</v>
      </c>
      <c r="P5912">
        <v>1</v>
      </c>
      <c r="Q5912" t="str">
        <f>IF(Table2[[#This Row],[Avg Monthly GB Download]]&lt;5, "Less than 5GB",
   IF(Table2[[#This Row],[Avg Monthly GB Download]]&lt;10, "Between 5-10GB",
      "10+ GB"))</f>
        <v>10+ GB</v>
      </c>
      <c r="S5912">
        <v>36</v>
      </c>
      <c r="T5912">
        <v>0</v>
      </c>
      <c r="U5912">
        <v>0</v>
      </c>
      <c r="V5912">
        <v>0</v>
      </c>
      <c r="W5912">
        <v>10</v>
      </c>
    </row>
    <row r="5913" spans="1:23" x14ac:dyDescent="0.3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tr">
        <f>IF(Table2[[#This Row],[Under 30]]="yes","under 30 yrs", IF(Table2[[#This Row],[Senior]]="yes","senior","between 31 &amp; 61"))</f>
        <v>under 30 yrs</v>
      </c>
      <c r="I5913" t="s">
        <v>25</v>
      </c>
      <c r="J5913" t="s">
        <v>21</v>
      </c>
      <c r="P5913">
        <v>1</v>
      </c>
      <c r="Q5913" t="str">
        <f>IF(Table2[[#This Row],[Avg Monthly GB Download]]&lt;5, "Less than 5GB",
   IF(Table2[[#This Row],[Avg Monthly GB Download]]&lt;10, "Between 5-10GB",
      "10+ GB"))</f>
        <v>10+ GB</v>
      </c>
      <c r="S5913">
        <v>60</v>
      </c>
      <c r="T5913">
        <v>0</v>
      </c>
      <c r="U5913">
        <v>0</v>
      </c>
      <c r="V5913">
        <v>0</v>
      </c>
      <c r="W5913">
        <v>10</v>
      </c>
    </row>
    <row r="5914" spans="1:23" x14ac:dyDescent="0.3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tr">
        <f>IF(Table2[[#This Row],[Under 30]]="yes","under 30 yrs", IF(Table2[[#This Row],[Senior]]="yes","senior","between 31 &amp; 61"))</f>
        <v>under 30 yrs</v>
      </c>
      <c r="I5914" t="s">
        <v>25</v>
      </c>
      <c r="J5914" t="s">
        <v>21</v>
      </c>
      <c r="P5914">
        <v>1</v>
      </c>
      <c r="Q5914" t="str">
        <f>IF(Table2[[#This Row],[Avg Monthly GB Download]]&lt;5, "Less than 5GB",
   IF(Table2[[#This Row],[Avg Monthly GB Download]]&lt;10, "Between 5-10GB",
      "10+ GB"))</f>
        <v>10+ GB</v>
      </c>
      <c r="S5914">
        <v>32</v>
      </c>
      <c r="T5914">
        <v>2</v>
      </c>
      <c r="U5914">
        <v>0</v>
      </c>
      <c r="V5914">
        <v>0</v>
      </c>
      <c r="W5914">
        <v>21</v>
      </c>
    </row>
    <row r="5915" spans="1:23" x14ac:dyDescent="0.3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tr">
        <f>IF(Table2[[#This Row],[Under 30]]="yes","under 30 yrs", IF(Table2[[#This Row],[Senior]]="yes","senior","between 31 &amp; 61"))</f>
        <v>between 31 &amp; 61</v>
      </c>
      <c r="I5915" t="s">
        <v>21</v>
      </c>
      <c r="J5915" t="s">
        <v>21</v>
      </c>
      <c r="P5915">
        <v>1</v>
      </c>
      <c r="Q5915" t="str">
        <f>IF(Table2[[#This Row],[Avg Monthly GB Download]]&lt;5, "Less than 5GB",
   IF(Table2[[#This Row],[Avg Monthly GB Download]]&lt;10, "Between 5-10GB",
      "10+ GB"))</f>
        <v>Less than 5GB</v>
      </c>
      <c r="S5915">
        <v>32</v>
      </c>
      <c r="T5915">
        <v>0</v>
      </c>
      <c r="U5915">
        <v>0</v>
      </c>
      <c r="V5915">
        <v>0</v>
      </c>
      <c r="W5915">
        <v>3</v>
      </c>
    </row>
    <row r="5916" spans="1:23" x14ac:dyDescent="0.3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tr">
        <f>IF(Table2[[#This Row],[Under 30]]="yes","under 30 yrs", IF(Table2[[#This Row],[Senior]]="yes","senior","between 31 &amp; 61"))</f>
        <v>senior</v>
      </c>
      <c r="I5916" t="s">
        <v>21</v>
      </c>
      <c r="J5916" t="s">
        <v>25</v>
      </c>
      <c r="K5916" t="s">
        <v>21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Q5916" t="str">
        <f>IF(Table2[[#This Row],[Avg Monthly GB Download]]&lt;5, "Less than 5GB",
   IF(Table2[[#This Row],[Avg Monthly GB Download]]&lt;10, "Between 5-10GB",
      "10+ GB"))</f>
        <v>Between 5-10GB</v>
      </c>
      <c r="S5916">
        <v>60</v>
      </c>
      <c r="T5916">
        <v>0</v>
      </c>
      <c r="U5916">
        <v>0</v>
      </c>
      <c r="V5916">
        <v>0</v>
      </c>
      <c r="W5916">
        <v>5</v>
      </c>
    </row>
    <row r="5917" spans="1:23" x14ac:dyDescent="0.3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tr">
        <f>IF(Table2[[#This Row],[Under 30]]="yes","under 30 yrs", IF(Table2[[#This Row],[Senior]]="yes","senior","between 31 &amp; 61"))</f>
        <v>under 30 yrs</v>
      </c>
      <c r="I5917" t="s">
        <v>25</v>
      </c>
      <c r="J5917" t="s">
        <v>21</v>
      </c>
      <c r="P5917">
        <v>1</v>
      </c>
      <c r="Q5917" t="str">
        <f>IF(Table2[[#This Row],[Avg Monthly GB Download]]&lt;5, "Less than 5GB",
   IF(Table2[[#This Row],[Avg Monthly GB Download]]&lt;10, "Between 5-10GB",
      "10+ GB"))</f>
        <v>10+ GB</v>
      </c>
      <c r="R5917">
        <v>1</v>
      </c>
      <c r="S5917">
        <v>30</v>
      </c>
      <c r="T5917">
        <v>1</v>
      </c>
      <c r="U5917">
        <v>0</v>
      </c>
      <c r="V5917">
        <v>0</v>
      </c>
      <c r="W5917">
        <v>26</v>
      </c>
    </row>
    <row r="5918" spans="1:23" x14ac:dyDescent="0.3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tr">
        <f>IF(Table2[[#This Row],[Under 30]]="yes","under 30 yrs", IF(Table2[[#This Row],[Senior]]="yes","senior","between 31 &amp; 61"))</f>
        <v>senior</v>
      </c>
      <c r="I5918" t="s">
        <v>21</v>
      </c>
      <c r="J5918" t="s">
        <v>25</v>
      </c>
      <c r="K5918" t="s">
        <v>21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Q5918" t="str">
        <f>IF(Table2[[#This Row],[Avg Monthly GB Download]]&lt;5, "Less than 5GB",
   IF(Table2[[#This Row],[Avg Monthly GB Download]]&lt;10, "Between 5-10GB",
      "10+ GB"))</f>
        <v>Between 5-10GB</v>
      </c>
      <c r="S5918">
        <v>47</v>
      </c>
      <c r="T5918">
        <v>1</v>
      </c>
      <c r="U5918">
        <v>0</v>
      </c>
      <c r="V5918">
        <v>0</v>
      </c>
      <c r="W5918">
        <v>9</v>
      </c>
    </row>
    <row r="5919" spans="1:23" x14ac:dyDescent="0.3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tr">
        <f>IF(Table2[[#This Row],[Under 30]]="yes","under 30 yrs", IF(Table2[[#This Row],[Senior]]="yes","senior","between 31 &amp; 61"))</f>
        <v>between 31 &amp; 61</v>
      </c>
      <c r="I5919" t="s">
        <v>21</v>
      </c>
      <c r="J5919" t="s">
        <v>21</v>
      </c>
      <c r="P5919">
        <v>1</v>
      </c>
      <c r="Q5919" t="str">
        <f>IF(Table2[[#This Row],[Avg Monthly GB Download]]&lt;5, "Less than 5GB",
   IF(Table2[[#This Row],[Avg Monthly GB Download]]&lt;10, "Between 5-10GB",
      "10+ GB"))</f>
        <v>Less than 5GB</v>
      </c>
      <c r="R5919">
        <v>1</v>
      </c>
      <c r="S5919">
        <v>33</v>
      </c>
      <c r="T5919">
        <v>2</v>
      </c>
      <c r="U5919">
        <v>0</v>
      </c>
      <c r="V5919">
        <v>0</v>
      </c>
      <c r="W5919">
        <v>4</v>
      </c>
    </row>
    <row r="5920" spans="1:23" x14ac:dyDescent="0.3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tr">
        <f>IF(Table2[[#This Row],[Under 30]]="yes","under 30 yrs", IF(Table2[[#This Row],[Senior]]="yes","senior","between 31 &amp; 61"))</f>
        <v>between 31 &amp; 61</v>
      </c>
      <c r="I5920" t="s">
        <v>21</v>
      </c>
      <c r="J5920" t="s">
        <v>21</v>
      </c>
      <c r="P5920">
        <v>1</v>
      </c>
      <c r="Q5920" t="str">
        <f>IF(Table2[[#This Row],[Avg Monthly GB Download]]&lt;5, "Less than 5GB",
   IF(Table2[[#This Row],[Avg Monthly GB Download]]&lt;10, "Between 5-10GB",
      "10+ GB"))</f>
        <v>Less than 5GB</v>
      </c>
      <c r="R5920">
        <v>1</v>
      </c>
      <c r="S5920">
        <v>57</v>
      </c>
      <c r="T5920">
        <v>0</v>
      </c>
      <c r="U5920">
        <v>0</v>
      </c>
      <c r="V5920">
        <v>0</v>
      </c>
      <c r="W5920">
        <v>1</v>
      </c>
    </row>
    <row r="5921" spans="1:23" x14ac:dyDescent="0.3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tr">
        <f>IF(Table2[[#This Row],[Under 30]]="yes","under 30 yrs", IF(Table2[[#This Row],[Senior]]="yes","senior","between 31 &amp; 61"))</f>
        <v>senior</v>
      </c>
      <c r="I5921" t="s">
        <v>21</v>
      </c>
      <c r="J5921" t="s">
        <v>25</v>
      </c>
      <c r="K5921" t="s">
        <v>21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Q5921" t="str">
        <f>IF(Table2[[#This Row],[Avg Monthly GB Download]]&lt;5, "Less than 5GB",
   IF(Table2[[#This Row],[Avg Monthly GB Download]]&lt;10, "Between 5-10GB",
      "10+ GB"))</f>
        <v>Less than 5GB</v>
      </c>
      <c r="S5921">
        <v>41</v>
      </c>
      <c r="T5921">
        <v>1</v>
      </c>
      <c r="U5921">
        <v>0</v>
      </c>
      <c r="V5921">
        <v>0</v>
      </c>
      <c r="W5921">
        <v>4</v>
      </c>
    </row>
    <row r="5922" spans="1:23" x14ac:dyDescent="0.3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tr">
        <f>IF(Table2[[#This Row],[Under 30]]="yes","under 30 yrs", IF(Table2[[#This Row],[Senior]]="yes","senior","between 31 &amp; 61"))</f>
        <v>between 31 &amp; 61</v>
      </c>
      <c r="I5922" t="s">
        <v>21</v>
      </c>
      <c r="J5922" t="s">
        <v>21</v>
      </c>
      <c r="P5922">
        <v>1</v>
      </c>
      <c r="Q5922" t="str">
        <f>IF(Table2[[#This Row],[Avg Monthly GB Download]]&lt;5, "Less than 5GB",
   IF(Table2[[#This Row],[Avg Monthly GB Download]]&lt;10, "Between 5-10GB",
      "10+ GB"))</f>
        <v>Between 5-10GB</v>
      </c>
      <c r="S5922">
        <v>48</v>
      </c>
      <c r="T5922">
        <v>0</v>
      </c>
      <c r="U5922">
        <v>0</v>
      </c>
      <c r="V5922">
        <v>0</v>
      </c>
      <c r="W5922">
        <v>6</v>
      </c>
    </row>
    <row r="5923" spans="1:23" x14ac:dyDescent="0.3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tr">
        <f>IF(Table2[[#This Row],[Under 30]]="yes","under 30 yrs", IF(Table2[[#This Row],[Senior]]="yes","senior","between 31 &amp; 61"))</f>
        <v>senior</v>
      </c>
      <c r="I5923" t="s">
        <v>21</v>
      </c>
      <c r="J5923" t="s">
        <v>25</v>
      </c>
      <c r="K5923" t="s">
        <v>21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Q5923" t="str">
        <f>IF(Table2[[#This Row],[Avg Monthly GB Download]]&lt;5, "Less than 5GB",
   IF(Table2[[#This Row],[Avg Monthly GB Download]]&lt;10, "Between 5-10GB",
      "10+ GB"))</f>
        <v>Less than 5GB</v>
      </c>
      <c r="S5923">
        <v>24</v>
      </c>
      <c r="T5923">
        <v>0</v>
      </c>
      <c r="U5923">
        <v>0</v>
      </c>
      <c r="V5923">
        <v>0</v>
      </c>
      <c r="W5923">
        <v>4</v>
      </c>
    </row>
    <row r="5924" spans="1:23" x14ac:dyDescent="0.3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tr">
        <f>IF(Table2[[#This Row],[Under 30]]="yes","under 30 yrs", IF(Table2[[#This Row],[Senior]]="yes","senior","between 31 &amp; 61"))</f>
        <v>under 30 yrs</v>
      </c>
      <c r="I5924" t="s">
        <v>25</v>
      </c>
      <c r="J5924" t="s">
        <v>21</v>
      </c>
      <c r="P5924">
        <v>1</v>
      </c>
      <c r="Q5924" t="str">
        <f>IF(Table2[[#This Row],[Avg Monthly GB Download]]&lt;5, "Less than 5GB",
   IF(Table2[[#This Row],[Avg Monthly GB Download]]&lt;10, "Between 5-10GB",
      "10+ GB"))</f>
        <v>10+ GB</v>
      </c>
      <c r="S5924">
        <v>45</v>
      </c>
      <c r="T5924">
        <v>0</v>
      </c>
      <c r="U5924">
        <v>0</v>
      </c>
      <c r="V5924">
        <v>0</v>
      </c>
      <c r="W5924">
        <v>37</v>
      </c>
    </row>
    <row r="5925" spans="1:23" x14ac:dyDescent="0.3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tr">
        <f>IF(Table2[[#This Row],[Under 30]]="yes","under 30 yrs", IF(Table2[[#This Row],[Senior]]="yes","senior","between 31 &amp; 61"))</f>
        <v>between 31 &amp; 61</v>
      </c>
      <c r="I5925" t="s">
        <v>21</v>
      </c>
      <c r="J5925" t="s">
        <v>21</v>
      </c>
      <c r="P5925">
        <v>1</v>
      </c>
      <c r="Q5925" t="str">
        <f>IF(Table2[[#This Row],[Avg Monthly GB Download]]&lt;5, "Less than 5GB",
   IF(Table2[[#This Row],[Avg Monthly GB Download]]&lt;10, "Between 5-10GB",
      "10+ GB"))</f>
        <v>Less than 5GB</v>
      </c>
      <c r="S5925">
        <v>43</v>
      </c>
      <c r="T5925">
        <v>0</v>
      </c>
      <c r="U5925">
        <v>0</v>
      </c>
      <c r="V5925">
        <v>0</v>
      </c>
      <c r="W5925">
        <v>2</v>
      </c>
    </row>
    <row r="5926" spans="1:23" x14ac:dyDescent="0.3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tr">
        <f>IF(Table2[[#This Row],[Under 30]]="yes","under 30 yrs", IF(Table2[[#This Row],[Senior]]="yes","senior","between 31 &amp; 61"))</f>
        <v>between 31 &amp; 61</v>
      </c>
      <c r="I5926" t="s">
        <v>21</v>
      </c>
      <c r="J5926" t="s">
        <v>21</v>
      </c>
      <c r="P5926">
        <v>1</v>
      </c>
      <c r="Q5926" t="str">
        <f>IF(Table2[[#This Row],[Avg Monthly GB Download]]&lt;5, "Less than 5GB",
   IF(Table2[[#This Row],[Avg Monthly GB Download]]&lt;10, "Between 5-10GB",
      "10+ GB"))</f>
        <v>Less than 5GB</v>
      </c>
      <c r="S5926">
        <v>37</v>
      </c>
      <c r="T5926">
        <v>0</v>
      </c>
      <c r="U5926">
        <v>0</v>
      </c>
      <c r="V5926">
        <v>0</v>
      </c>
      <c r="W5926">
        <v>4</v>
      </c>
    </row>
    <row r="5927" spans="1:23" x14ac:dyDescent="0.3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tr">
        <f>IF(Table2[[#This Row],[Under 30]]="yes","under 30 yrs", IF(Table2[[#This Row],[Senior]]="yes","senior","between 31 &amp; 61"))</f>
        <v>senior</v>
      </c>
      <c r="I5927" t="s">
        <v>21</v>
      </c>
      <c r="J5927" t="s">
        <v>25</v>
      </c>
      <c r="K5927" t="s">
        <v>21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Q5927" t="str">
        <f>IF(Table2[[#This Row],[Avg Monthly GB Download]]&lt;5, "Less than 5GB",
   IF(Table2[[#This Row],[Avg Monthly GB Download]]&lt;10, "Between 5-10GB",
      "10+ GB"))</f>
        <v>Between 5-10GB</v>
      </c>
      <c r="S5927">
        <v>37</v>
      </c>
      <c r="T5927">
        <v>0</v>
      </c>
      <c r="U5927">
        <v>0</v>
      </c>
      <c r="V5927">
        <v>0</v>
      </c>
      <c r="W5927">
        <v>6</v>
      </c>
    </row>
    <row r="5928" spans="1:23" x14ac:dyDescent="0.3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tr">
        <f>IF(Table2[[#This Row],[Under 30]]="yes","under 30 yrs", IF(Table2[[#This Row],[Senior]]="yes","senior","between 31 &amp; 61"))</f>
        <v>between 31 &amp; 61</v>
      </c>
      <c r="I5928" t="s">
        <v>21</v>
      </c>
      <c r="J5928" t="s">
        <v>21</v>
      </c>
      <c r="P5928">
        <v>1</v>
      </c>
      <c r="Q5928" t="str">
        <f>IF(Table2[[#This Row],[Avg Monthly GB Download]]&lt;5, "Less than 5GB",
   IF(Table2[[#This Row],[Avg Monthly GB Download]]&lt;10, "Between 5-10GB",
      "10+ GB"))</f>
        <v>Between 5-10GB</v>
      </c>
      <c r="S5928">
        <v>22</v>
      </c>
      <c r="T5928">
        <v>0</v>
      </c>
      <c r="U5928">
        <v>0</v>
      </c>
      <c r="V5928">
        <v>0</v>
      </c>
      <c r="W5928">
        <v>5</v>
      </c>
    </row>
    <row r="5929" spans="1:23" x14ac:dyDescent="0.3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tr">
        <f>IF(Table2[[#This Row],[Under 30]]="yes","under 30 yrs", IF(Table2[[#This Row],[Senior]]="yes","senior","between 31 &amp; 61"))</f>
        <v>between 31 &amp; 61</v>
      </c>
      <c r="I5929" t="s">
        <v>21</v>
      </c>
      <c r="J5929" t="s">
        <v>21</v>
      </c>
      <c r="P5929">
        <v>1</v>
      </c>
      <c r="Q5929" t="str">
        <f>IF(Table2[[#This Row],[Avg Monthly GB Download]]&lt;5, "Less than 5GB",
   IF(Table2[[#This Row],[Avg Monthly GB Download]]&lt;10, "Between 5-10GB",
      "10+ GB"))</f>
        <v>Between 5-10GB</v>
      </c>
      <c r="R5929">
        <v>1</v>
      </c>
      <c r="S5929">
        <v>49</v>
      </c>
      <c r="T5929">
        <v>4</v>
      </c>
      <c r="U5929">
        <v>0</v>
      </c>
      <c r="V5929">
        <v>0</v>
      </c>
      <c r="W5929">
        <v>8</v>
      </c>
    </row>
    <row r="5930" spans="1:23" x14ac:dyDescent="0.3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tr">
        <f>IF(Table2[[#This Row],[Under 30]]="yes","under 30 yrs", IF(Table2[[#This Row],[Senior]]="yes","senior","between 31 &amp; 61"))</f>
        <v>between 31 &amp; 61</v>
      </c>
      <c r="I5930" t="s">
        <v>21</v>
      </c>
      <c r="J5930" t="s">
        <v>21</v>
      </c>
      <c r="P5930">
        <v>1</v>
      </c>
      <c r="Q5930" t="str">
        <f>IF(Table2[[#This Row],[Avg Monthly GB Download]]&lt;5, "Less than 5GB",
   IF(Table2[[#This Row],[Avg Monthly GB Download]]&lt;10, "Between 5-10GB",
      "10+ GB"))</f>
        <v>Between 5-10GB</v>
      </c>
      <c r="S5930">
        <v>16</v>
      </c>
      <c r="T5930">
        <v>0</v>
      </c>
      <c r="U5930">
        <v>393.6</v>
      </c>
      <c r="V5930">
        <v>0</v>
      </c>
      <c r="W5930">
        <v>9</v>
      </c>
    </row>
    <row r="5931" spans="1:23" x14ac:dyDescent="0.3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tr">
        <f>IF(Table2[[#This Row],[Under 30]]="yes","under 30 yrs", IF(Table2[[#This Row],[Senior]]="yes","senior","between 31 &amp; 61"))</f>
        <v>under 30 yrs</v>
      </c>
      <c r="I5931" t="s">
        <v>25</v>
      </c>
      <c r="J5931" t="s">
        <v>21</v>
      </c>
      <c r="P5931">
        <v>1</v>
      </c>
      <c r="Q5931" t="str">
        <f>IF(Table2[[#This Row],[Avg Monthly GB Download]]&lt;5, "Less than 5GB",
   IF(Table2[[#This Row],[Avg Monthly GB Download]]&lt;10, "Between 5-10GB",
      "10+ GB"))</f>
        <v>Between 5-10GB</v>
      </c>
      <c r="S5931">
        <v>36</v>
      </c>
      <c r="T5931">
        <v>0</v>
      </c>
      <c r="U5931">
        <v>268.8</v>
      </c>
      <c r="V5931">
        <v>0</v>
      </c>
      <c r="W5931">
        <v>7</v>
      </c>
    </row>
    <row r="5932" spans="1:23" x14ac:dyDescent="0.3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tr">
        <f>IF(Table2[[#This Row],[Under 30]]="yes","under 30 yrs", IF(Table2[[#This Row],[Senior]]="yes","senior","between 31 &amp; 61"))</f>
        <v>senior</v>
      </c>
      <c r="I5932" t="s">
        <v>21</v>
      </c>
      <c r="J5932" t="s">
        <v>25</v>
      </c>
      <c r="K5932" t="s">
        <v>21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Q5932" t="str">
        <f>IF(Table2[[#This Row],[Avg Monthly GB Download]]&lt;5, "Less than 5GB",
   IF(Table2[[#This Row],[Avg Monthly GB Download]]&lt;10, "Between 5-10GB",
      "10+ GB"))</f>
        <v>Between 5-10GB</v>
      </c>
      <c r="S5932">
        <v>42</v>
      </c>
      <c r="T5932">
        <v>0</v>
      </c>
      <c r="U5932">
        <v>108.8</v>
      </c>
      <c r="V5932">
        <v>0</v>
      </c>
      <c r="W5932">
        <v>9</v>
      </c>
    </row>
    <row r="5933" spans="1:23" x14ac:dyDescent="0.3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tr">
        <f>IF(Table2[[#This Row],[Under 30]]="yes","under 30 yrs", IF(Table2[[#This Row],[Senior]]="yes","senior","between 31 &amp; 61"))</f>
        <v>senior</v>
      </c>
      <c r="I5933" t="s">
        <v>21</v>
      </c>
      <c r="J5933" t="s">
        <v>25</v>
      </c>
      <c r="K5933" t="s">
        <v>21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Q5933" t="str">
        <f>IF(Table2[[#This Row],[Avg Monthly GB Download]]&lt;5, "Less than 5GB",
   IF(Table2[[#This Row],[Avg Monthly GB Download]]&lt;10, "Between 5-10GB",
      "10+ GB"))</f>
        <v>Less than 5GB</v>
      </c>
      <c r="S5933">
        <v>39</v>
      </c>
      <c r="T5933">
        <v>0</v>
      </c>
      <c r="U5933">
        <v>134.4</v>
      </c>
      <c r="V5933">
        <v>0</v>
      </c>
      <c r="W5933">
        <v>3</v>
      </c>
    </row>
    <row r="5934" spans="1:23" x14ac:dyDescent="0.3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tr">
        <f>IF(Table2[[#This Row],[Under 30]]="yes","under 30 yrs", IF(Table2[[#This Row],[Senior]]="yes","senior","between 31 &amp; 61"))</f>
        <v>between 31 &amp; 61</v>
      </c>
      <c r="I5934" t="s">
        <v>21</v>
      </c>
      <c r="J5934" t="s">
        <v>21</v>
      </c>
      <c r="P5934">
        <v>1</v>
      </c>
      <c r="Q5934" t="str">
        <f>IF(Table2[[#This Row],[Avg Monthly GB Download]]&lt;5, "Less than 5GB",
   IF(Table2[[#This Row],[Avg Monthly GB Download]]&lt;10, "Between 5-10GB",
      "10+ GB"))</f>
        <v>Between 5-10GB</v>
      </c>
      <c r="R5934">
        <v>1</v>
      </c>
      <c r="S5934">
        <v>46</v>
      </c>
      <c r="T5934">
        <v>2</v>
      </c>
      <c r="U5934">
        <v>4.8</v>
      </c>
      <c r="V5934">
        <v>0</v>
      </c>
      <c r="W5934">
        <v>5</v>
      </c>
    </row>
    <row r="5935" spans="1:23" x14ac:dyDescent="0.3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tr">
        <f>IF(Table2[[#This Row],[Under 30]]="yes","under 30 yrs", IF(Table2[[#This Row],[Senior]]="yes","senior","between 31 &amp; 61"))</f>
        <v>between 31 &amp; 61</v>
      </c>
      <c r="I5935" t="s">
        <v>21</v>
      </c>
      <c r="J5935" t="s">
        <v>21</v>
      </c>
      <c r="P5935">
        <v>1</v>
      </c>
      <c r="Q5935" t="str">
        <f>IF(Table2[[#This Row],[Avg Monthly GB Download]]&lt;5, "Less than 5GB",
   IF(Table2[[#This Row],[Avg Monthly GB Download]]&lt;10, "Between 5-10GB",
      "10+ GB"))</f>
        <v>Less than 5GB</v>
      </c>
      <c r="S5935">
        <v>35</v>
      </c>
      <c r="T5935">
        <v>0</v>
      </c>
      <c r="U5935">
        <v>393.6</v>
      </c>
      <c r="V5935">
        <v>0</v>
      </c>
      <c r="W5935">
        <v>3</v>
      </c>
    </row>
    <row r="5936" spans="1:23" x14ac:dyDescent="0.3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tr">
        <f>IF(Table2[[#This Row],[Under 30]]="yes","under 30 yrs", IF(Table2[[#This Row],[Senior]]="yes","senior","between 31 &amp; 61"))</f>
        <v>between 31 &amp; 61</v>
      </c>
      <c r="I5936" t="s">
        <v>21</v>
      </c>
      <c r="J5936" t="s">
        <v>21</v>
      </c>
      <c r="P5936">
        <v>1</v>
      </c>
      <c r="Q5936" t="str">
        <f>IF(Table2[[#This Row],[Avg Monthly GB Download]]&lt;5, "Less than 5GB",
   IF(Table2[[#This Row],[Avg Monthly GB Download]]&lt;10, "Between 5-10GB",
      "10+ GB"))</f>
        <v>10+ GB</v>
      </c>
      <c r="S5936">
        <v>37</v>
      </c>
      <c r="T5936">
        <v>0</v>
      </c>
      <c r="U5936">
        <v>168</v>
      </c>
      <c r="V5936">
        <v>0</v>
      </c>
      <c r="W5936">
        <v>10</v>
      </c>
    </row>
    <row r="5937" spans="1:23" x14ac:dyDescent="0.3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tr">
        <f>IF(Table2[[#This Row],[Under 30]]="yes","under 30 yrs", IF(Table2[[#This Row],[Senior]]="yes","senior","between 31 &amp; 61"))</f>
        <v>under 30 yrs</v>
      </c>
      <c r="I5937" t="s">
        <v>25</v>
      </c>
      <c r="J5937" t="s">
        <v>21</v>
      </c>
      <c r="P5937">
        <v>1</v>
      </c>
      <c r="Q5937" t="str">
        <f>IF(Table2[[#This Row],[Avg Monthly GB Download]]&lt;5, "Less than 5GB",
   IF(Table2[[#This Row],[Avg Monthly GB Download]]&lt;10, "Between 5-10GB",
      "10+ GB"))</f>
        <v>10+ GB</v>
      </c>
      <c r="S5937">
        <v>21</v>
      </c>
      <c r="T5937">
        <v>2</v>
      </c>
      <c r="U5937">
        <v>172.8</v>
      </c>
      <c r="V5937">
        <v>0</v>
      </c>
      <c r="W5937">
        <v>12</v>
      </c>
    </row>
    <row r="5938" spans="1:23" x14ac:dyDescent="0.3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tr">
        <f>IF(Table2[[#This Row],[Under 30]]="yes","under 30 yrs", IF(Table2[[#This Row],[Senior]]="yes","senior","between 31 &amp; 61"))</f>
        <v>between 31 &amp; 61</v>
      </c>
      <c r="I5938" t="s">
        <v>21</v>
      </c>
      <c r="J5938" t="s">
        <v>21</v>
      </c>
      <c r="P5938">
        <v>1</v>
      </c>
      <c r="Q5938" t="str">
        <f>IF(Table2[[#This Row],[Avg Monthly GB Download]]&lt;5, "Less than 5GB",
   IF(Table2[[#This Row],[Avg Monthly GB Download]]&lt;10, "Between 5-10GB",
      "10+ GB"))</f>
        <v>Less than 5GB</v>
      </c>
      <c r="S5938">
        <v>44</v>
      </c>
      <c r="T5938">
        <v>0</v>
      </c>
      <c r="U5938">
        <v>256</v>
      </c>
      <c r="V5938">
        <v>0</v>
      </c>
      <c r="W5938">
        <v>1</v>
      </c>
    </row>
    <row r="5939" spans="1:23" x14ac:dyDescent="0.3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tr">
        <f>IF(Table2[[#This Row],[Under 30]]="yes","under 30 yrs", IF(Table2[[#This Row],[Senior]]="yes","senior","between 31 &amp; 61"))</f>
        <v>between 31 &amp; 61</v>
      </c>
      <c r="I5939" t="s">
        <v>21</v>
      </c>
      <c r="J5939" t="s">
        <v>21</v>
      </c>
      <c r="P5939">
        <v>1</v>
      </c>
      <c r="Q5939" t="str">
        <f>IF(Table2[[#This Row],[Avg Monthly GB Download]]&lt;5, "Less than 5GB",
   IF(Table2[[#This Row],[Avg Monthly GB Download]]&lt;10, "Between 5-10GB",
      "10+ GB"))</f>
        <v>Less than 5GB</v>
      </c>
      <c r="S5939">
        <v>52</v>
      </c>
      <c r="T5939">
        <v>0</v>
      </c>
      <c r="U5939">
        <v>451.2</v>
      </c>
      <c r="V5939">
        <v>0</v>
      </c>
      <c r="W5939">
        <v>3</v>
      </c>
    </row>
    <row r="5940" spans="1:23" x14ac:dyDescent="0.3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tr">
        <f>IF(Table2[[#This Row],[Under 30]]="yes","under 30 yrs", IF(Table2[[#This Row],[Senior]]="yes","senior","between 31 &amp; 61"))</f>
        <v>between 31 &amp; 61</v>
      </c>
      <c r="I5940" t="s">
        <v>21</v>
      </c>
      <c r="J5940" t="s">
        <v>21</v>
      </c>
      <c r="P5940">
        <v>1</v>
      </c>
      <c r="Q5940" t="str">
        <f>IF(Table2[[#This Row],[Avg Monthly GB Download]]&lt;5, "Less than 5GB",
   IF(Table2[[#This Row],[Avg Monthly GB Download]]&lt;10, "Between 5-10GB",
      "10+ GB"))</f>
        <v>10+ GB</v>
      </c>
      <c r="S5940">
        <v>14</v>
      </c>
      <c r="T5940">
        <v>1</v>
      </c>
      <c r="U5940">
        <v>179.2</v>
      </c>
      <c r="V5940">
        <v>0</v>
      </c>
      <c r="W5940">
        <v>14</v>
      </c>
    </row>
    <row r="5941" spans="1:23" x14ac:dyDescent="0.3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tr">
        <f>IF(Table2[[#This Row],[Under 30]]="yes","under 30 yrs", IF(Table2[[#This Row],[Senior]]="yes","senior","between 31 &amp; 61"))</f>
        <v>between 31 &amp; 61</v>
      </c>
      <c r="I5941" t="s">
        <v>21</v>
      </c>
      <c r="J5941" t="s">
        <v>21</v>
      </c>
      <c r="P5941">
        <v>1</v>
      </c>
      <c r="Q5941" t="str">
        <f>IF(Table2[[#This Row],[Avg Monthly GB Download]]&lt;5, "Less than 5GB",
   IF(Table2[[#This Row],[Avg Monthly GB Download]]&lt;10, "Between 5-10GB",
      "10+ GB"))</f>
        <v>Less than 5GB</v>
      </c>
      <c r="S5941">
        <v>39</v>
      </c>
      <c r="T5941">
        <v>0</v>
      </c>
      <c r="U5941">
        <v>131.80000000000001</v>
      </c>
      <c r="V5941">
        <v>0</v>
      </c>
      <c r="W5941">
        <v>4</v>
      </c>
    </row>
    <row r="5942" spans="1:23" x14ac:dyDescent="0.3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tr">
        <f>IF(Table2[[#This Row],[Under 30]]="yes","under 30 yrs", IF(Table2[[#This Row],[Senior]]="yes","senior","between 31 &amp; 61"))</f>
        <v>senior</v>
      </c>
      <c r="I5942" t="s">
        <v>21</v>
      </c>
      <c r="J5942" t="s">
        <v>25</v>
      </c>
      <c r="K5942" t="s">
        <v>21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Q5942" t="str">
        <f>IF(Table2[[#This Row],[Avg Monthly GB Download]]&lt;5, "Less than 5GB",
   IF(Table2[[#This Row],[Avg Monthly GB Download]]&lt;10, "Between 5-10GB",
      "10+ GB"))</f>
        <v>Less than 5GB</v>
      </c>
      <c r="S5942">
        <v>65</v>
      </c>
      <c r="T5942">
        <v>0</v>
      </c>
      <c r="U5942">
        <v>345.6</v>
      </c>
      <c r="V5942">
        <v>0</v>
      </c>
      <c r="W5942">
        <v>3</v>
      </c>
    </row>
    <row r="5943" spans="1:23" x14ac:dyDescent="0.3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tr">
        <f>IF(Table2[[#This Row],[Under 30]]="yes","under 30 yrs", IF(Table2[[#This Row],[Senior]]="yes","senior","between 31 &amp; 61"))</f>
        <v>between 31 &amp; 61</v>
      </c>
      <c r="I5943" t="s">
        <v>21</v>
      </c>
      <c r="J5943" t="s">
        <v>21</v>
      </c>
      <c r="P5943">
        <v>1</v>
      </c>
      <c r="Q5943" t="str">
        <f>IF(Table2[[#This Row],[Avg Monthly GB Download]]&lt;5, "Less than 5GB",
   IF(Table2[[#This Row],[Avg Monthly GB Download]]&lt;10, "Between 5-10GB",
      "10+ GB"))</f>
        <v>Between 5-10GB</v>
      </c>
      <c r="S5943">
        <v>40</v>
      </c>
      <c r="T5943">
        <v>1</v>
      </c>
      <c r="U5943">
        <v>131.19999999999999</v>
      </c>
      <c r="V5943">
        <v>0</v>
      </c>
      <c r="W5943">
        <v>6</v>
      </c>
    </row>
    <row r="5944" spans="1:23" x14ac:dyDescent="0.3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tr">
        <f>IF(Table2[[#This Row],[Under 30]]="yes","under 30 yrs", IF(Table2[[#This Row],[Senior]]="yes","senior","between 31 &amp; 61"))</f>
        <v>between 31 &amp; 61</v>
      </c>
      <c r="I5944" t="s">
        <v>21</v>
      </c>
      <c r="J5944" t="s">
        <v>21</v>
      </c>
      <c r="P5944">
        <v>1</v>
      </c>
      <c r="Q5944" t="str">
        <f>IF(Table2[[#This Row],[Avg Monthly GB Download]]&lt;5, "Less than 5GB",
   IF(Table2[[#This Row],[Avg Monthly GB Download]]&lt;10, "Between 5-10GB",
      "10+ GB"))</f>
        <v>Less than 5GB</v>
      </c>
      <c r="S5944">
        <v>45</v>
      </c>
      <c r="T5944">
        <v>0</v>
      </c>
      <c r="U5944">
        <v>251.7</v>
      </c>
      <c r="V5944">
        <v>0</v>
      </c>
      <c r="W5944">
        <v>4</v>
      </c>
    </row>
    <row r="5945" spans="1:23" x14ac:dyDescent="0.3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tr">
        <f>IF(Table2[[#This Row],[Under 30]]="yes","under 30 yrs", IF(Table2[[#This Row],[Senior]]="yes","senior","between 31 &amp; 61"))</f>
        <v>between 31 &amp; 61</v>
      </c>
      <c r="I5945" t="s">
        <v>21</v>
      </c>
      <c r="J5945" t="s">
        <v>21</v>
      </c>
      <c r="P5945">
        <v>1</v>
      </c>
      <c r="Q5945" t="str">
        <f>IF(Table2[[#This Row],[Avg Monthly GB Download]]&lt;5, "Less than 5GB",
   IF(Table2[[#This Row],[Avg Monthly GB Download]]&lt;10, "Between 5-10GB",
      "10+ GB"))</f>
        <v>Between 5-10GB</v>
      </c>
      <c r="S5945">
        <v>35</v>
      </c>
      <c r="T5945">
        <v>2</v>
      </c>
      <c r="U5945">
        <v>236.8</v>
      </c>
      <c r="V5945">
        <v>0</v>
      </c>
      <c r="W5945">
        <v>6</v>
      </c>
    </row>
    <row r="5946" spans="1:23" x14ac:dyDescent="0.3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tr">
        <f>IF(Table2[[#This Row],[Under 30]]="yes","under 30 yrs", IF(Table2[[#This Row],[Senior]]="yes","senior","between 31 &amp; 61"))</f>
        <v>senior</v>
      </c>
      <c r="I5946" t="s">
        <v>21</v>
      </c>
      <c r="J5946" t="s">
        <v>25</v>
      </c>
      <c r="K5946" t="s">
        <v>21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 t="str">
        <f>IF(Table2[[#This Row],[Avg Monthly GB Download]]&lt;5, "Less than 5GB",
   IF(Table2[[#This Row],[Avg Monthly GB Download]]&lt;10, "Between 5-10GB",
      "10+ GB"))</f>
        <v>Between 5-10GB</v>
      </c>
      <c r="R5946">
        <v>1</v>
      </c>
      <c r="S5946">
        <v>52</v>
      </c>
      <c r="T5946">
        <v>4</v>
      </c>
      <c r="U5946">
        <v>15</v>
      </c>
      <c r="V5946">
        <v>0</v>
      </c>
      <c r="W5946">
        <v>6</v>
      </c>
    </row>
    <row r="5947" spans="1:23" x14ac:dyDescent="0.3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tr">
        <f>IF(Table2[[#This Row],[Under 30]]="yes","under 30 yrs", IF(Table2[[#This Row],[Senior]]="yes","senior","between 31 &amp; 61"))</f>
        <v>between 31 &amp; 61</v>
      </c>
      <c r="I5947" t="s">
        <v>21</v>
      </c>
      <c r="J5947" t="s">
        <v>21</v>
      </c>
      <c r="P5947">
        <v>1</v>
      </c>
      <c r="Q5947" t="str">
        <f>IF(Table2[[#This Row],[Avg Monthly GB Download]]&lt;5, "Less than 5GB",
   IF(Table2[[#This Row],[Avg Monthly GB Download]]&lt;10, "Between 5-10GB",
      "10+ GB"))</f>
        <v>Between 5-10GB</v>
      </c>
      <c r="S5947">
        <v>37</v>
      </c>
      <c r="T5947">
        <v>0</v>
      </c>
      <c r="U5947">
        <v>0</v>
      </c>
      <c r="V5947">
        <v>0</v>
      </c>
      <c r="W5947">
        <v>5</v>
      </c>
    </row>
    <row r="5948" spans="1:23" x14ac:dyDescent="0.3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tr">
        <f>IF(Table2[[#This Row],[Under 30]]="yes","under 30 yrs", IF(Table2[[#This Row],[Senior]]="yes","senior","between 31 &amp; 61"))</f>
        <v>under 30 yrs</v>
      </c>
      <c r="I5948" t="s">
        <v>25</v>
      </c>
      <c r="J5948" t="s">
        <v>21</v>
      </c>
      <c r="P5948">
        <v>1</v>
      </c>
      <c r="Q5948" t="str">
        <f>IF(Table2[[#This Row],[Avg Monthly GB Download]]&lt;5, "Less than 5GB",
   IF(Table2[[#This Row],[Avg Monthly GB Download]]&lt;10, "Between 5-10GB",
      "10+ GB"))</f>
        <v>10+ GB</v>
      </c>
      <c r="S5948">
        <v>30</v>
      </c>
      <c r="T5948">
        <v>0</v>
      </c>
      <c r="U5948">
        <v>0</v>
      </c>
      <c r="V5948">
        <v>0</v>
      </c>
      <c r="W5948">
        <v>26</v>
      </c>
    </row>
    <row r="5949" spans="1:23" x14ac:dyDescent="0.3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tr">
        <f>IF(Table2[[#This Row],[Under 30]]="yes","under 30 yrs", IF(Table2[[#This Row],[Senior]]="yes","senior","between 31 &amp; 61"))</f>
        <v>between 31 &amp; 61</v>
      </c>
      <c r="I5949" t="s">
        <v>21</v>
      </c>
      <c r="J5949" t="s">
        <v>21</v>
      </c>
      <c r="P5949">
        <v>1</v>
      </c>
      <c r="Q5949" t="str">
        <f>IF(Table2[[#This Row],[Avg Monthly GB Download]]&lt;5, "Less than 5GB",
   IF(Table2[[#This Row],[Avg Monthly GB Download]]&lt;10, "Between 5-10GB",
      "10+ GB"))</f>
        <v>10+ GB</v>
      </c>
      <c r="S5949">
        <v>58</v>
      </c>
      <c r="T5949">
        <v>0</v>
      </c>
      <c r="U5949">
        <v>0</v>
      </c>
      <c r="V5949">
        <v>0</v>
      </c>
      <c r="W5949">
        <v>10</v>
      </c>
    </row>
    <row r="5950" spans="1:23" x14ac:dyDescent="0.3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tr">
        <f>IF(Table2[[#This Row],[Under 30]]="yes","under 30 yrs", IF(Table2[[#This Row],[Senior]]="yes","senior","between 31 &amp; 61"))</f>
        <v>under 30 yrs</v>
      </c>
      <c r="I5950" t="s">
        <v>25</v>
      </c>
      <c r="J5950" t="s">
        <v>21</v>
      </c>
      <c r="P5950">
        <v>1</v>
      </c>
      <c r="Q5950" t="str">
        <f>IF(Table2[[#This Row],[Avg Monthly GB Download]]&lt;5, "Less than 5GB",
   IF(Table2[[#This Row],[Avg Monthly GB Download]]&lt;10, "Between 5-10GB",
      "10+ GB"))</f>
        <v>10+ GB</v>
      </c>
      <c r="S5950">
        <v>54</v>
      </c>
      <c r="T5950">
        <v>0</v>
      </c>
      <c r="U5950">
        <v>0</v>
      </c>
      <c r="V5950">
        <v>0</v>
      </c>
      <c r="W5950">
        <v>30</v>
      </c>
    </row>
    <row r="5951" spans="1:23" x14ac:dyDescent="0.3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tr">
        <f>IF(Table2[[#This Row],[Under 30]]="yes","under 30 yrs", IF(Table2[[#This Row],[Senior]]="yes","senior","between 31 &amp; 61"))</f>
        <v>senior</v>
      </c>
      <c r="I5951" t="s">
        <v>21</v>
      </c>
      <c r="J5951" t="s">
        <v>25</v>
      </c>
      <c r="K5951" t="s">
        <v>21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Q5951" t="str">
        <f>IF(Table2[[#This Row],[Avg Monthly GB Download]]&lt;5, "Less than 5GB",
   IF(Table2[[#This Row],[Avg Monthly GB Download]]&lt;10, "Between 5-10GB",
      "10+ GB"))</f>
        <v>Between 5-10GB</v>
      </c>
      <c r="S5951">
        <v>48</v>
      </c>
      <c r="T5951">
        <v>0</v>
      </c>
      <c r="U5951">
        <v>0</v>
      </c>
      <c r="V5951">
        <v>0</v>
      </c>
      <c r="W5951">
        <v>5</v>
      </c>
    </row>
    <row r="5952" spans="1:23" x14ac:dyDescent="0.3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tr">
        <f>IF(Table2[[#This Row],[Under 30]]="yes","under 30 yrs", IF(Table2[[#This Row],[Senior]]="yes","senior","between 31 &amp; 61"))</f>
        <v>between 31 &amp; 61</v>
      </c>
      <c r="I5952" t="s">
        <v>21</v>
      </c>
      <c r="J5952" t="s">
        <v>21</v>
      </c>
      <c r="P5952">
        <v>1</v>
      </c>
      <c r="Q5952" t="str">
        <f>IF(Table2[[#This Row],[Avg Monthly GB Download]]&lt;5, "Less than 5GB",
   IF(Table2[[#This Row],[Avg Monthly GB Download]]&lt;10, "Between 5-10GB",
      "10+ GB"))</f>
        <v>10+ GB</v>
      </c>
      <c r="R5952">
        <v>1</v>
      </c>
      <c r="S5952">
        <v>55</v>
      </c>
      <c r="T5952">
        <v>2</v>
      </c>
      <c r="U5952">
        <v>0</v>
      </c>
      <c r="V5952">
        <v>0</v>
      </c>
      <c r="W5952">
        <v>18</v>
      </c>
    </row>
    <row r="5953" spans="1:23" x14ac:dyDescent="0.3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tr">
        <f>IF(Table2[[#This Row],[Under 30]]="yes","under 30 yrs", IF(Table2[[#This Row],[Senior]]="yes","senior","between 31 &amp; 61"))</f>
        <v>senior</v>
      </c>
      <c r="I5953" t="s">
        <v>21</v>
      </c>
      <c r="J5953" t="s">
        <v>25</v>
      </c>
      <c r="K5953" t="s">
        <v>21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Q5953" t="str">
        <f>IF(Table2[[#This Row],[Avg Monthly GB Download]]&lt;5, "Less than 5GB",
   IF(Table2[[#This Row],[Avg Monthly GB Download]]&lt;10, "Between 5-10GB",
      "10+ GB"))</f>
        <v>Between 5-10GB</v>
      </c>
      <c r="S5953">
        <v>58</v>
      </c>
      <c r="T5953">
        <v>0</v>
      </c>
      <c r="U5953">
        <v>0</v>
      </c>
      <c r="V5953">
        <v>0</v>
      </c>
      <c r="W5953">
        <v>8</v>
      </c>
    </row>
    <row r="5954" spans="1:23" x14ac:dyDescent="0.3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tr">
        <f>IF(Table2[[#This Row],[Under 30]]="yes","under 30 yrs", IF(Table2[[#This Row],[Senior]]="yes","senior","between 31 &amp; 61"))</f>
        <v>between 31 &amp; 61</v>
      </c>
      <c r="I5954" t="s">
        <v>21</v>
      </c>
      <c r="J5954" t="s">
        <v>21</v>
      </c>
      <c r="P5954">
        <v>1</v>
      </c>
      <c r="Q5954" t="str">
        <f>IF(Table2[[#This Row],[Avg Monthly GB Download]]&lt;5, "Less than 5GB",
   IF(Table2[[#This Row],[Avg Monthly GB Download]]&lt;10, "Between 5-10GB",
      "10+ GB"))</f>
        <v>10+ GB</v>
      </c>
      <c r="S5954">
        <v>35</v>
      </c>
      <c r="T5954">
        <v>0</v>
      </c>
      <c r="U5954">
        <v>0</v>
      </c>
      <c r="V5954">
        <v>0</v>
      </c>
      <c r="W5954">
        <v>13</v>
      </c>
    </row>
    <row r="5955" spans="1:23" x14ac:dyDescent="0.3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tr">
        <f>IF(Table2[[#This Row],[Under 30]]="yes","under 30 yrs", IF(Table2[[#This Row],[Senior]]="yes","senior","between 31 &amp; 61"))</f>
        <v>senior</v>
      </c>
      <c r="I5955" t="s">
        <v>21</v>
      </c>
      <c r="J5955" t="s">
        <v>25</v>
      </c>
      <c r="K5955" t="s">
        <v>21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Q5955" t="str">
        <f>IF(Table2[[#This Row],[Avg Monthly GB Download]]&lt;5, "Less than 5GB",
   IF(Table2[[#This Row],[Avg Monthly GB Download]]&lt;10, "Between 5-10GB",
      "10+ GB"))</f>
        <v>Less than 5GB</v>
      </c>
      <c r="S5955">
        <v>64</v>
      </c>
      <c r="T5955">
        <v>0</v>
      </c>
      <c r="U5955">
        <v>0</v>
      </c>
      <c r="V5955">
        <v>0</v>
      </c>
      <c r="W5955">
        <v>2</v>
      </c>
    </row>
    <row r="5956" spans="1:23" x14ac:dyDescent="0.3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tr">
        <f>IF(Table2[[#This Row],[Under 30]]="yes","under 30 yrs", IF(Table2[[#This Row],[Senior]]="yes","senior","between 31 &amp; 61"))</f>
        <v>under 30 yrs</v>
      </c>
      <c r="I5956" t="s">
        <v>25</v>
      </c>
      <c r="J5956" t="s">
        <v>21</v>
      </c>
      <c r="P5956">
        <v>1</v>
      </c>
      <c r="Q5956" t="str">
        <f>IF(Table2[[#This Row],[Avg Monthly GB Download]]&lt;5, "Less than 5GB",
   IF(Table2[[#This Row],[Avg Monthly GB Download]]&lt;10, "Between 5-10GB",
      "10+ GB"))</f>
        <v>10+ GB</v>
      </c>
      <c r="S5956">
        <v>28</v>
      </c>
      <c r="T5956">
        <v>0</v>
      </c>
      <c r="U5956">
        <v>0</v>
      </c>
      <c r="V5956">
        <v>0</v>
      </c>
      <c r="W5956">
        <v>15</v>
      </c>
    </row>
    <row r="5957" spans="1:23" x14ac:dyDescent="0.3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tr">
        <f>IF(Table2[[#This Row],[Under 30]]="yes","under 30 yrs", IF(Table2[[#This Row],[Senior]]="yes","senior","between 31 &amp; 61"))</f>
        <v>senior</v>
      </c>
      <c r="I5957" t="s">
        <v>21</v>
      </c>
      <c r="J5957" t="s">
        <v>25</v>
      </c>
      <c r="K5957" t="s">
        <v>21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Q5957" t="str">
        <f>IF(Table2[[#This Row],[Avg Monthly GB Download]]&lt;5, "Less than 5GB",
   IF(Table2[[#This Row],[Avg Monthly GB Download]]&lt;10, "Between 5-10GB",
      "10+ GB"))</f>
        <v>Less than 5GB</v>
      </c>
      <c r="S5957">
        <v>55</v>
      </c>
      <c r="T5957">
        <v>0</v>
      </c>
      <c r="U5957">
        <v>0</v>
      </c>
      <c r="V5957">
        <v>0</v>
      </c>
      <c r="W5957">
        <v>3</v>
      </c>
    </row>
    <row r="5958" spans="1:23" x14ac:dyDescent="0.3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tr">
        <f>IF(Table2[[#This Row],[Under 30]]="yes","under 30 yrs", IF(Table2[[#This Row],[Senior]]="yes","senior","between 31 &amp; 61"))</f>
        <v>between 31 &amp; 61</v>
      </c>
      <c r="I5958" t="s">
        <v>21</v>
      </c>
      <c r="J5958" t="s">
        <v>21</v>
      </c>
      <c r="P5958">
        <v>1</v>
      </c>
      <c r="Q5958" t="str">
        <f>IF(Table2[[#This Row],[Avg Monthly GB Download]]&lt;5, "Less than 5GB",
   IF(Table2[[#This Row],[Avg Monthly GB Download]]&lt;10, "Between 5-10GB",
      "10+ GB"))</f>
        <v>Between 5-10GB</v>
      </c>
      <c r="S5958">
        <v>46</v>
      </c>
      <c r="T5958">
        <v>0</v>
      </c>
      <c r="U5958">
        <v>0</v>
      </c>
      <c r="V5958">
        <v>0</v>
      </c>
      <c r="W5958">
        <v>7</v>
      </c>
    </row>
    <row r="5959" spans="1:23" x14ac:dyDescent="0.3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tr">
        <f>IF(Table2[[#This Row],[Under 30]]="yes","under 30 yrs", IF(Table2[[#This Row],[Senior]]="yes","senior","between 31 &amp; 61"))</f>
        <v>between 31 &amp; 61</v>
      </c>
      <c r="I5959" t="s">
        <v>21</v>
      </c>
      <c r="J5959" t="s">
        <v>21</v>
      </c>
      <c r="P5959">
        <v>1</v>
      </c>
      <c r="Q5959" t="str">
        <f>IF(Table2[[#This Row],[Avg Monthly GB Download]]&lt;5, "Less than 5GB",
   IF(Table2[[#This Row],[Avg Monthly GB Download]]&lt;10, "Between 5-10GB",
      "10+ GB"))</f>
        <v>Between 5-10GB</v>
      </c>
      <c r="S5959">
        <v>21</v>
      </c>
      <c r="T5959">
        <v>0</v>
      </c>
      <c r="U5959">
        <v>0</v>
      </c>
      <c r="V5959">
        <v>0</v>
      </c>
      <c r="W5959">
        <v>8</v>
      </c>
    </row>
    <row r="5960" spans="1:23" x14ac:dyDescent="0.3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tr">
        <f>IF(Table2[[#This Row],[Under 30]]="yes","under 30 yrs", IF(Table2[[#This Row],[Senior]]="yes","senior","between 31 &amp; 61"))</f>
        <v>under 30 yrs</v>
      </c>
      <c r="I5960" t="s">
        <v>25</v>
      </c>
      <c r="J5960" t="s">
        <v>21</v>
      </c>
      <c r="P5960">
        <v>1</v>
      </c>
      <c r="Q5960" t="str">
        <f>IF(Table2[[#This Row],[Avg Monthly GB Download]]&lt;5, "Less than 5GB",
   IF(Table2[[#This Row],[Avg Monthly GB Download]]&lt;10, "Between 5-10GB",
      "10+ GB"))</f>
        <v>10+ GB</v>
      </c>
      <c r="S5960">
        <v>36</v>
      </c>
      <c r="T5960">
        <v>0</v>
      </c>
      <c r="U5960">
        <v>0</v>
      </c>
      <c r="V5960">
        <v>0</v>
      </c>
      <c r="W5960">
        <v>17</v>
      </c>
    </row>
    <row r="5961" spans="1:23" x14ac:dyDescent="0.3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tr">
        <f>IF(Table2[[#This Row],[Under 30]]="yes","under 30 yrs", IF(Table2[[#This Row],[Senior]]="yes","senior","between 31 &amp; 61"))</f>
        <v>between 31 &amp; 61</v>
      </c>
      <c r="I5961" t="s">
        <v>21</v>
      </c>
      <c r="J5961" t="s">
        <v>21</v>
      </c>
      <c r="P5961">
        <v>1</v>
      </c>
      <c r="Q5961" t="str">
        <f>IF(Table2[[#This Row],[Avg Monthly GB Download]]&lt;5, "Less than 5GB",
   IF(Table2[[#This Row],[Avg Monthly GB Download]]&lt;10, "Between 5-10GB",
      "10+ GB"))</f>
        <v>Less than 5GB</v>
      </c>
      <c r="S5961">
        <v>55</v>
      </c>
      <c r="T5961">
        <v>0</v>
      </c>
      <c r="U5961">
        <v>0</v>
      </c>
      <c r="V5961">
        <v>0</v>
      </c>
      <c r="W5961">
        <v>3</v>
      </c>
    </row>
    <row r="5962" spans="1:23" x14ac:dyDescent="0.3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tr">
        <f>IF(Table2[[#This Row],[Under 30]]="yes","under 30 yrs", IF(Table2[[#This Row],[Senior]]="yes","senior","between 31 &amp; 61"))</f>
        <v>between 31 &amp; 61</v>
      </c>
      <c r="I5962" t="s">
        <v>21</v>
      </c>
      <c r="J5962" t="s">
        <v>21</v>
      </c>
      <c r="P5962">
        <v>1</v>
      </c>
      <c r="Q5962" t="str">
        <f>IF(Table2[[#This Row],[Avg Monthly GB Download]]&lt;5, "Less than 5GB",
   IF(Table2[[#This Row],[Avg Monthly GB Download]]&lt;10, "Between 5-10GB",
      "10+ GB"))</f>
        <v>Less than 5GB</v>
      </c>
      <c r="S5962">
        <v>28</v>
      </c>
      <c r="T5962">
        <v>0</v>
      </c>
      <c r="U5962">
        <v>0</v>
      </c>
      <c r="V5962">
        <v>0</v>
      </c>
      <c r="W5962">
        <v>3</v>
      </c>
    </row>
    <row r="5963" spans="1:23" x14ac:dyDescent="0.3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tr">
        <f>IF(Table2[[#This Row],[Under 30]]="yes","under 30 yrs", IF(Table2[[#This Row],[Senior]]="yes","senior","between 31 &amp; 61"))</f>
        <v>senior</v>
      </c>
      <c r="I5963" t="s">
        <v>21</v>
      </c>
      <c r="J5963" t="s">
        <v>25</v>
      </c>
      <c r="K5963" t="s">
        <v>21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Q5963" t="str">
        <f>IF(Table2[[#This Row],[Avg Monthly GB Download]]&lt;5, "Less than 5GB",
   IF(Table2[[#This Row],[Avg Monthly GB Download]]&lt;10, "Between 5-10GB",
      "10+ GB"))</f>
        <v>Between 5-10GB</v>
      </c>
      <c r="S5963">
        <v>37</v>
      </c>
      <c r="T5963">
        <v>0</v>
      </c>
      <c r="U5963">
        <v>0</v>
      </c>
      <c r="V5963">
        <v>0</v>
      </c>
      <c r="W5963">
        <v>5</v>
      </c>
    </row>
    <row r="5964" spans="1:23" x14ac:dyDescent="0.3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tr">
        <f>IF(Table2[[#This Row],[Under 30]]="yes","under 30 yrs", IF(Table2[[#This Row],[Senior]]="yes","senior","between 31 &amp; 61"))</f>
        <v>between 31 &amp; 61</v>
      </c>
      <c r="I5964" t="s">
        <v>21</v>
      </c>
      <c r="J5964" t="s">
        <v>21</v>
      </c>
      <c r="P5964">
        <v>1</v>
      </c>
      <c r="Q5964" t="str">
        <f>IF(Table2[[#This Row],[Avg Monthly GB Download]]&lt;5, "Less than 5GB",
   IF(Table2[[#This Row],[Avg Monthly GB Download]]&lt;10, "Between 5-10GB",
      "10+ GB"))</f>
        <v>Less than 5GB</v>
      </c>
      <c r="S5964">
        <v>50</v>
      </c>
      <c r="T5964">
        <v>1</v>
      </c>
      <c r="U5964">
        <v>0</v>
      </c>
      <c r="V5964">
        <v>0</v>
      </c>
      <c r="W5964">
        <v>3</v>
      </c>
    </row>
    <row r="5965" spans="1:23" x14ac:dyDescent="0.3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tr">
        <f>IF(Table2[[#This Row],[Under 30]]="yes","under 30 yrs", IF(Table2[[#This Row],[Senior]]="yes","senior","between 31 &amp; 61"))</f>
        <v>under 30 yrs</v>
      </c>
      <c r="I5965" t="s">
        <v>25</v>
      </c>
      <c r="J5965" t="s">
        <v>21</v>
      </c>
      <c r="P5965">
        <v>1</v>
      </c>
      <c r="Q5965" t="str">
        <f>IF(Table2[[#This Row],[Avg Monthly GB Download]]&lt;5, "Less than 5GB",
   IF(Table2[[#This Row],[Avg Monthly GB Download]]&lt;10, "Between 5-10GB",
      "10+ GB"))</f>
        <v>10+ GB</v>
      </c>
      <c r="S5965">
        <v>36</v>
      </c>
      <c r="T5965">
        <v>1</v>
      </c>
      <c r="U5965">
        <v>0</v>
      </c>
      <c r="V5965">
        <v>0</v>
      </c>
      <c r="W5965">
        <v>36</v>
      </c>
    </row>
    <row r="5966" spans="1:23" x14ac:dyDescent="0.3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tr">
        <f>IF(Table2[[#This Row],[Under 30]]="yes","under 30 yrs", IF(Table2[[#This Row],[Senior]]="yes","senior","between 31 &amp; 61"))</f>
        <v>under 30 yrs</v>
      </c>
      <c r="I5966" t="s">
        <v>25</v>
      </c>
      <c r="J5966" t="s">
        <v>21</v>
      </c>
      <c r="P5966">
        <v>1</v>
      </c>
      <c r="Q5966" t="str">
        <f>IF(Table2[[#This Row],[Avg Monthly GB Download]]&lt;5, "Less than 5GB",
   IF(Table2[[#This Row],[Avg Monthly GB Download]]&lt;10, "Between 5-10GB",
      "10+ GB"))</f>
        <v>Between 5-10GB</v>
      </c>
      <c r="S5966">
        <v>57</v>
      </c>
      <c r="T5966">
        <v>0</v>
      </c>
      <c r="U5966">
        <v>0</v>
      </c>
      <c r="V5966">
        <v>0</v>
      </c>
      <c r="W5966">
        <v>8</v>
      </c>
    </row>
    <row r="5967" spans="1:23" x14ac:dyDescent="0.3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tr">
        <f>IF(Table2[[#This Row],[Under 30]]="yes","under 30 yrs", IF(Table2[[#This Row],[Senior]]="yes","senior","between 31 &amp; 61"))</f>
        <v>between 31 &amp; 61</v>
      </c>
      <c r="I5967" t="s">
        <v>21</v>
      </c>
      <c r="J5967" t="s">
        <v>21</v>
      </c>
      <c r="P5967">
        <v>1</v>
      </c>
      <c r="Q5967" t="str">
        <f>IF(Table2[[#This Row],[Avg Monthly GB Download]]&lt;5, "Less than 5GB",
   IF(Table2[[#This Row],[Avg Monthly GB Download]]&lt;10, "Between 5-10GB",
      "10+ GB"))</f>
        <v>Less than 5GB</v>
      </c>
      <c r="S5967">
        <v>29</v>
      </c>
      <c r="T5967">
        <v>0</v>
      </c>
      <c r="U5967">
        <v>0</v>
      </c>
      <c r="V5967">
        <v>0</v>
      </c>
      <c r="W5967">
        <v>4</v>
      </c>
    </row>
    <row r="5968" spans="1:23" x14ac:dyDescent="0.3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tr">
        <f>IF(Table2[[#This Row],[Under 30]]="yes","under 30 yrs", IF(Table2[[#This Row],[Senior]]="yes","senior","between 31 &amp; 61"))</f>
        <v>between 31 &amp; 61</v>
      </c>
      <c r="I5968" t="s">
        <v>21</v>
      </c>
      <c r="J5968" t="s">
        <v>21</v>
      </c>
      <c r="P5968">
        <v>1</v>
      </c>
      <c r="Q5968" t="str">
        <f>IF(Table2[[#This Row],[Avg Monthly GB Download]]&lt;5, "Less than 5GB",
   IF(Table2[[#This Row],[Avg Monthly GB Download]]&lt;10, "Between 5-10GB",
      "10+ GB"))</f>
        <v>10+ GB</v>
      </c>
      <c r="S5968">
        <v>37</v>
      </c>
      <c r="T5968">
        <v>0</v>
      </c>
      <c r="U5968">
        <v>0</v>
      </c>
      <c r="V5968">
        <v>0</v>
      </c>
      <c r="W5968">
        <v>11</v>
      </c>
    </row>
    <row r="5969" spans="1:23" x14ac:dyDescent="0.3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tr">
        <f>IF(Table2[[#This Row],[Under 30]]="yes","under 30 yrs", IF(Table2[[#This Row],[Senior]]="yes","senior","between 31 &amp; 61"))</f>
        <v>under 30 yrs</v>
      </c>
      <c r="I5969" t="s">
        <v>25</v>
      </c>
      <c r="J5969" t="s">
        <v>21</v>
      </c>
      <c r="P5969">
        <v>1</v>
      </c>
      <c r="Q5969" t="str">
        <f>IF(Table2[[#This Row],[Avg Monthly GB Download]]&lt;5, "Less than 5GB",
   IF(Table2[[#This Row],[Avg Monthly GB Download]]&lt;10, "Between 5-10GB",
      "10+ GB"))</f>
        <v>10+ GB</v>
      </c>
      <c r="S5969">
        <v>61</v>
      </c>
      <c r="T5969">
        <v>0</v>
      </c>
      <c r="U5969">
        <v>0</v>
      </c>
      <c r="V5969">
        <v>0</v>
      </c>
      <c r="W5969">
        <v>23</v>
      </c>
    </row>
    <row r="5970" spans="1:23" x14ac:dyDescent="0.3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tr">
        <f>IF(Table2[[#This Row],[Under 30]]="yes","under 30 yrs", IF(Table2[[#This Row],[Senior]]="yes","senior","between 31 &amp; 61"))</f>
        <v>between 31 &amp; 61</v>
      </c>
      <c r="I5970" t="s">
        <v>21</v>
      </c>
      <c r="J5970" t="s">
        <v>21</v>
      </c>
      <c r="P5970">
        <v>1</v>
      </c>
      <c r="Q5970" t="str">
        <f>IF(Table2[[#This Row],[Avg Monthly GB Download]]&lt;5, "Less than 5GB",
   IF(Table2[[#This Row],[Avg Monthly GB Download]]&lt;10, "Between 5-10GB",
      "10+ GB"))</f>
        <v>Less than 5GB</v>
      </c>
      <c r="S5970">
        <v>48</v>
      </c>
      <c r="T5970">
        <v>1</v>
      </c>
      <c r="U5970">
        <v>0</v>
      </c>
      <c r="V5970">
        <v>0</v>
      </c>
      <c r="W5970">
        <v>3</v>
      </c>
    </row>
    <row r="5971" spans="1:23" x14ac:dyDescent="0.3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tr">
        <f>IF(Table2[[#This Row],[Under 30]]="yes","under 30 yrs", IF(Table2[[#This Row],[Senior]]="yes","senior","between 31 &amp; 61"))</f>
        <v>between 31 &amp; 61</v>
      </c>
      <c r="I5971" t="s">
        <v>21</v>
      </c>
      <c r="J5971" t="s">
        <v>21</v>
      </c>
      <c r="P5971">
        <v>1</v>
      </c>
      <c r="Q5971" t="str">
        <f>IF(Table2[[#This Row],[Avg Monthly GB Download]]&lt;5, "Less than 5GB",
   IF(Table2[[#This Row],[Avg Monthly GB Download]]&lt;10, "Between 5-10GB",
      "10+ GB"))</f>
        <v>Less than 5GB</v>
      </c>
      <c r="S5971">
        <v>36</v>
      </c>
      <c r="T5971">
        <v>0</v>
      </c>
      <c r="U5971">
        <v>0</v>
      </c>
      <c r="V5971">
        <v>0</v>
      </c>
      <c r="W5971">
        <v>2</v>
      </c>
    </row>
    <row r="5972" spans="1:23" x14ac:dyDescent="0.3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tr">
        <f>IF(Table2[[#This Row],[Under 30]]="yes","under 30 yrs", IF(Table2[[#This Row],[Senior]]="yes","senior","between 31 &amp; 61"))</f>
        <v>under 30 yrs</v>
      </c>
      <c r="I5972" t="s">
        <v>25</v>
      </c>
      <c r="J5972" t="s">
        <v>21</v>
      </c>
      <c r="P5972">
        <v>1</v>
      </c>
      <c r="Q5972" t="str">
        <f>IF(Table2[[#This Row],[Avg Monthly GB Download]]&lt;5, "Less than 5GB",
   IF(Table2[[#This Row],[Avg Monthly GB Download]]&lt;10, "Between 5-10GB",
      "10+ GB"))</f>
        <v>10+ GB</v>
      </c>
      <c r="R5972">
        <v>1</v>
      </c>
      <c r="S5972">
        <v>61</v>
      </c>
      <c r="T5972">
        <v>3</v>
      </c>
      <c r="U5972">
        <v>0</v>
      </c>
      <c r="V5972">
        <v>0</v>
      </c>
      <c r="W5972">
        <v>18</v>
      </c>
    </row>
    <row r="5973" spans="1:23" x14ac:dyDescent="0.3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tr">
        <f>IF(Table2[[#This Row],[Under 30]]="yes","under 30 yrs", IF(Table2[[#This Row],[Senior]]="yes","senior","between 31 &amp; 61"))</f>
        <v>between 31 &amp; 61</v>
      </c>
      <c r="I5973" t="s">
        <v>21</v>
      </c>
      <c r="J5973" t="s">
        <v>21</v>
      </c>
      <c r="P5973">
        <v>1</v>
      </c>
      <c r="Q5973" t="str">
        <f>IF(Table2[[#This Row],[Avg Monthly GB Download]]&lt;5, "Less than 5GB",
   IF(Table2[[#This Row],[Avg Monthly GB Download]]&lt;10, "Between 5-10GB",
      "10+ GB"))</f>
        <v>Less than 5GB</v>
      </c>
      <c r="S5973">
        <v>52</v>
      </c>
      <c r="T5973">
        <v>2</v>
      </c>
      <c r="U5973">
        <v>0</v>
      </c>
      <c r="V5973">
        <v>0</v>
      </c>
      <c r="W5973">
        <v>1</v>
      </c>
    </row>
    <row r="5974" spans="1:23" x14ac:dyDescent="0.3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tr">
        <f>IF(Table2[[#This Row],[Under 30]]="yes","under 30 yrs", IF(Table2[[#This Row],[Senior]]="yes","senior","between 31 &amp; 61"))</f>
        <v>between 31 &amp; 61</v>
      </c>
      <c r="I5974" t="s">
        <v>21</v>
      </c>
      <c r="J5974" t="s">
        <v>21</v>
      </c>
      <c r="P5974">
        <v>1</v>
      </c>
      <c r="Q5974" t="str">
        <f>IF(Table2[[#This Row],[Avg Monthly GB Download]]&lt;5, "Less than 5GB",
   IF(Table2[[#This Row],[Avg Monthly GB Download]]&lt;10, "Between 5-10GB",
      "10+ GB"))</f>
        <v>10+ GB</v>
      </c>
      <c r="S5974">
        <v>23</v>
      </c>
      <c r="T5974">
        <v>0</v>
      </c>
      <c r="U5974">
        <v>0</v>
      </c>
      <c r="V5974">
        <v>0</v>
      </c>
      <c r="W5974">
        <v>13</v>
      </c>
    </row>
    <row r="5975" spans="1:23" x14ac:dyDescent="0.3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tr">
        <f>IF(Table2[[#This Row],[Under 30]]="yes","under 30 yrs", IF(Table2[[#This Row],[Senior]]="yes","senior","between 31 &amp; 61"))</f>
        <v>between 31 &amp; 61</v>
      </c>
      <c r="I5975" t="s">
        <v>21</v>
      </c>
      <c r="J5975" t="s">
        <v>21</v>
      </c>
      <c r="P5975">
        <v>1</v>
      </c>
      <c r="Q5975" t="str">
        <f>IF(Table2[[#This Row],[Avg Monthly GB Download]]&lt;5, "Less than 5GB",
   IF(Table2[[#This Row],[Avg Monthly GB Download]]&lt;10, "Between 5-10GB",
      "10+ GB"))</f>
        <v>Between 5-10GB</v>
      </c>
      <c r="S5975">
        <v>70</v>
      </c>
      <c r="T5975">
        <v>2</v>
      </c>
      <c r="U5975">
        <v>0</v>
      </c>
      <c r="V5975">
        <v>0</v>
      </c>
      <c r="W5975">
        <v>5</v>
      </c>
    </row>
    <row r="5976" spans="1:23" x14ac:dyDescent="0.3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tr">
        <f>IF(Table2[[#This Row],[Under 30]]="yes","under 30 yrs", IF(Table2[[#This Row],[Senior]]="yes","senior","between 31 &amp; 61"))</f>
        <v>senior</v>
      </c>
      <c r="I5976" t="s">
        <v>21</v>
      </c>
      <c r="J5976" t="s">
        <v>25</v>
      </c>
      <c r="K5976" t="s">
        <v>21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Q5976" t="str">
        <f>IF(Table2[[#This Row],[Avg Monthly GB Download]]&lt;5, "Less than 5GB",
   IF(Table2[[#This Row],[Avg Monthly GB Download]]&lt;10, "Between 5-10GB",
      "10+ GB"))</f>
        <v>10+ GB</v>
      </c>
      <c r="S5976">
        <v>47</v>
      </c>
      <c r="T5976">
        <v>0</v>
      </c>
      <c r="U5976">
        <v>0</v>
      </c>
      <c r="V5976">
        <v>0</v>
      </c>
      <c r="W5976">
        <v>13</v>
      </c>
    </row>
    <row r="5977" spans="1:23" x14ac:dyDescent="0.3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tr">
        <f>IF(Table2[[#This Row],[Under 30]]="yes","under 30 yrs", IF(Table2[[#This Row],[Senior]]="yes","senior","between 31 &amp; 61"))</f>
        <v>under 30 yrs</v>
      </c>
      <c r="I5977" t="s">
        <v>25</v>
      </c>
      <c r="J5977" t="s">
        <v>21</v>
      </c>
      <c r="P5977">
        <v>1</v>
      </c>
      <c r="Q5977" t="str">
        <f>IF(Table2[[#This Row],[Avg Monthly GB Download]]&lt;5, "Less than 5GB",
   IF(Table2[[#This Row],[Avg Monthly GB Download]]&lt;10, "Between 5-10GB",
      "10+ GB"))</f>
        <v>Between 5-10GB</v>
      </c>
      <c r="S5977">
        <v>26</v>
      </c>
      <c r="T5977">
        <v>0</v>
      </c>
      <c r="U5977">
        <v>0</v>
      </c>
      <c r="V5977">
        <v>0</v>
      </c>
      <c r="W5977">
        <v>7</v>
      </c>
    </row>
    <row r="5978" spans="1:23" x14ac:dyDescent="0.3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tr">
        <f>IF(Table2[[#This Row],[Under 30]]="yes","under 30 yrs", IF(Table2[[#This Row],[Senior]]="yes","senior","between 31 &amp; 61"))</f>
        <v>senior</v>
      </c>
      <c r="I5978" t="s">
        <v>21</v>
      </c>
      <c r="J5978" t="s">
        <v>25</v>
      </c>
      <c r="K5978" t="s">
        <v>21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Q5978" t="str">
        <f>IF(Table2[[#This Row],[Avg Monthly GB Download]]&lt;5, "Less than 5GB",
   IF(Table2[[#This Row],[Avg Monthly GB Download]]&lt;10, "Between 5-10GB",
      "10+ GB"))</f>
        <v>Between 5-10GB</v>
      </c>
      <c r="S5978">
        <v>42</v>
      </c>
      <c r="T5978">
        <v>0</v>
      </c>
      <c r="U5978">
        <v>0</v>
      </c>
      <c r="V5978">
        <v>0</v>
      </c>
      <c r="W5978">
        <v>6</v>
      </c>
    </row>
    <row r="5979" spans="1:23" x14ac:dyDescent="0.3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tr">
        <f>IF(Table2[[#This Row],[Under 30]]="yes","under 30 yrs", IF(Table2[[#This Row],[Senior]]="yes","senior","between 31 &amp; 61"))</f>
        <v>between 31 &amp; 61</v>
      </c>
      <c r="I5979" t="s">
        <v>21</v>
      </c>
      <c r="J5979" t="s">
        <v>21</v>
      </c>
      <c r="P5979">
        <v>1</v>
      </c>
      <c r="Q5979" t="str">
        <f>IF(Table2[[#This Row],[Avg Monthly GB Download]]&lt;5, "Less than 5GB",
   IF(Table2[[#This Row],[Avg Monthly GB Download]]&lt;10, "Between 5-10GB",
      "10+ GB"))</f>
        <v>Less than 5GB</v>
      </c>
      <c r="S5979">
        <v>43</v>
      </c>
      <c r="T5979">
        <v>2</v>
      </c>
      <c r="U5979">
        <v>0</v>
      </c>
      <c r="V5979">
        <v>0</v>
      </c>
      <c r="W5979">
        <v>2</v>
      </c>
    </row>
    <row r="5980" spans="1:23" x14ac:dyDescent="0.3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tr">
        <f>IF(Table2[[#This Row],[Under 30]]="yes","under 30 yrs", IF(Table2[[#This Row],[Senior]]="yes","senior","between 31 &amp; 61"))</f>
        <v>senior</v>
      </c>
      <c r="I5980" t="s">
        <v>21</v>
      </c>
      <c r="J5980" t="s">
        <v>25</v>
      </c>
      <c r="K5980" t="s">
        <v>21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Q5980" t="str">
        <f>IF(Table2[[#This Row],[Avg Monthly GB Download]]&lt;5, "Less than 5GB",
   IF(Table2[[#This Row],[Avg Monthly GB Download]]&lt;10, "Between 5-10GB",
      "10+ GB"))</f>
        <v>Between 5-10GB</v>
      </c>
      <c r="S5980">
        <v>58</v>
      </c>
      <c r="T5980">
        <v>0</v>
      </c>
      <c r="U5980">
        <v>335.8</v>
      </c>
      <c r="V5980">
        <v>0</v>
      </c>
      <c r="W5980">
        <v>5</v>
      </c>
    </row>
    <row r="5981" spans="1:23" x14ac:dyDescent="0.3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tr">
        <f>IF(Table2[[#This Row],[Under 30]]="yes","under 30 yrs", IF(Table2[[#This Row],[Senior]]="yes","senior","between 31 &amp; 61"))</f>
        <v>between 31 &amp; 61</v>
      </c>
      <c r="I5981" t="s">
        <v>21</v>
      </c>
      <c r="J5981" t="s">
        <v>21</v>
      </c>
      <c r="P5981">
        <v>1</v>
      </c>
      <c r="Q5981" t="str">
        <f>IF(Table2[[#This Row],[Avg Monthly GB Download]]&lt;5, "Less than 5GB",
   IF(Table2[[#This Row],[Avg Monthly GB Download]]&lt;10, "Between 5-10GB",
      "10+ GB"))</f>
        <v>Between 5-10GB</v>
      </c>
      <c r="S5981">
        <v>31</v>
      </c>
      <c r="T5981">
        <v>0</v>
      </c>
      <c r="U5981">
        <v>468</v>
      </c>
      <c r="V5981">
        <v>0</v>
      </c>
      <c r="W5981">
        <v>5</v>
      </c>
    </row>
    <row r="5982" spans="1:23" x14ac:dyDescent="0.3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tr">
        <f>IF(Table2[[#This Row],[Under 30]]="yes","under 30 yrs", IF(Table2[[#This Row],[Senior]]="yes","senior","between 31 &amp; 61"))</f>
        <v>senior</v>
      </c>
      <c r="I5982" t="s">
        <v>21</v>
      </c>
      <c r="J5982" t="s">
        <v>25</v>
      </c>
      <c r="K5982" t="s">
        <v>21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Q5982" t="str">
        <f>IF(Table2[[#This Row],[Avg Monthly GB Download]]&lt;5, "Less than 5GB",
   IF(Table2[[#This Row],[Avg Monthly GB Download]]&lt;10, "Between 5-10GB",
      "10+ GB"))</f>
        <v>Less than 5GB</v>
      </c>
      <c r="S5982">
        <v>46</v>
      </c>
      <c r="T5982">
        <v>0</v>
      </c>
      <c r="U5982">
        <v>96.2</v>
      </c>
      <c r="V5982">
        <v>0</v>
      </c>
      <c r="W5982">
        <v>3</v>
      </c>
    </row>
    <row r="5983" spans="1:23" x14ac:dyDescent="0.3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tr">
        <f>IF(Table2[[#This Row],[Under 30]]="yes","under 30 yrs", IF(Table2[[#This Row],[Senior]]="yes","senior","between 31 &amp; 61"))</f>
        <v>between 31 &amp; 61</v>
      </c>
      <c r="I5983" t="s">
        <v>21</v>
      </c>
      <c r="J5983" t="s">
        <v>21</v>
      </c>
      <c r="P5983">
        <v>1</v>
      </c>
      <c r="Q5983" t="str">
        <f>IF(Table2[[#This Row],[Avg Monthly GB Download]]&lt;5, "Less than 5GB",
   IF(Table2[[#This Row],[Avg Monthly GB Download]]&lt;10, "Between 5-10GB",
      "10+ GB"))</f>
        <v>Less than 5GB</v>
      </c>
      <c r="S5983">
        <v>39</v>
      </c>
      <c r="T5983">
        <v>0</v>
      </c>
      <c r="U5983">
        <v>290.3</v>
      </c>
      <c r="V5983">
        <v>0</v>
      </c>
      <c r="W5983">
        <v>4</v>
      </c>
    </row>
    <row r="5984" spans="1:23" x14ac:dyDescent="0.3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tr">
        <f>IF(Table2[[#This Row],[Under 30]]="yes","under 30 yrs", IF(Table2[[#This Row],[Senior]]="yes","senior","between 31 &amp; 61"))</f>
        <v>between 31 &amp; 61</v>
      </c>
      <c r="I5984" t="s">
        <v>21</v>
      </c>
      <c r="J5984" t="s">
        <v>21</v>
      </c>
      <c r="P5984">
        <v>1</v>
      </c>
      <c r="Q5984" t="str">
        <f>IF(Table2[[#This Row],[Avg Monthly GB Download]]&lt;5, "Less than 5GB",
   IF(Table2[[#This Row],[Avg Monthly GB Download]]&lt;10, "Between 5-10GB",
      "10+ GB"))</f>
        <v>10+ GB</v>
      </c>
      <c r="S5984">
        <v>62</v>
      </c>
      <c r="T5984">
        <v>0</v>
      </c>
      <c r="U5984">
        <v>320.7</v>
      </c>
      <c r="V5984">
        <v>0</v>
      </c>
      <c r="W5984">
        <v>13</v>
      </c>
    </row>
    <row r="5985" spans="1:23" x14ac:dyDescent="0.3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tr">
        <f>IF(Table2[[#This Row],[Under 30]]="yes","under 30 yrs", IF(Table2[[#This Row],[Senior]]="yes","senior","between 31 &amp; 61"))</f>
        <v>between 31 &amp; 61</v>
      </c>
      <c r="I5985" t="s">
        <v>21</v>
      </c>
      <c r="J5985" t="s">
        <v>21</v>
      </c>
      <c r="P5985">
        <v>1</v>
      </c>
      <c r="Q5985" t="str">
        <f>IF(Table2[[#This Row],[Avg Monthly GB Download]]&lt;5, "Less than 5GB",
   IF(Table2[[#This Row],[Avg Monthly GB Download]]&lt;10, "Between 5-10GB",
      "10+ GB"))</f>
        <v>Less than 5GB</v>
      </c>
      <c r="S5985">
        <v>41</v>
      </c>
      <c r="T5985">
        <v>0</v>
      </c>
      <c r="U5985">
        <v>59.8</v>
      </c>
      <c r="V5985">
        <v>0</v>
      </c>
      <c r="W5985">
        <v>3</v>
      </c>
    </row>
    <row r="5986" spans="1:23" x14ac:dyDescent="0.3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tr">
        <f>IF(Table2[[#This Row],[Under 30]]="yes","under 30 yrs", IF(Table2[[#This Row],[Senior]]="yes","senior","between 31 &amp; 61"))</f>
        <v>senior</v>
      </c>
      <c r="I5986" t="s">
        <v>21</v>
      </c>
      <c r="J5986" t="s">
        <v>25</v>
      </c>
      <c r="K5986" t="s">
        <v>25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Q5986" t="str">
        <f>IF(Table2[[#This Row],[Avg Monthly GB Download]]&lt;5, "Less than 5GB",
   IF(Table2[[#This Row],[Avg Monthly GB Download]]&lt;10, "Between 5-10GB",
      "10+ GB"))</f>
        <v>Between 5-10GB</v>
      </c>
      <c r="S5986">
        <v>53</v>
      </c>
      <c r="T5986">
        <v>1</v>
      </c>
      <c r="U5986">
        <v>144.30000000000001</v>
      </c>
      <c r="V5986">
        <v>0</v>
      </c>
      <c r="W5986">
        <v>7</v>
      </c>
    </row>
    <row r="5987" spans="1:23" x14ac:dyDescent="0.3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tr">
        <f>IF(Table2[[#This Row],[Under 30]]="yes","under 30 yrs", IF(Table2[[#This Row],[Senior]]="yes","senior","between 31 &amp; 61"))</f>
        <v>senior</v>
      </c>
      <c r="I5987" t="s">
        <v>21</v>
      </c>
      <c r="J5987" t="s">
        <v>25</v>
      </c>
      <c r="K5987" t="s">
        <v>21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Q5987" t="str">
        <f>IF(Table2[[#This Row],[Avg Monthly GB Download]]&lt;5, "Less than 5GB",
   IF(Table2[[#This Row],[Avg Monthly GB Download]]&lt;10, "Between 5-10GB",
      "10+ GB"))</f>
        <v>Less than 5GB</v>
      </c>
      <c r="S5987">
        <v>27</v>
      </c>
      <c r="T5987">
        <v>0</v>
      </c>
      <c r="U5987">
        <v>135.19999999999999</v>
      </c>
      <c r="V5987">
        <v>0</v>
      </c>
      <c r="W5987">
        <v>1</v>
      </c>
    </row>
    <row r="5988" spans="1:23" x14ac:dyDescent="0.3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tr">
        <f>IF(Table2[[#This Row],[Under 30]]="yes","under 30 yrs", IF(Table2[[#This Row],[Senior]]="yes","senior","between 31 &amp; 61"))</f>
        <v>between 31 &amp; 61</v>
      </c>
      <c r="I5988" t="s">
        <v>21</v>
      </c>
      <c r="J5988" t="s">
        <v>21</v>
      </c>
      <c r="P5988">
        <v>1</v>
      </c>
      <c r="Q5988" t="str">
        <f>IF(Table2[[#This Row],[Avg Monthly GB Download]]&lt;5, "Less than 5GB",
   IF(Table2[[#This Row],[Avg Monthly GB Download]]&lt;10, "Between 5-10GB",
      "10+ GB"))</f>
        <v>Between 5-10GB</v>
      </c>
      <c r="S5988">
        <v>38</v>
      </c>
      <c r="T5988">
        <v>0</v>
      </c>
      <c r="U5988">
        <v>451.8</v>
      </c>
      <c r="V5988">
        <v>0</v>
      </c>
      <c r="W5988">
        <v>7</v>
      </c>
    </row>
    <row r="5989" spans="1:23" x14ac:dyDescent="0.3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tr">
        <f>IF(Table2[[#This Row],[Under 30]]="yes","under 30 yrs", IF(Table2[[#This Row],[Senior]]="yes","senior","between 31 &amp; 61"))</f>
        <v>under 30 yrs</v>
      </c>
      <c r="I5989" t="s">
        <v>25</v>
      </c>
      <c r="J5989" t="s">
        <v>21</v>
      </c>
      <c r="P5989">
        <v>1</v>
      </c>
      <c r="Q5989" t="str">
        <f>IF(Table2[[#This Row],[Avg Monthly GB Download]]&lt;5, "Less than 5GB",
   IF(Table2[[#This Row],[Avg Monthly GB Download]]&lt;10, "Between 5-10GB",
      "10+ GB"))</f>
        <v>10+ GB</v>
      </c>
      <c r="S5989">
        <v>52</v>
      </c>
      <c r="T5989">
        <v>0</v>
      </c>
      <c r="U5989">
        <v>208</v>
      </c>
      <c r="V5989">
        <v>0</v>
      </c>
      <c r="W5989">
        <v>14</v>
      </c>
    </row>
    <row r="5990" spans="1:23" x14ac:dyDescent="0.3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tr">
        <f>IF(Table2[[#This Row],[Under 30]]="yes","under 30 yrs", IF(Table2[[#This Row],[Senior]]="yes","senior","between 31 &amp; 61"))</f>
        <v>between 31 &amp; 61</v>
      </c>
      <c r="I5990" t="s">
        <v>21</v>
      </c>
      <c r="J5990" t="s">
        <v>21</v>
      </c>
      <c r="P5990">
        <v>1</v>
      </c>
      <c r="Q5990" t="str">
        <f>IF(Table2[[#This Row],[Avg Monthly GB Download]]&lt;5, "Less than 5GB",
   IF(Table2[[#This Row],[Avg Monthly GB Download]]&lt;10, "Between 5-10GB",
      "10+ GB"))</f>
        <v>Less than 5GB</v>
      </c>
      <c r="S5990">
        <v>34</v>
      </c>
      <c r="T5990">
        <v>0</v>
      </c>
      <c r="U5990">
        <v>113.1</v>
      </c>
      <c r="V5990">
        <v>0</v>
      </c>
      <c r="W5990">
        <v>1</v>
      </c>
    </row>
    <row r="5991" spans="1:23" x14ac:dyDescent="0.3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tr">
        <f>IF(Table2[[#This Row],[Under 30]]="yes","under 30 yrs", IF(Table2[[#This Row],[Senior]]="yes","senior","between 31 &amp; 61"))</f>
        <v>senior</v>
      </c>
      <c r="I5991" t="s">
        <v>21</v>
      </c>
      <c r="J5991" t="s">
        <v>25</v>
      </c>
      <c r="K5991" t="s">
        <v>21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 t="str">
        <f>IF(Table2[[#This Row],[Avg Monthly GB Download]]&lt;5, "Less than 5GB",
   IF(Table2[[#This Row],[Avg Monthly GB Download]]&lt;10, "Between 5-10GB",
      "10+ GB"))</f>
        <v>Less than 5GB</v>
      </c>
      <c r="R5991">
        <v>1</v>
      </c>
      <c r="S5991">
        <v>36</v>
      </c>
      <c r="T5991">
        <v>4</v>
      </c>
      <c r="U5991">
        <v>204.8</v>
      </c>
      <c r="V5991">
        <v>0</v>
      </c>
      <c r="W5991">
        <v>1</v>
      </c>
    </row>
    <row r="5992" spans="1:23" x14ac:dyDescent="0.3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tr">
        <f>IF(Table2[[#This Row],[Under 30]]="yes","under 30 yrs", IF(Table2[[#This Row],[Senior]]="yes","senior","between 31 &amp; 61"))</f>
        <v>between 31 &amp; 61</v>
      </c>
      <c r="I5992" t="s">
        <v>21</v>
      </c>
      <c r="J5992" t="s">
        <v>21</v>
      </c>
      <c r="P5992">
        <v>1</v>
      </c>
      <c r="Q5992" t="str">
        <f>IF(Table2[[#This Row],[Avg Monthly GB Download]]&lt;5, "Less than 5GB",
   IF(Table2[[#This Row],[Avg Monthly GB Download]]&lt;10, "Between 5-10GB",
      "10+ GB"))</f>
        <v>Less than 5GB</v>
      </c>
      <c r="S5992">
        <v>31</v>
      </c>
      <c r="T5992">
        <v>2</v>
      </c>
      <c r="U5992">
        <v>229.1</v>
      </c>
      <c r="V5992">
        <v>0</v>
      </c>
      <c r="W5992">
        <v>4</v>
      </c>
    </row>
    <row r="5993" spans="1:23" x14ac:dyDescent="0.3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tr">
        <f>IF(Table2[[#This Row],[Under 30]]="yes","under 30 yrs", IF(Table2[[#This Row],[Senior]]="yes","senior","between 31 &amp; 61"))</f>
        <v>between 31 &amp; 61</v>
      </c>
      <c r="I5993" t="s">
        <v>21</v>
      </c>
      <c r="J5993" t="s">
        <v>21</v>
      </c>
      <c r="P5993">
        <v>1</v>
      </c>
      <c r="Q5993" t="str">
        <f>IF(Table2[[#This Row],[Avg Monthly GB Download]]&lt;5, "Less than 5GB",
   IF(Table2[[#This Row],[Avg Monthly GB Download]]&lt;10, "Between 5-10GB",
      "10+ GB"))</f>
        <v>Between 5-10GB</v>
      </c>
      <c r="S5993">
        <v>38</v>
      </c>
      <c r="T5993">
        <v>0</v>
      </c>
      <c r="U5993">
        <v>59.8</v>
      </c>
      <c r="V5993">
        <v>0</v>
      </c>
      <c r="W5993">
        <v>6</v>
      </c>
    </row>
    <row r="5994" spans="1:23" x14ac:dyDescent="0.3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tr">
        <f>IF(Table2[[#This Row],[Under 30]]="yes","under 30 yrs", IF(Table2[[#This Row],[Senior]]="yes","senior","between 31 &amp; 61"))</f>
        <v>between 31 &amp; 61</v>
      </c>
      <c r="I5994" t="s">
        <v>21</v>
      </c>
      <c r="J5994" t="s">
        <v>21</v>
      </c>
      <c r="P5994">
        <v>1</v>
      </c>
      <c r="Q5994" t="str">
        <f>IF(Table2[[#This Row],[Avg Monthly GB Download]]&lt;5, "Less than 5GB",
   IF(Table2[[#This Row],[Avg Monthly GB Download]]&lt;10, "Between 5-10GB",
      "10+ GB"))</f>
        <v>Between 5-10GB</v>
      </c>
      <c r="S5994">
        <v>45</v>
      </c>
      <c r="T5994">
        <v>0</v>
      </c>
      <c r="U5994">
        <v>231.8</v>
      </c>
      <c r="V5994">
        <v>0</v>
      </c>
      <c r="W5994">
        <v>5</v>
      </c>
    </row>
    <row r="5995" spans="1:23" x14ac:dyDescent="0.3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tr">
        <f>IF(Table2[[#This Row],[Under 30]]="yes","under 30 yrs", IF(Table2[[#This Row],[Senior]]="yes","senior","between 31 &amp; 61"))</f>
        <v>under 30 yrs</v>
      </c>
      <c r="I5995" t="s">
        <v>25</v>
      </c>
      <c r="J5995" t="s">
        <v>21</v>
      </c>
      <c r="P5995">
        <v>1</v>
      </c>
      <c r="Q5995" t="str">
        <f>IF(Table2[[#This Row],[Avg Monthly GB Download]]&lt;5, "Less than 5GB",
   IF(Table2[[#This Row],[Avg Monthly GB Download]]&lt;10, "Between 5-10GB",
      "10+ GB"))</f>
        <v>10+ GB</v>
      </c>
      <c r="S5995">
        <v>62</v>
      </c>
      <c r="T5995">
        <v>0</v>
      </c>
      <c r="U5995">
        <v>0</v>
      </c>
      <c r="V5995">
        <v>0</v>
      </c>
      <c r="W5995">
        <v>24</v>
      </c>
    </row>
    <row r="5996" spans="1:23" x14ac:dyDescent="0.3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tr">
        <f>IF(Table2[[#This Row],[Under 30]]="yes","under 30 yrs", IF(Table2[[#This Row],[Senior]]="yes","senior","between 31 &amp; 61"))</f>
        <v>between 31 &amp; 61</v>
      </c>
      <c r="I5996" t="s">
        <v>21</v>
      </c>
      <c r="J5996" t="s">
        <v>21</v>
      </c>
      <c r="P5996">
        <v>1</v>
      </c>
      <c r="Q5996" t="str">
        <f>IF(Table2[[#This Row],[Avg Monthly GB Download]]&lt;5, "Less than 5GB",
   IF(Table2[[#This Row],[Avg Monthly GB Download]]&lt;10, "Between 5-10GB",
      "10+ GB"))</f>
        <v>10+ GB</v>
      </c>
      <c r="S5996">
        <v>45</v>
      </c>
      <c r="T5996">
        <v>0</v>
      </c>
      <c r="U5996">
        <v>0</v>
      </c>
      <c r="V5996">
        <v>0</v>
      </c>
      <c r="W5996">
        <v>27</v>
      </c>
    </row>
    <row r="5997" spans="1:23" x14ac:dyDescent="0.3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tr">
        <f>IF(Table2[[#This Row],[Under 30]]="yes","under 30 yrs", IF(Table2[[#This Row],[Senior]]="yes","senior","between 31 &amp; 61"))</f>
        <v>senior</v>
      </c>
      <c r="I5997" t="s">
        <v>21</v>
      </c>
      <c r="J5997" t="s">
        <v>25</v>
      </c>
      <c r="K5997" t="s">
        <v>25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Q5997" t="str">
        <f>IF(Table2[[#This Row],[Avg Monthly GB Download]]&lt;5, "Less than 5GB",
   IF(Table2[[#This Row],[Avg Monthly GB Download]]&lt;10, "Between 5-10GB",
      "10+ GB"))</f>
        <v>Between 5-10GB</v>
      </c>
      <c r="S5997">
        <v>34</v>
      </c>
      <c r="T5997">
        <v>0</v>
      </c>
      <c r="U5997">
        <v>0</v>
      </c>
      <c r="V5997">
        <v>0</v>
      </c>
      <c r="W5997">
        <v>6</v>
      </c>
    </row>
    <row r="5998" spans="1:23" x14ac:dyDescent="0.3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tr">
        <f>IF(Table2[[#This Row],[Under 30]]="yes","under 30 yrs", IF(Table2[[#This Row],[Senior]]="yes","senior","between 31 &amp; 61"))</f>
        <v>between 31 &amp; 61</v>
      </c>
      <c r="I5998" t="s">
        <v>21</v>
      </c>
      <c r="J5998" t="s">
        <v>21</v>
      </c>
      <c r="P5998">
        <v>1</v>
      </c>
      <c r="Q5998" t="str">
        <f>IF(Table2[[#This Row],[Avg Monthly GB Download]]&lt;5, "Less than 5GB",
   IF(Table2[[#This Row],[Avg Monthly GB Download]]&lt;10, "Between 5-10GB",
      "10+ GB"))</f>
        <v>10+ GB</v>
      </c>
      <c r="S5998">
        <v>30</v>
      </c>
      <c r="T5998">
        <v>0</v>
      </c>
      <c r="U5998">
        <v>0</v>
      </c>
      <c r="V5998">
        <v>0</v>
      </c>
      <c r="W5998">
        <v>12</v>
      </c>
    </row>
    <row r="5999" spans="1:23" x14ac:dyDescent="0.3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tr">
        <f>IF(Table2[[#This Row],[Under 30]]="yes","under 30 yrs", IF(Table2[[#This Row],[Senior]]="yes","senior","between 31 &amp; 61"))</f>
        <v>between 31 &amp; 61</v>
      </c>
      <c r="I5999" t="s">
        <v>21</v>
      </c>
      <c r="J5999" t="s">
        <v>21</v>
      </c>
      <c r="P5999">
        <v>1</v>
      </c>
      <c r="Q5999" t="str">
        <f>IF(Table2[[#This Row],[Avg Monthly GB Download]]&lt;5, "Less than 5GB",
   IF(Table2[[#This Row],[Avg Monthly GB Download]]&lt;10, "Between 5-10GB",
      "10+ GB"))</f>
        <v>10+ GB</v>
      </c>
      <c r="S5999">
        <v>43</v>
      </c>
      <c r="T5999">
        <v>0</v>
      </c>
      <c r="U5999">
        <v>0</v>
      </c>
      <c r="V5999">
        <v>0</v>
      </c>
      <c r="W5999">
        <v>15</v>
      </c>
    </row>
    <row r="6000" spans="1:23" x14ac:dyDescent="0.3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tr">
        <f>IF(Table2[[#This Row],[Under 30]]="yes","under 30 yrs", IF(Table2[[#This Row],[Senior]]="yes","senior","between 31 &amp; 61"))</f>
        <v>under 30 yrs</v>
      </c>
      <c r="I6000" t="s">
        <v>25</v>
      </c>
      <c r="J6000" t="s">
        <v>21</v>
      </c>
      <c r="P6000">
        <v>1</v>
      </c>
      <c r="Q6000" t="str">
        <f>IF(Table2[[#This Row],[Avg Monthly GB Download]]&lt;5, "Less than 5GB",
   IF(Table2[[#This Row],[Avg Monthly GB Download]]&lt;10, "Between 5-10GB",
      "10+ GB"))</f>
        <v>10+ GB</v>
      </c>
      <c r="S6000">
        <v>54</v>
      </c>
      <c r="T6000">
        <v>0</v>
      </c>
      <c r="U6000">
        <v>0</v>
      </c>
      <c r="V6000">
        <v>0</v>
      </c>
      <c r="W6000">
        <v>15</v>
      </c>
    </row>
    <row r="6001" spans="1:23" x14ac:dyDescent="0.3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tr">
        <f>IF(Table2[[#This Row],[Under 30]]="yes","under 30 yrs", IF(Table2[[#This Row],[Senior]]="yes","senior","between 31 &amp; 61"))</f>
        <v>senior</v>
      </c>
      <c r="I6001" t="s">
        <v>21</v>
      </c>
      <c r="J6001" t="s">
        <v>25</v>
      </c>
      <c r="K6001" t="s">
        <v>21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Q6001" t="str">
        <f>IF(Table2[[#This Row],[Avg Monthly GB Download]]&lt;5, "Less than 5GB",
   IF(Table2[[#This Row],[Avg Monthly GB Download]]&lt;10, "Between 5-10GB",
      "10+ GB"))</f>
        <v>Less than 5GB</v>
      </c>
      <c r="S6001">
        <v>39</v>
      </c>
      <c r="T6001">
        <v>0</v>
      </c>
      <c r="U6001">
        <v>0</v>
      </c>
      <c r="V6001">
        <v>0</v>
      </c>
      <c r="W6001">
        <v>3</v>
      </c>
    </row>
    <row r="6002" spans="1:23" x14ac:dyDescent="0.3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tr">
        <f>IF(Table2[[#This Row],[Under 30]]="yes","under 30 yrs", IF(Table2[[#This Row],[Senior]]="yes","senior","between 31 &amp; 61"))</f>
        <v>between 31 &amp; 61</v>
      </c>
      <c r="I6002" t="s">
        <v>21</v>
      </c>
      <c r="J6002" t="s">
        <v>21</v>
      </c>
      <c r="P6002">
        <v>1</v>
      </c>
      <c r="Q6002" t="str">
        <f>IF(Table2[[#This Row],[Avg Monthly GB Download]]&lt;5, "Less than 5GB",
   IF(Table2[[#This Row],[Avg Monthly GB Download]]&lt;10, "Between 5-10GB",
      "10+ GB"))</f>
        <v>Less than 5GB</v>
      </c>
      <c r="R6002">
        <v>1</v>
      </c>
      <c r="S6002">
        <v>43</v>
      </c>
      <c r="T6002">
        <v>0</v>
      </c>
      <c r="U6002">
        <v>0</v>
      </c>
      <c r="V6002">
        <v>0</v>
      </c>
      <c r="W6002">
        <v>1</v>
      </c>
    </row>
    <row r="6003" spans="1:23" x14ac:dyDescent="0.3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tr">
        <f>IF(Table2[[#This Row],[Under 30]]="yes","under 30 yrs", IF(Table2[[#This Row],[Senior]]="yes","senior","between 31 &amp; 61"))</f>
        <v>senior</v>
      </c>
      <c r="I6003" t="s">
        <v>21</v>
      </c>
      <c r="J6003" t="s">
        <v>25</v>
      </c>
      <c r="K6003" t="s">
        <v>25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Q6003" t="str">
        <f>IF(Table2[[#This Row],[Avg Monthly GB Download]]&lt;5, "Less than 5GB",
   IF(Table2[[#This Row],[Avg Monthly GB Download]]&lt;10, "Between 5-10GB",
      "10+ GB"))</f>
        <v>10+ GB</v>
      </c>
      <c r="S6003">
        <v>28</v>
      </c>
      <c r="T6003">
        <v>0</v>
      </c>
      <c r="U6003">
        <v>0</v>
      </c>
      <c r="V6003">
        <v>0</v>
      </c>
      <c r="W6003">
        <v>10</v>
      </c>
    </row>
    <row r="6004" spans="1:23" x14ac:dyDescent="0.3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tr">
        <f>IF(Table2[[#This Row],[Under 30]]="yes","under 30 yrs", IF(Table2[[#This Row],[Senior]]="yes","senior","between 31 &amp; 61"))</f>
        <v>under 30 yrs</v>
      </c>
      <c r="I6004" t="s">
        <v>25</v>
      </c>
      <c r="J6004" t="s">
        <v>21</v>
      </c>
      <c r="P6004">
        <v>1</v>
      </c>
      <c r="Q6004" t="str">
        <f>IF(Table2[[#This Row],[Avg Monthly GB Download]]&lt;5, "Less than 5GB",
   IF(Table2[[#This Row],[Avg Monthly GB Download]]&lt;10, "Between 5-10GB",
      "10+ GB"))</f>
        <v>Between 5-10GB</v>
      </c>
      <c r="R6004">
        <v>1</v>
      </c>
      <c r="S6004">
        <v>45</v>
      </c>
      <c r="T6004">
        <v>0</v>
      </c>
      <c r="U6004">
        <v>0</v>
      </c>
      <c r="V6004">
        <v>0</v>
      </c>
      <c r="W6004">
        <v>5</v>
      </c>
    </row>
    <row r="6005" spans="1:23" x14ac:dyDescent="0.3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tr">
        <f>IF(Table2[[#This Row],[Under 30]]="yes","under 30 yrs", IF(Table2[[#This Row],[Senior]]="yes","senior","between 31 &amp; 61"))</f>
        <v>between 31 &amp; 61</v>
      </c>
      <c r="I6005" t="s">
        <v>21</v>
      </c>
      <c r="J6005" t="s">
        <v>21</v>
      </c>
      <c r="P6005">
        <v>1</v>
      </c>
      <c r="Q6005" t="str">
        <f>IF(Table2[[#This Row],[Avg Monthly GB Download]]&lt;5, "Less than 5GB",
   IF(Table2[[#This Row],[Avg Monthly GB Download]]&lt;10, "Between 5-10GB",
      "10+ GB"))</f>
        <v>Less than 5GB</v>
      </c>
      <c r="S6005">
        <v>47</v>
      </c>
      <c r="T6005">
        <v>0</v>
      </c>
      <c r="U6005">
        <v>0</v>
      </c>
      <c r="V6005">
        <v>0</v>
      </c>
      <c r="W6005">
        <v>2</v>
      </c>
    </row>
    <row r="6006" spans="1:23" x14ac:dyDescent="0.3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tr">
        <f>IF(Table2[[#This Row],[Under 30]]="yes","under 30 yrs", IF(Table2[[#This Row],[Senior]]="yes","senior","between 31 &amp; 61"))</f>
        <v>between 31 &amp; 61</v>
      </c>
      <c r="I6006" t="s">
        <v>21</v>
      </c>
      <c r="J6006" t="s">
        <v>21</v>
      </c>
      <c r="P6006">
        <v>1</v>
      </c>
      <c r="Q6006" t="str">
        <f>IF(Table2[[#This Row],[Avg Monthly GB Download]]&lt;5, "Less than 5GB",
   IF(Table2[[#This Row],[Avg Monthly GB Download]]&lt;10, "Between 5-10GB",
      "10+ GB"))</f>
        <v>Between 5-10GB</v>
      </c>
      <c r="S6006">
        <v>38</v>
      </c>
      <c r="T6006">
        <v>0</v>
      </c>
      <c r="U6006">
        <v>0</v>
      </c>
      <c r="V6006">
        <v>0</v>
      </c>
      <c r="W6006">
        <v>5</v>
      </c>
    </row>
    <row r="6007" spans="1:23" x14ac:dyDescent="0.3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tr">
        <f>IF(Table2[[#This Row],[Under 30]]="yes","under 30 yrs", IF(Table2[[#This Row],[Senior]]="yes","senior","between 31 &amp; 61"))</f>
        <v>under 30 yrs</v>
      </c>
      <c r="I6007" t="s">
        <v>25</v>
      </c>
      <c r="J6007" t="s">
        <v>21</v>
      </c>
      <c r="P6007">
        <v>1</v>
      </c>
      <c r="Q6007" t="str">
        <f>IF(Table2[[#This Row],[Avg Monthly GB Download]]&lt;5, "Less than 5GB",
   IF(Table2[[#This Row],[Avg Monthly GB Download]]&lt;10, "Between 5-10GB",
      "10+ GB"))</f>
        <v>10+ GB</v>
      </c>
      <c r="R6007">
        <v>1</v>
      </c>
      <c r="S6007">
        <v>56</v>
      </c>
      <c r="T6007">
        <v>4</v>
      </c>
      <c r="U6007">
        <v>0</v>
      </c>
      <c r="V6007">
        <v>0</v>
      </c>
      <c r="W6007">
        <v>24</v>
      </c>
    </row>
    <row r="6008" spans="1:23" x14ac:dyDescent="0.3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tr">
        <f>IF(Table2[[#This Row],[Under 30]]="yes","under 30 yrs", IF(Table2[[#This Row],[Senior]]="yes","senior","between 31 &amp; 61"))</f>
        <v>senior</v>
      </c>
      <c r="I6008" t="s">
        <v>21</v>
      </c>
      <c r="J6008" t="s">
        <v>25</v>
      </c>
      <c r="K6008" t="s">
        <v>21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Q6008" t="str">
        <f>IF(Table2[[#This Row],[Avg Monthly GB Download]]&lt;5, "Less than 5GB",
   IF(Table2[[#This Row],[Avg Monthly GB Download]]&lt;10, "Between 5-10GB",
      "10+ GB"))</f>
        <v>Between 5-10GB</v>
      </c>
      <c r="S6008">
        <v>49</v>
      </c>
      <c r="T6008">
        <v>0</v>
      </c>
      <c r="U6008">
        <v>0</v>
      </c>
      <c r="V6008">
        <v>0</v>
      </c>
      <c r="W6008">
        <v>5</v>
      </c>
    </row>
    <row r="6009" spans="1:23" x14ac:dyDescent="0.3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tr">
        <f>IF(Table2[[#This Row],[Under 30]]="yes","under 30 yrs", IF(Table2[[#This Row],[Senior]]="yes","senior","between 31 &amp; 61"))</f>
        <v>senior</v>
      </c>
      <c r="I6009" t="s">
        <v>21</v>
      </c>
      <c r="J6009" t="s">
        <v>25</v>
      </c>
      <c r="K6009" t="s">
        <v>21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Q6009" t="str">
        <f>IF(Table2[[#This Row],[Avg Monthly GB Download]]&lt;5, "Less than 5GB",
   IF(Table2[[#This Row],[Avg Monthly GB Download]]&lt;10, "Between 5-10GB",
      "10+ GB"))</f>
        <v>Less than 5GB</v>
      </c>
      <c r="S6009">
        <v>48</v>
      </c>
      <c r="T6009">
        <v>2</v>
      </c>
      <c r="U6009">
        <v>0</v>
      </c>
      <c r="V6009">
        <v>0</v>
      </c>
      <c r="W6009">
        <v>3</v>
      </c>
    </row>
    <row r="6010" spans="1:23" x14ac:dyDescent="0.3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tr">
        <f>IF(Table2[[#This Row],[Under 30]]="yes","under 30 yrs", IF(Table2[[#This Row],[Senior]]="yes","senior","between 31 &amp; 61"))</f>
        <v>senior</v>
      </c>
      <c r="I6010" t="s">
        <v>21</v>
      </c>
      <c r="J6010" t="s">
        <v>25</v>
      </c>
      <c r="K6010" t="s">
        <v>21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Q6010" t="str">
        <f>IF(Table2[[#This Row],[Avg Monthly GB Download]]&lt;5, "Less than 5GB",
   IF(Table2[[#This Row],[Avg Monthly GB Download]]&lt;10, "Between 5-10GB",
      "10+ GB"))</f>
        <v>Less than 5GB</v>
      </c>
      <c r="S6010">
        <v>37</v>
      </c>
      <c r="T6010">
        <v>0</v>
      </c>
      <c r="U6010">
        <v>0</v>
      </c>
      <c r="V6010">
        <v>0</v>
      </c>
      <c r="W6010">
        <v>2</v>
      </c>
    </row>
    <row r="6011" spans="1:23" x14ac:dyDescent="0.3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tr">
        <f>IF(Table2[[#This Row],[Under 30]]="yes","under 30 yrs", IF(Table2[[#This Row],[Senior]]="yes","senior","between 31 &amp; 61"))</f>
        <v>between 31 &amp; 61</v>
      </c>
      <c r="I6011" t="s">
        <v>21</v>
      </c>
      <c r="J6011" t="s">
        <v>21</v>
      </c>
      <c r="P6011">
        <v>1</v>
      </c>
      <c r="Q6011" t="str">
        <f>IF(Table2[[#This Row],[Avg Monthly GB Download]]&lt;5, "Less than 5GB",
   IF(Table2[[#This Row],[Avg Monthly GB Download]]&lt;10, "Between 5-10GB",
      "10+ GB"))</f>
        <v>Between 5-10GB</v>
      </c>
      <c r="S6011">
        <v>55</v>
      </c>
      <c r="T6011">
        <v>2</v>
      </c>
      <c r="U6011">
        <v>0</v>
      </c>
      <c r="V6011">
        <v>0</v>
      </c>
      <c r="W6011">
        <v>8</v>
      </c>
    </row>
    <row r="6012" spans="1:23" x14ac:dyDescent="0.3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tr">
        <f>IF(Table2[[#This Row],[Under 30]]="yes","under 30 yrs", IF(Table2[[#This Row],[Senior]]="yes","senior","between 31 &amp; 61"))</f>
        <v>between 31 &amp; 61</v>
      </c>
      <c r="I6012" t="s">
        <v>21</v>
      </c>
      <c r="J6012" t="s">
        <v>21</v>
      </c>
      <c r="P6012">
        <v>1</v>
      </c>
      <c r="Q6012" t="str">
        <f>IF(Table2[[#This Row],[Avg Monthly GB Download]]&lt;5, "Less than 5GB",
   IF(Table2[[#This Row],[Avg Monthly GB Download]]&lt;10, "Between 5-10GB",
      "10+ GB"))</f>
        <v>Between 5-10GB</v>
      </c>
      <c r="S6012">
        <v>20</v>
      </c>
      <c r="T6012">
        <v>1</v>
      </c>
      <c r="U6012">
        <v>0</v>
      </c>
      <c r="V6012">
        <v>0</v>
      </c>
      <c r="W6012">
        <v>6</v>
      </c>
    </row>
    <row r="6013" spans="1:23" x14ac:dyDescent="0.3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tr">
        <f>IF(Table2[[#This Row],[Under 30]]="yes","under 30 yrs", IF(Table2[[#This Row],[Senior]]="yes","senior","between 31 &amp; 61"))</f>
        <v>senior</v>
      </c>
      <c r="I6013" t="s">
        <v>21</v>
      </c>
      <c r="J6013" t="s">
        <v>25</v>
      </c>
      <c r="K6013" t="s">
        <v>21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Q6013" t="str">
        <f>IF(Table2[[#This Row],[Avg Monthly GB Download]]&lt;5, "Less than 5GB",
   IF(Table2[[#This Row],[Avg Monthly GB Download]]&lt;10, "Between 5-10GB",
      "10+ GB"))</f>
        <v>Less than 5GB</v>
      </c>
      <c r="S6013">
        <v>26</v>
      </c>
      <c r="T6013">
        <v>0</v>
      </c>
      <c r="U6013">
        <v>0</v>
      </c>
      <c r="V6013">
        <v>0</v>
      </c>
      <c r="W6013">
        <v>3</v>
      </c>
    </row>
    <row r="6014" spans="1:23" x14ac:dyDescent="0.3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tr">
        <f>IF(Table2[[#This Row],[Under 30]]="yes","under 30 yrs", IF(Table2[[#This Row],[Senior]]="yes","senior","between 31 &amp; 61"))</f>
        <v>between 31 &amp; 61</v>
      </c>
      <c r="I6014" t="s">
        <v>21</v>
      </c>
      <c r="J6014" t="s">
        <v>21</v>
      </c>
      <c r="P6014">
        <v>1</v>
      </c>
      <c r="Q6014" t="str">
        <f>IF(Table2[[#This Row],[Avg Monthly GB Download]]&lt;5, "Less than 5GB",
   IF(Table2[[#This Row],[Avg Monthly GB Download]]&lt;10, "Between 5-10GB",
      "10+ GB"))</f>
        <v>Less than 5GB</v>
      </c>
      <c r="S6014">
        <v>34</v>
      </c>
      <c r="T6014">
        <v>0</v>
      </c>
      <c r="U6014">
        <v>0</v>
      </c>
      <c r="V6014">
        <v>0</v>
      </c>
      <c r="W6014">
        <v>1</v>
      </c>
    </row>
    <row r="6015" spans="1:23" x14ac:dyDescent="0.3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tr">
        <f>IF(Table2[[#This Row],[Under 30]]="yes","under 30 yrs", IF(Table2[[#This Row],[Senior]]="yes","senior","between 31 &amp; 61"))</f>
        <v>senior</v>
      </c>
      <c r="I6015" t="s">
        <v>21</v>
      </c>
      <c r="J6015" t="s">
        <v>25</v>
      </c>
      <c r="K6015" t="s">
        <v>25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Q6015" t="str">
        <f>IF(Table2[[#This Row],[Avg Monthly GB Download]]&lt;5, "Less than 5GB",
   IF(Table2[[#This Row],[Avg Monthly GB Download]]&lt;10, "Between 5-10GB",
      "10+ GB"))</f>
        <v>Between 5-10GB</v>
      </c>
      <c r="S6015">
        <v>37</v>
      </c>
      <c r="T6015">
        <v>0</v>
      </c>
      <c r="U6015">
        <v>0</v>
      </c>
      <c r="V6015">
        <v>0</v>
      </c>
      <c r="W6015">
        <v>8</v>
      </c>
    </row>
    <row r="6016" spans="1:23" x14ac:dyDescent="0.3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tr">
        <f>IF(Table2[[#This Row],[Under 30]]="yes","under 30 yrs", IF(Table2[[#This Row],[Senior]]="yes","senior","between 31 &amp; 61"))</f>
        <v>senior</v>
      </c>
      <c r="I6016" t="s">
        <v>21</v>
      </c>
      <c r="J6016" t="s">
        <v>25</v>
      </c>
      <c r="K6016" t="s">
        <v>21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Q6016" t="str">
        <f>IF(Table2[[#This Row],[Avg Monthly GB Download]]&lt;5, "Less than 5GB",
   IF(Table2[[#This Row],[Avg Monthly GB Download]]&lt;10, "Between 5-10GB",
      "10+ GB"))</f>
        <v>Between 5-10GB</v>
      </c>
      <c r="S6016">
        <v>64</v>
      </c>
      <c r="T6016">
        <v>0</v>
      </c>
      <c r="U6016">
        <v>0</v>
      </c>
      <c r="V6016">
        <v>0</v>
      </c>
      <c r="W6016">
        <v>7</v>
      </c>
    </row>
    <row r="6017" spans="1:23" x14ac:dyDescent="0.3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tr">
        <f>IF(Table2[[#This Row],[Under 30]]="yes","under 30 yrs", IF(Table2[[#This Row],[Senior]]="yes","senior","between 31 &amp; 61"))</f>
        <v>senior</v>
      </c>
      <c r="I6017" t="s">
        <v>21</v>
      </c>
      <c r="J6017" t="s">
        <v>25</v>
      </c>
      <c r="K6017" t="s">
        <v>21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Q6017" t="str">
        <f>IF(Table2[[#This Row],[Avg Monthly GB Download]]&lt;5, "Less than 5GB",
   IF(Table2[[#This Row],[Avg Monthly GB Download]]&lt;10, "Between 5-10GB",
      "10+ GB"))</f>
        <v>Less than 5GB</v>
      </c>
      <c r="S6017">
        <v>25</v>
      </c>
      <c r="T6017">
        <v>0</v>
      </c>
      <c r="U6017">
        <v>0</v>
      </c>
      <c r="V6017">
        <v>0</v>
      </c>
      <c r="W6017">
        <v>2</v>
      </c>
    </row>
    <row r="6018" spans="1:23" x14ac:dyDescent="0.3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tr">
        <f>IF(Table2[[#This Row],[Under 30]]="yes","under 30 yrs", IF(Table2[[#This Row],[Senior]]="yes","senior","between 31 &amp; 61"))</f>
        <v>between 31 &amp; 61</v>
      </c>
      <c r="I6018" t="s">
        <v>21</v>
      </c>
      <c r="J6018" t="s">
        <v>21</v>
      </c>
      <c r="P6018">
        <v>1</v>
      </c>
      <c r="Q6018" t="str">
        <f>IF(Table2[[#This Row],[Avg Monthly GB Download]]&lt;5, "Less than 5GB",
   IF(Table2[[#This Row],[Avg Monthly GB Download]]&lt;10, "Between 5-10GB",
      "10+ GB"))</f>
        <v>Less than 5GB</v>
      </c>
      <c r="S6018">
        <v>42</v>
      </c>
      <c r="T6018">
        <v>0</v>
      </c>
      <c r="U6018">
        <v>0</v>
      </c>
      <c r="V6018">
        <v>0</v>
      </c>
      <c r="W6018">
        <v>4</v>
      </c>
    </row>
    <row r="6019" spans="1:23" x14ac:dyDescent="0.3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tr">
        <f>IF(Table2[[#This Row],[Under 30]]="yes","under 30 yrs", IF(Table2[[#This Row],[Senior]]="yes","senior","between 31 &amp; 61"))</f>
        <v>between 31 &amp; 61</v>
      </c>
      <c r="I6019" t="s">
        <v>21</v>
      </c>
      <c r="J6019" t="s">
        <v>21</v>
      </c>
      <c r="P6019">
        <v>1</v>
      </c>
      <c r="Q6019" t="str">
        <f>IF(Table2[[#This Row],[Avg Monthly GB Download]]&lt;5, "Less than 5GB",
   IF(Table2[[#This Row],[Avg Monthly GB Download]]&lt;10, "Between 5-10GB",
      "10+ GB"))</f>
        <v>Between 5-10GB</v>
      </c>
      <c r="R6019">
        <v>1</v>
      </c>
      <c r="S6019">
        <v>63</v>
      </c>
      <c r="T6019">
        <v>4</v>
      </c>
      <c r="U6019">
        <v>0</v>
      </c>
      <c r="V6019">
        <v>0</v>
      </c>
      <c r="W6019">
        <v>5</v>
      </c>
    </row>
    <row r="6020" spans="1:23" x14ac:dyDescent="0.3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tr">
        <f>IF(Table2[[#This Row],[Under 30]]="yes","under 30 yrs", IF(Table2[[#This Row],[Senior]]="yes","senior","between 31 &amp; 61"))</f>
        <v>under 30 yrs</v>
      </c>
      <c r="I6020" t="s">
        <v>25</v>
      </c>
      <c r="J6020" t="s">
        <v>21</v>
      </c>
      <c r="P6020">
        <v>1</v>
      </c>
      <c r="Q6020" t="str">
        <f>IF(Table2[[#This Row],[Avg Monthly GB Download]]&lt;5, "Less than 5GB",
   IF(Table2[[#This Row],[Avg Monthly GB Download]]&lt;10, "Between 5-10GB",
      "10+ GB"))</f>
        <v>10+ GB</v>
      </c>
      <c r="S6020">
        <v>55</v>
      </c>
      <c r="T6020">
        <v>0</v>
      </c>
      <c r="U6020">
        <v>0</v>
      </c>
      <c r="V6020">
        <v>0</v>
      </c>
      <c r="W6020">
        <v>16</v>
      </c>
    </row>
    <row r="6021" spans="1:23" x14ac:dyDescent="0.3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tr">
        <f>IF(Table2[[#This Row],[Under 30]]="yes","under 30 yrs", IF(Table2[[#This Row],[Senior]]="yes","senior","between 31 &amp; 61"))</f>
        <v>senior</v>
      </c>
      <c r="I6021" t="s">
        <v>21</v>
      </c>
      <c r="J6021" t="s">
        <v>25</v>
      </c>
      <c r="K6021" t="s">
        <v>25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Q6021" t="str">
        <f>IF(Table2[[#This Row],[Avg Monthly GB Download]]&lt;5, "Less than 5GB",
   IF(Table2[[#This Row],[Avg Monthly GB Download]]&lt;10, "Between 5-10GB",
      "10+ GB"))</f>
        <v>10+ GB</v>
      </c>
      <c r="S6021">
        <v>30</v>
      </c>
      <c r="T6021">
        <v>2</v>
      </c>
      <c r="U6021">
        <v>0</v>
      </c>
      <c r="V6021">
        <v>0</v>
      </c>
      <c r="W6021">
        <v>11</v>
      </c>
    </row>
    <row r="6022" spans="1:23" x14ac:dyDescent="0.3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tr">
        <f>IF(Table2[[#This Row],[Under 30]]="yes","under 30 yrs", IF(Table2[[#This Row],[Senior]]="yes","senior","between 31 &amp; 61"))</f>
        <v>between 31 &amp; 61</v>
      </c>
      <c r="I6022" t="s">
        <v>21</v>
      </c>
      <c r="J6022" t="s">
        <v>21</v>
      </c>
      <c r="P6022">
        <v>1</v>
      </c>
      <c r="Q6022" t="str">
        <f>IF(Table2[[#This Row],[Avg Monthly GB Download]]&lt;5, "Less than 5GB",
   IF(Table2[[#This Row],[Avg Monthly GB Download]]&lt;10, "Between 5-10GB",
      "10+ GB"))</f>
        <v>Between 5-10GB</v>
      </c>
      <c r="S6022">
        <v>52</v>
      </c>
      <c r="T6022">
        <v>0</v>
      </c>
      <c r="U6022">
        <v>0</v>
      </c>
      <c r="V6022">
        <v>0</v>
      </c>
      <c r="W6022">
        <v>5</v>
      </c>
    </row>
    <row r="6023" spans="1:23" x14ac:dyDescent="0.3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tr">
        <f>IF(Table2[[#This Row],[Under 30]]="yes","under 30 yrs", IF(Table2[[#This Row],[Senior]]="yes","senior","between 31 &amp; 61"))</f>
        <v>between 31 &amp; 61</v>
      </c>
      <c r="I6023" t="s">
        <v>21</v>
      </c>
      <c r="J6023" t="s">
        <v>21</v>
      </c>
      <c r="P6023">
        <v>1</v>
      </c>
      <c r="Q6023" t="str">
        <f>IF(Table2[[#This Row],[Avg Monthly GB Download]]&lt;5, "Less than 5GB",
   IF(Table2[[#This Row],[Avg Monthly GB Download]]&lt;10, "Between 5-10GB",
      "10+ GB"))</f>
        <v>Between 5-10GB</v>
      </c>
      <c r="S6023">
        <v>57</v>
      </c>
      <c r="T6023">
        <v>0</v>
      </c>
      <c r="U6023">
        <v>0</v>
      </c>
      <c r="V6023">
        <v>0</v>
      </c>
      <c r="W6023">
        <v>8</v>
      </c>
    </row>
    <row r="6024" spans="1:23" x14ac:dyDescent="0.3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tr">
        <f>IF(Table2[[#This Row],[Under 30]]="yes","under 30 yrs", IF(Table2[[#This Row],[Senior]]="yes","senior","between 31 &amp; 61"))</f>
        <v>under 30 yrs</v>
      </c>
      <c r="I6024" t="s">
        <v>25</v>
      </c>
      <c r="J6024" t="s">
        <v>21</v>
      </c>
      <c r="P6024">
        <v>1</v>
      </c>
      <c r="Q6024" t="str">
        <f>IF(Table2[[#This Row],[Avg Monthly GB Download]]&lt;5, "Less than 5GB",
   IF(Table2[[#This Row],[Avg Monthly GB Download]]&lt;10, "Between 5-10GB",
      "10+ GB"))</f>
        <v>10+ GB</v>
      </c>
      <c r="S6024">
        <v>55</v>
      </c>
      <c r="T6024">
        <v>0</v>
      </c>
      <c r="U6024">
        <v>0</v>
      </c>
      <c r="V6024">
        <v>0</v>
      </c>
      <c r="W6024">
        <v>20</v>
      </c>
    </row>
    <row r="6025" spans="1:23" x14ac:dyDescent="0.3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tr">
        <f>IF(Table2[[#This Row],[Under 30]]="yes","under 30 yrs", IF(Table2[[#This Row],[Senior]]="yes","senior","between 31 &amp; 61"))</f>
        <v>senior</v>
      </c>
      <c r="I6025" t="s">
        <v>21</v>
      </c>
      <c r="J6025" t="s">
        <v>25</v>
      </c>
      <c r="K6025" t="s">
        <v>21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Q6025" t="str">
        <f>IF(Table2[[#This Row],[Avg Monthly GB Download]]&lt;5, "Less than 5GB",
   IF(Table2[[#This Row],[Avg Monthly GB Download]]&lt;10, "Between 5-10GB",
      "10+ GB"))</f>
        <v>Between 5-10GB</v>
      </c>
      <c r="S6025">
        <v>33</v>
      </c>
      <c r="T6025">
        <v>0</v>
      </c>
      <c r="U6025">
        <v>0</v>
      </c>
      <c r="V6025">
        <v>0</v>
      </c>
      <c r="W6025">
        <v>5</v>
      </c>
    </row>
    <row r="6026" spans="1:23" x14ac:dyDescent="0.3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tr">
        <f>IF(Table2[[#This Row],[Under 30]]="yes","under 30 yrs", IF(Table2[[#This Row],[Senior]]="yes","senior","between 31 &amp; 61"))</f>
        <v>between 31 &amp; 61</v>
      </c>
      <c r="I6026" t="s">
        <v>21</v>
      </c>
      <c r="J6026" t="s">
        <v>21</v>
      </c>
      <c r="P6026">
        <v>1</v>
      </c>
      <c r="Q6026" t="str">
        <f>IF(Table2[[#This Row],[Avg Monthly GB Download]]&lt;5, "Less than 5GB",
   IF(Table2[[#This Row],[Avg Monthly GB Download]]&lt;10, "Between 5-10GB",
      "10+ GB"))</f>
        <v>Less than 5GB</v>
      </c>
      <c r="S6026">
        <v>61</v>
      </c>
      <c r="T6026">
        <v>0</v>
      </c>
      <c r="U6026">
        <v>0</v>
      </c>
      <c r="V6026">
        <v>0</v>
      </c>
      <c r="W6026">
        <v>2</v>
      </c>
    </row>
    <row r="6027" spans="1:23" x14ac:dyDescent="0.3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tr">
        <f>IF(Table2[[#This Row],[Under 30]]="yes","under 30 yrs", IF(Table2[[#This Row],[Senior]]="yes","senior","between 31 &amp; 61"))</f>
        <v>between 31 &amp; 61</v>
      </c>
      <c r="I6027" t="s">
        <v>21</v>
      </c>
      <c r="J6027" t="s">
        <v>21</v>
      </c>
      <c r="P6027">
        <v>1</v>
      </c>
      <c r="Q6027" t="str">
        <f>IF(Table2[[#This Row],[Avg Monthly GB Download]]&lt;5, "Less than 5GB",
   IF(Table2[[#This Row],[Avg Monthly GB Download]]&lt;10, "Between 5-10GB",
      "10+ GB"))</f>
        <v>Between 5-10GB</v>
      </c>
      <c r="S6027">
        <v>41</v>
      </c>
      <c r="T6027">
        <v>0</v>
      </c>
      <c r="U6027">
        <v>0</v>
      </c>
      <c r="V6027">
        <v>0</v>
      </c>
      <c r="W6027">
        <v>7</v>
      </c>
    </row>
    <row r="6028" spans="1:23" x14ac:dyDescent="0.3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tr">
        <f>IF(Table2[[#This Row],[Under 30]]="yes","under 30 yrs", IF(Table2[[#This Row],[Senior]]="yes","senior","between 31 &amp; 61"))</f>
        <v>senior</v>
      </c>
      <c r="I6028" t="s">
        <v>21</v>
      </c>
      <c r="J6028" t="s">
        <v>25</v>
      </c>
      <c r="K6028" t="s">
        <v>21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Q6028" t="str">
        <f>IF(Table2[[#This Row],[Avg Monthly GB Download]]&lt;5, "Less than 5GB",
   IF(Table2[[#This Row],[Avg Monthly GB Download]]&lt;10, "Between 5-10GB",
      "10+ GB"))</f>
        <v>Between 5-10GB</v>
      </c>
      <c r="S6028">
        <v>48</v>
      </c>
      <c r="T6028">
        <v>0</v>
      </c>
      <c r="U6028">
        <v>0</v>
      </c>
      <c r="V6028">
        <v>0</v>
      </c>
      <c r="W6028">
        <v>7</v>
      </c>
    </row>
    <row r="6029" spans="1:23" x14ac:dyDescent="0.3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tr">
        <f>IF(Table2[[#This Row],[Under 30]]="yes","under 30 yrs", IF(Table2[[#This Row],[Senior]]="yes","senior","between 31 &amp; 61"))</f>
        <v>between 31 &amp; 61</v>
      </c>
      <c r="I6029" t="s">
        <v>21</v>
      </c>
      <c r="J6029" t="s">
        <v>21</v>
      </c>
      <c r="P6029">
        <v>1</v>
      </c>
      <c r="Q6029" t="str">
        <f>IF(Table2[[#This Row],[Avg Monthly GB Download]]&lt;5, "Less than 5GB",
   IF(Table2[[#This Row],[Avg Monthly GB Download]]&lt;10, "Between 5-10GB",
      "10+ GB"))</f>
        <v>10+ GB</v>
      </c>
      <c r="S6029">
        <v>48</v>
      </c>
      <c r="T6029">
        <v>1</v>
      </c>
      <c r="U6029">
        <v>0</v>
      </c>
      <c r="V6029">
        <v>0</v>
      </c>
      <c r="W6029">
        <v>19</v>
      </c>
    </row>
    <row r="6030" spans="1:23" x14ac:dyDescent="0.3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tr">
        <f>IF(Table2[[#This Row],[Under 30]]="yes","under 30 yrs", IF(Table2[[#This Row],[Senior]]="yes","senior","between 31 &amp; 61"))</f>
        <v>between 31 &amp; 61</v>
      </c>
      <c r="I6030" t="s">
        <v>21</v>
      </c>
      <c r="J6030" t="s">
        <v>21</v>
      </c>
      <c r="P6030">
        <v>1</v>
      </c>
      <c r="Q6030" t="str">
        <f>IF(Table2[[#This Row],[Avg Monthly GB Download]]&lt;5, "Less than 5GB",
   IF(Table2[[#This Row],[Avg Monthly GB Download]]&lt;10, "Between 5-10GB",
      "10+ GB"))</f>
        <v>Less than 5GB</v>
      </c>
      <c r="S6030">
        <v>32</v>
      </c>
      <c r="T6030">
        <v>0</v>
      </c>
      <c r="U6030">
        <v>0</v>
      </c>
      <c r="V6030">
        <v>0</v>
      </c>
      <c r="W6030">
        <v>4</v>
      </c>
    </row>
    <row r="6031" spans="1:23" x14ac:dyDescent="0.3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tr">
        <f>IF(Table2[[#This Row],[Under 30]]="yes","under 30 yrs", IF(Table2[[#This Row],[Senior]]="yes","senior","between 31 &amp; 61"))</f>
        <v>senior</v>
      </c>
      <c r="I6031" t="s">
        <v>21</v>
      </c>
      <c r="J6031" t="s">
        <v>25</v>
      </c>
      <c r="K6031" t="s">
        <v>21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Q6031" t="str">
        <f>IF(Table2[[#This Row],[Avg Monthly GB Download]]&lt;5, "Less than 5GB",
   IF(Table2[[#This Row],[Avg Monthly GB Download]]&lt;10, "Between 5-10GB",
      "10+ GB"))</f>
        <v>Between 5-10GB</v>
      </c>
      <c r="S6031">
        <v>34</v>
      </c>
      <c r="T6031">
        <v>0</v>
      </c>
      <c r="U6031">
        <v>85.8</v>
      </c>
      <c r="V6031">
        <v>0</v>
      </c>
      <c r="W6031">
        <v>5</v>
      </c>
    </row>
    <row r="6032" spans="1:23" x14ac:dyDescent="0.3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tr">
        <f>IF(Table2[[#This Row],[Under 30]]="yes","under 30 yrs", IF(Table2[[#This Row],[Senior]]="yes","senior","between 31 &amp; 61"))</f>
        <v>under 30 yrs</v>
      </c>
      <c r="I6032" t="s">
        <v>25</v>
      </c>
      <c r="J6032" t="s">
        <v>21</v>
      </c>
      <c r="P6032">
        <v>1</v>
      </c>
      <c r="Q6032" t="str">
        <f>IF(Table2[[#This Row],[Avg Monthly GB Download]]&lt;5, "Less than 5GB",
   IF(Table2[[#This Row],[Avg Monthly GB Download]]&lt;10, "Between 5-10GB",
      "10+ GB"))</f>
        <v>10+ GB</v>
      </c>
      <c r="R6032">
        <v>1</v>
      </c>
      <c r="S6032">
        <v>48</v>
      </c>
      <c r="T6032">
        <v>3</v>
      </c>
      <c r="U6032">
        <v>242</v>
      </c>
      <c r="V6032">
        <v>0</v>
      </c>
      <c r="W6032">
        <v>43</v>
      </c>
    </row>
    <row r="6033" spans="1:23" x14ac:dyDescent="0.3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tr">
        <f>IF(Table2[[#This Row],[Under 30]]="yes","under 30 yrs", IF(Table2[[#This Row],[Senior]]="yes","senior","between 31 &amp; 61"))</f>
        <v>under 30 yrs</v>
      </c>
      <c r="I6033" t="s">
        <v>25</v>
      </c>
      <c r="J6033" t="s">
        <v>21</v>
      </c>
      <c r="P6033">
        <v>1</v>
      </c>
      <c r="Q6033" t="str">
        <f>IF(Table2[[#This Row],[Avg Monthly GB Download]]&lt;5, "Less than 5GB",
   IF(Table2[[#This Row],[Avg Monthly GB Download]]&lt;10, "Between 5-10GB",
      "10+ GB"))</f>
        <v>10+ GB</v>
      </c>
      <c r="S6033">
        <v>37</v>
      </c>
      <c r="T6033">
        <v>0</v>
      </c>
      <c r="U6033">
        <v>356.4</v>
      </c>
      <c r="V6033">
        <v>0</v>
      </c>
      <c r="W6033">
        <v>12</v>
      </c>
    </row>
    <row r="6034" spans="1:23" x14ac:dyDescent="0.3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tr">
        <f>IF(Table2[[#This Row],[Under 30]]="yes","under 30 yrs", IF(Table2[[#This Row],[Senior]]="yes","senior","between 31 &amp; 61"))</f>
        <v>senior</v>
      </c>
      <c r="I6034" t="s">
        <v>21</v>
      </c>
      <c r="J6034" t="s">
        <v>25</v>
      </c>
      <c r="K6034" t="s">
        <v>21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 t="str">
        <f>IF(Table2[[#This Row],[Avg Monthly GB Download]]&lt;5, "Less than 5GB",
   IF(Table2[[#This Row],[Avg Monthly GB Download]]&lt;10, "Between 5-10GB",
      "10+ GB"))</f>
        <v>Between 5-10GB</v>
      </c>
      <c r="R6034">
        <v>1</v>
      </c>
      <c r="S6034">
        <v>47</v>
      </c>
      <c r="T6034">
        <v>1</v>
      </c>
      <c r="U6034">
        <v>126.7</v>
      </c>
      <c r="V6034">
        <v>0</v>
      </c>
      <c r="W6034">
        <v>6</v>
      </c>
    </row>
    <row r="6035" spans="1:23" x14ac:dyDescent="0.3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tr">
        <f>IF(Table2[[#This Row],[Under 30]]="yes","under 30 yrs", IF(Table2[[#This Row],[Senior]]="yes","senior","between 31 &amp; 61"))</f>
        <v>between 31 &amp; 61</v>
      </c>
      <c r="I6035" t="s">
        <v>21</v>
      </c>
      <c r="J6035" t="s">
        <v>21</v>
      </c>
      <c r="P6035">
        <v>1</v>
      </c>
      <c r="Q6035" t="str">
        <f>IF(Table2[[#This Row],[Avg Monthly GB Download]]&lt;5, "Less than 5GB",
   IF(Table2[[#This Row],[Avg Monthly GB Download]]&lt;10, "Between 5-10GB",
      "10+ GB"))</f>
        <v>Between 5-10GB</v>
      </c>
      <c r="R6035">
        <v>1</v>
      </c>
      <c r="S6035">
        <v>54</v>
      </c>
      <c r="T6035">
        <v>5</v>
      </c>
      <c r="U6035">
        <v>162.4</v>
      </c>
      <c r="V6035">
        <v>0</v>
      </c>
      <c r="W6035">
        <v>9</v>
      </c>
    </row>
    <row r="6036" spans="1:23" x14ac:dyDescent="0.3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tr">
        <f>IF(Table2[[#This Row],[Under 30]]="yes","under 30 yrs", IF(Table2[[#This Row],[Senior]]="yes","senior","between 31 &amp; 61"))</f>
        <v>between 31 &amp; 61</v>
      </c>
      <c r="I6036" t="s">
        <v>21</v>
      </c>
      <c r="J6036" t="s">
        <v>21</v>
      </c>
      <c r="P6036">
        <v>1</v>
      </c>
      <c r="Q6036" t="str">
        <f>IF(Table2[[#This Row],[Avg Monthly GB Download]]&lt;5, "Less than 5GB",
   IF(Table2[[#This Row],[Avg Monthly GB Download]]&lt;10, "Between 5-10GB",
      "10+ GB"))</f>
        <v>10+ GB</v>
      </c>
      <c r="S6036">
        <v>61</v>
      </c>
      <c r="T6036">
        <v>0</v>
      </c>
      <c r="U6036">
        <v>176</v>
      </c>
      <c r="V6036">
        <v>0</v>
      </c>
      <c r="W6036">
        <v>15</v>
      </c>
    </row>
    <row r="6037" spans="1:23" x14ac:dyDescent="0.3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tr">
        <f>IF(Table2[[#This Row],[Under 30]]="yes","under 30 yrs", IF(Table2[[#This Row],[Senior]]="yes","senior","between 31 &amp; 61"))</f>
        <v>between 31 &amp; 61</v>
      </c>
      <c r="I6037" t="s">
        <v>21</v>
      </c>
      <c r="J6037" t="s">
        <v>21</v>
      </c>
      <c r="P6037">
        <v>1</v>
      </c>
      <c r="Q6037" t="str">
        <f>IF(Table2[[#This Row],[Avg Monthly GB Download]]&lt;5, "Less than 5GB",
   IF(Table2[[#This Row],[Avg Monthly GB Download]]&lt;10, "Between 5-10GB",
      "10+ GB"))</f>
        <v>Less than 5GB</v>
      </c>
      <c r="R6037">
        <v>1</v>
      </c>
      <c r="S6037">
        <v>39</v>
      </c>
      <c r="T6037">
        <v>1</v>
      </c>
      <c r="U6037">
        <v>141.19999999999999</v>
      </c>
      <c r="V6037">
        <v>0</v>
      </c>
      <c r="W6037">
        <v>2</v>
      </c>
    </row>
    <row r="6038" spans="1:23" x14ac:dyDescent="0.3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tr">
        <f>IF(Table2[[#This Row],[Under 30]]="yes","under 30 yrs", IF(Table2[[#This Row],[Senior]]="yes","senior","between 31 &amp; 61"))</f>
        <v>between 31 &amp; 61</v>
      </c>
      <c r="I6038" t="s">
        <v>21</v>
      </c>
      <c r="J6038" t="s">
        <v>21</v>
      </c>
      <c r="P6038">
        <v>1</v>
      </c>
      <c r="Q6038" t="str">
        <f>IF(Table2[[#This Row],[Avg Monthly GB Download]]&lt;5, "Less than 5GB",
   IF(Table2[[#This Row],[Avg Monthly GB Download]]&lt;10, "Between 5-10GB",
      "10+ GB"))</f>
        <v>Between 5-10GB</v>
      </c>
      <c r="S6038">
        <v>65</v>
      </c>
      <c r="T6038">
        <v>0</v>
      </c>
      <c r="U6038">
        <v>130.69999999999999</v>
      </c>
      <c r="V6038">
        <v>0</v>
      </c>
      <c r="W6038">
        <v>5</v>
      </c>
    </row>
    <row r="6039" spans="1:23" x14ac:dyDescent="0.3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tr">
        <f>IF(Table2[[#This Row],[Under 30]]="yes","under 30 yrs", IF(Table2[[#This Row],[Senior]]="yes","senior","between 31 &amp; 61"))</f>
        <v>between 31 &amp; 61</v>
      </c>
      <c r="I6039" t="s">
        <v>21</v>
      </c>
      <c r="J6039" t="s">
        <v>21</v>
      </c>
      <c r="P6039">
        <v>1</v>
      </c>
      <c r="Q6039" t="str">
        <f>IF(Table2[[#This Row],[Avg Monthly GB Download]]&lt;5, "Less than 5GB",
   IF(Table2[[#This Row],[Avg Monthly GB Download]]&lt;10, "Between 5-10GB",
      "10+ GB"))</f>
        <v>Less than 5GB</v>
      </c>
      <c r="S6039">
        <v>40</v>
      </c>
      <c r="T6039">
        <v>0</v>
      </c>
      <c r="U6039">
        <v>336.6</v>
      </c>
      <c r="V6039">
        <v>0</v>
      </c>
      <c r="W6039">
        <v>3</v>
      </c>
    </row>
    <row r="6040" spans="1:23" x14ac:dyDescent="0.3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tr">
        <f>IF(Table2[[#This Row],[Under 30]]="yes","under 30 yrs", IF(Table2[[#This Row],[Senior]]="yes","senior","between 31 &amp; 61"))</f>
        <v>between 31 &amp; 61</v>
      </c>
      <c r="I6040" t="s">
        <v>21</v>
      </c>
      <c r="J6040" t="s">
        <v>21</v>
      </c>
      <c r="P6040">
        <v>1</v>
      </c>
      <c r="Q6040" t="str">
        <f>IF(Table2[[#This Row],[Avg Monthly GB Download]]&lt;5, "Less than 5GB",
   IF(Table2[[#This Row],[Avg Monthly GB Download]]&lt;10, "Between 5-10GB",
      "10+ GB"))</f>
        <v>Between 5-10GB</v>
      </c>
      <c r="S6040">
        <v>46</v>
      </c>
      <c r="T6040">
        <v>0</v>
      </c>
      <c r="U6040">
        <v>67.7</v>
      </c>
      <c r="V6040">
        <v>0</v>
      </c>
      <c r="W6040">
        <v>9</v>
      </c>
    </row>
    <row r="6041" spans="1:23" x14ac:dyDescent="0.3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tr">
        <f>IF(Table2[[#This Row],[Under 30]]="yes","under 30 yrs", IF(Table2[[#This Row],[Senior]]="yes","senior","between 31 &amp; 61"))</f>
        <v>senior</v>
      </c>
      <c r="I6041" t="s">
        <v>21</v>
      </c>
      <c r="J6041" t="s">
        <v>25</v>
      </c>
      <c r="K6041" t="s">
        <v>21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Q6041" t="str">
        <f>IF(Table2[[#This Row],[Avg Monthly GB Download]]&lt;5, "Less than 5GB",
   IF(Table2[[#This Row],[Avg Monthly GB Download]]&lt;10, "Between 5-10GB",
      "10+ GB"))</f>
        <v>Between 5-10GB</v>
      </c>
      <c r="S6041">
        <v>40</v>
      </c>
      <c r="T6041">
        <v>2</v>
      </c>
      <c r="U6041">
        <v>97.4</v>
      </c>
      <c r="V6041">
        <v>0</v>
      </c>
      <c r="W6041">
        <v>5</v>
      </c>
    </row>
    <row r="6042" spans="1:23" x14ac:dyDescent="0.3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tr">
        <f>IF(Table2[[#This Row],[Under 30]]="yes","under 30 yrs", IF(Table2[[#This Row],[Senior]]="yes","senior","between 31 &amp; 61"))</f>
        <v>between 31 &amp; 61</v>
      </c>
      <c r="I6042" t="s">
        <v>21</v>
      </c>
      <c r="J6042" t="s">
        <v>21</v>
      </c>
      <c r="P6042">
        <v>1</v>
      </c>
      <c r="Q6042" t="str">
        <f>IF(Table2[[#This Row],[Avg Monthly GB Download]]&lt;5, "Less than 5GB",
   IF(Table2[[#This Row],[Avg Monthly GB Download]]&lt;10, "Between 5-10GB",
      "10+ GB"))</f>
        <v>Between 5-10GB</v>
      </c>
      <c r="S6042">
        <v>47</v>
      </c>
      <c r="T6042">
        <v>2</v>
      </c>
      <c r="U6042">
        <v>297</v>
      </c>
      <c r="V6042">
        <v>0</v>
      </c>
      <c r="W6042">
        <v>5</v>
      </c>
    </row>
    <row r="6043" spans="1:23" x14ac:dyDescent="0.3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tr">
        <f>IF(Table2[[#This Row],[Under 30]]="yes","under 30 yrs", IF(Table2[[#This Row],[Senior]]="yes","senior","between 31 &amp; 61"))</f>
        <v>under 30 yrs</v>
      </c>
      <c r="I6043" t="s">
        <v>25</v>
      </c>
      <c r="J6043" t="s">
        <v>21</v>
      </c>
      <c r="P6043">
        <v>1</v>
      </c>
      <c r="Q6043" t="str">
        <f>IF(Table2[[#This Row],[Avg Monthly GB Download]]&lt;5, "Less than 5GB",
   IF(Table2[[#This Row],[Avg Monthly GB Download]]&lt;10, "Between 5-10GB",
      "10+ GB"))</f>
        <v>10+ GB</v>
      </c>
      <c r="R6043">
        <v>1</v>
      </c>
      <c r="S6043">
        <v>41</v>
      </c>
      <c r="T6043">
        <v>4</v>
      </c>
      <c r="U6043">
        <v>12.3</v>
      </c>
      <c r="V6043">
        <v>0</v>
      </c>
      <c r="W6043">
        <v>13</v>
      </c>
    </row>
    <row r="6044" spans="1:23" x14ac:dyDescent="0.3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tr">
        <f>IF(Table2[[#This Row],[Under 30]]="yes","under 30 yrs", IF(Table2[[#This Row],[Senior]]="yes","senior","between 31 &amp; 61"))</f>
        <v>between 31 &amp; 61</v>
      </c>
      <c r="I6044" t="s">
        <v>21</v>
      </c>
      <c r="J6044" t="s">
        <v>21</v>
      </c>
      <c r="P6044">
        <v>1</v>
      </c>
      <c r="Q6044" t="str">
        <f>IF(Table2[[#This Row],[Avg Monthly GB Download]]&lt;5, "Less than 5GB",
   IF(Table2[[#This Row],[Avg Monthly GB Download]]&lt;10, "Between 5-10GB",
      "10+ GB"))</f>
        <v>Less than 5GB</v>
      </c>
      <c r="S6044">
        <v>29</v>
      </c>
      <c r="T6044">
        <v>3</v>
      </c>
      <c r="U6044">
        <v>134.6</v>
      </c>
      <c r="V6044">
        <v>0</v>
      </c>
      <c r="W6044">
        <v>0</v>
      </c>
    </row>
    <row r="6045" spans="1:23" x14ac:dyDescent="0.3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tr">
        <f>IF(Table2[[#This Row],[Under 30]]="yes","under 30 yrs", IF(Table2[[#This Row],[Senior]]="yes","senior","between 31 &amp; 61"))</f>
        <v>between 31 &amp; 61</v>
      </c>
      <c r="I6045" t="s">
        <v>21</v>
      </c>
      <c r="J6045" t="s">
        <v>21</v>
      </c>
      <c r="P6045">
        <v>1</v>
      </c>
      <c r="Q6045" t="str">
        <f>IF(Table2[[#This Row],[Avg Monthly GB Download]]&lt;5, "Less than 5GB",
   IF(Table2[[#This Row],[Avg Monthly GB Download]]&lt;10, "Between 5-10GB",
      "10+ GB"))</f>
        <v>Between 5-10GB</v>
      </c>
      <c r="S6045">
        <v>45</v>
      </c>
      <c r="T6045">
        <v>0</v>
      </c>
      <c r="U6045">
        <v>118.8</v>
      </c>
      <c r="V6045">
        <v>0</v>
      </c>
      <c r="W6045">
        <v>7</v>
      </c>
    </row>
    <row r="6046" spans="1:23" x14ac:dyDescent="0.3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tr">
        <f>IF(Table2[[#This Row],[Under 30]]="yes","under 30 yrs", IF(Table2[[#This Row],[Senior]]="yes","senior","between 31 &amp; 61"))</f>
        <v>between 31 &amp; 61</v>
      </c>
      <c r="I6046" t="s">
        <v>21</v>
      </c>
      <c r="J6046" t="s">
        <v>21</v>
      </c>
      <c r="P6046">
        <v>1</v>
      </c>
      <c r="Q6046" t="str">
        <f>IF(Table2[[#This Row],[Avg Monthly GB Download]]&lt;5, "Less than 5GB",
   IF(Table2[[#This Row],[Avg Monthly GB Download]]&lt;10, "Between 5-10GB",
      "10+ GB"))</f>
        <v>Less than 5GB</v>
      </c>
      <c r="S6046">
        <v>61</v>
      </c>
      <c r="T6046">
        <v>0</v>
      </c>
      <c r="U6046">
        <v>349.8</v>
      </c>
      <c r="V6046">
        <v>0</v>
      </c>
      <c r="W6046">
        <v>1</v>
      </c>
    </row>
    <row r="6047" spans="1:23" x14ac:dyDescent="0.3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tr">
        <f>IF(Table2[[#This Row],[Under 30]]="yes","under 30 yrs", IF(Table2[[#This Row],[Senior]]="yes","senior","between 31 &amp; 61"))</f>
        <v>between 31 &amp; 61</v>
      </c>
      <c r="I6047" t="s">
        <v>21</v>
      </c>
      <c r="J6047" t="s">
        <v>21</v>
      </c>
      <c r="P6047">
        <v>1</v>
      </c>
      <c r="Q6047" t="str">
        <f>IF(Table2[[#This Row],[Avg Monthly GB Download]]&lt;5, "Less than 5GB",
   IF(Table2[[#This Row],[Avg Monthly GB Download]]&lt;10, "Between 5-10GB",
      "10+ GB"))</f>
        <v>10+ GB</v>
      </c>
      <c r="S6047">
        <v>13</v>
      </c>
      <c r="T6047">
        <v>0</v>
      </c>
      <c r="U6047">
        <v>336.6</v>
      </c>
      <c r="V6047">
        <v>0</v>
      </c>
      <c r="W6047">
        <v>14</v>
      </c>
    </row>
    <row r="6048" spans="1:23" x14ac:dyDescent="0.3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tr">
        <f>IF(Table2[[#This Row],[Under 30]]="yes","under 30 yrs", IF(Table2[[#This Row],[Senior]]="yes","senior","between 31 &amp; 61"))</f>
        <v>between 31 &amp; 61</v>
      </c>
      <c r="I6048" t="s">
        <v>21</v>
      </c>
      <c r="J6048" t="s">
        <v>21</v>
      </c>
      <c r="P6048">
        <v>1</v>
      </c>
      <c r="Q6048" t="str">
        <f>IF(Table2[[#This Row],[Avg Monthly GB Download]]&lt;5, "Less than 5GB",
   IF(Table2[[#This Row],[Avg Monthly GB Download]]&lt;10, "Between 5-10GB",
      "10+ GB"))</f>
        <v>Less than 5GB</v>
      </c>
      <c r="S6048">
        <v>45</v>
      </c>
      <c r="T6048">
        <v>2</v>
      </c>
      <c r="U6048">
        <v>314.60000000000002</v>
      </c>
      <c r="V6048">
        <v>0</v>
      </c>
      <c r="W6048">
        <v>4</v>
      </c>
    </row>
    <row r="6049" spans="1:23" x14ac:dyDescent="0.3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tr">
        <f>IF(Table2[[#This Row],[Under 30]]="yes","under 30 yrs", IF(Table2[[#This Row],[Senior]]="yes","senior","between 31 &amp; 61"))</f>
        <v>senior</v>
      </c>
      <c r="I6049" t="s">
        <v>21</v>
      </c>
      <c r="J6049" t="s">
        <v>25</v>
      </c>
      <c r="K6049" t="s">
        <v>21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Q6049" t="str">
        <f>IF(Table2[[#This Row],[Avg Monthly GB Download]]&lt;5, "Less than 5GB",
   IF(Table2[[#This Row],[Avg Monthly GB Download]]&lt;10, "Between 5-10GB",
      "10+ GB"))</f>
        <v>Between 5-10GB</v>
      </c>
      <c r="S6049">
        <v>70</v>
      </c>
      <c r="T6049">
        <v>0</v>
      </c>
      <c r="U6049">
        <v>141.9</v>
      </c>
      <c r="V6049">
        <v>0</v>
      </c>
      <c r="W6049">
        <v>5</v>
      </c>
    </row>
    <row r="6050" spans="1:23" x14ac:dyDescent="0.3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tr">
        <f>IF(Table2[[#This Row],[Under 30]]="yes","under 30 yrs", IF(Table2[[#This Row],[Senior]]="yes","senior","between 31 &amp; 61"))</f>
        <v>senior</v>
      </c>
      <c r="I6050" t="s">
        <v>21</v>
      </c>
      <c r="J6050" t="s">
        <v>25</v>
      </c>
      <c r="K6050" t="s">
        <v>21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 t="str">
        <f>IF(Table2[[#This Row],[Avg Monthly GB Download]]&lt;5, "Less than 5GB",
   IF(Table2[[#This Row],[Avg Monthly GB Download]]&lt;10, "Between 5-10GB",
      "10+ GB"))</f>
        <v>Between 5-10GB</v>
      </c>
      <c r="R6050">
        <v>1</v>
      </c>
      <c r="S6050">
        <v>51</v>
      </c>
      <c r="T6050">
        <v>1</v>
      </c>
      <c r="U6050">
        <v>225.7</v>
      </c>
      <c r="V6050">
        <v>0</v>
      </c>
      <c r="W6050">
        <v>8</v>
      </c>
    </row>
    <row r="6051" spans="1:23" x14ac:dyDescent="0.3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tr">
        <f>IF(Table2[[#This Row],[Under 30]]="yes","under 30 yrs", IF(Table2[[#This Row],[Senior]]="yes","senior","between 31 &amp; 61"))</f>
        <v>senior</v>
      </c>
      <c r="I6051" t="s">
        <v>21</v>
      </c>
      <c r="J6051" t="s">
        <v>25</v>
      </c>
      <c r="K6051" t="s">
        <v>25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Q6051" t="str">
        <f>IF(Table2[[#This Row],[Avg Monthly GB Download]]&lt;5, "Less than 5GB",
   IF(Table2[[#This Row],[Avg Monthly GB Download]]&lt;10, "Between 5-10GB",
      "10+ GB"))</f>
        <v>Between 5-10GB</v>
      </c>
      <c r="S6051">
        <v>31</v>
      </c>
      <c r="T6051">
        <v>0</v>
      </c>
      <c r="U6051">
        <v>171.6</v>
      </c>
      <c r="V6051">
        <v>0</v>
      </c>
      <c r="W6051">
        <v>5</v>
      </c>
    </row>
    <row r="6052" spans="1:23" x14ac:dyDescent="0.3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tr">
        <f>IF(Table2[[#This Row],[Under 30]]="yes","under 30 yrs", IF(Table2[[#This Row],[Senior]]="yes","senior","between 31 &amp; 61"))</f>
        <v>between 31 &amp; 61</v>
      </c>
      <c r="I6052" t="s">
        <v>21</v>
      </c>
      <c r="J6052" t="s">
        <v>21</v>
      </c>
      <c r="P6052">
        <v>1</v>
      </c>
      <c r="Q6052" t="str">
        <f>IF(Table2[[#This Row],[Avg Monthly GB Download]]&lt;5, "Less than 5GB",
   IF(Table2[[#This Row],[Avg Monthly GB Download]]&lt;10, "Between 5-10GB",
      "10+ GB"))</f>
        <v>Between 5-10GB</v>
      </c>
      <c r="S6052">
        <v>29</v>
      </c>
      <c r="T6052">
        <v>0</v>
      </c>
      <c r="U6052">
        <v>194.7</v>
      </c>
      <c r="V6052">
        <v>0</v>
      </c>
      <c r="W6052">
        <v>5</v>
      </c>
    </row>
    <row r="6053" spans="1:23" x14ac:dyDescent="0.3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tr">
        <f>IF(Table2[[#This Row],[Under 30]]="yes","under 30 yrs", IF(Table2[[#This Row],[Senior]]="yes","senior","between 31 &amp; 61"))</f>
        <v>between 31 &amp; 61</v>
      </c>
      <c r="I6053" t="s">
        <v>21</v>
      </c>
      <c r="J6053" t="s">
        <v>21</v>
      </c>
      <c r="P6053">
        <v>1</v>
      </c>
      <c r="Q6053" t="str">
        <f>IF(Table2[[#This Row],[Avg Monthly GB Download]]&lt;5, "Less than 5GB",
   IF(Table2[[#This Row],[Avg Monthly GB Download]]&lt;10, "Between 5-10GB",
      "10+ GB"))</f>
        <v>Less than 5GB</v>
      </c>
      <c r="S6053">
        <v>37</v>
      </c>
      <c r="T6053">
        <v>0</v>
      </c>
      <c r="U6053">
        <v>193.1</v>
      </c>
      <c r="V6053">
        <v>0</v>
      </c>
      <c r="W6053">
        <v>2</v>
      </c>
    </row>
    <row r="6054" spans="1:23" x14ac:dyDescent="0.3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tr">
        <f>IF(Table2[[#This Row],[Under 30]]="yes","under 30 yrs", IF(Table2[[#This Row],[Senior]]="yes","senior","between 31 &amp; 61"))</f>
        <v>under 30 yrs</v>
      </c>
      <c r="I6054" t="s">
        <v>25</v>
      </c>
      <c r="J6054" t="s">
        <v>21</v>
      </c>
      <c r="P6054">
        <v>1</v>
      </c>
      <c r="Q6054" t="str">
        <f>IF(Table2[[#This Row],[Avg Monthly GB Download]]&lt;5, "Less than 5GB",
   IF(Table2[[#This Row],[Avg Monthly GB Download]]&lt;10, "Between 5-10GB",
      "10+ GB"))</f>
        <v>Between 5-10GB</v>
      </c>
      <c r="S6054">
        <v>24</v>
      </c>
      <c r="T6054">
        <v>0</v>
      </c>
      <c r="U6054">
        <v>382.8</v>
      </c>
      <c r="V6054">
        <v>0</v>
      </c>
      <c r="W6054">
        <v>6</v>
      </c>
    </row>
    <row r="6055" spans="1:23" x14ac:dyDescent="0.3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tr">
        <f>IF(Table2[[#This Row],[Under 30]]="yes","under 30 yrs", IF(Table2[[#This Row],[Senior]]="yes","senior","between 31 &amp; 61"))</f>
        <v>between 31 &amp; 61</v>
      </c>
      <c r="I6055" t="s">
        <v>21</v>
      </c>
      <c r="J6055" t="s">
        <v>21</v>
      </c>
      <c r="P6055">
        <v>1</v>
      </c>
      <c r="Q6055" t="str">
        <f>IF(Table2[[#This Row],[Avg Monthly GB Download]]&lt;5, "Less than 5GB",
   IF(Table2[[#This Row],[Avg Monthly GB Download]]&lt;10, "Between 5-10GB",
      "10+ GB"))</f>
        <v>Less than 5GB</v>
      </c>
      <c r="S6055">
        <v>24</v>
      </c>
      <c r="T6055">
        <v>2</v>
      </c>
      <c r="U6055">
        <v>235.4</v>
      </c>
      <c r="V6055">
        <v>0</v>
      </c>
      <c r="W6055">
        <v>4</v>
      </c>
    </row>
    <row r="6056" spans="1:23" x14ac:dyDescent="0.3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tr">
        <f>IF(Table2[[#This Row],[Under 30]]="yes","under 30 yrs", IF(Table2[[#This Row],[Senior]]="yes","senior","between 31 &amp; 61"))</f>
        <v>between 31 &amp; 61</v>
      </c>
      <c r="I6056" t="s">
        <v>21</v>
      </c>
      <c r="J6056" t="s">
        <v>21</v>
      </c>
      <c r="P6056">
        <v>1</v>
      </c>
      <c r="Q6056" t="str">
        <f>IF(Table2[[#This Row],[Avg Monthly GB Download]]&lt;5, "Less than 5GB",
   IF(Table2[[#This Row],[Avg Monthly GB Download]]&lt;10, "Between 5-10GB",
      "10+ GB"))</f>
        <v>Between 5-10GB</v>
      </c>
      <c r="S6056">
        <v>45</v>
      </c>
      <c r="T6056">
        <v>0</v>
      </c>
      <c r="U6056">
        <v>153.1</v>
      </c>
      <c r="V6056">
        <v>0</v>
      </c>
      <c r="W6056">
        <v>5</v>
      </c>
    </row>
    <row r="6057" spans="1:23" x14ac:dyDescent="0.3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tr">
        <f>IF(Table2[[#This Row],[Under 30]]="yes","under 30 yrs", IF(Table2[[#This Row],[Senior]]="yes","senior","between 31 &amp; 61"))</f>
        <v>between 31 &amp; 61</v>
      </c>
      <c r="I6057" t="s">
        <v>21</v>
      </c>
      <c r="J6057" t="s">
        <v>21</v>
      </c>
      <c r="P6057">
        <v>1</v>
      </c>
      <c r="Q6057" t="str">
        <f>IF(Table2[[#This Row],[Avg Monthly GB Download]]&lt;5, "Less than 5GB",
   IF(Table2[[#This Row],[Avg Monthly GB Download]]&lt;10, "Between 5-10GB",
      "10+ GB"))</f>
        <v>Between 5-10GB</v>
      </c>
      <c r="S6057">
        <v>26</v>
      </c>
      <c r="T6057">
        <v>0</v>
      </c>
      <c r="U6057">
        <v>0</v>
      </c>
      <c r="V6057">
        <v>0</v>
      </c>
      <c r="W6057">
        <v>5</v>
      </c>
    </row>
    <row r="6058" spans="1:23" x14ac:dyDescent="0.3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tr">
        <f>IF(Table2[[#This Row],[Under 30]]="yes","under 30 yrs", IF(Table2[[#This Row],[Senior]]="yes","senior","between 31 &amp; 61"))</f>
        <v>senior</v>
      </c>
      <c r="I6058" t="s">
        <v>21</v>
      </c>
      <c r="J6058" t="s">
        <v>25</v>
      </c>
      <c r="K6058" t="s">
        <v>21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Q6058" t="str">
        <f>IF(Table2[[#This Row],[Avg Monthly GB Download]]&lt;5, "Less than 5GB",
   IF(Table2[[#This Row],[Avg Monthly GB Download]]&lt;10, "Between 5-10GB",
      "10+ GB"))</f>
        <v>10+ GB</v>
      </c>
      <c r="S6058">
        <v>59</v>
      </c>
      <c r="T6058">
        <v>0</v>
      </c>
      <c r="U6058">
        <v>0</v>
      </c>
      <c r="V6058">
        <v>0</v>
      </c>
      <c r="W6058">
        <v>15</v>
      </c>
    </row>
    <row r="6059" spans="1:23" x14ac:dyDescent="0.3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tr">
        <f>IF(Table2[[#This Row],[Under 30]]="yes","under 30 yrs", IF(Table2[[#This Row],[Senior]]="yes","senior","between 31 &amp; 61"))</f>
        <v>senior</v>
      </c>
      <c r="I6059" t="s">
        <v>21</v>
      </c>
      <c r="J6059" t="s">
        <v>25</v>
      </c>
      <c r="K6059" t="s">
        <v>21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Q6059" t="str">
        <f>IF(Table2[[#This Row],[Avg Monthly GB Download]]&lt;5, "Less than 5GB",
   IF(Table2[[#This Row],[Avg Monthly GB Download]]&lt;10, "Between 5-10GB",
      "10+ GB"))</f>
        <v>Less than 5GB</v>
      </c>
      <c r="S6059">
        <v>64</v>
      </c>
      <c r="T6059">
        <v>0</v>
      </c>
      <c r="U6059">
        <v>0</v>
      </c>
      <c r="V6059">
        <v>0</v>
      </c>
      <c r="W6059">
        <v>2</v>
      </c>
    </row>
    <row r="6060" spans="1:23" x14ac:dyDescent="0.3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tr">
        <f>IF(Table2[[#This Row],[Under 30]]="yes","under 30 yrs", IF(Table2[[#This Row],[Senior]]="yes","senior","between 31 &amp; 61"))</f>
        <v>under 30 yrs</v>
      </c>
      <c r="I6060" t="s">
        <v>25</v>
      </c>
      <c r="J6060" t="s">
        <v>21</v>
      </c>
      <c r="P6060">
        <v>1</v>
      </c>
      <c r="Q6060" t="str">
        <f>IF(Table2[[#This Row],[Avg Monthly GB Download]]&lt;5, "Less than 5GB",
   IF(Table2[[#This Row],[Avg Monthly GB Download]]&lt;10, "Between 5-10GB",
      "10+ GB"))</f>
        <v>10+ GB</v>
      </c>
      <c r="S6060">
        <v>49</v>
      </c>
      <c r="T6060">
        <v>0</v>
      </c>
      <c r="U6060">
        <v>0</v>
      </c>
      <c r="V6060">
        <v>0</v>
      </c>
      <c r="W6060">
        <v>10</v>
      </c>
    </row>
    <row r="6061" spans="1:23" x14ac:dyDescent="0.3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tr">
        <f>IF(Table2[[#This Row],[Under 30]]="yes","under 30 yrs", IF(Table2[[#This Row],[Senior]]="yes","senior","between 31 &amp; 61"))</f>
        <v>between 31 &amp; 61</v>
      </c>
      <c r="I6061" t="s">
        <v>21</v>
      </c>
      <c r="J6061" t="s">
        <v>21</v>
      </c>
      <c r="P6061">
        <v>1</v>
      </c>
      <c r="Q6061" t="str">
        <f>IF(Table2[[#This Row],[Avg Monthly GB Download]]&lt;5, "Less than 5GB",
   IF(Table2[[#This Row],[Avg Monthly GB Download]]&lt;10, "Between 5-10GB",
      "10+ GB"))</f>
        <v>Between 5-10GB</v>
      </c>
      <c r="S6061">
        <v>35</v>
      </c>
      <c r="T6061">
        <v>1</v>
      </c>
      <c r="U6061">
        <v>0</v>
      </c>
      <c r="V6061">
        <v>0</v>
      </c>
      <c r="W6061">
        <v>9</v>
      </c>
    </row>
    <row r="6062" spans="1:23" x14ac:dyDescent="0.3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tr">
        <f>IF(Table2[[#This Row],[Under 30]]="yes","under 30 yrs", IF(Table2[[#This Row],[Senior]]="yes","senior","between 31 &amp; 61"))</f>
        <v>between 31 &amp; 61</v>
      </c>
      <c r="I6062" t="s">
        <v>21</v>
      </c>
      <c r="J6062" t="s">
        <v>21</v>
      </c>
      <c r="P6062">
        <v>1</v>
      </c>
      <c r="Q6062" t="str">
        <f>IF(Table2[[#This Row],[Avg Monthly GB Download]]&lt;5, "Less than 5GB",
   IF(Table2[[#This Row],[Avg Monthly GB Download]]&lt;10, "Between 5-10GB",
      "10+ GB"))</f>
        <v>Between 5-10GB</v>
      </c>
      <c r="S6062">
        <v>37</v>
      </c>
      <c r="T6062">
        <v>0</v>
      </c>
      <c r="U6062">
        <v>0</v>
      </c>
      <c r="V6062">
        <v>0</v>
      </c>
      <c r="W6062">
        <v>6</v>
      </c>
    </row>
    <row r="6063" spans="1:23" x14ac:dyDescent="0.3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tr">
        <f>IF(Table2[[#This Row],[Under 30]]="yes","under 30 yrs", IF(Table2[[#This Row],[Senior]]="yes","senior","between 31 &amp; 61"))</f>
        <v>under 30 yrs</v>
      </c>
      <c r="I6063" t="s">
        <v>25</v>
      </c>
      <c r="J6063" t="s">
        <v>21</v>
      </c>
      <c r="P6063">
        <v>1</v>
      </c>
      <c r="Q6063" t="str">
        <f>IF(Table2[[#This Row],[Avg Monthly GB Download]]&lt;5, "Less than 5GB",
   IF(Table2[[#This Row],[Avg Monthly GB Download]]&lt;10, "Between 5-10GB",
      "10+ GB"))</f>
        <v>10+ GB</v>
      </c>
      <c r="S6063">
        <v>18</v>
      </c>
      <c r="T6063">
        <v>0</v>
      </c>
      <c r="U6063">
        <v>0</v>
      </c>
      <c r="V6063">
        <v>0</v>
      </c>
      <c r="W6063">
        <v>26</v>
      </c>
    </row>
    <row r="6064" spans="1:23" x14ac:dyDescent="0.3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tr">
        <f>IF(Table2[[#This Row],[Under 30]]="yes","under 30 yrs", IF(Table2[[#This Row],[Senior]]="yes","senior","between 31 &amp; 61"))</f>
        <v>senior</v>
      </c>
      <c r="I6064" t="s">
        <v>21</v>
      </c>
      <c r="J6064" t="s">
        <v>25</v>
      </c>
      <c r="K6064" t="s">
        <v>21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 t="str">
        <f>IF(Table2[[#This Row],[Avg Monthly GB Download]]&lt;5, "Less than 5GB",
   IF(Table2[[#This Row],[Avg Monthly GB Download]]&lt;10, "Between 5-10GB",
      "10+ GB"))</f>
        <v>Between 5-10GB</v>
      </c>
      <c r="R6064">
        <v>1</v>
      </c>
      <c r="S6064">
        <v>60</v>
      </c>
      <c r="T6064">
        <v>0</v>
      </c>
      <c r="U6064">
        <v>0</v>
      </c>
      <c r="V6064">
        <v>0</v>
      </c>
      <c r="W6064">
        <v>7</v>
      </c>
    </row>
    <row r="6065" spans="1:23" x14ac:dyDescent="0.3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tr">
        <f>IF(Table2[[#This Row],[Under 30]]="yes","under 30 yrs", IF(Table2[[#This Row],[Senior]]="yes","senior","between 31 &amp; 61"))</f>
        <v>between 31 &amp; 61</v>
      </c>
      <c r="I6065" t="s">
        <v>21</v>
      </c>
      <c r="J6065" t="s">
        <v>21</v>
      </c>
      <c r="P6065">
        <v>1</v>
      </c>
      <c r="Q6065" t="str">
        <f>IF(Table2[[#This Row],[Avg Monthly GB Download]]&lt;5, "Less than 5GB",
   IF(Table2[[#This Row],[Avg Monthly GB Download]]&lt;10, "Between 5-10GB",
      "10+ GB"))</f>
        <v>10+ GB</v>
      </c>
      <c r="S6065">
        <v>22</v>
      </c>
      <c r="T6065">
        <v>0</v>
      </c>
      <c r="U6065">
        <v>0</v>
      </c>
      <c r="V6065">
        <v>0</v>
      </c>
      <c r="W6065">
        <v>12</v>
      </c>
    </row>
    <row r="6066" spans="1:23" x14ac:dyDescent="0.3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tr">
        <f>IF(Table2[[#This Row],[Under 30]]="yes","under 30 yrs", IF(Table2[[#This Row],[Senior]]="yes","senior","between 31 &amp; 61"))</f>
        <v>between 31 &amp; 61</v>
      </c>
      <c r="I6066" t="s">
        <v>21</v>
      </c>
      <c r="J6066" t="s">
        <v>21</v>
      </c>
      <c r="P6066">
        <v>1</v>
      </c>
      <c r="Q6066" t="str">
        <f>IF(Table2[[#This Row],[Avg Monthly GB Download]]&lt;5, "Less than 5GB",
   IF(Table2[[#This Row],[Avg Monthly GB Download]]&lt;10, "Between 5-10GB",
      "10+ GB"))</f>
        <v>Less than 5GB</v>
      </c>
      <c r="S6066">
        <v>18</v>
      </c>
      <c r="T6066">
        <v>0</v>
      </c>
      <c r="U6066">
        <v>0</v>
      </c>
      <c r="V6066">
        <v>0</v>
      </c>
      <c r="W6066">
        <v>3</v>
      </c>
    </row>
    <row r="6067" spans="1:23" x14ac:dyDescent="0.3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tr">
        <f>IF(Table2[[#This Row],[Under 30]]="yes","under 30 yrs", IF(Table2[[#This Row],[Senior]]="yes","senior","between 31 &amp; 61"))</f>
        <v>senior</v>
      </c>
      <c r="I6067" t="s">
        <v>21</v>
      </c>
      <c r="J6067" t="s">
        <v>25</v>
      </c>
      <c r="K6067" t="s">
        <v>21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Q6067" t="str">
        <f>IF(Table2[[#This Row],[Avg Monthly GB Download]]&lt;5, "Less than 5GB",
   IF(Table2[[#This Row],[Avg Monthly GB Download]]&lt;10, "Between 5-10GB",
      "10+ GB"))</f>
        <v>Between 5-10GB</v>
      </c>
      <c r="S6067">
        <v>45</v>
      </c>
      <c r="T6067">
        <v>0</v>
      </c>
      <c r="U6067">
        <v>0</v>
      </c>
      <c r="V6067">
        <v>0</v>
      </c>
      <c r="W6067">
        <v>6</v>
      </c>
    </row>
    <row r="6068" spans="1:23" x14ac:dyDescent="0.3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tr">
        <f>IF(Table2[[#This Row],[Under 30]]="yes","under 30 yrs", IF(Table2[[#This Row],[Senior]]="yes","senior","between 31 &amp; 61"))</f>
        <v>between 31 &amp; 61</v>
      </c>
      <c r="I6068" t="s">
        <v>21</v>
      </c>
      <c r="J6068" t="s">
        <v>21</v>
      </c>
      <c r="P6068">
        <v>1</v>
      </c>
      <c r="Q6068" t="str">
        <f>IF(Table2[[#This Row],[Avg Monthly GB Download]]&lt;5, "Less than 5GB",
   IF(Table2[[#This Row],[Avg Monthly GB Download]]&lt;10, "Between 5-10GB",
      "10+ GB"))</f>
        <v>Between 5-10GB</v>
      </c>
      <c r="S6068">
        <v>32</v>
      </c>
      <c r="T6068">
        <v>0</v>
      </c>
      <c r="U6068">
        <v>0</v>
      </c>
      <c r="V6068">
        <v>0</v>
      </c>
      <c r="W6068">
        <v>6</v>
      </c>
    </row>
    <row r="6069" spans="1:23" x14ac:dyDescent="0.3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tr">
        <f>IF(Table2[[#This Row],[Under 30]]="yes","under 30 yrs", IF(Table2[[#This Row],[Senior]]="yes","senior","between 31 &amp; 61"))</f>
        <v>between 31 &amp; 61</v>
      </c>
      <c r="I6069" t="s">
        <v>21</v>
      </c>
      <c r="J6069" t="s">
        <v>21</v>
      </c>
      <c r="P6069">
        <v>1</v>
      </c>
      <c r="Q6069" t="str">
        <f>IF(Table2[[#This Row],[Avg Monthly GB Download]]&lt;5, "Less than 5GB",
   IF(Table2[[#This Row],[Avg Monthly GB Download]]&lt;10, "Between 5-10GB",
      "10+ GB"))</f>
        <v>Between 5-10GB</v>
      </c>
      <c r="S6069">
        <v>70</v>
      </c>
      <c r="T6069">
        <v>0</v>
      </c>
      <c r="U6069">
        <v>0</v>
      </c>
      <c r="V6069">
        <v>0</v>
      </c>
      <c r="W6069">
        <v>6</v>
      </c>
    </row>
    <row r="6070" spans="1:23" x14ac:dyDescent="0.3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tr">
        <f>IF(Table2[[#This Row],[Under 30]]="yes","under 30 yrs", IF(Table2[[#This Row],[Senior]]="yes","senior","between 31 &amp; 61"))</f>
        <v>senior</v>
      </c>
      <c r="I6070" t="s">
        <v>21</v>
      </c>
      <c r="J6070" t="s">
        <v>25</v>
      </c>
      <c r="K6070" t="s">
        <v>25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Q6070" t="str">
        <f>IF(Table2[[#This Row],[Avg Monthly GB Download]]&lt;5, "Less than 5GB",
   IF(Table2[[#This Row],[Avg Monthly GB Download]]&lt;10, "Between 5-10GB",
      "10+ GB"))</f>
        <v>Less than 5GB</v>
      </c>
      <c r="S6070">
        <v>34</v>
      </c>
      <c r="T6070">
        <v>1</v>
      </c>
      <c r="U6070">
        <v>0</v>
      </c>
      <c r="V6070">
        <v>0</v>
      </c>
      <c r="W6070">
        <v>4</v>
      </c>
    </row>
    <row r="6071" spans="1:23" x14ac:dyDescent="0.3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tr">
        <f>IF(Table2[[#This Row],[Under 30]]="yes","under 30 yrs", IF(Table2[[#This Row],[Senior]]="yes","senior","between 31 &amp; 61"))</f>
        <v>between 31 &amp; 61</v>
      </c>
      <c r="I6071" t="s">
        <v>21</v>
      </c>
      <c r="J6071" t="s">
        <v>21</v>
      </c>
      <c r="P6071">
        <v>1</v>
      </c>
      <c r="Q6071" t="str">
        <f>IF(Table2[[#This Row],[Avg Monthly GB Download]]&lt;5, "Less than 5GB",
   IF(Table2[[#This Row],[Avg Monthly GB Download]]&lt;10, "Between 5-10GB",
      "10+ GB"))</f>
        <v>Less than 5GB</v>
      </c>
      <c r="S6071">
        <v>12</v>
      </c>
      <c r="T6071">
        <v>0</v>
      </c>
      <c r="U6071">
        <v>0</v>
      </c>
      <c r="V6071">
        <v>0</v>
      </c>
      <c r="W6071">
        <v>3</v>
      </c>
    </row>
    <row r="6072" spans="1:23" x14ac:dyDescent="0.3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tr">
        <f>IF(Table2[[#This Row],[Under 30]]="yes","under 30 yrs", IF(Table2[[#This Row],[Senior]]="yes","senior","between 31 &amp; 61"))</f>
        <v>under 30 yrs</v>
      </c>
      <c r="I6072" t="s">
        <v>25</v>
      </c>
      <c r="J6072" t="s">
        <v>21</v>
      </c>
      <c r="P6072">
        <v>1</v>
      </c>
      <c r="Q6072" t="str">
        <f>IF(Table2[[#This Row],[Avg Monthly GB Download]]&lt;5, "Less than 5GB",
   IF(Table2[[#This Row],[Avg Monthly GB Download]]&lt;10, "Between 5-10GB",
      "10+ GB"))</f>
        <v>10+ GB</v>
      </c>
      <c r="S6072">
        <v>33</v>
      </c>
      <c r="T6072">
        <v>0</v>
      </c>
      <c r="U6072">
        <v>0</v>
      </c>
      <c r="V6072">
        <v>0</v>
      </c>
      <c r="W6072">
        <v>12</v>
      </c>
    </row>
    <row r="6073" spans="1:23" x14ac:dyDescent="0.3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tr">
        <f>IF(Table2[[#This Row],[Under 30]]="yes","under 30 yrs", IF(Table2[[#This Row],[Senior]]="yes","senior","between 31 &amp; 61"))</f>
        <v>under 30 yrs</v>
      </c>
      <c r="I6073" t="s">
        <v>25</v>
      </c>
      <c r="J6073" t="s">
        <v>21</v>
      </c>
      <c r="P6073">
        <v>1</v>
      </c>
      <c r="Q6073" t="str">
        <f>IF(Table2[[#This Row],[Avg Monthly GB Download]]&lt;5, "Less than 5GB",
   IF(Table2[[#This Row],[Avg Monthly GB Download]]&lt;10, "Between 5-10GB",
      "10+ GB"))</f>
        <v>10+ GB</v>
      </c>
      <c r="S6073">
        <v>40</v>
      </c>
      <c r="T6073">
        <v>0</v>
      </c>
      <c r="U6073">
        <v>0</v>
      </c>
      <c r="V6073">
        <v>0</v>
      </c>
      <c r="W6073">
        <v>10</v>
      </c>
    </row>
    <row r="6074" spans="1:23" x14ac:dyDescent="0.3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tr">
        <f>IF(Table2[[#This Row],[Under 30]]="yes","under 30 yrs", IF(Table2[[#This Row],[Senior]]="yes","senior","between 31 &amp; 61"))</f>
        <v>between 31 &amp; 61</v>
      </c>
      <c r="I6074" t="s">
        <v>21</v>
      </c>
      <c r="J6074" t="s">
        <v>21</v>
      </c>
      <c r="P6074">
        <v>1</v>
      </c>
      <c r="Q6074" t="str">
        <f>IF(Table2[[#This Row],[Avg Monthly GB Download]]&lt;5, "Less than 5GB",
   IF(Table2[[#This Row],[Avg Monthly GB Download]]&lt;10, "Between 5-10GB",
      "10+ GB"))</f>
        <v>Between 5-10GB</v>
      </c>
      <c r="S6074">
        <v>20</v>
      </c>
      <c r="T6074">
        <v>0</v>
      </c>
      <c r="U6074">
        <v>0</v>
      </c>
      <c r="V6074">
        <v>0</v>
      </c>
      <c r="W6074">
        <v>7</v>
      </c>
    </row>
    <row r="6075" spans="1:23" x14ac:dyDescent="0.3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tr">
        <f>IF(Table2[[#This Row],[Under 30]]="yes","under 30 yrs", IF(Table2[[#This Row],[Senior]]="yes","senior","between 31 &amp; 61"))</f>
        <v>under 30 yrs</v>
      </c>
      <c r="I6075" t="s">
        <v>25</v>
      </c>
      <c r="J6075" t="s">
        <v>21</v>
      </c>
      <c r="P6075">
        <v>1</v>
      </c>
      <c r="Q6075" t="str">
        <f>IF(Table2[[#This Row],[Avg Monthly GB Download]]&lt;5, "Less than 5GB",
   IF(Table2[[#This Row],[Avg Monthly GB Download]]&lt;10, "Between 5-10GB",
      "10+ GB"))</f>
        <v>10+ GB</v>
      </c>
      <c r="S6075">
        <v>24</v>
      </c>
      <c r="T6075">
        <v>2</v>
      </c>
      <c r="U6075">
        <v>0</v>
      </c>
      <c r="V6075">
        <v>0</v>
      </c>
      <c r="W6075">
        <v>14</v>
      </c>
    </row>
    <row r="6076" spans="1:23" x14ac:dyDescent="0.3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tr">
        <f>IF(Table2[[#This Row],[Under 30]]="yes","under 30 yrs", IF(Table2[[#This Row],[Senior]]="yes","senior","between 31 &amp; 61"))</f>
        <v>between 31 &amp; 61</v>
      </c>
      <c r="I6076" t="s">
        <v>21</v>
      </c>
      <c r="J6076" t="s">
        <v>21</v>
      </c>
      <c r="P6076">
        <v>1</v>
      </c>
      <c r="Q6076" t="str">
        <f>IF(Table2[[#This Row],[Avg Monthly GB Download]]&lt;5, "Less than 5GB",
   IF(Table2[[#This Row],[Avg Monthly GB Download]]&lt;10, "Between 5-10GB",
      "10+ GB"))</f>
        <v>Between 5-10GB</v>
      </c>
      <c r="S6076">
        <v>67</v>
      </c>
      <c r="T6076">
        <v>2</v>
      </c>
      <c r="U6076">
        <v>0</v>
      </c>
      <c r="V6076">
        <v>0</v>
      </c>
      <c r="W6076">
        <v>8</v>
      </c>
    </row>
    <row r="6077" spans="1:23" x14ac:dyDescent="0.3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tr">
        <f>IF(Table2[[#This Row],[Under 30]]="yes","under 30 yrs", IF(Table2[[#This Row],[Senior]]="yes","senior","between 31 &amp; 61"))</f>
        <v>senior</v>
      </c>
      <c r="I6077" t="s">
        <v>21</v>
      </c>
      <c r="J6077" t="s">
        <v>25</v>
      </c>
      <c r="K6077" t="s">
        <v>21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 t="str">
        <f>IF(Table2[[#This Row],[Avg Monthly GB Download]]&lt;5, "Less than 5GB",
   IF(Table2[[#This Row],[Avg Monthly GB Download]]&lt;10, "Between 5-10GB",
      "10+ GB"))</f>
        <v>Between 5-10GB</v>
      </c>
      <c r="R6077">
        <v>1</v>
      </c>
      <c r="S6077">
        <v>62</v>
      </c>
      <c r="T6077">
        <v>0</v>
      </c>
      <c r="U6077">
        <v>0</v>
      </c>
      <c r="V6077">
        <v>0</v>
      </c>
      <c r="W6077">
        <v>6</v>
      </c>
    </row>
    <row r="6078" spans="1:23" x14ac:dyDescent="0.3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tr">
        <f>IF(Table2[[#This Row],[Under 30]]="yes","under 30 yrs", IF(Table2[[#This Row],[Senior]]="yes","senior","between 31 &amp; 61"))</f>
        <v>between 31 &amp; 61</v>
      </c>
      <c r="I6078" t="s">
        <v>21</v>
      </c>
      <c r="J6078" t="s">
        <v>21</v>
      </c>
      <c r="P6078">
        <v>1</v>
      </c>
      <c r="Q6078" t="str">
        <f>IF(Table2[[#This Row],[Avg Monthly GB Download]]&lt;5, "Less than 5GB",
   IF(Table2[[#This Row],[Avg Monthly GB Download]]&lt;10, "Between 5-10GB",
      "10+ GB"))</f>
        <v>10+ GB</v>
      </c>
      <c r="S6078">
        <v>29</v>
      </c>
      <c r="T6078">
        <v>0</v>
      </c>
      <c r="U6078">
        <v>0</v>
      </c>
      <c r="V6078">
        <v>0</v>
      </c>
      <c r="W6078">
        <v>15</v>
      </c>
    </row>
    <row r="6079" spans="1:23" x14ac:dyDescent="0.3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tr">
        <f>IF(Table2[[#This Row],[Under 30]]="yes","under 30 yrs", IF(Table2[[#This Row],[Senior]]="yes","senior","between 31 &amp; 61"))</f>
        <v>under 30 yrs</v>
      </c>
      <c r="I6079" t="s">
        <v>25</v>
      </c>
      <c r="J6079" t="s">
        <v>21</v>
      </c>
      <c r="P6079">
        <v>1</v>
      </c>
      <c r="Q6079" t="str">
        <f>IF(Table2[[#This Row],[Avg Monthly GB Download]]&lt;5, "Less than 5GB",
   IF(Table2[[#This Row],[Avg Monthly GB Download]]&lt;10, "Between 5-10GB",
      "10+ GB"))</f>
        <v>10+ GB</v>
      </c>
      <c r="S6079">
        <v>23</v>
      </c>
      <c r="T6079">
        <v>0</v>
      </c>
      <c r="U6079">
        <v>0</v>
      </c>
      <c r="V6079">
        <v>0</v>
      </c>
      <c r="W6079">
        <v>12</v>
      </c>
    </row>
    <row r="6080" spans="1:23" x14ac:dyDescent="0.3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tr">
        <f>IF(Table2[[#This Row],[Under 30]]="yes","under 30 yrs", IF(Table2[[#This Row],[Senior]]="yes","senior","between 31 &amp; 61"))</f>
        <v>under 30 yrs</v>
      </c>
      <c r="I6080" t="s">
        <v>25</v>
      </c>
      <c r="J6080" t="s">
        <v>21</v>
      </c>
      <c r="P6080">
        <v>1</v>
      </c>
      <c r="Q6080" t="str">
        <f>IF(Table2[[#This Row],[Avg Monthly GB Download]]&lt;5, "Less than 5GB",
   IF(Table2[[#This Row],[Avg Monthly GB Download]]&lt;10, "Between 5-10GB",
      "10+ GB"))</f>
        <v>10+ GB</v>
      </c>
      <c r="S6080">
        <v>30</v>
      </c>
      <c r="T6080">
        <v>0</v>
      </c>
      <c r="U6080">
        <v>0</v>
      </c>
      <c r="V6080">
        <v>0</v>
      </c>
      <c r="W6080">
        <v>10</v>
      </c>
    </row>
    <row r="6081" spans="1:23" x14ac:dyDescent="0.3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tr">
        <f>IF(Table2[[#This Row],[Under 30]]="yes","under 30 yrs", IF(Table2[[#This Row],[Senior]]="yes","senior","between 31 &amp; 61"))</f>
        <v>between 31 &amp; 61</v>
      </c>
      <c r="I6081" t="s">
        <v>21</v>
      </c>
      <c r="J6081" t="s">
        <v>21</v>
      </c>
      <c r="P6081">
        <v>1</v>
      </c>
      <c r="Q6081" t="str">
        <f>IF(Table2[[#This Row],[Avg Monthly GB Download]]&lt;5, "Less than 5GB",
   IF(Table2[[#This Row],[Avg Monthly GB Download]]&lt;10, "Between 5-10GB",
      "10+ GB"))</f>
        <v>10+ GB</v>
      </c>
      <c r="S6081">
        <v>56</v>
      </c>
      <c r="T6081">
        <v>0</v>
      </c>
      <c r="U6081">
        <v>0</v>
      </c>
      <c r="V6081">
        <v>0</v>
      </c>
      <c r="W6081">
        <v>29</v>
      </c>
    </row>
    <row r="6082" spans="1:23" x14ac:dyDescent="0.3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tr">
        <f>IF(Table2[[#This Row],[Under 30]]="yes","under 30 yrs", IF(Table2[[#This Row],[Senior]]="yes","senior","between 31 &amp; 61"))</f>
        <v>senior</v>
      </c>
      <c r="I6082" t="s">
        <v>21</v>
      </c>
      <c r="J6082" t="s">
        <v>25</v>
      </c>
      <c r="K6082" t="s">
        <v>21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 t="str">
        <f>IF(Table2[[#This Row],[Avg Monthly GB Download]]&lt;5, "Less than 5GB",
   IF(Table2[[#This Row],[Avg Monthly GB Download]]&lt;10, "Between 5-10GB",
      "10+ GB"))</f>
        <v>10+ GB</v>
      </c>
      <c r="R6082">
        <v>1</v>
      </c>
      <c r="S6082">
        <v>38</v>
      </c>
      <c r="T6082">
        <v>3</v>
      </c>
      <c r="U6082">
        <v>0</v>
      </c>
      <c r="V6082">
        <v>0</v>
      </c>
      <c r="W6082">
        <v>13</v>
      </c>
    </row>
    <row r="6083" spans="1:23" x14ac:dyDescent="0.3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tr">
        <f>IF(Table2[[#This Row],[Under 30]]="yes","under 30 yrs", IF(Table2[[#This Row],[Senior]]="yes","senior","between 31 &amp; 61"))</f>
        <v>under 30 yrs</v>
      </c>
      <c r="I6083" t="s">
        <v>25</v>
      </c>
      <c r="J6083" t="s">
        <v>21</v>
      </c>
      <c r="P6083">
        <v>2</v>
      </c>
      <c r="Q6083" t="str">
        <f>IF(Table2[[#This Row],[Avg Monthly GB Download]]&lt;5, "Less than 5GB",
   IF(Table2[[#This Row],[Avg Monthly GB Download]]&lt;10, "Between 5-10GB",
      "10+ GB"))</f>
        <v>10+ GB</v>
      </c>
      <c r="S6083">
        <v>45.5</v>
      </c>
      <c r="T6083">
        <v>1</v>
      </c>
      <c r="U6083">
        <v>0</v>
      </c>
      <c r="V6083">
        <v>0</v>
      </c>
      <c r="W6083">
        <v>22</v>
      </c>
    </row>
    <row r="6084" spans="1:23" x14ac:dyDescent="0.3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tr">
        <f>IF(Table2[[#This Row],[Under 30]]="yes","under 30 yrs", IF(Table2[[#This Row],[Senior]]="yes","senior","between 31 &amp; 61"))</f>
        <v>between 31 &amp; 61</v>
      </c>
      <c r="I6084" t="s">
        <v>21</v>
      </c>
      <c r="J6084" t="s">
        <v>21</v>
      </c>
      <c r="P6084">
        <v>1</v>
      </c>
      <c r="Q6084" t="str">
        <f>IF(Table2[[#This Row],[Avg Monthly GB Download]]&lt;5, "Less than 5GB",
   IF(Table2[[#This Row],[Avg Monthly GB Download]]&lt;10, "Between 5-10GB",
      "10+ GB"))</f>
        <v>Less than 5GB</v>
      </c>
      <c r="S6084">
        <v>27</v>
      </c>
      <c r="T6084">
        <v>1</v>
      </c>
      <c r="U6084">
        <v>0</v>
      </c>
      <c r="V6084">
        <v>0</v>
      </c>
      <c r="W6084">
        <v>2</v>
      </c>
    </row>
    <row r="6085" spans="1:23" x14ac:dyDescent="0.3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tr">
        <f>IF(Table2[[#This Row],[Under 30]]="yes","under 30 yrs", IF(Table2[[#This Row],[Senior]]="yes","senior","between 31 &amp; 61"))</f>
        <v>under 30 yrs</v>
      </c>
      <c r="I6085" t="s">
        <v>25</v>
      </c>
      <c r="J6085" t="s">
        <v>21</v>
      </c>
      <c r="P6085">
        <v>1</v>
      </c>
      <c r="Q6085" t="str">
        <f>IF(Table2[[#This Row],[Avg Monthly GB Download]]&lt;5, "Less than 5GB",
   IF(Table2[[#This Row],[Avg Monthly GB Download]]&lt;10, "Between 5-10GB",
      "10+ GB"))</f>
        <v>10+ GB</v>
      </c>
      <c r="S6085">
        <v>23</v>
      </c>
      <c r="T6085">
        <v>2</v>
      </c>
      <c r="U6085">
        <v>0</v>
      </c>
      <c r="V6085">
        <v>0</v>
      </c>
      <c r="W6085">
        <v>14</v>
      </c>
    </row>
    <row r="6086" spans="1:23" x14ac:dyDescent="0.3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tr">
        <f>IF(Table2[[#This Row],[Under 30]]="yes","under 30 yrs", IF(Table2[[#This Row],[Senior]]="yes","senior","between 31 &amp; 61"))</f>
        <v>between 31 &amp; 61</v>
      </c>
      <c r="I6086" t="s">
        <v>21</v>
      </c>
      <c r="J6086" t="s">
        <v>21</v>
      </c>
      <c r="P6086">
        <v>1</v>
      </c>
      <c r="Q6086" t="str">
        <f>IF(Table2[[#This Row],[Avg Monthly GB Download]]&lt;5, "Less than 5GB",
   IF(Table2[[#This Row],[Avg Monthly GB Download]]&lt;10, "Between 5-10GB",
      "10+ GB"))</f>
        <v>Between 5-10GB</v>
      </c>
      <c r="S6086">
        <v>25</v>
      </c>
      <c r="T6086">
        <v>0</v>
      </c>
      <c r="U6086">
        <v>0</v>
      </c>
      <c r="V6086">
        <v>0</v>
      </c>
      <c r="W6086">
        <v>5</v>
      </c>
    </row>
    <row r="6087" spans="1:23" x14ac:dyDescent="0.3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tr">
        <f>IF(Table2[[#This Row],[Under 30]]="yes","under 30 yrs", IF(Table2[[#This Row],[Senior]]="yes","senior","between 31 &amp; 61"))</f>
        <v>between 31 &amp; 61</v>
      </c>
      <c r="I6087" t="s">
        <v>21</v>
      </c>
      <c r="J6087" t="s">
        <v>21</v>
      </c>
      <c r="P6087">
        <v>1</v>
      </c>
      <c r="Q6087" t="str">
        <f>IF(Table2[[#This Row],[Avg Monthly GB Download]]&lt;5, "Less than 5GB",
   IF(Table2[[#This Row],[Avg Monthly GB Download]]&lt;10, "Between 5-10GB",
      "10+ GB"))</f>
        <v>Less than 5GB</v>
      </c>
      <c r="S6087">
        <v>39</v>
      </c>
      <c r="T6087">
        <v>0</v>
      </c>
      <c r="U6087">
        <v>0</v>
      </c>
      <c r="V6087">
        <v>0</v>
      </c>
      <c r="W6087">
        <v>1</v>
      </c>
    </row>
    <row r="6088" spans="1:23" x14ac:dyDescent="0.3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tr">
        <f>IF(Table2[[#This Row],[Under 30]]="yes","under 30 yrs", IF(Table2[[#This Row],[Senior]]="yes","senior","between 31 &amp; 61"))</f>
        <v>under 30 yrs</v>
      </c>
      <c r="I6088" t="s">
        <v>25</v>
      </c>
      <c r="J6088" t="s">
        <v>21</v>
      </c>
      <c r="P6088">
        <v>1</v>
      </c>
      <c r="Q6088" t="str">
        <f>IF(Table2[[#This Row],[Avg Monthly GB Download]]&lt;5, "Less than 5GB",
   IF(Table2[[#This Row],[Avg Monthly GB Download]]&lt;10, "Between 5-10GB",
      "10+ GB"))</f>
        <v>10+ GB</v>
      </c>
      <c r="R6088">
        <v>1</v>
      </c>
      <c r="S6088">
        <v>73</v>
      </c>
      <c r="T6088">
        <v>5</v>
      </c>
      <c r="U6088">
        <v>0</v>
      </c>
      <c r="V6088">
        <v>0</v>
      </c>
      <c r="W6088">
        <v>18</v>
      </c>
    </row>
    <row r="6089" spans="1:23" x14ac:dyDescent="0.3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tr">
        <f>IF(Table2[[#This Row],[Under 30]]="yes","under 30 yrs", IF(Table2[[#This Row],[Senior]]="yes","senior","between 31 &amp; 61"))</f>
        <v>senior</v>
      </c>
      <c r="I6089" t="s">
        <v>21</v>
      </c>
      <c r="J6089" t="s">
        <v>25</v>
      </c>
      <c r="K6089" t="s">
        <v>21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Q6089" t="str">
        <f>IF(Table2[[#This Row],[Avg Monthly GB Download]]&lt;5, "Less than 5GB",
   IF(Table2[[#This Row],[Avg Monthly GB Download]]&lt;10, "Between 5-10GB",
      "10+ GB"))</f>
        <v>10+ GB</v>
      </c>
      <c r="S6089">
        <v>64</v>
      </c>
      <c r="T6089">
        <v>0</v>
      </c>
      <c r="U6089">
        <v>0</v>
      </c>
      <c r="V6089">
        <v>0</v>
      </c>
      <c r="W6089">
        <v>10</v>
      </c>
    </row>
    <row r="6090" spans="1:23" x14ac:dyDescent="0.3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tr">
        <f>IF(Table2[[#This Row],[Under 30]]="yes","under 30 yrs", IF(Table2[[#This Row],[Senior]]="yes","senior","between 31 &amp; 61"))</f>
        <v>under 30 yrs</v>
      </c>
      <c r="I6090" t="s">
        <v>25</v>
      </c>
      <c r="J6090" t="s">
        <v>21</v>
      </c>
      <c r="P6090">
        <v>1</v>
      </c>
      <c r="Q6090" t="str">
        <f>IF(Table2[[#This Row],[Avg Monthly GB Download]]&lt;5, "Less than 5GB",
   IF(Table2[[#This Row],[Avg Monthly GB Download]]&lt;10, "Between 5-10GB",
      "10+ GB"))</f>
        <v>Between 5-10GB</v>
      </c>
      <c r="S6090">
        <v>54</v>
      </c>
      <c r="T6090">
        <v>1</v>
      </c>
      <c r="U6090">
        <v>0</v>
      </c>
      <c r="V6090">
        <v>0</v>
      </c>
      <c r="W6090">
        <v>9</v>
      </c>
    </row>
    <row r="6091" spans="1:23" x14ac:dyDescent="0.3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tr">
        <f>IF(Table2[[#This Row],[Under 30]]="yes","under 30 yrs", IF(Table2[[#This Row],[Senior]]="yes","senior","between 31 &amp; 61"))</f>
        <v>between 31 &amp; 61</v>
      </c>
      <c r="I6091" t="s">
        <v>21</v>
      </c>
      <c r="J6091" t="s">
        <v>21</v>
      </c>
      <c r="P6091">
        <v>1</v>
      </c>
      <c r="Q6091" t="str">
        <f>IF(Table2[[#This Row],[Avg Monthly GB Download]]&lt;5, "Less than 5GB",
   IF(Table2[[#This Row],[Avg Monthly GB Download]]&lt;10, "Between 5-10GB",
      "10+ GB"))</f>
        <v>Between 5-10GB</v>
      </c>
      <c r="S6091">
        <v>41</v>
      </c>
      <c r="T6091">
        <v>3</v>
      </c>
      <c r="U6091">
        <v>0</v>
      </c>
      <c r="V6091">
        <v>0</v>
      </c>
      <c r="W6091">
        <v>6</v>
      </c>
    </row>
    <row r="6092" spans="1:23" x14ac:dyDescent="0.3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tr">
        <f>IF(Table2[[#This Row],[Under 30]]="yes","under 30 yrs", IF(Table2[[#This Row],[Senior]]="yes","senior","between 31 &amp; 61"))</f>
        <v>under 30 yrs</v>
      </c>
      <c r="I6092" t="s">
        <v>25</v>
      </c>
      <c r="J6092" t="s">
        <v>21</v>
      </c>
      <c r="P6092">
        <v>1</v>
      </c>
      <c r="Q6092" t="str">
        <f>IF(Table2[[#This Row],[Avg Monthly GB Download]]&lt;5, "Less than 5GB",
   IF(Table2[[#This Row],[Avg Monthly GB Download]]&lt;10, "Between 5-10GB",
      "10+ GB"))</f>
        <v>10+ GB</v>
      </c>
      <c r="S6092">
        <v>64</v>
      </c>
      <c r="T6092">
        <v>2</v>
      </c>
      <c r="U6092">
        <v>0</v>
      </c>
      <c r="V6092">
        <v>0</v>
      </c>
      <c r="W6092">
        <v>14</v>
      </c>
    </row>
    <row r="6093" spans="1:23" x14ac:dyDescent="0.3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tr">
        <f>IF(Table2[[#This Row],[Under 30]]="yes","under 30 yrs", IF(Table2[[#This Row],[Senior]]="yes","senior","between 31 &amp; 61"))</f>
        <v>between 31 &amp; 61</v>
      </c>
      <c r="I6093" t="s">
        <v>21</v>
      </c>
      <c r="J6093" t="s">
        <v>21</v>
      </c>
      <c r="P6093">
        <v>1</v>
      </c>
      <c r="Q6093" t="str">
        <f>IF(Table2[[#This Row],[Avg Monthly GB Download]]&lt;5, "Less than 5GB",
   IF(Table2[[#This Row],[Avg Monthly GB Download]]&lt;10, "Between 5-10GB",
      "10+ GB"))</f>
        <v>10+ GB</v>
      </c>
      <c r="S6093">
        <v>40</v>
      </c>
      <c r="T6093">
        <v>0</v>
      </c>
      <c r="U6093">
        <v>0</v>
      </c>
      <c r="V6093">
        <v>0</v>
      </c>
      <c r="W6093">
        <v>38</v>
      </c>
    </row>
    <row r="6094" spans="1:23" x14ac:dyDescent="0.3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tr">
        <f>IF(Table2[[#This Row],[Under 30]]="yes","under 30 yrs", IF(Table2[[#This Row],[Senior]]="yes","senior","between 31 &amp; 61"))</f>
        <v>between 31 &amp; 61</v>
      </c>
      <c r="I6094" t="s">
        <v>21</v>
      </c>
      <c r="J6094" t="s">
        <v>21</v>
      </c>
      <c r="P6094">
        <v>1</v>
      </c>
      <c r="Q6094" t="str">
        <f>IF(Table2[[#This Row],[Avg Monthly GB Download]]&lt;5, "Less than 5GB",
   IF(Table2[[#This Row],[Avg Monthly GB Download]]&lt;10, "Between 5-10GB",
      "10+ GB"))</f>
        <v>Between 5-10GB</v>
      </c>
      <c r="S6094">
        <v>27</v>
      </c>
      <c r="T6094">
        <v>0</v>
      </c>
      <c r="U6094">
        <v>0</v>
      </c>
      <c r="V6094">
        <v>0</v>
      </c>
      <c r="W6094">
        <v>5</v>
      </c>
    </row>
    <row r="6095" spans="1:23" x14ac:dyDescent="0.3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tr">
        <f>IF(Table2[[#This Row],[Under 30]]="yes","under 30 yrs", IF(Table2[[#This Row],[Senior]]="yes","senior","between 31 &amp; 61"))</f>
        <v>senior</v>
      </c>
      <c r="I6095" t="s">
        <v>21</v>
      </c>
      <c r="J6095" t="s">
        <v>25</v>
      </c>
      <c r="K6095" t="s">
        <v>21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Q6095" t="str">
        <f>IF(Table2[[#This Row],[Avg Monthly GB Download]]&lt;5, "Less than 5GB",
   IF(Table2[[#This Row],[Avg Monthly GB Download]]&lt;10, "Between 5-10GB",
      "10+ GB"))</f>
        <v>Between 5-10GB</v>
      </c>
      <c r="S6095">
        <v>44</v>
      </c>
      <c r="T6095">
        <v>0</v>
      </c>
      <c r="U6095">
        <v>0</v>
      </c>
      <c r="V6095">
        <v>0</v>
      </c>
      <c r="W6095">
        <v>9</v>
      </c>
    </row>
    <row r="6096" spans="1:23" x14ac:dyDescent="0.3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tr">
        <f>IF(Table2[[#This Row],[Under 30]]="yes","under 30 yrs", IF(Table2[[#This Row],[Senior]]="yes","senior","between 31 &amp; 61"))</f>
        <v>between 31 &amp; 61</v>
      </c>
      <c r="I6096" t="s">
        <v>21</v>
      </c>
      <c r="J6096" t="s">
        <v>21</v>
      </c>
      <c r="P6096">
        <v>1</v>
      </c>
      <c r="Q6096" t="str">
        <f>IF(Table2[[#This Row],[Avg Monthly GB Download]]&lt;5, "Less than 5GB",
   IF(Table2[[#This Row],[Avg Monthly GB Download]]&lt;10, "Between 5-10GB",
      "10+ GB"))</f>
        <v>10+ GB</v>
      </c>
      <c r="S6096">
        <v>28</v>
      </c>
      <c r="T6096">
        <v>0</v>
      </c>
      <c r="U6096">
        <v>0</v>
      </c>
      <c r="V6096">
        <v>0</v>
      </c>
      <c r="W6096">
        <v>28</v>
      </c>
    </row>
    <row r="6097" spans="1:23" x14ac:dyDescent="0.3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tr">
        <f>IF(Table2[[#This Row],[Under 30]]="yes","under 30 yrs", IF(Table2[[#This Row],[Senior]]="yes","senior","between 31 &amp; 61"))</f>
        <v>between 31 &amp; 61</v>
      </c>
      <c r="I6097" t="s">
        <v>21</v>
      </c>
      <c r="J6097" t="s">
        <v>21</v>
      </c>
      <c r="P6097">
        <v>1</v>
      </c>
      <c r="Q6097" t="str">
        <f>IF(Table2[[#This Row],[Avg Monthly GB Download]]&lt;5, "Less than 5GB",
   IF(Table2[[#This Row],[Avg Monthly GB Download]]&lt;10, "Between 5-10GB",
      "10+ GB"))</f>
        <v>Between 5-10GB</v>
      </c>
      <c r="S6097">
        <v>49</v>
      </c>
      <c r="T6097">
        <v>1</v>
      </c>
      <c r="U6097">
        <v>0</v>
      </c>
      <c r="V6097">
        <v>0</v>
      </c>
      <c r="W6097">
        <v>7</v>
      </c>
    </row>
    <row r="6098" spans="1:23" x14ac:dyDescent="0.3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tr">
        <f>IF(Table2[[#This Row],[Under 30]]="yes","under 30 yrs", IF(Table2[[#This Row],[Senior]]="yes","senior","between 31 &amp; 61"))</f>
        <v>senior</v>
      </c>
      <c r="I6098" t="s">
        <v>21</v>
      </c>
      <c r="J6098" t="s">
        <v>25</v>
      </c>
      <c r="K6098" t="s">
        <v>21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Q6098" t="str">
        <f>IF(Table2[[#This Row],[Avg Monthly GB Download]]&lt;5, "Less than 5GB",
   IF(Table2[[#This Row],[Avg Monthly GB Download]]&lt;10, "Between 5-10GB",
      "10+ GB"))</f>
        <v>Between 5-10GB</v>
      </c>
      <c r="S6098">
        <v>40</v>
      </c>
      <c r="T6098">
        <v>2</v>
      </c>
      <c r="U6098">
        <v>0</v>
      </c>
      <c r="V6098">
        <v>0</v>
      </c>
      <c r="W6098">
        <v>5</v>
      </c>
    </row>
    <row r="6099" spans="1:23" x14ac:dyDescent="0.3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tr">
        <f>IF(Table2[[#This Row],[Under 30]]="yes","under 30 yrs", IF(Table2[[#This Row],[Senior]]="yes","senior","between 31 &amp; 61"))</f>
        <v>senior</v>
      </c>
      <c r="I6099" t="s">
        <v>21</v>
      </c>
      <c r="J6099" t="s">
        <v>25</v>
      </c>
      <c r="K6099" t="s">
        <v>21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Q6099" t="str">
        <f>IF(Table2[[#This Row],[Avg Monthly GB Download]]&lt;5, "Less than 5GB",
   IF(Table2[[#This Row],[Avg Monthly GB Download]]&lt;10, "Between 5-10GB",
      "10+ GB"))</f>
        <v>10+ GB</v>
      </c>
      <c r="S6099">
        <v>38</v>
      </c>
      <c r="T6099">
        <v>0</v>
      </c>
      <c r="U6099">
        <v>0</v>
      </c>
      <c r="V6099">
        <v>0</v>
      </c>
      <c r="W6099">
        <v>13</v>
      </c>
    </row>
    <row r="6100" spans="1:23" x14ac:dyDescent="0.3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tr">
        <f>IF(Table2[[#This Row],[Under 30]]="yes","under 30 yrs", IF(Table2[[#This Row],[Senior]]="yes","senior","between 31 &amp; 61"))</f>
        <v>between 31 &amp; 61</v>
      </c>
      <c r="I6100" t="s">
        <v>21</v>
      </c>
      <c r="J6100" t="s">
        <v>21</v>
      </c>
      <c r="P6100">
        <v>1</v>
      </c>
      <c r="Q6100" t="str">
        <f>IF(Table2[[#This Row],[Avg Monthly GB Download]]&lt;5, "Less than 5GB",
   IF(Table2[[#This Row],[Avg Monthly GB Download]]&lt;10, "Between 5-10GB",
      "10+ GB"))</f>
        <v>Less than 5GB</v>
      </c>
      <c r="S6100">
        <v>22</v>
      </c>
      <c r="T6100">
        <v>0</v>
      </c>
      <c r="U6100">
        <v>0</v>
      </c>
      <c r="V6100">
        <v>0</v>
      </c>
      <c r="W6100">
        <v>4</v>
      </c>
    </row>
    <row r="6101" spans="1:23" x14ac:dyDescent="0.3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tr">
        <f>IF(Table2[[#This Row],[Under 30]]="yes","under 30 yrs", IF(Table2[[#This Row],[Senior]]="yes","senior","between 31 &amp; 61"))</f>
        <v>between 31 &amp; 61</v>
      </c>
      <c r="I6101" t="s">
        <v>21</v>
      </c>
      <c r="J6101" t="s">
        <v>21</v>
      </c>
      <c r="P6101">
        <v>1</v>
      </c>
      <c r="Q6101" t="str">
        <f>IF(Table2[[#This Row],[Avg Monthly GB Download]]&lt;5, "Less than 5GB",
   IF(Table2[[#This Row],[Avg Monthly GB Download]]&lt;10, "Between 5-10GB",
      "10+ GB"))</f>
        <v>Less than 5GB</v>
      </c>
      <c r="S6101">
        <v>30</v>
      </c>
      <c r="T6101">
        <v>0</v>
      </c>
      <c r="U6101">
        <v>0</v>
      </c>
      <c r="V6101">
        <v>0</v>
      </c>
      <c r="W6101">
        <v>4</v>
      </c>
    </row>
    <row r="6102" spans="1:23" x14ac:dyDescent="0.3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tr">
        <f>IF(Table2[[#This Row],[Under 30]]="yes","under 30 yrs", IF(Table2[[#This Row],[Senior]]="yes","senior","between 31 &amp; 61"))</f>
        <v>between 31 &amp; 61</v>
      </c>
      <c r="I6102" t="s">
        <v>21</v>
      </c>
      <c r="J6102" t="s">
        <v>21</v>
      </c>
      <c r="P6102">
        <v>1</v>
      </c>
      <c r="Q6102" t="str">
        <f>IF(Table2[[#This Row],[Avg Monthly GB Download]]&lt;5, "Less than 5GB",
   IF(Table2[[#This Row],[Avg Monthly GB Download]]&lt;10, "Between 5-10GB",
      "10+ GB"))</f>
        <v>Less than 5GB</v>
      </c>
      <c r="S6102">
        <v>46</v>
      </c>
      <c r="T6102">
        <v>0</v>
      </c>
      <c r="U6102">
        <v>0</v>
      </c>
      <c r="V6102">
        <v>0</v>
      </c>
      <c r="W6102">
        <v>4</v>
      </c>
    </row>
    <row r="6103" spans="1:23" x14ac:dyDescent="0.3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tr">
        <f>IF(Table2[[#This Row],[Under 30]]="yes","under 30 yrs", IF(Table2[[#This Row],[Senior]]="yes","senior","between 31 &amp; 61"))</f>
        <v>between 31 &amp; 61</v>
      </c>
      <c r="I6103" t="s">
        <v>21</v>
      </c>
      <c r="J6103" t="s">
        <v>21</v>
      </c>
      <c r="P6103">
        <v>1</v>
      </c>
      <c r="Q6103" t="str">
        <f>IF(Table2[[#This Row],[Avg Monthly GB Download]]&lt;5, "Less than 5GB",
   IF(Table2[[#This Row],[Avg Monthly GB Download]]&lt;10, "Between 5-10GB",
      "10+ GB"))</f>
        <v>10+ GB</v>
      </c>
      <c r="S6103">
        <v>48</v>
      </c>
      <c r="T6103">
        <v>0</v>
      </c>
      <c r="U6103">
        <v>0</v>
      </c>
      <c r="V6103">
        <v>0</v>
      </c>
      <c r="W6103">
        <v>10</v>
      </c>
    </row>
    <row r="6104" spans="1:23" x14ac:dyDescent="0.3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tr">
        <f>IF(Table2[[#This Row],[Under 30]]="yes","under 30 yrs", IF(Table2[[#This Row],[Senior]]="yes","senior","between 31 &amp; 61"))</f>
        <v>between 31 &amp; 61</v>
      </c>
      <c r="I6104" t="s">
        <v>21</v>
      </c>
      <c r="J6104" t="s">
        <v>21</v>
      </c>
      <c r="P6104">
        <v>1</v>
      </c>
      <c r="Q6104" t="str">
        <f>IF(Table2[[#This Row],[Avg Monthly GB Download]]&lt;5, "Less than 5GB",
   IF(Table2[[#This Row],[Avg Monthly GB Download]]&lt;10, "Between 5-10GB",
      "10+ GB"))</f>
        <v>Between 5-10GB</v>
      </c>
      <c r="R6104">
        <v>1</v>
      </c>
      <c r="S6104">
        <v>32</v>
      </c>
      <c r="T6104">
        <v>5</v>
      </c>
      <c r="U6104">
        <v>0</v>
      </c>
      <c r="V6104">
        <v>0</v>
      </c>
      <c r="W6104">
        <v>6</v>
      </c>
    </row>
    <row r="6105" spans="1:23" x14ac:dyDescent="0.3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tr">
        <f>IF(Table2[[#This Row],[Under 30]]="yes","under 30 yrs", IF(Table2[[#This Row],[Senior]]="yes","senior","between 31 &amp; 61"))</f>
        <v>between 31 &amp; 61</v>
      </c>
      <c r="I6105" t="s">
        <v>21</v>
      </c>
      <c r="J6105" t="s">
        <v>21</v>
      </c>
      <c r="P6105">
        <v>1</v>
      </c>
      <c r="Q6105" t="str">
        <f>IF(Table2[[#This Row],[Avg Monthly GB Download]]&lt;5, "Less than 5GB",
   IF(Table2[[#This Row],[Avg Monthly GB Download]]&lt;10, "Between 5-10GB",
      "10+ GB"))</f>
        <v>Less than 5GB</v>
      </c>
      <c r="S6105">
        <v>22</v>
      </c>
      <c r="T6105">
        <v>0</v>
      </c>
      <c r="U6105">
        <v>144.1</v>
      </c>
      <c r="V6105">
        <v>0</v>
      </c>
      <c r="W6105">
        <v>4</v>
      </c>
    </row>
    <row r="6106" spans="1:23" x14ac:dyDescent="0.3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tr">
        <f>IF(Table2[[#This Row],[Under 30]]="yes","under 30 yrs", IF(Table2[[#This Row],[Senior]]="yes","senior","between 31 &amp; 61"))</f>
        <v>between 31 &amp; 61</v>
      </c>
      <c r="I6106" t="s">
        <v>21</v>
      </c>
      <c r="J6106" t="s">
        <v>21</v>
      </c>
      <c r="P6106">
        <v>1</v>
      </c>
      <c r="Q6106" t="str">
        <f>IF(Table2[[#This Row],[Avg Monthly GB Download]]&lt;5, "Less than 5GB",
   IF(Table2[[#This Row],[Avg Monthly GB Download]]&lt;10, "Between 5-10GB",
      "10+ GB"))</f>
        <v>10+ GB</v>
      </c>
      <c r="S6106">
        <v>32</v>
      </c>
      <c r="T6106">
        <v>0</v>
      </c>
      <c r="U6106">
        <v>509.2</v>
      </c>
      <c r="V6106">
        <v>0</v>
      </c>
      <c r="W6106">
        <v>38</v>
      </c>
    </row>
    <row r="6107" spans="1:23" x14ac:dyDescent="0.3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tr">
        <f>IF(Table2[[#This Row],[Under 30]]="yes","under 30 yrs", IF(Table2[[#This Row],[Senior]]="yes","senior","between 31 &amp; 61"))</f>
        <v>between 31 &amp; 61</v>
      </c>
      <c r="I6107" t="s">
        <v>21</v>
      </c>
      <c r="J6107" t="s">
        <v>21</v>
      </c>
      <c r="P6107">
        <v>1</v>
      </c>
      <c r="Q6107" t="str">
        <f>IF(Table2[[#This Row],[Avg Monthly GB Download]]&lt;5, "Less than 5GB",
   IF(Table2[[#This Row],[Avg Monthly GB Download]]&lt;10, "Between 5-10GB",
      "10+ GB"))</f>
        <v>Less than 5GB</v>
      </c>
      <c r="S6107">
        <v>35</v>
      </c>
      <c r="T6107">
        <v>0</v>
      </c>
      <c r="U6107">
        <v>159.5</v>
      </c>
      <c r="V6107">
        <v>0</v>
      </c>
      <c r="W6107">
        <v>1</v>
      </c>
    </row>
    <row r="6108" spans="1:23" x14ac:dyDescent="0.3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tr">
        <f>IF(Table2[[#This Row],[Under 30]]="yes","under 30 yrs", IF(Table2[[#This Row],[Senior]]="yes","senior","between 31 &amp; 61"))</f>
        <v>between 31 &amp; 61</v>
      </c>
      <c r="I6108" t="s">
        <v>21</v>
      </c>
      <c r="J6108" t="s">
        <v>21</v>
      </c>
      <c r="P6108">
        <v>1</v>
      </c>
      <c r="Q6108" t="str">
        <f>IF(Table2[[#This Row],[Avg Monthly GB Download]]&lt;5, "Less than 5GB",
   IF(Table2[[#This Row],[Avg Monthly GB Download]]&lt;10, "Between 5-10GB",
      "10+ GB"))</f>
        <v>Less than 5GB</v>
      </c>
      <c r="R6108">
        <v>1</v>
      </c>
      <c r="S6108">
        <v>52</v>
      </c>
      <c r="T6108">
        <v>4</v>
      </c>
      <c r="U6108">
        <v>7.9</v>
      </c>
      <c r="V6108">
        <v>0</v>
      </c>
      <c r="W6108">
        <v>4</v>
      </c>
    </row>
    <row r="6109" spans="1:23" x14ac:dyDescent="0.3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tr">
        <f>IF(Table2[[#This Row],[Under 30]]="yes","under 30 yrs", IF(Table2[[#This Row],[Senior]]="yes","senior","between 31 &amp; 61"))</f>
        <v>under 30 yrs</v>
      </c>
      <c r="I6109" t="s">
        <v>25</v>
      </c>
      <c r="J6109" t="s">
        <v>21</v>
      </c>
      <c r="P6109">
        <v>1</v>
      </c>
      <c r="Q6109" t="str">
        <f>IF(Table2[[#This Row],[Avg Monthly GB Download]]&lt;5, "Less than 5GB",
   IF(Table2[[#This Row],[Avg Monthly GB Download]]&lt;10, "Between 5-10GB",
      "10+ GB"))</f>
        <v>10+ GB</v>
      </c>
      <c r="S6109">
        <v>44</v>
      </c>
      <c r="T6109">
        <v>0</v>
      </c>
      <c r="U6109">
        <v>207.7</v>
      </c>
      <c r="V6109">
        <v>0</v>
      </c>
      <c r="W6109">
        <v>28</v>
      </c>
    </row>
    <row r="6110" spans="1:23" x14ac:dyDescent="0.3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tr">
        <f>IF(Table2[[#This Row],[Under 30]]="yes","under 30 yrs", IF(Table2[[#This Row],[Senior]]="yes","senior","between 31 &amp; 61"))</f>
        <v>between 31 &amp; 61</v>
      </c>
      <c r="I6110" t="s">
        <v>21</v>
      </c>
      <c r="J6110" t="s">
        <v>21</v>
      </c>
      <c r="P6110">
        <v>1</v>
      </c>
      <c r="Q6110" t="str">
        <f>IF(Table2[[#This Row],[Avg Monthly GB Download]]&lt;5, "Less than 5GB",
   IF(Table2[[#This Row],[Avg Monthly GB Download]]&lt;10, "Between 5-10GB",
      "10+ GB"))</f>
        <v>Between 5-10GB</v>
      </c>
      <c r="S6110">
        <v>31</v>
      </c>
      <c r="T6110">
        <v>0</v>
      </c>
      <c r="U6110">
        <v>381.9</v>
      </c>
      <c r="V6110">
        <v>0</v>
      </c>
      <c r="W6110">
        <v>5</v>
      </c>
    </row>
    <row r="6111" spans="1:23" x14ac:dyDescent="0.3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tr">
        <f>IF(Table2[[#This Row],[Under 30]]="yes","under 30 yrs", IF(Table2[[#This Row],[Senior]]="yes","senior","between 31 &amp; 61"))</f>
        <v>between 31 &amp; 61</v>
      </c>
      <c r="I6111" t="s">
        <v>21</v>
      </c>
      <c r="J6111" t="s">
        <v>21</v>
      </c>
      <c r="P6111">
        <v>1</v>
      </c>
      <c r="Q6111" t="str">
        <f>IF(Table2[[#This Row],[Avg Monthly GB Download]]&lt;5, "Less than 5GB",
   IF(Table2[[#This Row],[Avg Monthly GB Download]]&lt;10, "Between 5-10GB",
      "10+ GB"))</f>
        <v>Between 5-10GB</v>
      </c>
      <c r="S6111">
        <v>35</v>
      </c>
      <c r="T6111">
        <v>0</v>
      </c>
      <c r="U6111">
        <v>147.4</v>
      </c>
      <c r="V6111">
        <v>0</v>
      </c>
      <c r="W6111">
        <v>6</v>
      </c>
    </row>
    <row r="6112" spans="1:23" x14ac:dyDescent="0.3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tr">
        <f>IF(Table2[[#This Row],[Under 30]]="yes","under 30 yrs", IF(Table2[[#This Row],[Senior]]="yes","senior","between 31 &amp; 61"))</f>
        <v>between 31 &amp; 61</v>
      </c>
      <c r="I6112" t="s">
        <v>21</v>
      </c>
      <c r="J6112" t="s">
        <v>21</v>
      </c>
      <c r="P6112">
        <v>1</v>
      </c>
      <c r="Q6112" t="str">
        <f>IF(Table2[[#This Row],[Avg Monthly GB Download]]&lt;5, "Less than 5GB",
   IF(Table2[[#This Row],[Avg Monthly GB Download]]&lt;10, "Between 5-10GB",
      "10+ GB"))</f>
        <v>Less than 5GB</v>
      </c>
      <c r="S6112">
        <v>59</v>
      </c>
      <c r="T6112">
        <v>0</v>
      </c>
      <c r="U6112">
        <v>160.80000000000001</v>
      </c>
      <c r="V6112">
        <v>0</v>
      </c>
      <c r="W6112">
        <v>3</v>
      </c>
    </row>
    <row r="6113" spans="1:23" x14ac:dyDescent="0.3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tr">
        <f>IF(Table2[[#This Row],[Under 30]]="yes","under 30 yrs", IF(Table2[[#This Row],[Senior]]="yes","senior","between 31 &amp; 61"))</f>
        <v>between 31 &amp; 61</v>
      </c>
      <c r="I6113" t="s">
        <v>21</v>
      </c>
      <c r="J6113" t="s">
        <v>21</v>
      </c>
      <c r="P6113">
        <v>1</v>
      </c>
      <c r="Q6113" t="str">
        <f>IF(Table2[[#This Row],[Avg Monthly GB Download]]&lt;5, "Less than 5GB",
   IF(Table2[[#This Row],[Avg Monthly GB Download]]&lt;10, "Between 5-10GB",
      "10+ GB"))</f>
        <v>10+ GB</v>
      </c>
      <c r="S6113">
        <v>41</v>
      </c>
      <c r="T6113">
        <v>0</v>
      </c>
      <c r="U6113">
        <v>178.7</v>
      </c>
      <c r="V6113">
        <v>0</v>
      </c>
      <c r="W6113">
        <v>11</v>
      </c>
    </row>
    <row r="6114" spans="1:23" x14ac:dyDescent="0.3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tr">
        <f>IF(Table2[[#This Row],[Under 30]]="yes","under 30 yrs", IF(Table2[[#This Row],[Senior]]="yes","senior","between 31 &amp; 61"))</f>
        <v>under 30 yrs</v>
      </c>
      <c r="I6114" t="s">
        <v>25</v>
      </c>
      <c r="J6114" t="s">
        <v>21</v>
      </c>
      <c r="P6114">
        <v>1</v>
      </c>
      <c r="Q6114" t="str">
        <f>IF(Table2[[#This Row],[Avg Monthly GB Download]]&lt;5, "Less than 5GB",
   IF(Table2[[#This Row],[Avg Monthly GB Download]]&lt;10, "Between 5-10GB",
      "10+ GB"))</f>
        <v>10+ GB</v>
      </c>
      <c r="S6114">
        <v>43</v>
      </c>
      <c r="T6114">
        <v>0</v>
      </c>
      <c r="U6114">
        <v>225.6</v>
      </c>
      <c r="V6114">
        <v>0</v>
      </c>
      <c r="W6114">
        <v>29</v>
      </c>
    </row>
    <row r="6115" spans="1:23" x14ac:dyDescent="0.3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tr">
        <f>IF(Table2[[#This Row],[Under 30]]="yes","under 30 yrs", IF(Table2[[#This Row],[Senior]]="yes","senior","between 31 &amp; 61"))</f>
        <v>senior</v>
      </c>
      <c r="I6115" t="s">
        <v>21</v>
      </c>
      <c r="J6115" t="s">
        <v>25</v>
      </c>
      <c r="K6115" t="s">
        <v>21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Q6115" t="str">
        <f>IF(Table2[[#This Row],[Avg Monthly GB Download]]&lt;5, "Less than 5GB",
   IF(Table2[[#This Row],[Avg Monthly GB Download]]&lt;10, "Between 5-10GB",
      "10+ GB"))</f>
        <v>10+ GB</v>
      </c>
      <c r="S6115">
        <v>55</v>
      </c>
      <c r="T6115">
        <v>0</v>
      </c>
      <c r="U6115">
        <v>0</v>
      </c>
      <c r="V6115">
        <v>0</v>
      </c>
      <c r="W6115">
        <v>10</v>
      </c>
    </row>
    <row r="6116" spans="1:23" x14ac:dyDescent="0.3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tr">
        <f>IF(Table2[[#This Row],[Under 30]]="yes","under 30 yrs", IF(Table2[[#This Row],[Senior]]="yes","senior","between 31 &amp; 61"))</f>
        <v>between 31 &amp; 61</v>
      </c>
      <c r="I6116" t="s">
        <v>21</v>
      </c>
      <c r="J6116" t="s">
        <v>21</v>
      </c>
      <c r="P6116">
        <v>1</v>
      </c>
      <c r="Q6116" t="str">
        <f>IF(Table2[[#This Row],[Avg Monthly GB Download]]&lt;5, "Less than 5GB",
   IF(Table2[[#This Row],[Avg Monthly GB Download]]&lt;10, "Between 5-10GB",
      "10+ GB"))</f>
        <v>Less than 5GB</v>
      </c>
      <c r="R6116">
        <v>1</v>
      </c>
      <c r="S6116">
        <v>40</v>
      </c>
      <c r="T6116">
        <v>0</v>
      </c>
      <c r="U6116">
        <v>0</v>
      </c>
      <c r="V6116">
        <v>0</v>
      </c>
      <c r="W6116">
        <v>2</v>
      </c>
    </row>
    <row r="6117" spans="1:23" x14ac:dyDescent="0.3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tr">
        <f>IF(Table2[[#This Row],[Under 30]]="yes","under 30 yrs", IF(Table2[[#This Row],[Senior]]="yes","senior","between 31 &amp; 61"))</f>
        <v>senior</v>
      </c>
      <c r="I6117" t="s">
        <v>21</v>
      </c>
      <c r="J6117" t="s">
        <v>25</v>
      </c>
      <c r="K6117" t="s">
        <v>21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Q6117" t="str">
        <f>IF(Table2[[#This Row],[Avg Monthly GB Download]]&lt;5, "Less than 5GB",
   IF(Table2[[#This Row],[Avg Monthly GB Download]]&lt;10, "Between 5-10GB",
      "10+ GB"))</f>
        <v>Between 5-10GB</v>
      </c>
      <c r="S6117">
        <v>50</v>
      </c>
      <c r="T6117">
        <v>0</v>
      </c>
      <c r="U6117">
        <v>0</v>
      </c>
      <c r="V6117">
        <v>0</v>
      </c>
      <c r="W6117">
        <v>9</v>
      </c>
    </row>
    <row r="6118" spans="1:23" x14ac:dyDescent="0.3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tr">
        <f>IF(Table2[[#This Row],[Under 30]]="yes","under 30 yrs", IF(Table2[[#This Row],[Senior]]="yes","senior","between 31 &amp; 61"))</f>
        <v>between 31 &amp; 61</v>
      </c>
      <c r="I6118" t="s">
        <v>21</v>
      </c>
      <c r="J6118" t="s">
        <v>21</v>
      </c>
      <c r="P6118">
        <v>1</v>
      </c>
      <c r="Q6118" t="str">
        <f>IF(Table2[[#This Row],[Avg Monthly GB Download]]&lt;5, "Less than 5GB",
   IF(Table2[[#This Row],[Avg Monthly GB Download]]&lt;10, "Between 5-10GB",
      "10+ GB"))</f>
        <v>Between 5-10GB</v>
      </c>
      <c r="S6118">
        <v>47</v>
      </c>
      <c r="T6118">
        <v>0</v>
      </c>
      <c r="U6118">
        <v>0</v>
      </c>
      <c r="V6118">
        <v>0</v>
      </c>
      <c r="W6118">
        <v>9</v>
      </c>
    </row>
    <row r="6119" spans="1:23" x14ac:dyDescent="0.3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tr">
        <f>IF(Table2[[#This Row],[Under 30]]="yes","under 30 yrs", IF(Table2[[#This Row],[Senior]]="yes","senior","between 31 &amp; 61"))</f>
        <v>under 30 yrs</v>
      </c>
      <c r="I6119" t="s">
        <v>25</v>
      </c>
      <c r="J6119" t="s">
        <v>21</v>
      </c>
      <c r="P6119">
        <v>1</v>
      </c>
      <c r="Q6119" t="str">
        <f>IF(Table2[[#This Row],[Avg Monthly GB Download]]&lt;5, "Less than 5GB",
   IF(Table2[[#This Row],[Avg Monthly GB Download]]&lt;10, "Between 5-10GB",
      "10+ GB"))</f>
        <v>10+ GB</v>
      </c>
      <c r="S6119">
        <v>23</v>
      </c>
      <c r="T6119">
        <v>0</v>
      </c>
      <c r="U6119">
        <v>0</v>
      </c>
      <c r="V6119">
        <v>0</v>
      </c>
      <c r="W6119">
        <v>19</v>
      </c>
    </row>
    <row r="6120" spans="1:23" x14ac:dyDescent="0.3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tr">
        <f>IF(Table2[[#This Row],[Under 30]]="yes","under 30 yrs", IF(Table2[[#This Row],[Senior]]="yes","senior","between 31 &amp; 61"))</f>
        <v>senior</v>
      </c>
      <c r="I6120" t="s">
        <v>21</v>
      </c>
      <c r="J6120" t="s">
        <v>25</v>
      </c>
      <c r="K6120" t="s">
        <v>21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Q6120" t="str">
        <f>IF(Table2[[#This Row],[Avg Monthly GB Download]]&lt;5, "Less than 5GB",
   IF(Table2[[#This Row],[Avg Monthly GB Download]]&lt;10, "Between 5-10GB",
      "10+ GB"))</f>
        <v>Between 5-10GB</v>
      </c>
      <c r="S6120">
        <v>20</v>
      </c>
      <c r="T6120">
        <v>0</v>
      </c>
      <c r="U6120">
        <v>0</v>
      </c>
      <c r="V6120">
        <v>0</v>
      </c>
      <c r="W6120">
        <v>9</v>
      </c>
    </row>
    <row r="6121" spans="1:23" x14ac:dyDescent="0.3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tr">
        <f>IF(Table2[[#This Row],[Under 30]]="yes","under 30 yrs", IF(Table2[[#This Row],[Senior]]="yes","senior","between 31 &amp; 61"))</f>
        <v>senior</v>
      </c>
      <c r="I6121" t="s">
        <v>21</v>
      </c>
      <c r="J6121" t="s">
        <v>25</v>
      </c>
      <c r="K6121" t="s">
        <v>21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Q6121" t="str">
        <f>IF(Table2[[#This Row],[Avg Monthly GB Download]]&lt;5, "Less than 5GB",
   IF(Table2[[#This Row],[Avg Monthly GB Download]]&lt;10, "Between 5-10GB",
      "10+ GB"))</f>
        <v>Between 5-10GB</v>
      </c>
      <c r="S6121">
        <v>69</v>
      </c>
      <c r="T6121">
        <v>0</v>
      </c>
      <c r="U6121">
        <v>0</v>
      </c>
      <c r="V6121">
        <v>0</v>
      </c>
      <c r="W6121">
        <v>8</v>
      </c>
    </row>
    <row r="6122" spans="1:23" x14ac:dyDescent="0.3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tr">
        <f>IF(Table2[[#This Row],[Under 30]]="yes","under 30 yrs", IF(Table2[[#This Row],[Senior]]="yes","senior","between 31 &amp; 61"))</f>
        <v>between 31 &amp; 61</v>
      </c>
      <c r="I6122" t="s">
        <v>21</v>
      </c>
      <c r="J6122" t="s">
        <v>21</v>
      </c>
      <c r="P6122">
        <v>1</v>
      </c>
      <c r="Q6122" t="str">
        <f>IF(Table2[[#This Row],[Avg Monthly GB Download]]&lt;5, "Less than 5GB",
   IF(Table2[[#This Row],[Avg Monthly GB Download]]&lt;10, "Between 5-10GB",
      "10+ GB"))</f>
        <v>Between 5-10GB</v>
      </c>
      <c r="S6122">
        <v>31</v>
      </c>
      <c r="T6122">
        <v>0</v>
      </c>
      <c r="U6122">
        <v>0</v>
      </c>
      <c r="V6122">
        <v>0</v>
      </c>
      <c r="W6122">
        <v>9</v>
      </c>
    </row>
    <row r="6123" spans="1:23" x14ac:dyDescent="0.3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tr">
        <f>IF(Table2[[#This Row],[Under 30]]="yes","under 30 yrs", IF(Table2[[#This Row],[Senior]]="yes","senior","between 31 &amp; 61"))</f>
        <v>between 31 &amp; 61</v>
      </c>
      <c r="I6123" t="s">
        <v>21</v>
      </c>
      <c r="J6123" t="s">
        <v>21</v>
      </c>
      <c r="P6123">
        <v>1</v>
      </c>
      <c r="Q6123" t="str">
        <f>IF(Table2[[#This Row],[Avg Monthly GB Download]]&lt;5, "Less than 5GB",
   IF(Table2[[#This Row],[Avg Monthly GB Download]]&lt;10, "Between 5-10GB",
      "10+ GB"))</f>
        <v>10+ GB</v>
      </c>
      <c r="S6123">
        <v>35</v>
      </c>
      <c r="T6123">
        <v>0</v>
      </c>
      <c r="U6123">
        <v>0</v>
      </c>
      <c r="V6123">
        <v>0</v>
      </c>
      <c r="W6123">
        <v>25</v>
      </c>
    </row>
    <row r="6124" spans="1:23" x14ac:dyDescent="0.3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tr">
        <f>IF(Table2[[#This Row],[Under 30]]="yes","under 30 yrs", IF(Table2[[#This Row],[Senior]]="yes","senior","between 31 &amp; 61"))</f>
        <v>under 30 yrs</v>
      </c>
      <c r="I6124" t="s">
        <v>25</v>
      </c>
      <c r="J6124" t="s">
        <v>21</v>
      </c>
      <c r="P6124">
        <v>1</v>
      </c>
      <c r="Q6124" t="str">
        <f>IF(Table2[[#This Row],[Avg Monthly GB Download]]&lt;5, "Less than 5GB",
   IF(Table2[[#This Row],[Avg Monthly GB Download]]&lt;10, "Between 5-10GB",
      "10+ GB"))</f>
        <v>10+ GB</v>
      </c>
      <c r="R6124">
        <v>1</v>
      </c>
      <c r="S6124">
        <v>46</v>
      </c>
      <c r="T6124">
        <v>1</v>
      </c>
      <c r="U6124">
        <v>0</v>
      </c>
      <c r="V6124">
        <v>0</v>
      </c>
      <c r="W6124">
        <v>24</v>
      </c>
    </row>
    <row r="6125" spans="1:23" x14ac:dyDescent="0.3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tr">
        <f>IF(Table2[[#This Row],[Under 30]]="yes","under 30 yrs", IF(Table2[[#This Row],[Senior]]="yes","senior","between 31 &amp; 61"))</f>
        <v>between 31 &amp; 61</v>
      </c>
      <c r="I6125" t="s">
        <v>21</v>
      </c>
      <c r="J6125" t="s">
        <v>21</v>
      </c>
      <c r="P6125">
        <v>1</v>
      </c>
      <c r="Q6125" t="str">
        <f>IF(Table2[[#This Row],[Avg Monthly GB Download]]&lt;5, "Less than 5GB",
   IF(Table2[[#This Row],[Avg Monthly GB Download]]&lt;10, "Between 5-10GB",
      "10+ GB"))</f>
        <v>10+ GB</v>
      </c>
      <c r="S6125">
        <v>37</v>
      </c>
      <c r="T6125">
        <v>1</v>
      </c>
      <c r="U6125">
        <v>0</v>
      </c>
      <c r="V6125">
        <v>0</v>
      </c>
      <c r="W6125">
        <v>10</v>
      </c>
    </row>
    <row r="6126" spans="1:23" x14ac:dyDescent="0.3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tr">
        <f>IF(Table2[[#This Row],[Under 30]]="yes","under 30 yrs", IF(Table2[[#This Row],[Senior]]="yes","senior","between 31 &amp; 61"))</f>
        <v>between 31 &amp; 61</v>
      </c>
      <c r="I6126" t="s">
        <v>21</v>
      </c>
      <c r="J6126" t="s">
        <v>21</v>
      </c>
      <c r="P6126">
        <v>1</v>
      </c>
      <c r="Q6126" t="str">
        <f>IF(Table2[[#This Row],[Avg Monthly GB Download]]&lt;5, "Less than 5GB",
   IF(Table2[[#This Row],[Avg Monthly GB Download]]&lt;10, "Between 5-10GB",
      "10+ GB"))</f>
        <v>Less than 5GB</v>
      </c>
      <c r="S6126">
        <v>40</v>
      </c>
      <c r="T6126">
        <v>0</v>
      </c>
      <c r="U6126">
        <v>0</v>
      </c>
      <c r="V6126">
        <v>0</v>
      </c>
      <c r="W6126">
        <v>4</v>
      </c>
    </row>
    <row r="6127" spans="1:23" x14ac:dyDescent="0.3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tr">
        <f>IF(Table2[[#This Row],[Under 30]]="yes","under 30 yrs", IF(Table2[[#This Row],[Senior]]="yes","senior","between 31 &amp; 61"))</f>
        <v>under 30 yrs</v>
      </c>
      <c r="I6127" t="s">
        <v>25</v>
      </c>
      <c r="J6127" t="s">
        <v>21</v>
      </c>
      <c r="P6127">
        <v>1</v>
      </c>
      <c r="Q6127" t="str">
        <f>IF(Table2[[#This Row],[Avg Monthly GB Download]]&lt;5, "Less than 5GB",
   IF(Table2[[#This Row],[Avg Monthly GB Download]]&lt;10, "Between 5-10GB",
      "10+ GB"))</f>
        <v>10+ GB</v>
      </c>
      <c r="S6127">
        <v>46</v>
      </c>
      <c r="T6127">
        <v>0</v>
      </c>
      <c r="U6127">
        <v>0</v>
      </c>
      <c r="V6127">
        <v>0</v>
      </c>
      <c r="W6127">
        <v>16</v>
      </c>
    </row>
    <row r="6128" spans="1:23" x14ac:dyDescent="0.3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tr">
        <f>IF(Table2[[#This Row],[Under 30]]="yes","under 30 yrs", IF(Table2[[#This Row],[Senior]]="yes","senior","between 31 &amp; 61"))</f>
        <v>under 30 yrs</v>
      </c>
      <c r="I6128" t="s">
        <v>25</v>
      </c>
      <c r="J6128" t="s">
        <v>21</v>
      </c>
      <c r="P6128">
        <v>1</v>
      </c>
      <c r="Q6128" t="str">
        <f>IF(Table2[[#This Row],[Avg Monthly GB Download]]&lt;5, "Less than 5GB",
   IF(Table2[[#This Row],[Avg Monthly GB Download]]&lt;10, "Between 5-10GB",
      "10+ GB"))</f>
        <v>10+ GB</v>
      </c>
      <c r="S6128">
        <v>29</v>
      </c>
      <c r="T6128">
        <v>0</v>
      </c>
      <c r="U6128">
        <v>0</v>
      </c>
      <c r="V6128">
        <v>0</v>
      </c>
      <c r="W6128">
        <v>30</v>
      </c>
    </row>
    <row r="6129" spans="1:23" x14ac:dyDescent="0.3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tr">
        <f>IF(Table2[[#This Row],[Under 30]]="yes","under 30 yrs", IF(Table2[[#This Row],[Senior]]="yes","senior","between 31 &amp; 61"))</f>
        <v>between 31 &amp; 61</v>
      </c>
      <c r="I6129" t="s">
        <v>21</v>
      </c>
      <c r="J6129" t="s">
        <v>21</v>
      </c>
      <c r="P6129">
        <v>1</v>
      </c>
      <c r="Q6129" t="str">
        <f>IF(Table2[[#This Row],[Avg Monthly GB Download]]&lt;5, "Less than 5GB",
   IF(Table2[[#This Row],[Avg Monthly GB Download]]&lt;10, "Between 5-10GB",
      "10+ GB"))</f>
        <v>10+ GB</v>
      </c>
      <c r="S6129">
        <v>42</v>
      </c>
      <c r="T6129">
        <v>0</v>
      </c>
      <c r="U6129">
        <v>0</v>
      </c>
      <c r="V6129">
        <v>0</v>
      </c>
      <c r="W6129">
        <v>15</v>
      </c>
    </row>
    <row r="6130" spans="1:23" x14ac:dyDescent="0.3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tr">
        <f>IF(Table2[[#This Row],[Under 30]]="yes","under 30 yrs", IF(Table2[[#This Row],[Senior]]="yes","senior","between 31 &amp; 61"))</f>
        <v>between 31 &amp; 61</v>
      </c>
      <c r="I6130" t="s">
        <v>21</v>
      </c>
      <c r="J6130" t="s">
        <v>21</v>
      </c>
      <c r="P6130">
        <v>1</v>
      </c>
      <c r="Q6130" t="str">
        <f>IF(Table2[[#This Row],[Avg Monthly GB Download]]&lt;5, "Less than 5GB",
   IF(Table2[[#This Row],[Avg Monthly GB Download]]&lt;10, "Between 5-10GB",
      "10+ GB"))</f>
        <v>Less than 5GB</v>
      </c>
      <c r="S6130">
        <v>29</v>
      </c>
      <c r="T6130">
        <v>0</v>
      </c>
      <c r="U6130">
        <v>0</v>
      </c>
      <c r="V6130">
        <v>0</v>
      </c>
      <c r="W6130">
        <v>4</v>
      </c>
    </row>
    <row r="6131" spans="1:23" x14ac:dyDescent="0.3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tr">
        <f>IF(Table2[[#This Row],[Under 30]]="yes","under 30 yrs", IF(Table2[[#This Row],[Senior]]="yes","senior","between 31 &amp; 61"))</f>
        <v>senior</v>
      </c>
      <c r="I6131" t="s">
        <v>21</v>
      </c>
      <c r="J6131" t="s">
        <v>25</v>
      </c>
      <c r="K6131" t="s">
        <v>21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Q6131" t="str">
        <f>IF(Table2[[#This Row],[Avg Monthly GB Download]]&lt;5, "Less than 5GB",
   IF(Table2[[#This Row],[Avg Monthly GB Download]]&lt;10, "Between 5-10GB",
      "10+ GB"))</f>
        <v>Between 5-10GB</v>
      </c>
      <c r="S6131">
        <v>51</v>
      </c>
      <c r="T6131">
        <v>2</v>
      </c>
      <c r="U6131">
        <v>0</v>
      </c>
      <c r="V6131">
        <v>0</v>
      </c>
      <c r="W6131">
        <v>7</v>
      </c>
    </row>
    <row r="6132" spans="1:23" x14ac:dyDescent="0.3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tr">
        <f>IF(Table2[[#This Row],[Under 30]]="yes","under 30 yrs", IF(Table2[[#This Row],[Senior]]="yes","senior","between 31 &amp; 61"))</f>
        <v>between 31 &amp; 61</v>
      </c>
      <c r="I6132" t="s">
        <v>21</v>
      </c>
      <c r="J6132" t="s">
        <v>21</v>
      </c>
      <c r="P6132">
        <v>1</v>
      </c>
      <c r="Q6132" t="str">
        <f>IF(Table2[[#This Row],[Avg Monthly GB Download]]&lt;5, "Less than 5GB",
   IF(Table2[[#This Row],[Avg Monthly GB Download]]&lt;10, "Between 5-10GB",
      "10+ GB"))</f>
        <v>10+ GB</v>
      </c>
      <c r="S6132">
        <v>36</v>
      </c>
      <c r="T6132">
        <v>0</v>
      </c>
      <c r="U6132">
        <v>0</v>
      </c>
      <c r="V6132">
        <v>0</v>
      </c>
      <c r="W6132">
        <v>10</v>
      </c>
    </row>
    <row r="6133" spans="1:23" x14ac:dyDescent="0.3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tr">
        <f>IF(Table2[[#This Row],[Under 30]]="yes","under 30 yrs", IF(Table2[[#This Row],[Senior]]="yes","senior","between 31 &amp; 61"))</f>
        <v>between 31 &amp; 61</v>
      </c>
      <c r="I6133" t="s">
        <v>21</v>
      </c>
      <c r="J6133" t="s">
        <v>21</v>
      </c>
      <c r="P6133">
        <v>1</v>
      </c>
      <c r="Q6133" t="str">
        <f>IF(Table2[[#This Row],[Avg Monthly GB Download]]&lt;5, "Less than 5GB",
   IF(Table2[[#This Row],[Avg Monthly GB Download]]&lt;10, "Between 5-10GB",
      "10+ GB"))</f>
        <v>Less than 5GB</v>
      </c>
      <c r="S6133">
        <v>49</v>
      </c>
      <c r="T6133">
        <v>0</v>
      </c>
      <c r="U6133">
        <v>0</v>
      </c>
      <c r="V6133">
        <v>0</v>
      </c>
      <c r="W6133">
        <v>1</v>
      </c>
    </row>
    <row r="6134" spans="1:23" x14ac:dyDescent="0.3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tr">
        <f>IF(Table2[[#This Row],[Under 30]]="yes","under 30 yrs", IF(Table2[[#This Row],[Senior]]="yes","senior","between 31 &amp; 61"))</f>
        <v>under 30 yrs</v>
      </c>
      <c r="I6134" t="s">
        <v>25</v>
      </c>
      <c r="J6134" t="s">
        <v>21</v>
      </c>
      <c r="P6134">
        <v>1</v>
      </c>
      <c r="Q6134" t="str">
        <f>IF(Table2[[#This Row],[Avg Monthly GB Download]]&lt;5, "Less than 5GB",
   IF(Table2[[#This Row],[Avg Monthly GB Download]]&lt;10, "Between 5-10GB",
      "10+ GB"))</f>
        <v>10+ GB</v>
      </c>
      <c r="S6134">
        <v>50</v>
      </c>
      <c r="T6134">
        <v>0</v>
      </c>
      <c r="U6134">
        <v>0</v>
      </c>
      <c r="V6134">
        <v>0</v>
      </c>
      <c r="W6134">
        <v>20</v>
      </c>
    </row>
    <row r="6135" spans="1:23" x14ac:dyDescent="0.3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tr">
        <f>IF(Table2[[#This Row],[Under 30]]="yes","under 30 yrs", IF(Table2[[#This Row],[Senior]]="yes","senior","between 31 &amp; 61"))</f>
        <v>between 31 &amp; 61</v>
      </c>
      <c r="I6135" t="s">
        <v>21</v>
      </c>
      <c r="J6135" t="s">
        <v>21</v>
      </c>
      <c r="P6135">
        <v>1</v>
      </c>
      <c r="Q6135" t="str">
        <f>IF(Table2[[#This Row],[Avg Monthly GB Download]]&lt;5, "Less than 5GB",
   IF(Table2[[#This Row],[Avg Monthly GB Download]]&lt;10, "Between 5-10GB",
      "10+ GB"))</f>
        <v>Between 5-10GB</v>
      </c>
      <c r="S6135">
        <v>42</v>
      </c>
      <c r="T6135">
        <v>0</v>
      </c>
      <c r="U6135">
        <v>0</v>
      </c>
      <c r="V6135">
        <v>0</v>
      </c>
      <c r="W6135">
        <v>6</v>
      </c>
    </row>
    <row r="6136" spans="1:23" x14ac:dyDescent="0.3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tr">
        <f>IF(Table2[[#This Row],[Under 30]]="yes","under 30 yrs", IF(Table2[[#This Row],[Senior]]="yes","senior","between 31 &amp; 61"))</f>
        <v>under 30 yrs</v>
      </c>
      <c r="I6136" t="s">
        <v>25</v>
      </c>
      <c r="J6136" t="s">
        <v>21</v>
      </c>
      <c r="P6136">
        <v>1</v>
      </c>
      <c r="Q6136" t="str">
        <f>IF(Table2[[#This Row],[Avg Monthly GB Download]]&lt;5, "Less than 5GB",
   IF(Table2[[#This Row],[Avg Monthly GB Download]]&lt;10, "Between 5-10GB",
      "10+ GB"))</f>
        <v>10+ GB</v>
      </c>
      <c r="S6136">
        <v>50</v>
      </c>
      <c r="T6136">
        <v>0</v>
      </c>
      <c r="U6136">
        <v>0</v>
      </c>
      <c r="V6136">
        <v>0</v>
      </c>
      <c r="W6136">
        <v>18</v>
      </c>
    </row>
    <row r="6137" spans="1:23" x14ac:dyDescent="0.3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tr">
        <f>IF(Table2[[#This Row],[Under 30]]="yes","under 30 yrs", IF(Table2[[#This Row],[Senior]]="yes","senior","between 31 &amp; 61"))</f>
        <v>between 31 &amp; 61</v>
      </c>
      <c r="I6137" t="s">
        <v>21</v>
      </c>
      <c r="J6137" t="s">
        <v>21</v>
      </c>
      <c r="P6137">
        <v>1</v>
      </c>
      <c r="Q6137" t="str">
        <f>IF(Table2[[#This Row],[Avg Monthly GB Download]]&lt;5, "Less than 5GB",
   IF(Table2[[#This Row],[Avg Monthly GB Download]]&lt;10, "Between 5-10GB",
      "10+ GB"))</f>
        <v>Between 5-10GB</v>
      </c>
      <c r="S6137">
        <v>39</v>
      </c>
      <c r="T6137">
        <v>0</v>
      </c>
      <c r="U6137">
        <v>0</v>
      </c>
      <c r="V6137">
        <v>0</v>
      </c>
      <c r="W6137">
        <v>9</v>
      </c>
    </row>
    <row r="6138" spans="1:23" x14ac:dyDescent="0.3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tr">
        <f>IF(Table2[[#This Row],[Under 30]]="yes","under 30 yrs", IF(Table2[[#This Row],[Senior]]="yes","senior","between 31 &amp; 61"))</f>
        <v>between 31 &amp; 61</v>
      </c>
      <c r="I6138" t="s">
        <v>21</v>
      </c>
      <c r="J6138" t="s">
        <v>21</v>
      </c>
      <c r="P6138">
        <v>1</v>
      </c>
      <c r="Q6138" t="str">
        <f>IF(Table2[[#This Row],[Avg Monthly GB Download]]&lt;5, "Less than 5GB",
   IF(Table2[[#This Row],[Avg Monthly GB Download]]&lt;10, "Between 5-10GB",
      "10+ GB"))</f>
        <v>Less than 5GB</v>
      </c>
      <c r="R6138">
        <v>1</v>
      </c>
      <c r="S6138">
        <v>69</v>
      </c>
      <c r="T6138">
        <v>0</v>
      </c>
      <c r="U6138">
        <v>0</v>
      </c>
      <c r="V6138">
        <v>0</v>
      </c>
      <c r="W6138">
        <v>1</v>
      </c>
    </row>
    <row r="6139" spans="1:23" x14ac:dyDescent="0.3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tr">
        <f>IF(Table2[[#This Row],[Under 30]]="yes","under 30 yrs", IF(Table2[[#This Row],[Senior]]="yes","senior","between 31 &amp; 61"))</f>
        <v>under 30 yrs</v>
      </c>
      <c r="I6139" t="s">
        <v>25</v>
      </c>
      <c r="J6139" t="s">
        <v>21</v>
      </c>
      <c r="P6139">
        <v>1</v>
      </c>
      <c r="Q6139" t="str">
        <f>IF(Table2[[#This Row],[Avg Monthly GB Download]]&lt;5, "Less than 5GB",
   IF(Table2[[#This Row],[Avg Monthly GB Download]]&lt;10, "Between 5-10GB",
      "10+ GB"))</f>
        <v>10+ GB</v>
      </c>
      <c r="S6139">
        <v>20</v>
      </c>
      <c r="T6139">
        <v>0</v>
      </c>
      <c r="U6139">
        <v>0</v>
      </c>
      <c r="V6139">
        <v>0</v>
      </c>
      <c r="W6139">
        <v>30</v>
      </c>
    </row>
    <row r="6140" spans="1:23" x14ac:dyDescent="0.3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tr">
        <f>IF(Table2[[#This Row],[Under 30]]="yes","under 30 yrs", IF(Table2[[#This Row],[Senior]]="yes","senior","between 31 &amp; 61"))</f>
        <v>between 31 &amp; 61</v>
      </c>
      <c r="I6140" t="s">
        <v>21</v>
      </c>
      <c r="J6140" t="s">
        <v>21</v>
      </c>
      <c r="P6140">
        <v>1</v>
      </c>
      <c r="Q6140" t="str">
        <f>IF(Table2[[#This Row],[Avg Monthly GB Download]]&lt;5, "Less than 5GB",
   IF(Table2[[#This Row],[Avg Monthly GB Download]]&lt;10, "Between 5-10GB",
      "10+ GB"))</f>
        <v>Between 5-10GB</v>
      </c>
      <c r="S6140">
        <v>33</v>
      </c>
      <c r="T6140">
        <v>0</v>
      </c>
      <c r="U6140">
        <v>0</v>
      </c>
      <c r="V6140">
        <v>0</v>
      </c>
      <c r="W6140">
        <v>5</v>
      </c>
    </row>
    <row r="6141" spans="1:23" x14ac:dyDescent="0.3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tr">
        <f>IF(Table2[[#This Row],[Under 30]]="yes","under 30 yrs", IF(Table2[[#This Row],[Senior]]="yes","senior","between 31 &amp; 61"))</f>
        <v>senior</v>
      </c>
      <c r="I6141" t="s">
        <v>21</v>
      </c>
      <c r="J6141" t="s">
        <v>25</v>
      </c>
      <c r="K6141" t="s">
        <v>25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Q6141" t="str">
        <f>IF(Table2[[#This Row],[Avg Monthly GB Download]]&lt;5, "Less than 5GB",
   IF(Table2[[#This Row],[Avg Monthly GB Download]]&lt;10, "Between 5-10GB",
      "10+ GB"))</f>
        <v>Between 5-10GB</v>
      </c>
      <c r="S6141">
        <v>31</v>
      </c>
      <c r="T6141">
        <v>4</v>
      </c>
      <c r="U6141">
        <v>0</v>
      </c>
      <c r="V6141">
        <v>0</v>
      </c>
      <c r="W6141">
        <v>5</v>
      </c>
    </row>
    <row r="6142" spans="1:23" x14ac:dyDescent="0.3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tr">
        <f>IF(Table2[[#This Row],[Under 30]]="yes","under 30 yrs", IF(Table2[[#This Row],[Senior]]="yes","senior","between 31 &amp; 61"))</f>
        <v>between 31 &amp; 61</v>
      </c>
      <c r="I6142" t="s">
        <v>21</v>
      </c>
      <c r="J6142" t="s">
        <v>21</v>
      </c>
      <c r="P6142">
        <v>1</v>
      </c>
      <c r="Q6142" t="str">
        <f>IF(Table2[[#This Row],[Avg Monthly GB Download]]&lt;5, "Less than 5GB",
   IF(Table2[[#This Row],[Avg Monthly GB Download]]&lt;10, "Between 5-10GB",
      "10+ GB"))</f>
        <v>Between 5-10GB</v>
      </c>
      <c r="S6142">
        <v>21</v>
      </c>
      <c r="T6142">
        <v>0</v>
      </c>
      <c r="U6142">
        <v>0</v>
      </c>
      <c r="V6142">
        <v>0</v>
      </c>
      <c r="W6142">
        <v>9</v>
      </c>
    </row>
    <row r="6143" spans="1:23" x14ac:dyDescent="0.3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tr">
        <f>IF(Table2[[#This Row],[Under 30]]="yes","under 30 yrs", IF(Table2[[#This Row],[Senior]]="yes","senior","between 31 &amp; 61"))</f>
        <v>senior</v>
      </c>
      <c r="I6143" t="s">
        <v>21</v>
      </c>
      <c r="J6143" t="s">
        <v>25</v>
      </c>
      <c r="K6143" t="s">
        <v>25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Q6143" t="str">
        <f>IF(Table2[[#This Row],[Avg Monthly GB Download]]&lt;5, "Less than 5GB",
   IF(Table2[[#This Row],[Avg Monthly GB Download]]&lt;10, "Between 5-10GB",
      "10+ GB"))</f>
        <v>Less than 5GB</v>
      </c>
      <c r="S6143">
        <v>54</v>
      </c>
      <c r="T6143">
        <v>0</v>
      </c>
      <c r="U6143">
        <v>0</v>
      </c>
      <c r="V6143">
        <v>0</v>
      </c>
      <c r="W6143">
        <v>2</v>
      </c>
    </row>
    <row r="6144" spans="1:23" x14ac:dyDescent="0.3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tr">
        <f>IF(Table2[[#This Row],[Under 30]]="yes","under 30 yrs", IF(Table2[[#This Row],[Senior]]="yes","senior","between 31 &amp; 61"))</f>
        <v>between 31 &amp; 61</v>
      </c>
      <c r="I6144" t="s">
        <v>21</v>
      </c>
      <c r="J6144" t="s">
        <v>21</v>
      </c>
      <c r="P6144">
        <v>1</v>
      </c>
      <c r="Q6144" t="str">
        <f>IF(Table2[[#This Row],[Avg Monthly GB Download]]&lt;5, "Less than 5GB",
   IF(Table2[[#This Row],[Avg Monthly GB Download]]&lt;10, "Between 5-10GB",
      "10+ GB"))</f>
        <v>Between 5-10GB</v>
      </c>
      <c r="S6144">
        <v>45</v>
      </c>
      <c r="T6144">
        <v>0</v>
      </c>
      <c r="U6144">
        <v>0</v>
      </c>
      <c r="V6144">
        <v>0</v>
      </c>
      <c r="W6144">
        <v>7</v>
      </c>
    </row>
    <row r="6145" spans="1:23" x14ac:dyDescent="0.3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tr">
        <f>IF(Table2[[#This Row],[Under 30]]="yes","under 30 yrs", IF(Table2[[#This Row],[Senior]]="yes","senior","between 31 &amp; 61"))</f>
        <v>between 31 &amp; 61</v>
      </c>
      <c r="I6145" t="s">
        <v>21</v>
      </c>
      <c r="J6145" t="s">
        <v>21</v>
      </c>
      <c r="P6145">
        <v>1</v>
      </c>
      <c r="Q6145" t="str">
        <f>IF(Table2[[#This Row],[Avg Monthly GB Download]]&lt;5, "Less than 5GB",
   IF(Table2[[#This Row],[Avg Monthly GB Download]]&lt;10, "Between 5-10GB",
      "10+ GB"))</f>
        <v>Between 5-10GB</v>
      </c>
      <c r="S6145">
        <v>47</v>
      </c>
      <c r="T6145">
        <v>0</v>
      </c>
      <c r="U6145">
        <v>0</v>
      </c>
      <c r="V6145">
        <v>0</v>
      </c>
      <c r="W6145">
        <v>9</v>
      </c>
    </row>
    <row r="6146" spans="1:23" x14ac:dyDescent="0.3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tr">
        <f>IF(Table2[[#This Row],[Under 30]]="yes","under 30 yrs", IF(Table2[[#This Row],[Senior]]="yes","senior","between 31 &amp; 61"))</f>
        <v>senior</v>
      </c>
      <c r="I6146" t="s">
        <v>21</v>
      </c>
      <c r="J6146" t="s">
        <v>25</v>
      </c>
      <c r="K6146" t="s">
        <v>21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Q6146" t="str">
        <f>IF(Table2[[#This Row],[Avg Monthly GB Download]]&lt;5, "Less than 5GB",
   IF(Table2[[#This Row],[Avg Monthly GB Download]]&lt;10, "Between 5-10GB",
      "10+ GB"))</f>
        <v>Less than 5GB</v>
      </c>
      <c r="S6146">
        <v>21</v>
      </c>
      <c r="T6146">
        <v>0</v>
      </c>
      <c r="U6146">
        <v>0</v>
      </c>
      <c r="V6146">
        <v>0</v>
      </c>
      <c r="W6146">
        <v>4</v>
      </c>
    </row>
    <row r="6147" spans="1:23" x14ac:dyDescent="0.3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tr">
        <f>IF(Table2[[#This Row],[Under 30]]="yes","under 30 yrs", IF(Table2[[#This Row],[Senior]]="yes","senior","between 31 &amp; 61"))</f>
        <v>between 31 &amp; 61</v>
      </c>
      <c r="I6147" t="s">
        <v>21</v>
      </c>
      <c r="J6147" t="s">
        <v>21</v>
      </c>
      <c r="P6147">
        <v>1</v>
      </c>
      <c r="Q6147" t="str">
        <f>IF(Table2[[#This Row],[Avg Monthly GB Download]]&lt;5, "Less than 5GB",
   IF(Table2[[#This Row],[Avg Monthly GB Download]]&lt;10, "Between 5-10GB",
      "10+ GB"))</f>
        <v>Less than 5GB</v>
      </c>
      <c r="R6147">
        <v>1</v>
      </c>
      <c r="S6147">
        <v>29</v>
      </c>
      <c r="T6147">
        <v>2</v>
      </c>
      <c r="U6147">
        <v>0</v>
      </c>
      <c r="V6147">
        <v>0</v>
      </c>
      <c r="W6147">
        <v>3</v>
      </c>
    </row>
    <row r="6148" spans="1:23" x14ac:dyDescent="0.3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tr">
        <f>IF(Table2[[#This Row],[Under 30]]="yes","under 30 yrs", IF(Table2[[#This Row],[Senior]]="yes","senior","between 31 &amp; 61"))</f>
        <v>senior</v>
      </c>
      <c r="I6148" t="s">
        <v>21</v>
      </c>
      <c r="J6148" t="s">
        <v>25</v>
      </c>
      <c r="K6148" t="s">
        <v>21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Q6148" t="str">
        <f>IF(Table2[[#This Row],[Avg Monthly GB Download]]&lt;5, "Less than 5GB",
   IF(Table2[[#This Row],[Avg Monthly GB Download]]&lt;10, "Between 5-10GB",
      "10+ GB"))</f>
        <v>10+ GB</v>
      </c>
      <c r="S6148">
        <v>47</v>
      </c>
      <c r="T6148">
        <v>1</v>
      </c>
      <c r="U6148">
        <v>0</v>
      </c>
      <c r="V6148">
        <v>0</v>
      </c>
      <c r="W6148">
        <v>14</v>
      </c>
    </row>
    <row r="6149" spans="1:23" x14ac:dyDescent="0.3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tr">
        <f>IF(Table2[[#This Row],[Under 30]]="yes","under 30 yrs", IF(Table2[[#This Row],[Senior]]="yes","senior","between 31 &amp; 61"))</f>
        <v>between 31 &amp; 61</v>
      </c>
      <c r="I6149" t="s">
        <v>21</v>
      </c>
      <c r="J6149" t="s">
        <v>21</v>
      </c>
      <c r="P6149">
        <v>1</v>
      </c>
      <c r="Q6149" t="str">
        <f>IF(Table2[[#This Row],[Avg Monthly GB Download]]&lt;5, "Less than 5GB",
   IF(Table2[[#This Row],[Avg Monthly GB Download]]&lt;10, "Between 5-10GB",
      "10+ GB"))</f>
        <v>Between 5-10GB</v>
      </c>
      <c r="S6149">
        <v>55</v>
      </c>
      <c r="T6149">
        <v>0</v>
      </c>
      <c r="U6149">
        <v>0</v>
      </c>
      <c r="V6149">
        <v>0</v>
      </c>
      <c r="W6149">
        <v>5</v>
      </c>
    </row>
    <row r="6150" spans="1:23" x14ac:dyDescent="0.3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tr">
        <f>IF(Table2[[#This Row],[Under 30]]="yes","under 30 yrs", IF(Table2[[#This Row],[Senior]]="yes","senior","between 31 &amp; 61"))</f>
        <v>between 31 &amp; 61</v>
      </c>
      <c r="I6150" t="s">
        <v>21</v>
      </c>
      <c r="J6150" t="s">
        <v>21</v>
      </c>
      <c r="P6150">
        <v>1</v>
      </c>
      <c r="Q6150" t="str">
        <f>IF(Table2[[#This Row],[Avg Monthly GB Download]]&lt;5, "Less than 5GB",
   IF(Table2[[#This Row],[Avg Monthly GB Download]]&lt;10, "Between 5-10GB",
      "10+ GB"))</f>
        <v>Less than 5GB</v>
      </c>
      <c r="S6150">
        <v>18</v>
      </c>
      <c r="T6150">
        <v>0</v>
      </c>
      <c r="U6150">
        <v>0</v>
      </c>
      <c r="V6150">
        <v>0</v>
      </c>
      <c r="W6150">
        <v>4</v>
      </c>
    </row>
    <row r="6151" spans="1:23" x14ac:dyDescent="0.3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tr">
        <f>IF(Table2[[#This Row],[Under 30]]="yes","under 30 yrs", IF(Table2[[#This Row],[Senior]]="yes","senior","between 31 &amp; 61"))</f>
        <v>senior</v>
      </c>
      <c r="I6151" t="s">
        <v>21</v>
      </c>
      <c r="J6151" t="s">
        <v>25</v>
      </c>
      <c r="K6151" t="s">
        <v>21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 t="str">
        <f>IF(Table2[[#This Row],[Avg Monthly GB Download]]&lt;5, "Less than 5GB",
   IF(Table2[[#This Row],[Avg Monthly GB Download]]&lt;10, "Between 5-10GB",
      "10+ GB"))</f>
        <v>10+ GB</v>
      </c>
      <c r="R6151">
        <v>1</v>
      </c>
      <c r="S6151">
        <v>39</v>
      </c>
      <c r="T6151">
        <v>2</v>
      </c>
      <c r="U6151">
        <v>0</v>
      </c>
      <c r="V6151">
        <v>0</v>
      </c>
      <c r="W6151">
        <v>10</v>
      </c>
    </row>
    <row r="6152" spans="1:23" x14ac:dyDescent="0.3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tr">
        <f>IF(Table2[[#This Row],[Under 30]]="yes","under 30 yrs", IF(Table2[[#This Row],[Senior]]="yes","senior","between 31 &amp; 61"))</f>
        <v>senior</v>
      </c>
      <c r="I6152" t="s">
        <v>21</v>
      </c>
      <c r="J6152" t="s">
        <v>25</v>
      </c>
      <c r="K6152" t="s">
        <v>25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Q6152" t="str">
        <f>IF(Table2[[#This Row],[Avg Monthly GB Download]]&lt;5, "Less than 5GB",
   IF(Table2[[#This Row],[Avg Monthly GB Download]]&lt;10, "Between 5-10GB",
      "10+ GB"))</f>
        <v>10+ GB</v>
      </c>
      <c r="S6152">
        <v>50</v>
      </c>
      <c r="T6152">
        <v>0</v>
      </c>
      <c r="U6152">
        <v>0</v>
      </c>
      <c r="V6152">
        <v>0</v>
      </c>
      <c r="W6152">
        <v>27</v>
      </c>
    </row>
    <row r="6153" spans="1:23" x14ac:dyDescent="0.3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tr">
        <f>IF(Table2[[#This Row],[Under 30]]="yes","under 30 yrs", IF(Table2[[#This Row],[Senior]]="yes","senior","between 31 &amp; 61"))</f>
        <v>between 31 &amp; 61</v>
      </c>
      <c r="I6153" t="s">
        <v>21</v>
      </c>
      <c r="J6153" t="s">
        <v>21</v>
      </c>
      <c r="P6153">
        <v>1</v>
      </c>
      <c r="Q6153" t="str">
        <f>IF(Table2[[#This Row],[Avg Monthly GB Download]]&lt;5, "Less than 5GB",
   IF(Table2[[#This Row],[Avg Monthly GB Download]]&lt;10, "Between 5-10GB",
      "10+ GB"))</f>
        <v>Less than 5GB</v>
      </c>
      <c r="S6153">
        <v>29</v>
      </c>
      <c r="T6153">
        <v>0</v>
      </c>
      <c r="U6153">
        <v>0</v>
      </c>
      <c r="V6153">
        <v>0</v>
      </c>
      <c r="W6153">
        <v>1</v>
      </c>
    </row>
    <row r="6154" spans="1:23" x14ac:dyDescent="0.3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tr">
        <f>IF(Table2[[#This Row],[Under 30]]="yes","under 30 yrs", IF(Table2[[#This Row],[Senior]]="yes","senior","between 31 &amp; 61"))</f>
        <v>under 30 yrs</v>
      </c>
      <c r="I6154" t="s">
        <v>25</v>
      </c>
      <c r="J6154" t="s">
        <v>21</v>
      </c>
      <c r="P6154">
        <v>1</v>
      </c>
      <c r="Q6154" t="str">
        <f>IF(Table2[[#This Row],[Avg Monthly GB Download]]&lt;5, "Less than 5GB",
   IF(Table2[[#This Row],[Avg Monthly GB Download]]&lt;10, "Between 5-10GB",
      "10+ GB"))</f>
        <v>10+ GB</v>
      </c>
      <c r="S6154">
        <v>43</v>
      </c>
      <c r="T6154">
        <v>0</v>
      </c>
      <c r="U6154">
        <v>0</v>
      </c>
      <c r="V6154">
        <v>0</v>
      </c>
      <c r="W6154">
        <v>16</v>
      </c>
    </row>
    <row r="6155" spans="1:23" x14ac:dyDescent="0.3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tr">
        <f>IF(Table2[[#This Row],[Under 30]]="yes","under 30 yrs", IF(Table2[[#This Row],[Senior]]="yes","senior","between 31 &amp; 61"))</f>
        <v>between 31 &amp; 61</v>
      </c>
      <c r="I6155" t="s">
        <v>21</v>
      </c>
      <c r="J6155" t="s">
        <v>21</v>
      </c>
      <c r="P6155">
        <v>1</v>
      </c>
      <c r="Q6155" t="str">
        <f>IF(Table2[[#This Row],[Avg Monthly GB Download]]&lt;5, "Less than 5GB",
   IF(Table2[[#This Row],[Avg Monthly GB Download]]&lt;10, "Between 5-10GB",
      "10+ GB"))</f>
        <v>Between 5-10GB</v>
      </c>
      <c r="S6155">
        <v>28</v>
      </c>
      <c r="T6155">
        <v>0</v>
      </c>
      <c r="U6155">
        <v>0</v>
      </c>
      <c r="V6155">
        <v>0</v>
      </c>
      <c r="W6155">
        <v>6</v>
      </c>
    </row>
    <row r="6156" spans="1:23" x14ac:dyDescent="0.3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tr">
        <f>IF(Table2[[#This Row],[Under 30]]="yes","under 30 yrs", IF(Table2[[#This Row],[Senior]]="yes","senior","between 31 &amp; 61"))</f>
        <v>between 31 &amp; 61</v>
      </c>
      <c r="I6156" t="s">
        <v>21</v>
      </c>
      <c r="J6156" t="s">
        <v>21</v>
      </c>
      <c r="P6156">
        <v>1</v>
      </c>
      <c r="Q6156" t="str">
        <f>IF(Table2[[#This Row],[Avg Monthly GB Download]]&lt;5, "Less than 5GB",
   IF(Table2[[#This Row],[Avg Monthly GB Download]]&lt;10, "Between 5-10GB",
      "10+ GB"))</f>
        <v>Less than 5GB</v>
      </c>
      <c r="S6156">
        <v>48</v>
      </c>
      <c r="T6156">
        <v>0</v>
      </c>
      <c r="U6156">
        <v>0</v>
      </c>
      <c r="V6156">
        <v>0</v>
      </c>
      <c r="W6156">
        <v>3</v>
      </c>
    </row>
    <row r="6157" spans="1:23" x14ac:dyDescent="0.3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tr">
        <f>IF(Table2[[#This Row],[Under 30]]="yes","under 30 yrs", IF(Table2[[#This Row],[Senior]]="yes","senior","between 31 &amp; 61"))</f>
        <v>senior</v>
      </c>
      <c r="I6157" t="s">
        <v>21</v>
      </c>
      <c r="J6157" t="s">
        <v>25</v>
      </c>
      <c r="K6157" t="s">
        <v>21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Q6157" t="str">
        <f>IF(Table2[[#This Row],[Avg Monthly GB Download]]&lt;5, "Less than 5GB",
   IF(Table2[[#This Row],[Avg Monthly GB Download]]&lt;10, "Between 5-10GB",
      "10+ GB"))</f>
        <v>Less than 5GB</v>
      </c>
      <c r="S6157">
        <v>38</v>
      </c>
      <c r="T6157">
        <v>0</v>
      </c>
      <c r="U6157">
        <v>0</v>
      </c>
      <c r="V6157">
        <v>0</v>
      </c>
      <c r="W6157">
        <v>3</v>
      </c>
    </row>
    <row r="6158" spans="1:23" x14ac:dyDescent="0.3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tr">
        <f>IF(Table2[[#This Row],[Under 30]]="yes","under 30 yrs", IF(Table2[[#This Row],[Senior]]="yes","senior","between 31 &amp; 61"))</f>
        <v>between 31 &amp; 61</v>
      </c>
      <c r="I6158" t="s">
        <v>21</v>
      </c>
      <c r="J6158" t="s">
        <v>21</v>
      </c>
      <c r="P6158">
        <v>1</v>
      </c>
      <c r="Q6158" t="str">
        <f>IF(Table2[[#This Row],[Avg Monthly GB Download]]&lt;5, "Less than 5GB",
   IF(Table2[[#This Row],[Avg Monthly GB Download]]&lt;10, "Between 5-10GB",
      "10+ GB"))</f>
        <v>Less than 5GB</v>
      </c>
      <c r="S6158">
        <v>53</v>
      </c>
      <c r="T6158">
        <v>2</v>
      </c>
      <c r="U6158">
        <v>0</v>
      </c>
      <c r="V6158">
        <v>0</v>
      </c>
      <c r="W6158">
        <v>4</v>
      </c>
    </row>
    <row r="6159" spans="1:23" x14ac:dyDescent="0.3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tr">
        <f>IF(Table2[[#This Row],[Under 30]]="yes","under 30 yrs", IF(Table2[[#This Row],[Senior]]="yes","senior","between 31 &amp; 61"))</f>
        <v>between 31 &amp; 61</v>
      </c>
      <c r="I6159" t="s">
        <v>21</v>
      </c>
      <c r="J6159" t="s">
        <v>21</v>
      </c>
      <c r="P6159">
        <v>1</v>
      </c>
      <c r="Q6159" t="str">
        <f>IF(Table2[[#This Row],[Avg Monthly GB Download]]&lt;5, "Less than 5GB",
   IF(Table2[[#This Row],[Avg Monthly GB Download]]&lt;10, "Between 5-10GB",
      "10+ GB"))</f>
        <v>Less than 5GB</v>
      </c>
      <c r="S6159">
        <v>25</v>
      </c>
      <c r="T6159">
        <v>0</v>
      </c>
      <c r="U6159">
        <v>0</v>
      </c>
      <c r="V6159">
        <v>0</v>
      </c>
      <c r="W6159">
        <v>3</v>
      </c>
    </row>
    <row r="6160" spans="1:23" x14ac:dyDescent="0.3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tr">
        <f>IF(Table2[[#This Row],[Under 30]]="yes","under 30 yrs", IF(Table2[[#This Row],[Senior]]="yes","senior","between 31 &amp; 61"))</f>
        <v>senior</v>
      </c>
      <c r="I6160" t="s">
        <v>21</v>
      </c>
      <c r="J6160" t="s">
        <v>25</v>
      </c>
      <c r="K6160" t="s">
        <v>21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 t="str">
        <f>IF(Table2[[#This Row],[Avg Monthly GB Download]]&lt;5, "Less than 5GB",
   IF(Table2[[#This Row],[Avg Monthly GB Download]]&lt;10, "Between 5-10GB",
      "10+ GB"))</f>
        <v>Less than 5GB</v>
      </c>
      <c r="R6160">
        <v>1</v>
      </c>
      <c r="S6160">
        <v>59</v>
      </c>
      <c r="T6160">
        <v>1</v>
      </c>
      <c r="U6160">
        <v>0</v>
      </c>
      <c r="V6160">
        <v>0</v>
      </c>
      <c r="W6160">
        <v>1</v>
      </c>
    </row>
    <row r="6161" spans="1:23" x14ac:dyDescent="0.3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tr">
        <f>IF(Table2[[#This Row],[Under 30]]="yes","under 30 yrs", IF(Table2[[#This Row],[Senior]]="yes","senior","between 31 &amp; 61"))</f>
        <v>between 31 &amp; 61</v>
      </c>
      <c r="I6161" t="s">
        <v>21</v>
      </c>
      <c r="J6161" t="s">
        <v>21</v>
      </c>
      <c r="P6161">
        <v>1</v>
      </c>
      <c r="Q6161" t="str">
        <f>IF(Table2[[#This Row],[Avg Monthly GB Download]]&lt;5, "Less than 5GB",
   IF(Table2[[#This Row],[Avg Monthly GB Download]]&lt;10, "Between 5-10GB",
      "10+ GB"))</f>
        <v>Less than 5GB</v>
      </c>
      <c r="S6161">
        <v>33</v>
      </c>
      <c r="T6161">
        <v>0</v>
      </c>
      <c r="U6161">
        <v>0</v>
      </c>
      <c r="V6161">
        <v>0</v>
      </c>
      <c r="W6161">
        <v>4</v>
      </c>
    </row>
    <row r="6162" spans="1:23" x14ac:dyDescent="0.3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tr">
        <f>IF(Table2[[#This Row],[Under 30]]="yes","under 30 yrs", IF(Table2[[#This Row],[Senior]]="yes","senior","between 31 &amp; 61"))</f>
        <v>between 31 &amp; 61</v>
      </c>
      <c r="I6162" t="s">
        <v>21</v>
      </c>
      <c r="J6162" t="s">
        <v>21</v>
      </c>
      <c r="P6162">
        <v>1</v>
      </c>
      <c r="Q6162" t="str">
        <f>IF(Table2[[#This Row],[Avg Monthly GB Download]]&lt;5, "Less than 5GB",
   IF(Table2[[#This Row],[Avg Monthly GB Download]]&lt;10, "Between 5-10GB",
      "10+ GB"))</f>
        <v>Less than 5GB</v>
      </c>
      <c r="S6162">
        <v>41</v>
      </c>
      <c r="T6162">
        <v>0</v>
      </c>
      <c r="U6162">
        <v>0</v>
      </c>
      <c r="V6162">
        <v>0</v>
      </c>
      <c r="W6162">
        <v>4</v>
      </c>
    </row>
    <row r="6163" spans="1:23" x14ac:dyDescent="0.3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tr">
        <f>IF(Table2[[#This Row],[Under 30]]="yes","under 30 yrs", IF(Table2[[#This Row],[Senior]]="yes","senior","between 31 &amp; 61"))</f>
        <v>senior</v>
      </c>
      <c r="I6163" t="s">
        <v>21</v>
      </c>
      <c r="J6163" t="s">
        <v>25</v>
      </c>
      <c r="K6163" t="s">
        <v>21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 t="str">
        <f>IF(Table2[[#This Row],[Avg Monthly GB Download]]&lt;5, "Less than 5GB",
   IF(Table2[[#This Row],[Avg Monthly GB Download]]&lt;10, "Between 5-10GB",
      "10+ GB"))</f>
        <v>Between 5-10GB</v>
      </c>
      <c r="R6163">
        <v>1</v>
      </c>
      <c r="S6163">
        <v>50</v>
      </c>
      <c r="T6163">
        <v>2</v>
      </c>
      <c r="U6163">
        <v>0</v>
      </c>
      <c r="V6163">
        <v>0</v>
      </c>
      <c r="W6163">
        <v>7</v>
      </c>
    </row>
    <row r="6164" spans="1:23" x14ac:dyDescent="0.3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tr">
        <f>IF(Table2[[#This Row],[Under 30]]="yes","under 30 yrs", IF(Table2[[#This Row],[Senior]]="yes","senior","between 31 &amp; 61"))</f>
        <v>between 31 &amp; 61</v>
      </c>
      <c r="I6164" t="s">
        <v>21</v>
      </c>
      <c r="J6164" t="s">
        <v>21</v>
      </c>
      <c r="P6164">
        <v>1</v>
      </c>
      <c r="Q6164" t="str">
        <f>IF(Table2[[#This Row],[Avg Monthly GB Download]]&lt;5, "Less than 5GB",
   IF(Table2[[#This Row],[Avg Monthly GB Download]]&lt;10, "Between 5-10GB",
      "10+ GB"))</f>
        <v>Less than 5GB</v>
      </c>
      <c r="R6164">
        <v>1</v>
      </c>
      <c r="S6164">
        <v>49</v>
      </c>
      <c r="T6164">
        <v>5</v>
      </c>
      <c r="U6164">
        <v>0</v>
      </c>
      <c r="V6164">
        <v>0</v>
      </c>
      <c r="W6164">
        <v>3</v>
      </c>
    </row>
    <row r="6165" spans="1:23" x14ac:dyDescent="0.3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tr">
        <f>IF(Table2[[#This Row],[Under 30]]="yes","under 30 yrs", IF(Table2[[#This Row],[Senior]]="yes","senior","between 31 &amp; 61"))</f>
        <v>under 30 yrs</v>
      </c>
      <c r="I6165" t="s">
        <v>25</v>
      </c>
      <c r="J6165" t="s">
        <v>21</v>
      </c>
      <c r="P6165">
        <v>1</v>
      </c>
      <c r="Q6165" t="str">
        <f>IF(Table2[[#This Row],[Avg Monthly GB Download]]&lt;5, "Less than 5GB",
   IF(Table2[[#This Row],[Avg Monthly GB Download]]&lt;10, "Between 5-10GB",
      "10+ GB"))</f>
        <v>10+ GB</v>
      </c>
      <c r="R6165">
        <v>1</v>
      </c>
      <c r="S6165">
        <v>47</v>
      </c>
      <c r="T6165">
        <v>4</v>
      </c>
      <c r="U6165">
        <v>0</v>
      </c>
      <c r="V6165">
        <v>0</v>
      </c>
      <c r="W6165">
        <v>26</v>
      </c>
    </row>
    <row r="6166" spans="1:23" x14ac:dyDescent="0.3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tr">
        <f>IF(Table2[[#This Row],[Under 30]]="yes","under 30 yrs", IF(Table2[[#This Row],[Senior]]="yes","senior","between 31 &amp; 61"))</f>
        <v>senior</v>
      </c>
      <c r="I6166" t="s">
        <v>21</v>
      </c>
      <c r="J6166" t="s">
        <v>25</v>
      </c>
      <c r="K6166" t="s">
        <v>21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 t="str">
        <f>IF(Table2[[#This Row],[Avg Monthly GB Download]]&lt;5, "Less than 5GB",
   IF(Table2[[#This Row],[Avg Monthly GB Download]]&lt;10, "Between 5-10GB",
      "10+ GB"))</f>
        <v>Between 5-10GB</v>
      </c>
      <c r="R6166">
        <v>1</v>
      </c>
      <c r="S6166">
        <v>50</v>
      </c>
      <c r="T6166">
        <v>2</v>
      </c>
      <c r="U6166">
        <v>125.1</v>
      </c>
      <c r="V6166">
        <v>0</v>
      </c>
      <c r="W6166">
        <v>8</v>
      </c>
    </row>
    <row r="6167" spans="1:23" x14ac:dyDescent="0.3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tr">
        <f>IF(Table2[[#This Row],[Under 30]]="yes","under 30 yrs", IF(Table2[[#This Row],[Senior]]="yes","senior","between 31 &amp; 61"))</f>
        <v>between 31 &amp; 61</v>
      </c>
      <c r="I6167" t="s">
        <v>21</v>
      </c>
      <c r="J6167" t="s">
        <v>21</v>
      </c>
      <c r="P6167">
        <v>1</v>
      </c>
      <c r="Q6167" t="str">
        <f>IF(Table2[[#This Row],[Avg Monthly GB Download]]&lt;5, "Less than 5GB",
   IF(Table2[[#This Row],[Avg Monthly GB Download]]&lt;10, "Between 5-10GB",
      "10+ GB"))</f>
        <v>Less than 5GB</v>
      </c>
      <c r="S6167">
        <v>68</v>
      </c>
      <c r="T6167">
        <v>0</v>
      </c>
      <c r="U6167">
        <v>296.89999999999998</v>
      </c>
      <c r="V6167">
        <v>0</v>
      </c>
      <c r="W6167">
        <v>1</v>
      </c>
    </row>
    <row r="6168" spans="1:23" x14ac:dyDescent="0.3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tr">
        <f>IF(Table2[[#This Row],[Under 30]]="yes","under 30 yrs", IF(Table2[[#This Row],[Senior]]="yes","senior","between 31 &amp; 61"))</f>
        <v>between 31 &amp; 61</v>
      </c>
      <c r="I6168" t="s">
        <v>21</v>
      </c>
      <c r="J6168" t="s">
        <v>21</v>
      </c>
      <c r="P6168">
        <v>1</v>
      </c>
      <c r="Q6168" t="str">
        <f>IF(Table2[[#This Row],[Avg Monthly GB Download]]&lt;5, "Less than 5GB",
   IF(Table2[[#This Row],[Avg Monthly GB Download]]&lt;10, "Between 5-10GB",
      "10+ GB"))</f>
        <v>Between 5-10GB</v>
      </c>
      <c r="S6168">
        <v>68</v>
      </c>
      <c r="T6168">
        <v>0</v>
      </c>
      <c r="U6168">
        <v>306</v>
      </c>
      <c r="V6168">
        <v>0</v>
      </c>
      <c r="W6168">
        <v>6</v>
      </c>
    </row>
    <row r="6169" spans="1:23" x14ac:dyDescent="0.3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tr">
        <f>IF(Table2[[#This Row],[Under 30]]="yes","under 30 yrs", IF(Table2[[#This Row],[Senior]]="yes","senior","between 31 &amp; 61"))</f>
        <v>between 31 &amp; 61</v>
      </c>
      <c r="I6169" t="s">
        <v>21</v>
      </c>
      <c r="J6169" t="s">
        <v>21</v>
      </c>
      <c r="P6169">
        <v>1</v>
      </c>
      <c r="Q6169" t="str">
        <f>IF(Table2[[#This Row],[Avg Monthly GB Download]]&lt;5, "Less than 5GB",
   IF(Table2[[#This Row],[Avg Monthly GB Download]]&lt;10, "Between 5-10GB",
      "10+ GB"))</f>
        <v>10+ GB</v>
      </c>
      <c r="S6169">
        <v>49</v>
      </c>
      <c r="T6169">
        <v>0</v>
      </c>
      <c r="U6169">
        <v>235.7</v>
      </c>
      <c r="V6169">
        <v>0</v>
      </c>
      <c r="W6169">
        <v>38</v>
      </c>
    </row>
    <row r="6170" spans="1:23" x14ac:dyDescent="0.3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tr">
        <f>IF(Table2[[#This Row],[Under 30]]="yes","under 30 yrs", IF(Table2[[#This Row],[Senior]]="yes","senior","between 31 &amp; 61"))</f>
        <v>between 31 &amp; 61</v>
      </c>
      <c r="I6170" t="s">
        <v>21</v>
      </c>
      <c r="J6170" t="s">
        <v>21</v>
      </c>
      <c r="P6170">
        <v>1</v>
      </c>
      <c r="Q6170" t="str">
        <f>IF(Table2[[#This Row],[Avg Monthly GB Download]]&lt;5, "Less than 5GB",
   IF(Table2[[#This Row],[Avg Monthly GB Download]]&lt;10, "Between 5-10GB",
      "10+ GB"))</f>
        <v>10+ GB</v>
      </c>
      <c r="S6170">
        <v>65</v>
      </c>
      <c r="T6170">
        <v>0</v>
      </c>
      <c r="U6170">
        <v>241.4</v>
      </c>
      <c r="V6170">
        <v>0</v>
      </c>
      <c r="W6170">
        <v>11</v>
      </c>
    </row>
    <row r="6171" spans="1:23" x14ac:dyDescent="0.3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tr">
        <f>IF(Table2[[#This Row],[Under 30]]="yes","under 30 yrs", IF(Table2[[#This Row],[Senior]]="yes","senior","between 31 &amp; 61"))</f>
        <v>senior</v>
      </c>
      <c r="I6171" t="s">
        <v>21</v>
      </c>
      <c r="J6171" t="s">
        <v>25</v>
      </c>
      <c r="K6171" t="s">
        <v>21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 t="str">
        <f>IF(Table2[[#This Row],[Avg Monthly GB Download]]&lt;5, "Less than 5GB",
   IF(Table2[[#This Row],[Avg Monthly GB Download]]&lt;10, "Between 5-10GB",
      "10+ GB"))</f>
        <v>10+ GB</v>
      </c>
      <c r="R6171">
        <v>1</v>
      </c>
      <c r="S6171">
        <v>35</v>
      </c>
      <c r="T6171">
        <v>1</v>
      </c>
      <c r="U6171">
        <v>13.5</v>
      </c>
      <c r="V6171">
        <v>0</v>
      </c>
      <c r="W6171">
        <v>12</v>
      </c>
    </row>
    <row r="6172" spans="1:23" x14ac:dyDescent="0.3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tr">
        <f>IF(Table2[[#This Row],[Under 30]]="yes","under 30 yrs", IF(Table2[[#This Row],[Senior]]="yes","senior","between 31 &amp; 61"))</f>
        <v>between 31 &amp; 61</v>
      </c>
      <c r="I6172" t="s">
        <v>21</v>
      </c>
      <c r="J6172" t="s">
        <v>21</v>
      </c>
      <c r="P6172">
        <v>1</v>
      </c>
      <c r="Q6172" t="str">
        <f>IF(Table2[[#This Row],[Avg Monthly GB Download]]&lt;5, "Less than 5GB",
   IF(Table2[[#This Row],[Avg Monthly GB Download]]&lt;10, "Between 5-10GB",
      "10+ GB"))</f>
        <v>10+ GB</v>
      </c>
      <c r="S6172">
        <v>45</v>
      </c>
      <c r="T6172">
        <v>1</v>
      </c>
      <c r="U6172">
        <v>176.8</v>
      </c>
      <c r="V6172">
        <v>0</v>
      </c>
      <c r="W6172">
        <v>13</v>
      </c>
    </row>
    <row r="6173" spans="1:23" x14ac:dyDescent="0.3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tr">
        <f>IF(Table2[[#This Row],[Under 30]]="yes","under 30 yrs", IF(Table2[[#This Row],[Senior]]="yes","senior","between 31 &amp; 61"))</f>
        <v>under 30 yrs</v>
      </c>
      <c r="I6173" t="s">
        <v>25</v>
      </c>
      <c r="J6173" t="s">
        <v>21</v>
      </c>
      <c r="P6173">
        <v>1</v>
      </c>
      <c r="Q6173" t="str">
        <f>IF(Table2[[#This Row],[Avg Monthly GB Download]]&lt;5, "Less than 5GB",
   IF(Table2[[#This Row],[Avg Monthly GB Download]]&lt;10, "Between 5-10GB",
      "10+ GB"))</f>
        <v>10+ GB</v>
      </c>
      <c r="S6173">
        <v>32</v>
      </c>
      <c r="T6173">
        <v>0</v>
      </c>
      <c r="U6173">
        <v>445.4</v>
      </c>
      <c r="V6173">
        <v>0</v>
      </c>
      <c r="W6173">
        <v>10</v>
      </c>
    </row>
    <row r="6174" spans="1:23" x14ac:dyDescent="0.3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tr">
        <f>IF(Table2[[#This Row],[Under 30]]="yes","under 30 yrs", IF(Table2[[#This Row],[Senior]]="yes","senior","between 31 &amp; 61"))</f>
        <v>senior</v>
      </c>
      <c r="I6174" t="s">
        <v>21</v>
      </c>
      <c r="J6174" t="s">
        <v>25</v>
      </c>
      <c r="K6174" t="s">
        <v>21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Q6174" t="str">
        <f>IF(Table2[[#This Row],[Avg Monthly GB Download]]&lt;5, "Less than 5GB",
   IF(Table2[[#This Row],[Avg Monthly GB Download]]&lt;10, "Between 5-10GB",
      "10+ GB"))</f>
        <v>Less than 5GB</v>
      </c>
      <c r="S6174">
        <v>64</v>
      </c>
      <c r="T6174">
        <v>2</v>
      </c>
      <c r="U6174">
        <v>173.4</v>
      </c>
      <c r="V6174">
        <v>0</v>
      </c>
      <c r="W6174">
        <v>4</v>
      </c>
    </row>
    <row r="6175" spans="1:23" x14ac:dyDescent="0.3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tr">
        <f>IF(Table2[[#This Row],[Under 30]]="yes","under 30 yrs", IF(Table2[[#This Row],[Senior]]="yes","senior","between 31 &amp; 61"))</f>
        <v>between 31 &amp; 61</v>
      </c>
      <c r="I6175" t="s">
        <v>21</v>
      </c>
      <c r="J6175" t="s">
        <v>21</v>
      </c>
      <c r="P6175">
        <v>1</v>
      </c>
      <c r="Q6175" t="str">
        <f>IF(Table2[[#This Row],[Avg Monthly GB Download]]&lt;5, "Less than 5GB",
   IF(Table2[[#This Row],[Avg Monthly GB Download]]&lt;10, "Between 5-10GB",
      "10+ GB"))</f>
        <v>10+ GB</v>
      </c>
      <c r="S6175">
        <v>38</v>
      </c>
      <c r="T6175">
        <v>0</v>
      </c>
      <c r="U6175">
        <v>178.5</v>
      </c>
      <c r="V6175">
        <v>0</v>
      </c>
      <c r="W6175">
        <v>10</v>
      </c>
    </row>
    <row r="6176" spans="1:23" x14ac:dyDescent="0.3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tr">
        <f>IF(Table2[[#This Row],[Under 30]]="yes","under 30 yrs", IF(Table2[[#This Row],[Senior]]="yes","senior","between 31 &amp; 61"))</f>
        <v>between 31 &amp; 61</v>
      </c>
      <c r="I6176" t="s">
        <v>21</v>
      </c>
      <c r="J6176" t="s">
        <v>21</v>
      </c>
      <c r="P6176">
        <v>1</v>
      </c>
      <c r="Q6176" t="str">
        <f>IF(Table2[[#This Row],[Avg Monthly GB Download]]&lt;5, "Less than 5GB",
   IF(Table2[[#This Row],[Avg Monthly GB Download]]&lt;10, "Between 5-10GB",
      "10+ GB"))</f>
        <v>Between 5-10GB</v>
      </c>
      <c r="S6176">
        <v>67</v>
      </c>
      <c r="T6176">
        <v>2</v>
      </c>
      <c r="U6176">
        <v>108.8</v>
      </c>
      <c r="V6176">
        <v>0</v>
      </c>
      <c r="W6176">
        <v>6</v>
      </c>
    </row>
    <row r="6177" spans="1:23" x14ac:dyDescent="0.3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tr">
        <f>IF(Table2[[#This Row],[Under 30]]="yes","under 30 yrs", IF(Table2[[#This Row],[Senior]]="yes","senior","between 31 &amp; 61"))</f>
        <v>under 30 yrs</v>
      </c>
      <c r="I6177" t="s">
        <v>25</v>
      </c>
      <c r="J6177" t="s">
        <v>21</v>
      </c>
      <c r="P6177">
        <v>1</v>
      </c>
      <c r="Q6177" t="str">
        <f>IF(Table2[[#This Row],[Avg Monthly GB Download]]&lt;5, "Less than 5GB",
   IF(Table2[[#This Row],[Avg Monthly GB Download]]&lt;10, "Between 5-10GB",
      "10+ GB"))</f>
        <v>10+ GB</v>
      </c>
      <c r="S6177">
        <v>29</v>
      </c>
      <c r="T6177">
        <v>0</v>
      </c>
      <c r="U6177">
        <v>265.2</v>
      </c>
      <c r="V6177">
        <v>0</v>
      </c>
      <c r="W6177">
        <v>16</v>
      </c>
    </row>
    <row r="6178" spans="1:23" x14ac:dyDescent="0.3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tr">
        <f>IF(Table2[[#This Row],[Under 30]]="yes","under 30 yrs", IF(Table2[[#This Row],[Senior]]="yes","senior","between 31 &amp; 61"))</f>
        <v>senior</v>
      </c>
      <c r="I6178" t="s">
        <v>21</v>
      </c>
      <c r="J6178" t="s">
        <v>25</v>
      </c>
      <c r="K6178" t="s">
        <v>21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Q6178" t="str">
        <f>IF(Table2[[#This Row],[Avg Monthly GB Download]]&lt;5, "Less than 5GB",
   IF(Table2[[#This Row],[Avg Monthly GB Download]]&lt;10, "Between 5-10GB",
      "10+ GB"))</f>
        <v>Less than 5GB</v>
      </c>
      <c r="S6178">
        <v>22</v>
      </c>
      <c r="T6178">
        <v>0</v>
      </c>
      <c r="U6178">
        <v>0</v>
      </c>
      <c r="V6178">
        <v>0</v>
      </c>
      <c r="W6178">
        <v>4</v>
      </c>
    </row>
    <row r="6179" spans="1:23" x14ac:dyDescent="0.3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tr">
        <f>IF(Table2[[#This Row],[Under 30]]="yes","under 30 yrs", IF(Table2[[#This Row],[Senior]]="yes","senior","between 31 &amp; 61"))</f>
        <v>senior</v>
      </c>
      <c r="I6179" t="s">
        <v>21</v>
      </c>
      <c r="J6179" t="s">
        <v>25</v>
      </c>
      <c r="K6179" t="s">
        <v>21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Q6179" t="str">
        <f>IF(Table2[[#This Row],[Avg Monthly GB Download]]&lt;5, "Less than 5GB",
   IF(Table2[[#This Row],[Avg Monthly GB Download]]&lt;10, "Between 5-10GB",
      "10+ GB"))</f>
        <v>Between 5-10GB</v>
      </c>
      <c r="S6179">
        <v>45</v>
      </c>
      <c r="T6179">
        <v>0</v>
      </c>
      <c r="U6179">
        <v>0</v>
      </c>
      <c r="V6179">
        <v>0</v>
      </c>
      <c r="W6179">
        <v>7</v>
      </c>
    </row>
    <row r="6180" spans="1:23" x14ac:dyDescent="0.3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tr">
        <f>IF(Table2[[#This Row],[Under 30]]="yes","under 30 yrs", IF(Table2[[#This Row],[Senior]]="yes","senior","between 31 &amp; 61"))</f>
        <v>between 31 &amp; 61</v>
      </c>
      <c r="I6180" t="s">
        <v>21</v>
      </c>
      <c r="J6180" t="s">
        <v>21</v>
      </c>
      <c r="P6180">
        <v>1</v>
      </c>
      <c r="Q6180" t="str">
        <f>IF(Table2[[#This Row],[Avg Monthly GB Download]]&lt;5, "Less than 5GB",
   IF(Table2[[#This Row],[Avg Monthly GB Download]]&lt;10, "Between 5-10GB",
      "10+ GB"))</f>
        <v>10+ GB</v>
      </c>
      <c r="S6180">
        <v>41</v>
      </c>
      <c r="T6180">
        <v>0</v>
      </c>
      <c r="U6180">
        <v>0</v>
      </c>
      <c r="V6180">
        <v>0</v>
      </c>
      <c r="W6180">
        <v>12</v>
      </c>
    </row>
    <row r="6181" spans="1:23" x14ac:dyDescent="0.3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tr">
        <f>IF(Table2[[#This Row],[Under 30]]="yes","under 30 yrs", IF(Table2[[#This Row],[Senior]]="yes","senior","between 31 &amp; 61"))</f>
        <v>between 31 &amp; 61</v>
      </c>
      <c r="I6181" t="s">
        <v>21</v>
      </c>
      <c r="J6181" t="s">
        <v>21</v>
      </c>
      <c r="P6181">
        <v>1</v>
      </c>
      <c r="Q6181" t="str">
        <f>IF(Table2[[#This Row],[Avg Monthly GB Download]]&lt;5, "Less than 5GB",
   IF(Table2[[#This Row],[Avg Monthly GB Download]]&lt;10, "Between 5-10GB",
      "10+ GB"))</f>
        <v>Between 5-10GB</v>
      </c>
      <c r="S6181">
        <v>25</v>
      </c>
      <c r="T6181">
        <v>0</v>
      </c>
      <c r="U6181">
        <v>0</v>
      </c>
      <c r="V6181">
        <v>0</v>
      </c>
      <c r="W6181">
        <v>7</v>
      </c>
    </row>
    <row r="6182" spans="1:23" x14ac:dyDescent="0.3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tr">
        <f>IF(Table2[[#This Row],[Under 30]]="yes","under 30 yrs", IF(Table2[[#This Row],[Senior]]="yes","senior","between 31 &amp; 61"))</f>
        <v>under 30 yrs</v>
      </c>
      <c r="I6182" t="s">
        <v>25</v>
      </c>
      <c r="J6182" t="s">
        <v>21</v>
      </c>
      <c r="P6182">
        <v>1</v>
      </c>
      <c r="Q6182" t="str">
        <f>IF(Table2[[#This Row],[Avg Monthly GB Download]]&lt;5, "Less than 5GB",
   IF(Table2[[#This Row],[Avg Monthly GB Download]]&lt;10, "Between 5-10GB",
      "10+ GB"))</f>
        <v>10+ GB</v>
      </c>
      <c r="S6182">
        <v>40</v>
      </c>
      <c r="T6182">
        <v>2</v>
      </c>
      <c r="U6182">
        <v>0</v>
      </c>
      <c r="V6182">
        <v>0</v>
      </c>
      <c r="W6182">
        <v>30</v>
      </c>
    </row>
    <row r="6183" spans="1:23" x14ac:dyDescent="0.3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tr">
        <f>IF(Table2[[#This Row],[Under 30]]="yes","under 30 yrs", IF(Table2[[#This Row],[Senior]]="yes","senior","between 31 &amp; 61"))</f>
        <v>between 31 &amp; 61</v>
      </c>
      <c r="I6183" t="s">
        <v>21</v>
      </c>
      <c r="J6183" t="s">
        <v>21</v>
      </c>
      <c r="P6183">
        <v>1</v>
      </c>
      <c r="Q6183" t="str">
        <f>IF(Table2[[#This Row],[Avg Monthly GB Download]]&lt;5, "Less than 5GB",
   IF(Table2[[#This Row],[Avg Monthly GB Download]]&lt;10, "Between 5-10GB",
      "10+ GB"))</f>
        <v>Less than 5GB</v>
      </c>
      <c r="S6183">
        <v>34</v>
      </c>
      <c r="T6183">
        <v>0</v>
      </c>
      <c r="U6183">
        <v>0</v>
      </c>
      <c r="V6183">
        <v>0</v>
      </c>
      <c r="W6183">
        <v>2</v>
      </c>
    </row>
    <row r="6184" spans="1:23" x14ac:dyDescent="0.3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tr">
        <f>IF(Table2[[#This Row],[Under 30]]="yes","under 30 yrs", IF(Table2[[#This Row],[Senior]]="yes","senior","between 31 &amp; 61"))</f>
        <v>under 30 yrs</v>
      </c>
      <c r="I6184" t="s">
        <v>25</v>
      </c>
      <c r="J6184" t="s">
        <v>21</v>
      </c>
      <c r="P6184">
        <v>1</v>
      </c>
      <c r="Q6184" t="str">
        <f>IF(Table2[[#This Row],[Avg Monthly GB Download]]&lt;5, "Less than 5GB",
   IF(Table2[[#This Row],[Avg Monthly GB Download]]&lt;10, "Between 5-10GB",
      "10+ GB"))</f>
        <v>10+ GB</v>
      </c>
      <c r="S6184">
        <v>23</v>
      </c>
      <c r="T6184">
        <v>0</v>
      </c>
      <c r="U6184">
        <v>0</v>
      </c>
      <c r="V6184">
        <v>0</v>
      </c>
      <c r="W6184">
        <v>30</v>
      </c>
    </row>
    <row r="6185" spans="1:23" x14ac:dyDescent="0.3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tr">
        <f>IF(Table2[[#This Row],[Under 30]]="yes","under 30 yrs", IF(Table2[[#This Row],[Senior]]="yes","senior","between 31 &amp; 61"))</f>
        <v>senior</v>
      </c>
      <c r="I6185" t="s">
        <v>21</v>
      </c>
      <c r="J6185" t="s">
        <v>25</v>
      </c>
      <c r="K6185" t="s">
        <v>21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 t="str">
        <f>IF(Table2[[#This Row],[Avg Monthly GB Download]]&lt;5, "Less than 5GB",
   IF(Table2[[#This Row],[Avg Monthly GB Download]]&lt;10, "Between 5-10GB",
      "10+ GB"))</f>
        <v>10+ GB</v>
      </c>
      <c r="R6185">
        <v>1</v>
      </c>
      <c r="S6185">
        <v>45</v>
      </c>
      <c r="T6185">
        <v>5</v>
      </c>
      <c r="U6185">
        <v>0</v>
      </c>
      <c r="V6185">
        <v>0</v>
      </c>
      <c r="W6185">
        <v>10</v>
      </c>
    </row>
    <row r="6186" spans="1:23" x14ac:dyDescent="0.3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tr">
        <f>IF(Table2[[#This Row],[Under 30]]="yes","under 30 yrs", IF(Table2[[#This Row],[Senior]]="yes","senior","between 31 &amp; 61"))</f>
        <v>between 31 &amp; 61</v>
      </c>
      <c r="I6186" t="s">
        <v>21</v>
      </c>
      <c r="J6186" t="s">
        <v>21</v>
      </c>
      <c r="P6186">
        <v>1</v>
      </c>
      <c r="Q6186" t="str">
        <f>IF(Table2[[#This Row],[Avg Monthly GB Download]]&lt;5, "Less than 5GB",
   IF(Table2[[#This Row],[Avg Monthly GB Download]]&lt;10, "Between 5-10GB",
      "10+ GB"))</f>
        <v>Between 5-10GB</v>
      </c>
      <c r="S6186">
        <v>18</v>
      </c>
      <c r="T6186">
        <v>0</v>
      </c>
      <c r="U6186">
        <v>0</v>
      </c>
      <c r="V6186">
        <v>0</v>
      </c>
      <c r="W6186">
        <v>8</v>
      </c>
    </row>
    <row r="6187" spans="1:23" x14ac:dyDescent="0.3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tr">
        <f>IF(Table2[[#This Row],[Under 30]]="yes","under 30 yrs", IF(Table2[[#This Row],[Senior]]="yes","senior","between 31 &amp; 61"))</f>
        <v>between 31 &amp; 61</v>
      </c>
      <c r="I6187" t="s">
        <v>21</v>
      </c>
      <c r="J6187" t="s">
        <v>21</v>
      </c>
      <c r="P6187">
        <v>1</v>
      </c>
      <c r="Q6187" t="str">
        <f>IF(Table2[[#This Row],[Avg Monthly GB Download]]&lt;5, "Less than 5GB",
   IF(Table2[[#This Row],[Avg Monthly GB Download]]&lt;10, "Between 5-10GB",
      "10+ GB"))</f>
        <v>10+ GB</v>
      </c>
      <c r="S6187">
        <v>29</v>
      </c>
      <c r="T6187">
        <v>0</v>
      </c>
      <c r="U6187">
        <v>0</v>
      </c>
      <c r="V6187">
        <v>0</v>
      </c>
      <c r="W6187">
        <v>10</v>
      </c>
    </row>
    <row r="6188" spans="1:23" x14ac:dyDescent="0.3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tr">
        <f>IF(Table2[[#This Row],[Under 30]]="yes","under 30 yrs", IF(Table2[[#This Row],[Senior]]="yes","senior","between 31 &amp; 61"))</f>
        <v>senior</v>
      </c>
      <c r="I6188" t="s">
        <v>21</v>
      </c>
      <c r="J6188" t="s">
        <v>25</v>
      </c>
      <c r="K6188" t="s">
        <v>21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Q6188" t="str">
        <f>IF(Table2[[#This Row],[Avg Monthly GB Download]]&lt;5, "Less than 5GB",
   IF(Table2[[#This Row],[Avg Monthly GB Download]]&lt;10, "Between 5-10GB",
      "10+ GB"))</f>
        <v>Less than 5GB</v>
      </c>
      <c r="S6188">
        <v>46</v>
      </c>
      <c r="T6188">
        <v>0</v>
      </c>
      <c r="U6188">
        <v>0</v>
      </c>
      <c r="V6188">
        <v>0</v>
      </c>
      <c r="W6188">
        <v>2</v>
      </c>
    </row>
    <row r="6189" spans="1:23" x14ac:dyDescent="0.3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tr">
        <f>IF(Table2[[#This Row],[Under 30]]="yes","under 30 yrs", IF(Table2[[#This Row],[Senior]]="yes","senior","between 31 &amp; 61"))</f>
        <v>between 31 &amp; 61</v>
      </c>
      <c r="I6189" t="s">
        <v>21</v>
      </c>
      <c r="J6189" t="s">
        <v>21</v>
      </c>
      <c r="P6189">
        <v>1</v>
      </c>
      <c r="Q6189" t="str">
        <f>IF(Table2[[#This Row],[Avg Monthly GB Download]]&lt;5, "Less than 5GB",
   IF(Table2[[#This Row],[Avg Monthly GB Download]]&lt;10, "Between 5-10GB",
      "10+ GB"))</f>
        <v>Less than 5GB</v>
      </c>
      <c r="R6189">
        <v>1</v>
      </c>
      <c r="S6189">
        <v>68</v>
      </c>
      <c r="T6189">
        <v>1</v>
      </c>
      <c r="U6189">
        <v>0</v>
      </c>
      <c r="V6189">
        <v>0</v>
      </c>
      <c r="W6189">
        <v>4</v>
      </c>
    </row>
    <row r="6190" spans="1:23" x14ac:dyDescent="0.3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tr">
        <f>IF(Table2[[#This Row],[Under 30]]="yes","under 30 yrs", IF(Table2[[#This Row],[Senior]]="yes","senior","between 31 &amp; 61"))</f>
        <v>senior</v>
      </c>
      <c r="I6190" t="s">
        <v>21</v>
      </c>
      <c r="J6190" t="s">
        <v>25</v>
      </c>
      <c r="K6190" t="s">
        <v>21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 t="str">
        <f>IF(Table2[[#This Row],[Avg Monthly GB Download]]&lt;5, "Less than 5GB",
   IF(Table2[[#This Row],[Avg Monthly GB Download]]&lt;10, "Between 5-10GB",
      "10+ GB"))</f>
        <v>Between 5-10GB</v>
      </c>
      <c r="R6190">
        <v>1</v>
      </c>
      <c r="S6190">
        <v>47</v>
      </c>
      <c r="T6190">
        <v>0</v>
      </c>
      <c r="U6190">
        <v>0</v>
      </c>
      <c r="V6190">
        <v>0</v>
      </c>
      <c r="W6190">
        <v>5</v>
      </c>
    </row>
    <row r="6191" spans="1:23" x14ac:dyDescent="0.3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tr">
        <f>IF(Table2[[#This Row],[Under 30]]="yes","under 30 yrs", IF(Table2[[#This Row],[Senior]]="yes","senior","between 31 &amp; 61"))</f>
        <v>between 31 &amp; 61</v>
      </c>
      <c r="I6191" t="s">
        <v>21</v>
      </c>
      <c r="J6191" t="s">
        <v>21</v>
      </c>
      <c r="P6191">
        <v>1</v>
      </c>
      <c r="Q6191" t="str">
        <f>IF(Table2[[#This Row],[Avg Monthly GB Download]]&lt;5, "Less than 5GB",
   IF(Table2[[#This Row],[Avg Monthly GB Download]]&lt;10, "Between 5-10GB",
      "10+ GB"))</f>
        <v>10+ GB</v>
      </c>
      <c r="S6191">
        <v>43</v>
      </c>
      <c r="T6191">
        <v>0</v>
      </c>
      <c r="U6191">
        <v>0</v>
      </c>
      <c r="V6191">
        <v>0</v>
      </c>
      <c r="W6191">
        <v>11</v>
      </c>
    </row>
    <row r="6192" spans="1:23" x14ac:dyDescent="0.3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tr">
        <f>IF(Table2[[#This Row],[Under 30]]="yes","under 30 yrs", IF(Table2[[#This Row],[Senior]]="yes","senior","between 31 &amp; 61"))</f>
        <v>under 30 yrs</v>
      </c>
      <c r="I6192" t="s">
        <v>25</v>
      </c>
      <c r="J6192" t="s">
        <v>21</v>
      </c>
      <c r="P6192">
        <v>1</v>
      </c>
      <c r="Q6192" t="str">
        <f>IF(Table2[[#This Row],[Avg Monthly GB Download]]&lt;5, "Less than 5GB",
   IF(Table2[[#This Row],[Avg Monthly GB Download]]&lt;10, "Between 5-10GB",
      "10+ GB"))</f>
        <v>10+ GB</v>
      </c>
      <c r="S6192">
        <v>31</v>
      </c>
      <c r="T6192">
        <v>0</v>
      </c>
      <c r="U6192">
        <v>0</v>
      </c>
      <c r="V6192">
        <v>0</v>
      </c>
      <c r="W6192">
        <v>24</v>
      </c>
    </row>
    <row r="6193" spans="1:23" x14ac:dyDescent="0.3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tr">
        <f>IF(Table2[[#This Row],[Under 30]]="yes","under 30 yrs", IF(Table2[[#This Row],[Senior]]="yes","senior","between 31 &amp; 61"))</f>
        <v>between 31 &amp; 61</v>
      </c>
      <c r="I6193" t="s">
        <v>21</v>
      </c>
      <c r="J6193" t="s">
        <v>21</v>
      </c>
      <c r="P6193">
        <v>1</v>
      </c>
      <c r="Q6193" t="str">
        <f>IF(Table2[[#This Row],[Avg Monthly GB Download]]&lt;5, "Less than 5GB",
   IF(Table2[[#This Row],[Avg Monthly GB Download]]&lt;10, "Between 5-10GB",
      "10+ GB"))</f>
        <v>Between 5-10GB</v>
      </c>
      <c r="S6193">
        <v>18</v>
      </c>
      <c r="T6193">
        <v>0</v>
      </c>
      <c r="U6193">
        <v>0</v>
      </c>
      <c r="V6193">
        <v>0</v>
      </c>
      <c r="W6193">
        <v>5</v>
      </c>
    </row>
    <row r="6194" spans="1:23" x14ac:dyDescent="0.3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tr">
        <f>IF(Table2[[#This Row],[Under 30]]="yes","under 30 yrs", IF(Table2[[#This Row],[Senior]]="yes","senior","between 31 &amp; 61"))</f>
        <v>between 31 &amp; 61</v>
      </c>
      <c r="I6194" t="s">
        <v>21</v>
      </c>
      <c r="J6194" t="s">
        <v>21</v>
      </c>
      <c r="P6194">
        <v>1</v>
      </c>
      <c r="Q6194" t="str">
        <f>IF(Table2[[#This Row],[Avg Monthly GB Download]]&lt;5, "Less than 5GB",
   IF(Table2[[#This Row],[Avg Monthly GB Download]]&lt;10, "Between 5-10GB",
      "10+ GB"))</f>
        <v>Between 5-10GB</v>
      </c>
      <c r="R6194">
        <v>1</v>
      </c>
      <c r="S6194">
        <v>47</v>
      </c>
      <c r="T6194">
        <v>3</v>
      </c>
      <c r="U6194">
        <v>0</v>
      </c>
      <c r="V6194">
        <v>0</v>
      </c>
      <c r="W6194">
        <v>6</v>
      </c>
    </row>
    <row r="6195" spans="1:23" x14ac:dyDescent="0.3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tr">
        <f>IF(Table2[[#This Row],[Under 30]]="yes","under 30 yrs", IF(Table2[[#This Row],[Senior]]="yes","senior","between 31 &amp; 61"))</f>
        <v>between 31 &amp; 61</v>
      </c>
      <c r="I6195" t="s">
        <v>21</v>
      </c>
      <c r="J6195" t="s">
        <v>21</v>
      </c>
      <c r="P6195">
        <v>1</v>
      </c>
      <c r="Q6195" t="str">
        <f>IF(Table2[[#This Row],[Avg Monthly GB Download]]&lt;5, "Less than 5GB",
   IF(Table2[[#This Row],[Avg Monthly GB Download]]&lt;10, "Between 5-10GB",
      "10+ GB"))</f>
        <v>10+ GB</v>
      </c>
      <c r="S6195">
        <v>40</v>
      </c>
      <c r="T6195">
        <v>1</v>
      </c>
      <c r="U6195">
        <v>0</v>
      </c>
      <c r="V6195">
        <v>0</v>
      </c>
      <c r="W6195">
        <v>12</v>
      </c>
    </row>
    <row r="6196" spans="1:23" x14ac:dyDescent="0.3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tr">
        <f>IF(Table2[[#This Row],[Under 30]]="yes","under 30 yrs", IF(Table2[[#This Row],[Senior]]="yes","senior","between 31 &amp; 61"))</f>
        <v>under 30 yrs</v>
      </c>
      <c r="I6196" t="s">
        <v>25</v>
      </c>
      <c r="J6196" t="s">
        <v>21</v>
      </c>
      <c r="P6196">
        <v>1</v>
      </c>
      <c r="Q6196" t="str">
        <f>IF(Table2[[#This Row],[Avg Monthly GB Download]]&lt;5, "Less than 5GB",
   IF(Table2[[#This Row],[Avg Monthly GB Download]]&lt;10, "Between 5-10GB",
      "10+ GB"))</f>
        <v>10+ GB</v>
      </c>
      <c r="S6196">
        <v>34</v>
      </c>
      <c r="T6196">
        <v>0</v>
      </c>
      <c r="U6196">
        <v>0</v>
      </c>
      <c r="V6196">
        <v>0</v>
      </c>
      <c r="W6196">
        <v>13</v>
      </c>
    </row>
    <row r="6197" spans="1:23" x14ac:dyDescent="0.3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tr">
        <f>IF(Table2[[#This Row],[Under 30]]="yes","under 30 yrs", IF(Table2[[#This Row],[Senior]]="yes","senior","between 31 &amp; 61"))</f>
        <v>between 31 &amp; 61</v>
      </c>
      <c r="I6197" t="s">
        <v>21</v>
      </c>
      <c r="J6197" t="s">
        <v>21</v>
      </c>
      <c r="P6197">
        <v>1</v>
      </c>
      <c r="Q6197" t="str">
        <f>IF(Table2[[#This Row],[Avg Monthly GB Download]]&lt;5, "Less than 5GB",
   IF(Table2[[#This Row],[Avg Monthly GB Download]]&lt;10, "Between 5-10GB",
      "10+ GB"))</f>
        <v>Between 5-10GB</v>
      </c>
      <c r="S6197">
        <v>19</v>
      </c>
      <c r="T6197">
        <v>0</v>
      </c>
      <c r="U6197">
        <v>0</v>
      </c>
      <c r="V6197">
        <v>0</v>
      </c>
      <c r="W6197">
        <v>9</v>
      </c>
    </row>
    <row r="6198" spans="1:23" x14ac:dyDescent="0.3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tr">
        <f>IF(Table2[[#This Row],[Under 30]]="yes","under 30 yrs", IF(Table2[[#This Row],[Senior]]="yes","senior","between 31 &amp; 61"))</f>
        <v>senior</v>
      </c>
      <c r="I6198" t="s">
        <v>21</v>
      </c>
      <c r="J6198" t="s">
        <v>25</v>
      </c>
      <c r="K6198" t="s">
        <v>21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Q6198" t="str">
        <f>IF(Table2[[#This Row],[Avg Monthly GB Download]]&lt;5, "Less than 5GB",
   IF(Table2[[#This Row],[Avg Monthly GB Download]]&lt;10, "Between 5-10GB",
      "10+ GB"))</f>
        <v>Between 5-10GB</v>
      </c>
      <c r="S6198">
        <v>53</v>
      </c>
      <c r="T6198">
        <v>0</v>
      </c>
      <c r="U6198">
        <v>0</v>
      </c>
      <c r="V6198">
        <v>0</v>
      </c>
      <c r="W6198">
        <v>5</v>
      </c>
    </row>
    <row r="6199" spans="1:23" x14ac:dyDescent="0.3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tr">
        <f>IF(Table2[[#This Row],[Under 30]]="yes","under 30 yrs", IF(Table2[[#This Row],[Senior]]="yes","senior","between 31 &amp; 61"))</f>
        <v>between 31 &amp; 61</v>
      </c>
      <c r="I6199" t="s">
        <v>21</v>
      </c>
      <c r="J6199" t="s">
        <v>21</v>
      </c>
      <c r="P6199">
        <v>1</v>
      </c>
      <c r="Q6199" t="str">
        <f>IF(Table2[[#This Row],[Avg Monthly GB Download]]&lt;5, "Less than 5GB",
   IF(Table2[[#This Row],[Avg Monthly GB Download]]&lt;10, "Between 5-10GB",
      "10+ GB"))</f>
        <v>Between 5-10GB</v>
      </c>
      <c r="S6199">
        <v>44</v>
      </c>
      <c r="T6199">
        <v>0</v>
      </c>
      <c r="U6199">
        <v>0</v>
      </c>
      <c r="V6199">
        <v>0</v>
      </c>
      <c r="W6199">
        <v>7</v>
      </c>
    </row>
    <row r="6200" spans="1:23" x14ac:dyDescent="0.3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tr">
        <f>IF(Table2[[#This Row],[Under 30]]="yes","under 30 yrs", IF(Table2[[#This Row],[Senior]]="yes","senior","between 31 &amp; 61"))</f>
        <v>under 30 yrs</v>
      </c>
      <c r="I6200" t="s">
        <v>25</v>
      </c>
      <c r="J6200" t="s">
        <v>21</v>
      </c>
      <c r="P6200">
        <v>1</v>
      </c>
      <c r="Q6200" t="str">
        <f>IF(Table2[[#This Row],[Avg Monthly GB Download]]&lt;5, "Less than 5GB",
   IF(Table2[[#This Row],[Avg Monthly GB Download]]&lt;10, "Between 5-10GB",
      "10+ GB"))</f>
        <v>10+ GB</v>
      </c>
      <c r="S6200">
        <v>40</v>
      </c>
      <c r="T6200">
        <v>0</v>
      </c>
      <c r="U6200">
        <v>0</v>
      </c>
      <c r="V6200">
        <v>0</v>
      </c>
      <c r="W6200">
        <v>24</v>
      </c>
    </row>
    <row r="6201" spans="1:23" x14ac:dyDescent="0.3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tr">
        <f>IF(Table2[[#This Row],[Under 30]]="yes","under 30 yrs", IF(Table2[[#This Row],[Senior]]="yes","senior","between 31 &amp; 61"))</f>
        <v>between 31 &amp; 61</v>
      </c>
      <c r="I6201" t="s">
        <v>21</v>
      </c>
      <c r="J6201" t="s">
        <v>21</v>
      </c>
      <c r="P6201">
        <v>1</v>
      </c>
      <c r="Q6201" t="str">
        <f>IF(Table2[[#This Row],[Avg Monthly GB Download]]&lt;5, "Less than 5GB",
   IF(Table2[[#This Row],[Avg Monthly GB Download]]&lt;10, "Between 5-10GB",
      "10+ GB"))</f>
        <v>Less than 5GB</v>
      </c>
      <c r="S6201">
        <v>26</v>
      </c>
      <c r="T6201">
        <v>0</v>
      </c>
      <c r="U6201">
        <v>0</v>
      </c>
      <c r="V6201">
        <v>0</v>
      </c>
      <c r="W6201">
        <v>3</v>
      </c>
    </row>
    <row r="6202" spans="1:23" x14ac:dyDescent="0.3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tr">
        <f>IF(Table2[[#This Row],[Under 30]]="yes","under 30 yrs", IF(Table2[[#This Row],[Senior]]="yes","senior","between 31 &amp; 61"))</f>
        <v>between 31 &amp; 61</v>
      </c>
      <c r="I6202" t="s">
        <v>21</v>
      </c>
      <c r="J6202" t="s">
        <v>21</v>
      </c>
      <c r="P6202">
        <v>1</v>
      </c>
      <c r="Q6202" t="str">
        <f>IF(Table2[[#This Row],[Avg Monthly GB Download]]&lt;5, "Less than 5GB",
   IF(Table2[[#This Row],[Avg Monthly GB Download]]&lt;10, "Between 5-10GB",
      "10+ GB"))</f>
        <v>10+ GB</v>
      </c>
      <c r="S6202">
        <v>37</v>
      </c>
      <c r="T6202">
        <v>1</v>
      </c>
      <c r="U6202">
        <v>0</v>
      </c>
      <c r="V6202">
        <v>0</v>
      </c>
      <c r="W6202">
        <v>15</v>
      </c>
    </row>
    <row r="6203" spans="1:23" x14ac:dyDescent="0.3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tr">
        <f>IF(Table2[[#This Row],[Under 30]]="yes","under 30 yrs", IF(Table2[[#This Row],[Senior]]="yes","senior","between 31 &amp; 61"))</f>
        <v>between 31 &amp; 61</v>
      </c>
      <c r="I6203" t="s">
        <v>21</v>
      </c>
      <c r="J6203" t="s">
        <v>21</v>
      </c>
      <c r="P6203">
        <v>1</v>
      </c>
      <c r="Q6203" t="str">
        <f>IF(Table2[[#This Row],[Avg Monthly GB Download]]&lt;5, "Less than 5GB",
   IF(Table2[[#This Row],[Avg Monthly GB Download]]&lt;10, "Between 5-10GB",
      "10+ GB"))</f>
        <v>10+ GB</v>
      </c>
      <c r="S6203">
        <v>36</v>
      </c>
      <c r="T6203">
        <v>0</v>
      </c>
      <c r="U6203">
        <v>0</v>
      </c>
      <c r="V6203">
        <v>0</v>
      </c>
      <c r="W6203">
        <v>11</v>
      </c>
    </row>
    <row r="6204" spans="1:23" x14ac:dyDescent="0.3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tr">
        <f>IF(Table2[[#This Row],[Under 30]]="yes","under 30 yrs", IF(Table2[[#This Row],[Senior]]="yes","senior","between 31 &amp; 61"))</f>
        <v>senior</v>
      </c>
      <c r="I6204" t="s">
        <v>21</v>
      </c>
      <c r="J6204" t="s">
        <v>25</v>
      </c>
      <c r="K6204" t="s">
        <v>21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Q6204" t="str">
        <f>IF(Table2[[#This Row],[Avg Monthly GB Download]]&lt;5, "Less than 5GB",
   IF(Table2[[#This Row],[Avg Monthly GB Download]]&lt;10, "Between 5-10GB",
      "10+ GB"))</f>
        <v>Less than 5GB</v>
      </c>
      <c r="S6204">
        <v>36</v>
      </c>
      <c r="T6204">
        <v>0</v>
      </c>
      <c r="U6204">
        <v>0</v>
      </c>
      <c r="V6204">
        <v>0</v>
      </c>
      <c r="W6204">
        <v>4</v>
      </c>
    </row>
    <row r="6205" spans="1:23" x14ac:dyDescent="0.3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tr">
        <f>IF(Table2[[#This Row],[Under 30]]="yes","under 30 yrs", IF(Table2[[#This Row],[Senior]]="yes","senior","between 31 &amp; 61"))</f>
        <v>between 31 &amp; 61</v>
      </c>
      <c r="I6205" t="s">
        <v>21</v>
      </c>
      <c r="J6205" t="s">
        <v>21</v>
      </c>
      <c r="P6205">
        <v>1</v>
      </c>
      <c r="Q6205" t="str">
        <f>IF(Table2[[#This Row],[Avg Monthly GB Download]]&lt;5, "Less than 5GB",
   IF(Table2[[#This Row],[Avg Monthly GB Download]]&lt;10, "Between 5-10GB",
      "10+ GB"))</f>
        <v>Less than 5GB</v>
      </c>
      <c r="S6205">
        <v>27</v>
      </c>
      <c r="T6205">
        <v>0</v>
      </c>
      <c r="U6205">
        <v>0</v>
      </c>
      <c r="V6205">
        <v>0</v>
      </c>
      <c r="W6205">
        <v>3</v>
      </c>
    </row>
    <row r="6206" spans="1:23" x14ac:dyDescent="0.3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tr">
        <f>IF(Table2[[#This Row],[Under 30]]="yes","under 30 yrs", IF(Table2[[#This Row],[Senior]]="yes","senior","between 31 &amp; 61"))</f>
        <v>between 31 &amp; 61</v>
      </c>
      <c r="I6206" t="s">
        <v>21</v>
      </c>
      <c r="J6206" t="s">
        <v>21</v>
      </c>
      <c r="P6206">
        <v>1</v>
      </c>
      <c r="Q6206" t="str">
        <f>IF(Table2[[#This Row],[Avg Monthly GB Download]]&lt;5, "Less than 5GB",
   IF(Table2[[#This Row],[Avg Monthly GB Download]]&lt;10, "Between 5-10GB",
      "10+ GB"))</f>
        <v>10+ GB</v>
      </c>
      <c r="S6206">
        <v>59</v>
      </c>
      <c r="T6206">
        <v>0</v>
      </c>
      <c r="U6206">
        <v>0</v>
      </c>
      <c r="V6206">
        <v>0</v>
      </c>
      <c r="W6206">
        <v>10</v>
      </c>
    </row>
    <row r="6207" spans="1:23" x14ac:dyDescent="0.3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tr">
        <f>IF(Table2[[#This Row],[Under 30]]="yes","under 30 yrs", IF(Table2[[#This Row],[Senior]]="yes","senior","between 31 &amp; 61"))</f>
        <v>between 31 &amp; 61</v>
      </c>
      <c r="I6207" t="s">
        <v>21</v>
      </c>
      <c r="J6207" t="s">
        <v>21</v>
      </c>
      <c r="P6207">
        <v>1</v>
      </c>
      <c r="Q6207" t="str">
        <f>IF(Table2[[#This Row],[Avg Monthly GB Download]]&lt;5, "Less than 5GB",
   IF(Table2[[#This Row],[Avg Monthly GB Download]]&lt;10, "Between 5-10GB",
      "10+ GB"))</f>
        <v>Less than 5GB</v>
      </c>
      <c r="S6207">
        <v>21</v>
      </c>
      <c r="T6207">
        <v>0</v>
      </c>
      <c r="U6207">
        <v>0</v>
      </c>
      <c r="V6207">
        <v>0</v>
      </c>
      <c r="W6207">
        <v>1</v>
      </c>
    </row>
    <row r="6208" spans="1:23" x14ac:dyDescent="0.3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tr">
        <f>IF(Table2[[#This Row],[Under 30]]="yes","under 30 yrs", IF(Table2[[#This Row],[Senior]]="yes","senior","between 31 &amp; 61"))</f>
        <v>between 31 &amp; 61</v>
      </c>
      <c r="I6208" t="s">
        <v>21</v>
      </c>
      <c r="J6208" t="s">
        <v>21</v>
      </c>
      <c r="P6208">
        <v>1</v>
      </c>
      <c r="Q6208" t="str">
        <f>IF(Table2[[#This Row],[Avg Monthly GB Download]]&lt;5, "Less than 5GB",
   IF(Table2[[#This Row],[Avg Monthly GB Download]]&lt;10, "Between 5-10GB",
      "10+ GB"))</f>
        <v>Less than 5GB</v>
      </c>
      <c r="S6208">
        <v>50</v>
      </c>
      <c r="T6208">
        <v>0</v>
      </c>
      <c r="U6208">
        <v>0</v>
      </c>
      <c r="V6208">
        <v>0</v>
      </c>
      <c r="W6208">
        <v>1</v>
      </c>
    </row>
    <row r="6209" spans="1:23" x14ac:dyDescent="0.3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tr">
        <f>IF(Table2[[#This Row],[Under 30]]="yes","under 30 yrs", IF(Table2[[#This Row],[Senior]]="yes","senior","between 31 &amp; 61"))</f>
        <v>between 31 &amp; 61</v>
      </c>
      <c r="I6209" t="s">
        <v>21</v>
      </c>
      <c r="J6209" t="s">
        <v>21</v>
      </c>
      <c r="P6209">
        <v>1</v>
      </c>
      <c r="Q6209" t="str">
        <f>IF(Table2[[#This Row],[Avg Monthly GB Download]]&lt;5, "Less than 5GB",
   IF(Table2[[#This Row],[Avg Monthly GB Download]]&lt;10, "Between 5-10GB",
      "10+ GB"))</f>
        <v>Less than 5GB</v>
      </c>
      <c r="R6209">
        <v>1</v>
      </c>
      <c r="S6209">
        <v>68</v>
      </c>
      <c r="T6209">
        <v>0</v>
      </c>
      <c r="U6209">
        <v>0</v>
      </c>
      <c r="V6209">
        <v>0</v>
      </c>
      <c r="W6209">
        <v>1</v>
      </c>
    </row>
    <row r="6210" spans="1:23" x14ac:dyDescent="0.3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tr">
        <f>IF(Table2[[#This Row],[Under 30]]="yes","under 30 yrs", IF(Table2[[#This Row],[Senior]]="yes","senior","between 31 &amp; 61"))</f>
        <v>between 31 &amp; 61</v>
      </c>
      <c r="I6210" t="s">
        <v>21</v>
      </c>
      <c r="J6210" t="s">
        <v>21</v>
      </c>
      <c r="P6210">
        <v>1</v>
      </c>
      <c r="Q6210" t="str">
        <f>IF(Table2[[#This Row],[Avg Monthly GB Download]]&lt;5, "Less than 5GB",
   IF(Table2[[#This Row],[Avg Monthly GB Download]]&lt;10, "Between 5-10GB",
      "10+ GB"))</f>
        <v>Less than 5GB</v>
      </c>
      <c r="S6210">
        <v>27</v>
      </c>
      <c r="T6210">
        <v>0</v>
      </c>
      <c r="U6210">
        <v>0</v>
      </c>
      <c r="V6210">
        <v>0</v>
      </c>
      <c r="W6210">
        <v>4</v>
      </c>
    </row>
    <row r="6211" spans="1:23" x14ac:dyDescent="0.3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tr">
        <f>IF(Table2[[#This Row],[Under 30]]="yes","under 30 yrs", IF(Table2[[#This Row],[Senior]]="yes","senior","between 31 &amp; 61"))</f>
        <v>under 30 yrs</v>
      </c>
      <c r="I6211" t="s">
        <v>25</v>
      </c>
      <c r="J6211" t="s">
        <v>21</v>
      </c>
      <c r="P6211">
        <v>1</v>
      </c>
      <c r="Q6211" t="str">
        <f>IF(Table2[[#This Row],[Avg Monthly GB Download]]&lt;5, "Less than 5GB",
   IF(Table2[[#This Row],[Avg Monthly GB Download]]&lt;10, "Between 5-10GB",
      "10+ GB"))</f>
        <v>10+ GB</v>
      </c>
      <c r="S6211">
        <v>40</v>
      </c>
      <c r="T6211">
        <v>0</v>
      </c>
      <c r="U6211">
        <v>0</v>
      </c>
      <c r="V6211">
        <v>0</v>
      </c>
      <c r="W6211">
        <v>19</v>
      </c>
    </row>
    <row r="6212" spans="1:23" x14ac:dyDescent="0.3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tr">
        <f>IF(Table2[[#This Row],[Under 30]]="yes","under 30 yrs", IF(Table2[[#This Row],[Senior]]="yes","senior","between 31 &amp; 61"))</f>
        <v>between 31 &amp; 61</v>
      </c>
      <c r="I6212" t="s">
        <v>21</v>
      </c>
      <c r="J6212" t="s">
        <v>21</v>
      </c>
      <c r="P6212">
        <v>1</v>
      </c>
      <c r="Q6212" t="str">
        <f>IF(Table2[[#This Row],[Avg Monthly GB Download]]&lt;5, "Less than 5GB",
   IF(Table2[[#This Row],[Avg Monthly GB Download]]&lt;10, "Between 5-10GB",
      "10+ GB"))</f>
        <v>Less than 5GB</v>
      </c>
      <c r="S6212">
        <v>41</v>
      </c>
      <c r="T6212">
        <v>2</v>
      </c>
      <c r="U6212">
        <v>0</v>
      </c>
      <c r="V6212">
        <v>0</v>
      </c>
      <c r="W6212">
        <v>1</v>
      </c>
    </row>
    <row r="6213" spans="1:23" x14ac:dyDescent="0.3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tr">
        <f>IF(Table2[[#This Row],[Under 30]]="yes","under 30 yrs", IF(Table2[[#This Row],[Senior]]="yes","senior","between 31 &amp; 61"))</f>
        <v>between 31 &amp; 61</v>
      </c>
      <c r="I6213" t="s">
        <v>21</v>
      </c>
      <c r="J6213" t="s">
        <v>21</v>
      </c>
      <c r="P6213">
        <v>1</v>
      </c>
      <c r="Q6213" t="str">
        <f>IF(Table2[[#This Row],[Avg Monthly GB Download]]&lt;5, "Less than 5GB",
   IF(Table2[[#This Row],[Avg Monthly GB Download]]&lt;10, "Between 5-10GB",
      "10+ GB"))</f>
        <v>10+ GB</v>
      </c>
      <c r="S6213">
        <v>55</v>
      </c>
      <c r="T6213">
        <v>0</v>
      </c>
      <c r="U6213">
        <v>0</v>
      </c>
      <c r="V6213">
        <v>0</v>
      </c>
      <c r="W6213">
        <v>10</v>
      </c>
    </row>
    <row r="6214" spans="1:23" x14ac:dyDescent="0.3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tr">
        <f>IF(Table2[[#This Row],[Under 30]]="yes","under 30 yrs", IF(Table2[[#This Row],[Senior]]="yes","senior","between 31 &amp; 61"))</f>
        <v>senior</v>
      </c>
      <c r="I6214" t="s">
        <v>21</v>
      </c>
      <c r="J6214" t="s">
        <v>25</v>
      </c>
      <c r="K6214" t="s">
        <v>21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Q6214" t="str">
        <f>IF(Table2[[#This Row],[Avg Monthly GB Download]]&lt;5, "Less than 5GB",
   IF(Table2[[#This Row],[Avg Monthly GB Download]]&lt;10, "Between 5-10GB",
      "10+ GB"))</f>
        <v>Between 5-10GB</v>
      </c>
      <c r="S6214">
        <v>42</v>
      </c>
      <c r="T6214">
        <v>0</v>
      </c>
      <c r="U6214">
        <v>0</v>
      </c>
      <c r="V6214">
        <v>0</v>
      </c>
      <c r="W6214">
        <v>5</v>
      </c>
    </row>
    <row r="6215" spans="1:23" x14ac:dyDescent="0.3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tr">
        <f>IF(Table2[[#This Row],[Under 30]]="yes","under 30 yrs", IF(Table2[[#This Row],[Senior]]="yes","senior","between 31 &amp; 61"))</f>
        <v>between 31 &amp; 61</v>
      </c>
      <c r="I6215" t="s">
        <v>21</v>
      </c>
      <c r="J6215" t="s">
        <v>21</v>
      </c>
      <c r="P6215">
        <v>1</v>
      </c>
      <c r="Q6215" t="str">
        <f>IF(Table2[[#This Row],[Avg Monthly GB Download]]&lt;5, "Less than 5GB",
   IF(Table2[[#This Row],[Avg Monthly GB Download]]&lt;10, "Between 5-10GB",
      "10+ GB"))</f>
        <v>Less than 5GB</v>
      </c>
      <c r="S6215">
        <v>51</v>
      </c>
      <c r="T6215">
        <v>0</v>
      </c>
      <c r="U6215">
        <v>0</v>
      </c>
      <c r="V6215">
        <v>0</v>
      </c>
      <c r="W6215">
        <v>1</v>
      </c>
    </row>
    <row r="6216" spans="1:23" x14ac:dyDescent="0.3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tr">
        <f>IF(Table2[[#This Row],[Under 30]]="yes","under 30 yrs", IF(Table2[[#This Row],[Senior]]="yes","senior","between 31 &amp; 61"))</f>
        <v>between 31 &amp; 61</v>
      </c>
      <c r="I6216" t="s">
        <v>21</v>
      </c>
      <c r="J6216" t="s">
        <v>21</v>
      </c>
      <c r="P6216">
        <v>1</v>
      </c>
      <c r="Q6216" t="str">
        <f>IF(Table2[[#This Row],[Avg Monthly GB Download]]&lt;5, "Less than 5GB",
   IF(Table2[[#This Row],[Avg Monthly GB Download]]&lt;10, "Between 5-10GB",
      "10+ GB"))</f>
        <v>Between 5-10GB</v>
      </c>
      <c r="S6216">
        <v>39</v>
      </c>
      <c r="T6216">
        <v>0</v>
      </c>
      <c r="U6216">
        <v>0</v>
      </c>
      <c r="V6216">
        <v>0</v>
      </c>
      <c r="W6216">
        <v>7</v>
      </c>
    </row>
    <row r="6217" spans="1:23" x14ac:dyDescent="0.3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tr">
        <f>IF(Table2[[#This Row],[Under 30]]="yes","under 30 yrs", IF(Table2[[#This Row],[Senior]]="yes","senior","between 31 &amp; 61"))</f>
        <v>between 31 &amp; 61</v>
      </c>
      <c r="I6217" t="s">
        <v>21</v>
      </c>
      <c r="J6217" t="s">
        <v>21</v>
      </c>
      <c r="P6217">
        <v>1</v>
      </c>
      <c r="Q6217" t="str">
        <f>IF(Table2[[#This Row],[Avg Monthly GB Download]]&lt;5, "Less than 5GB",
   IF(Table2[[#This Row],[Avg Monthly GB Download]]&lt;10, "Between 5-10GB",
      "10+ GB"))</f>
        <v>Between 5-10GB</v>
      </c>
      <c r="S6217">
        <v>28</v>
      </c>
      <c r="T6217">
        <v>0</v>
      </c>
      <c r="U6217">
        <v>0</v>
      </c>
      <c r="V6217">
        <v>0</v>
      </c>
      <c r="W6217">
        <v>7</v>
      </c>
    </row>
    <row r="6218" spans="1:23" x14ac:dyDescent="0.3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tr">
        <f>IF(Table2[[#This Row],[Under 30]]="yes","under 30 yrs", IF(Table2[[#This Row],[Senior]]="yes","senior","between 31 &amp; 61"))</f>
        <v>under 30 yrs</v>
      </c>
      <c r="I6218" t="s">
        <v>25</v>
      </c>
      <c r="J6218" t="s">
        <v>21</v>
      </c>
      <c r="P6218">
        <v>1</v>
      </c>
      <c r="Q6218" t="str">
        <f>IF(Table2[[#This Row],[Avg Monthly GB Download]]&lt;5, "Less than 5GB",
   IF(Table2[[#This Row],[Avg Monthly GB Download]]&lt;10, "Between 5-10GB",
      "10+ GB"))</f>
        <v>10+ GB</v>
      </c>
      <c r="S6218">
        <v>38</v>
      </c>
      <c r="T6218">
        <v>1</v>
      </c>
      <c r="U6218">
        <v>0</v>
      </c>
      <c r="V6218">
        <v>0</v>
      </c>
      <c r="W6218">
        <v>27</v>
      </c>
    </row>
    <row r="6219" spans="1:23" x14ac:dyDescent="0.3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tr">
        <f>IF(Table2[[#This Row],[Under 30]]="yes","under 30 yrs", IF(Table2[[#This Row],[Senior]]="yes","senior","between 31 &amp; 61"))</f>
        <v>between 31 &amp; 61</v>
      </c>
      <c r="I6219" t="s">
        <v>21</v>
      </c>
      <c r="J6219" t="s">
        <v>21</v>
      </c>
      <c r="P6219">
        <v>1</v>
      </c>
      <c r="Q6219" t="str">
        <f>IF(Table2[[#This Row],[Avg Monthly GB Download]]&lt;5, "Less than 5GB",
   IF(Table2[[#This Row],[Avg Monthly GB Download]]&lt;10, "Between 5-10GB",
      "10+ GB"))</f>
        <v>Between 5-10GB</v>
      </c>
      <c r="S6219">
        <v>42</v>
      </c>
      <c r="T6219">
        <v>0</v>
      </c>
      <c r="U6219">
        <v>0</v>
      </c>
      <c r="V6219">
        <v>0</v>
      </c>
      <c r="W6219">
        <v>5</v>
      </c>
    </row>
    <row r="6220" spans="1:23" x14ac:dyDescent="0.3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tr">
        <f>IF(Table2[[#This Row],[Under 30]]="yes","under 30 yrs", IF(Table2[[#This Row],[Senior]]="yes","senior","between 31 &amp; 61"))</f>
        <v>between 31 &amp; 61</v>
      </c>
      <c r="I6220" t="s">
        <v>21</v>
      </c>
      <c r="J6220" t="s">
        <v>21</v>
      </c>
      <c r="P6220">
        <v>1</v>
      </c>
      <c r="Q6220" t="str">
        <f>IF(Table2[[#This Row],[Avg Monthly GB Download]]&lt;5, "Less than 5GB",
   IF(Table2[[#This Row],[Avg Monthly GB Download]]&lt;10, "Between 5-10GB",
      "10+ GB"))</f>
        <v>Between 5-10GB</v>
      </c>
      <c r="S6220">
        <v>55</v>
      </c>
      <c r="T6220">
        <v>1</v>
      </c>
      <c r="U6220">
        <v>0</v>
      </c>
      <c r="V6220">
        <v>0</v>
      </c>
      <c r="W6220">
        <v>7</v>
      </c>
    </row>
    <row r="6221" spans="1:23" x14ac:dyDescent="0.3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tr">
        <f>IF(Table2[[#This Row],[Under 30]]="yes","under 30 yrs", IF(Table2[[#This Row],[Senior]]="yes","senior","between 31 &amp; 61"))</f>
        <v>between 31 &amp; 61</v>
      </c>
      <c r="I6221" t="s">
        <v>21</v>
      </c>
      <c r="J6221" t="s">
        <v>21</v>
      </c>
      <c r="P6221">
        <v>1</v>
      </c>
      <c r="Q6221" t="str">
        <f>IF(Table2[[#This Row],[Avg Monthly GB Download]]&lt;5, "Less than 5GB",
   IF(Table2[[#This Row],[Avg Monthly GB Download]]&lt;10, "Between 5-10GB",
      "10+ GB"))</f>
        <v>10+ GB</v>
      </c>
      <c r="S6221">
        <v>34</v>
      </c>
      <c r="T6221">
        <v>0</v>
      </c>
      <c r="U6221">
        <v>0</v>
      </c>
      <c r="V6221">
        <v>0</v>
      </c>
      <c r="W6221">
        <v>10</v>
      </c>
    </row>
    <row r="6222" spans="1:23" x14ac:dyDescent="0.3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tr">
        <f>IF(Table2[[#This Row],[Under 30]]="yes","under 30 yrs", IF(Table2[[#This Row],[Senior]]="yes","senior","between 31 &amp; 61"))</f>
        <v>between 31 &amp; 61</v>
      </c>
      <c r="I6222" t="s">
        <v>21</v>
      </c>
      <c r="J6222" t="s">
        <v>21</v>
      </c>
      <c r="P6222">
        <v>1</v>
      </c>
      <c r="Q6222" t="str">
        <f>IF(Table2[[#This Row],[Avg Monthly GB Download]]&lt;5, "Less than 5GB",
   IF(Table2[[#This Row],[Avg Monthly GB Download]]&lt;10, "Between 5-10GB",
      "10+ GB"))</f>
        <v>Less than 5GB</v>
      </c>
      <c r="S6222">
        <v>67</v>
      </c>
      <c r="T6222">
        <v>0</v>
      </c>
      <c r="U6222">
        <v>0</v>
      </c>
      <c r="V6222">
        <v>0</v>
      </c>
      <c r="W6222">
        <v>2</v>
      </c>
    </row>
    <row r="6223" spans="1:23" x14ac:dyDescent="0.3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tr">
        <f>IF(Table2[[#This Row],[Under 30]]="yes","under 30 yrs", IF(Table2[[#This Row],[Senior]]="yes","senior","between 31 &amp; 61"))</f>
        <v>under 30 yrs</v>
      </c>
      <c r="I6223" t="s">
        <v>25</v>
      </c>
      <c r="J6223" t="s">
        <v>21</v>
      </c>
      <c r="P6223">
        <v>1</v>
      </c>
      <c r="Q6223" t="str">
        <f>IF(Table2[[#This Row],[Avg Monthly GB Download]]&lt;5, "Less than 5GB",
   IF(Table2[[#This Row],[Avg Monthly GB Download]]&lt;10, "Between 5-10GB",
      "10+ GB"))</f>
        <v>10+ GB</v>
      </c>
      <c r="S6223">
        <v>76</v>
      </c>
      <c r="T6223">
        <v>0</v>
      </c>
      <c r="U6223">
        <v>0</v>
      </c>
      <c r="V6223">
        <v>0</v>
      </c>
      <c r="W6223">
        <v>14</v>
      </c>
    </row>
    <row r="6224" spans="1:23" x14ac:dyDescent="0.3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tr">
        <f>IF(Table2[[#This Row],[Under 30]]="yes","under 30 yrs", IF(Table2[[#This Row],[Senior]]="yes","senior","between 31 &amp; 61"))</f>
        <v>between 31 &amp; 61</v>
      </c>
      <c r="I6224" t="s">
        <v>21</v>
      </c>
      <c r="J6224" t="s">
        <v>21</v>
      </c>
      <c r="P6224">
        <v>1</v>
      </c>
      <c r="Q6224" t="str">
        <f>IF(Table2[[#This Row],[Avg Monthly GB Download]]&lt;5, "Less than 5GB",
   IF(Table2[[#This Row],[Avg Monthly GB Download]]&lt;10, "Between 5-10GB",
      "10+ GB"))</f>
        <v>10+ GB</v>
      </c>
      <c r="S6224">
        <v>29</v>
      </c>
      <c r="T6224">
        <v>2</v>
      </c>
      <c r="U6224">
        <v>0</v>
      </c>
      <c r="V6224">
        <v>0</v>
      </c>
      <c r="W6224">
        <v>12</v>
      </c>
    </row>
    <row r="6225" spans="1:23" x14ac:dyDescent="0.3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tr">
        <f>IF(Table2[[#This Row],[Under 30]]="yes","under 30 yrs", IF(Table2[[#This Row],[Senior]]="yes","senior","between 31 &amp; 61"))</f>
        <v>under 30 yrs</v>
      </c>
      <c r="I6225" t="s">
        <v>25</v>
      </c>
      <c r="J6225" t="s">
        <v>21</v>
      </c>
      <c r="P6225">
        <v>1</v>
      </c>
      <c r="Q6225" t="str">
        <f>IF(Table2[[#This Row],[Avg Monthly GB Download]]&lt;5, "Less than 5GB",
   IF(Table2[[#This Row],[Avg Monthly GB Download]]&lt;10, "Between 5-10GB",
      "10+ GB"))</f>
        <v>Between 5-10GB</v>
      </c>
      <c r="S6225">
        <v>63</v>
      </c>
      <c r="T6225">
        <v>0</v>
      </c>
      <c r="U6225">
        <v>0</v>
      </c>
      <c r="V6225">
        <v>0</v>
      </c>
      <c r="W6225">
        <v>7</v>
      </c>
    </row>
    <row r="6226" spans="1:23" x14ac:dyDescent="0.3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tr">
        <f>IF(Table2[[#This Row],[Under 30]]="yes","under 30 yrs", IF(Table2[[#This Row],[Senior]]="yes","senior","between 31 &amp; 61"))</f>
        <v>between 31 &amp; 61</v>
      </c>
      <c r="I6226" t="s">
        <v>21</v>
      </c>
      <c r="J6226" t="s">
        <v>21</v>
      </c>
      <c r="P6226">
        <v>1</v>
      </c>
      <c r="Q6226" t="str">
        <f>IF(Table2[[#This Row],[Avg Monthly GB Download]]&lt;5, "Less than 5GB",
   IF(Table2[[#This Row],[Avg Monthly GB Download]]&lt;10, "Between 5-10GB",
      "10+ GB"))</f>
        <v>10+ GB</v>
      </c>
      <c r="R6226">
        <v>1</v>
      </c>
      <c r="S6226">
        <v>54</v>
      </c>
      <c r="T6226">
        <v>0</v>
      </c>
      <c r="U6226">
        <v>0</v>
      </c>
      <c r="V6226">
        <v>0</v>
      </c>
      <c r="W6226">
        <v>13</v>
      </c>
    </row>
    <row r="6227" spans="1:23" x14ac:dyDescent="0.3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tr">
        <f>IF(Table2[[#This Row],[Under 30]]="yes","under 30 yrs", IF(Table2[[#This Row],[Senior]]="yes","senior","between 31 &amp; 61"))</f>
        <v>between 31 &amp; 61</v>
      </c>
      <c r="I6227" t="s">
        <v>21</v>
      </c>
      <c r="J6227" t="s">
        <v>21</v>
      </c>
      <c r="P6227">
        <v>1</v>
      </c>
      <c r="Q6227" t="str">
        <f>IF(Table2[[#This Row],[Avg Monthly GB Download]]&lt;5, "Less than 5GB",
   IF(Table2[[#This Row],[Avg Monthly GB Download]]&lt;10, "Between 5-10GB",
      "10+ GB"))</f>
        <v>Less than 5GB</v>
      </c>
      <c r="R6227">
        <v>1</v>
      </c>
      <c r="S6227">
        <v>48</v>
      </c>
      <c r="T6227">
        <v>1</v>
      </c>
      <c r="U6227">
        <v>414</v>
      </c>
      <c r="V6227">
        <v>0</v>
      </c>
      <c r="W6227">
        <v>2</v>
      </c>
    </row>
    <row r="6228" spans="1:23" x14ac:dyDescent="0.3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tr">
        <f>IF(Table2[[#This Row],[Under 30]]="yes","under 30 yrs", IF(Table2[[#This Row],[Senior]]="yes","senior","between 31 &amp; 61"))</f>
        <v>between 31 &amp; 61</v>
      </c>
      <c r="I6228" t="s">
        <v>21</v>
      </c>
      <c r="J6228" t="s">
        <v>21</v>
      </c>
      <c r="P6228">
        <v>1</v>
      </c>
      <c r="Q6228" t="str">
        <f>IF(Table2[[#This Row],[Avg Monthly GB Download]]&lt;5, "Less than 5GB",
   IF(Table2[[#This Row],[Avg Monthly GB Download]]&lt;10, "Between 5-10GB",
      "10+ GB"))</f>
        <v>Less than 5GB</v>
      </c>
      <c r="S6228">
        <v>47</v>
      </c>
      <c r="T6228">
        <v>0</v>
      </c>
      <c r="U6228">
        <v>410.6</v>
      </c>
      <c r="V6228">
        <v>0</v>
      </c>
      <c r="W6228">
        <v>3</v>
      </c>
    </row>
    <row r="6229" spans="1:23" x14ac:dyDescent="0.3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tr">
        <f>IF(Table2[[#This Row],[Under 30]]="yes","under 30 yrs", IF(Table2[[#This Row],[Senior]]="yes","senior","between 31 &amp; 61"))</f>
        <v>between 31 &amp; 61</v>
      </c>
      <c r="I6229" t="s">
        <v>21</v>
      </c>
      <c r="J6229" t="s">
        <v>21</v>
      </c>
      <c r="P6229">
        <v>1</v>
      </c>
      <c r="Q6229" t="str">
        <f>IF(Table2[[#This Row],[Avg Monthly GB Download]]&lt;5, "Less than 5GB",
   IF(Table2[[#This Row],[Avg Monthly GB Download]]&lt;10, "Between 5-10GB",
      "10+ GB"))</f>
        <v>Less than 5GB</v>
      </c>
      <c r="S6229">
        <v>64</v>
      </c>
      <c r="T6229">
        <v>0</v>
      </c>
      <c r="U6229">
        <v>147.69999999999999</v>
      </c>
      <c r="V6229">
        <v>0</v>
      </c>
      <c r="W6229">
        <v>4</v>
      </c>
    </row>
    <row r="6230" spans="1:23" x14ac:dyDescent="0.3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tr">
        <f>IF(Table2[[#This Row],[Under 30]]="yes","under 30 yrs", IF(Table2[[#This Row],[Senior]]="yes","senior","between 31 &amp; 61"))</f>
        <v>under 30 yrs</v>
      </c>
      <c r="I6230" t="s">
        <v>25</v>
      </c>
      <c r="J6230" t="s">
        <v>21</v>
      </c>
      <c r="P6230">
        <v>1</v>
      </c>
      <c r="Q6230" t="str">
        <f>IF(Table2[[#This Row],[Avg Monthly GB Download]]&lt;5, "Less than 5GB",
   IF(Table2[[#This Row],[Avg Monthly GB Download]]&lt;10, "Between 5-10GB",
      "10+ GB"))</f>
        <v>Between 5-10GB</v>
      </c>
      <c r="R6230">
        <v>1</v>
      </c>
      <c r="S6230">
        <v>41</v>
      </c>
      <c r="T6230">
        <v>5</v>
      </c>
      <c r="U6230">
        <v>27</v>
      </c>
      <c r="V6230">
        <v>0</v>
      </c>
      <c r="W6230">
        <v>9</v>
      </c>
    </row>
    <row r="6231" spans="1:23" x14ac:dyDescent="0.3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tr">
        <f>IF(Table2[[#This Row],[Under 30]]="yes","under 30 yrs", IF(Table2[[#This Row],[Senior]]="yes","senior","between 31 &amp; 61"))</f>
        <v>between 31 &amp; 61</v>
      </c>
      <c r="I6231" t="s">
        <v>21</v>
      </c>
      <c r="J6231" t="s">
        <v>21</v>
      </c>
      <c r="P6231">
        <v>1</v>
      </c>
      <c r="Q6231" t="str">
        <f>IF(Table2[[#This Row],[Avg Monthly GB Download]]&lt;5, "Less than 5GB",
   IF(Table2[[#This Row],[Avg Monthly GB Download]]&lt;10, "Between 5-10GB",
      "10+ GB"))</f>
        <v>Less than 5GB</v>
      </c>
      <c r="S6231">
        <v>32</v>
      </c>
      <c r="T6231">
        <v>0</v>
      </c>
      <c r="U6231">
        <v>193.2</v>
      </c>
      <c r="V6231">
        <v>0</v>
      </c>
      <c r="W6231">
        <v>4</v>
      </c>
    </row>
    <row r="6232" spans="1:23" x14ac:dyDescent="0.3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tr">
        <f>IF(Table2[[#This Row],[Under 30]]="yes","under 30 yrs", IF(Table2[[#This Row],[Senior]]="yes","senior","between 31 &amp; 61"))</f>
        <v>between 31 &amp; 61</v>
      </c>
      <c r="I6232" t="s">
        <v>21</v>
      </c>
      <c r="J6232" t="s">
        <v>21</v>
      </c>
      <c r="P6232">
        <v>1</v>
      </c>
      <c r="Q6232" t="str">
        <f>IF(Table2[[#This Row],[Avg Monthly GB Download]]&lt;5, "Less than 5GB",
   IF(Table2[[#This Row],[Avg Monthly GB Download]]&lt;10, "Between 5-10GB",
      "10+ GB"))</f>
        <v>Less than 5GB</v>
      </c>
      <c r="S6232">
        <v>33</v>
      </c>
      <c r="T6232">
        <v>0</v>
      </c>
      <c r="U6232">
        <v>160.4</v>
      </c>
      <c r="V6232">
        <v>0</v>
      </c>
      <c r="W6232">
        <v>3</v>
      </c>
    </row>
    <row r="6233" spans="1:23" x14ac:dyDescent="0.3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tr">
        <f>IF(Table2[[#This Row],[Under 30]]="yes","under 30 yrs", IF(Table2[[#This Row],[Senior]]="yes","senior","between 31 &amp; 61"))</f>
        <v>between 31 &amp; 61</v>
      </c>
      <c r="I6233" t="s">
        <v>21</v>
      </c>
      <c r="J6233" t="s">
        <v>21</v>
      </c>
      <c r="P6233">
        <v>1</v>
      </c>
      <c r="Q6233" t="str">
        <f>IF(Table2[[#This Row],[Avg Monthly GB Download]]&lt;5, "Less than 5GB",
   IF(Table2[[#This Row],[Avg Monthly GB Download]]&lt;10, "Between 5-10GB",
      "10+ GB"))</f>
        <v>Less than 5GB</v>
      </c>
      <c r="S6233">
        <v>36</v>
      </c>
      <c r="T6233">
        <v>1</v>
      </c>
      <c r="U6233">
        <v>103.5</v>
      </c>
      <c r="V6233">
        <v>0</v>
      </c>
      <c r="W6233">
        <v>2</v>
      </c>
    </row>
    <row r="6234" spans="1:23" x14ac:dyDescent="0.3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tr">
        <f>IF(Table2[[#This Row],[Under 30]]="yes","under 30 yrs", IF(Table2[[#This Row],[Senior]]="yes","senior","between 31 &amp; 61"))</f>
        <v>under 30 yrs</v>
      </c>
      <c r="I6234" t="s">
        <v>25</v>
      </c>
      <c r="J6234" t="s">
        <v>21</v>
      </c>
      <c r="P6234">
        <v>1</v>
      </c>
      <c r="Q6234" t="str">
        <f>IF(Table2[[#This Row],[Avg Monthly GB Download]]&lt;5, "Less than 5GB",
   IF(Table2[[#This Row],[Avg Monthly GB Download]]&lt;10, "Between 5-10GB",
      "10+ GB"))</f>
        <v>10+ GB</v>
      </c>
      <c r="S6234">
        <v>39</v>
      </c>
      <c r="T6234">
        <v>0</v>
      </c>
      <c r="U6234">
        <v>341.6</v>
      </c>
      <c r="V6234">
        <v>0</v>
      </c>
      <c r="W6234">
        <v>10</v>
      </c>
    </row>
    <row r="6235" spans="1:23" x14ac:dyDescent="0.3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tr">
        <f>IF(Table2[[#This Row],[Under 30]]="yes","under 30 yrs", IF(Table2[[#This Row],[Senior]]="yes","senior","between 31 &amp; 61"))</f>
        <v>between 31 &amp; 61</v>
      </c>
      <c r="I6235" t="s">
        <v>21</v>
      </c>
      <c r="J6235" t="s">
        <v>21</v>
      </c>
      <c r="P6235">
        <v>1</v>
      </c>
      <c r="Q6235" t="str">
        <f>IF(Table2[[#This Row],[Avg Monthly GB Download]]&lt;5, "Less than 5GB",
   IF(Table2[[#This Row],[Avg Monthly GB Download]]&lt;10, "Between 5-10GB",
      "10+ GB"))</f>
        <v>Between 5-10GB</v>
      </c>
      <c r="S6235">
        <v>44</v>
      </c>
      <c r="T6235">
        <v>0</v>
      </c>
      <c r="U6235">
        <v>146.30000000000001</v>
      </c>
      <c r="V6235">
        <v>0</v>
      </c>
      <c r="W6235">
        <v>7</v>
      </c>
    </row>
    <row r="6236" spans="1:23" x14ac:dyDescent="0.3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tr">
        <f>IF(Table2[[#This Row],[Under 30]]="yes","under 30 yrs", IF(Table2[[#This Row],[Senior]]="yes","senior","between 31 &amp; 61"))</f>
        <v>senior</v>
      </c>
      <c r="I6236" t="s">
        <v>21</v>
      </c>
      <c r="J6236" t="s">
        <v>25</v>
      </c>
      <c r="K6236" t="s">
        <v>21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 t="str">
        <f>IF(Table2[[#This Row],[Avg Monthly GB Download]]&lt;5, "Less than 5GB",
   IF(Table2[[#This Row],[Avg Monthly GB Download]]&lt;10, "Between 5-10GB",
      "10+ GB"))</f>
        <v>Between 5-10GB</v>
      </c>
      <c r="R6236">
        <v>1</v>
      </c>
      <c r="S6236">
        <v>38</v>
      </c>
      <c r="T6236">
        <v>1</v>
      </c>
      <c r="U6236">
        <v>379.5</v>
      </c>
      <c r="V6236">
        <v>0</v>
      </c>
      <c r="W6236">
        <v>5</v>
      </c>
    </row>
    <row r="6237" spans="1:23" x14ac:dyDescent="0.3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tr">
        <f>IF(Table2[[#This Row],[Under 30]]="yes","under 30 yrs", IF(Table2[[#This Row],[Senior]]="yes","senior","between 31 &amp; 61"))</f>
        <v>senior</v>
      </c>
      <c r="I6237" t="s">
        <v>21</v>
      </c>
      <c r="J6237" t="s">
        <v>25</v>
      </c>
      <c r="K6237" t="s">
        <v>21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 t="str">
        <f>IF(Table2[[#This Row],[Avg Monthly GB Download]]&lt;5, "Less than 5GB",
   IF(Table2[[#This Row],[Avg Monthly GB Download]]&lt;10, "Between 5-10GB",
      "10+ GB"))</f>
        <v>10+ GB</v>
      </c>
      <c r="R6237">
        <v>1</v>
      </c>
      <c r="S6237">
        <v>68</v>
      </c>
      <c r="T6237">
        <v>2</v>
      </c>
      <c r="U6237">
        <v>172.5</v>
      </c>
      <c r="V6237">
        <v>0</v>
      </c>
      <c r="W6237">
        <v>10</v>
      </c>
    </row>
    <row r="6238" spans="1:23" x14ac:dyDescent="0.3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tr">
        <f>IF(Table2[[#This Row],[Under 30]]="yes","under 30 yrs", IF(Table2[[#This Row],[Senior]]="yes","senior","between 31 &amp; 61"))</f>
        <v>between 31 &amp; 61</v>
      </c>
      <c r="I6238" t="s">
        <v>21</v>
      </c>
      <c r="J6238" t="s">
        <v>21</v>
      </c>
      <c r="P6238">
        <v>1</v>
      </c>
      <c r="Q6238" t="str">
        <f>IF(Table2[[#This Row],[Avg Monthly GB Download]]&lt;5, "Less than 5GB",
   IF(Table2[[#This Row],[Avg Monthly GB Download]]&lt;10, "Between 5-10GB",
      "10+ GB"))</f>
        <v>Less than 5GB</v>
      </c>
      <c r="S6238">
        <v>35</v>
      </c>
      <c r="T6238">
        <v>0</v>
      </c>
      <c r="U6238">
        <v>227.7</v>
      </c>
      <c r="V6238">
        <v>0</v>
      </c>
      <c r="W6238">
        <v>2</v>
      </c>
    </row>
    <row r="6239" spans="1:23" x14ac:dyDescent="0.3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tr">
        <f>IF(Table2[[#This Row],[Under 30]]="yes","under 30 yrs", IF(Table2[[#This Row],[Senior]]="yes","senior","between 31 &amp; 61"))</f>
        <v>between 31 &amp; 61</v>
      </c>
      <c r="I6239" t="s">
        <v>21</v>
      </c>
      <c r="J6239" t="s">
        <v>21</v>
      </c>
      <c r="P6239">
        <v>1</v>
      </c>
      <c r="Q6239" t="str">
        <f>IF(Table2[[#This Row],[Avg Monthly GB Download]]&lt;5, "Less than 5GB",
   IF(Table2[[#This Row],[Avg Monthly GB Download]]&lt;10, "Between 5-10GB",
      "10+ GB"))</f>
        <v>Between 5-10GB</v>
      </c>
      <c r="S6239">
        <v>29</v>
      </c>
      <c r="T6239">
        <v>0</v>
      </c>
      <c r="U6239">
        <v>190.9</v>
      </c>
      <c r="V6239">
        <v>0</v>
      </c>
      <c r="W6239">
        <v>6</v>
      </c>
    </row>
    <row r="6240" spans="1:23" x14ac:dyDescent="0.3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tr">
        <f>IF(Table2[[#This Row],[Under 30]]="yes","under 30 yrs", IF(Table2[[#This Row],[Senior]]="yes","senior","between 31 &amp; 61"))</f>
        <v>under 30 yrs</v>
      </c>
      <c r="I6240" t="s">
        <v>25</v>
      </c>
      <c r="J6240" t="s">
        <v>21</v>
      </c>
      <c r="P6240">
        <v>1</v>
      </c>
      <c r="Q6240" t="str">
        <f>IF(Table2[[#This Row],[Avg Monthly GB Download]]&lt;5, "Less than 5GB",
   IF(Table2[[#This Row],[Avg Monthly GB Download]]&lt;10, "Between 5-10GB",
      "10+ GB"))</f>
        <v>Between 5-10GB</v>
      </c>
      <c r="S6240">
        <v>42</v>
      </c>
      <c r="T6240">
        <v>0</v>
      </c>
      <c r="U6240">
        <v>0</v>
      </c>
      <c r="V6240">
        <v>0</v>
      </c>
      <c r="W6240">
        <v>8</v>
      </c>
    </row>
    <row r="6241" spans="1:23" x14ac:dyDescent="0.3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tr">
        <f>IF(Table2[[#This Row],[Under 30]]="yes","under 30 yrs", IF(Table2[[#This Row],[Senior]]="yes","senior","between 31 &amp; 61"))</f>
        <v>between 31 &amp; 61</v>
      </c>
      <c r="I6241" t="s">
        <v>21</v>
      </c>
      <c r="J6241" t="s">
        <v>21</v>
      </c>
      <c r="P6241">
        <v>1</v>
      </c>
      <c r="Q6241" t="str">
        <f>IF(Table2[[#This Row],[Avg Monthly GB Download]]&lt;5, "Less than 5GB",
   IF(Table2[[#This Row],[Avg Monthly GB Download]]&lt;10, "Between 5-10GB",
      "10+ GB"))</f>
        <v>Less than 5GB</v>
      </c>
      <c r="S6241">
        <v>25</v>
      </c>
      <c r="T6241">
        <v>0</v>
      </c>
      <c r="U6241">
        <v>0</v>
      </c>
      <c r="V6241">
        <v>0</v>
      </c>
      <c r="W6241">
        <v>2</v>
      </c>
    </row>
    <row r="6242" spans="1:23" x14ac:dyDescent="0.3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tr">
        <f>IF(Table2[[#This Row],[Under 30]]="yes","under 30 yrs", IF(Table2[[#This Row],[Senior]]="yes","senior","between 31 &amp; 61"))</f>
        <v>senior</v>
      </c>
      <c r="I6242" t="s">
        <v>21</v>
      </c>
      <c r="J6242" t="s">
        <v>25</v>
      </c>
      <c r="K6242" t="s">
        <v>21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Q6242" t="str">
        <f>IF(Table2[[#This Row],[Avg Monthly GB Download]]&lt;5, "Less than 5GB",
   IF(Table2[[#This Row],[Avg Monthly GB Download]]&lt;10, "Between 5-10GB",
      "10+ GB"))</f>
        <v>Between 5-10GB</v>
      </c>
      <c r="S6242">
        <v>51</v>
      </c>
      <c r="T6242">
        <v>0</v>
      </c>
      <c r="U6242">
        <v>0</v>
      </c>
      <c r="V6242">
        <v>0</v>
      </c>
      <c r="W6242">
        <v>9</v>
      </c>
    </row>
    <row r="6243" spans="1:23" x14ac:dyDescent="0.3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tr">
        <f>IF(Table2[[#This Row],[Under 30]]="yes","under 30 yrs", IF(Table2[[#This Row],[Senior]]="yes","senior","between 31 &amp; 61"))</f>
        <v>between 31 &amp; 61</v>
      </c>
      <c r="I6243" t="s">
        <v>21</v>
      </c>
      <c r="J6243" t="s">
        <v>21</v>
      </c>
      <c r="P6243">
        <v>1</v>
      </c>
      <c r="Q6243" t="str">
        <f>IF(Table2[[#This Row],[Avg Monthly GB Download]]&lt;5, "Less than 5GB",
   IF(Table2[[#This Row],[Avg Monthly GB Download]]&lt;10, "Between 5-10GB",
      "10+ GB"))</f>
        <v>10+ GB</v>
      </c>
      <c r="S6243">
        <v>22</v>
      </c>
      <c r="T6243">
        <v>0</v>
      </c>
      <c r="U6243">
        <v>0</v>
      </c>
      <c r="V6243">
        <v>0</v>
      </c>
      <c r="W6243">
        <v>11</v>
      </c>
    </row>
    <row r="6244" spans="1:23" x14ac:dyDescent="0.3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tr">
        <f>IF(Table2[[#This Row],[Under 30]]="yes","under 30 yrs", IF(Table2[[#This Row],[Senior]]="yes","senior","between 31 &amp; 61"))</f>
        <v>between 31 &amp; 61</v>
      </c>
      <c r="I6244" t="s">
        <v>21</v>
      </c>
      <c r="J6244" t="s">
        <v>21</v>
      </c>
      <c r="P6244">
        <v>1</v>
      </c>
      <c r="Q6244" t="str">
        <f>IF(Table2[[#This Row],[Avg Monthly GB Download]]&lt;5, "Less than 5GB",
   IF(Table2[[#This Row],[Avg Monthly GB Download]]&lt;10, "Between 5-10GB",
      "10+ GB"))</f>
        <v>10+ GB</v>
      </c>
      <c r="S6244">
        <v>49</v>
      </c>
      <c r="T6244">
        <v>2</v>
      </c>
      <c r="U6244">
        <v>0</v>
      </c>
      <c r="V6244">
        <v>0</v>
      </c>
      <c r="W6244">
        <v>10</v>
      </c>
    </row>
    <row r="6245" spans="1:23" x14ac:dyDescent="0.3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tr">
        <f>IF(Table2[[#This Row],[Under 30]]="yes","under 30 yrs", IF(Table2[[#This Row],[Senior]]="yes","senior","between 31 &amp; 61"))</f>
        <v>between 31 &amp; 61</v>
      </c>
      <c r="I6245" t="s">
        <v>21</v>
      </c>
      <c r="J6245" t="s">
        <v>21</v>
      </c>
      <c r="P6245">
        <v>1</v>
      </c>
      <c r="Q6245" t="str">
        <f>IF(Table2[[#This Row],[Avg Monthly GB Download]]&lt;5, "Less than 5GB",
   IF(Table2[[#This Row],[Avg Monthly GB Download]]&lt;10, "Between 5-10GB",
      "10+ GB"))</f>
        <v>Between 5-10GB</v>
      </c>
      <c r="S6245">
        <v>32</v>
      </c>
      <c r="T6245">
        <v>2</v>
      </c>
      <c r="U6245">
        <v>0</v>
      </c>
      <c r="V6245">
        <v>0</v>
      </c>
      <c r="W6245">
        <v>8</v>
      </c>
    </row>
    <row r="6246" spans="1:23" x14ac:dyDescent="0.3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tr">
        <f>IF(Table2[[#This Row],[Under 30]]="yes","under 30 yrs", IF(Table2[[#This Row],[Senior]]="yes","senior","between 31 &amp; 61"))</f>
        <v>between 31 &amp; 61</v>
      </c>
      <c r="I6246" t="s">
        <v>21</v>
      </c>
      <c r="J6246" t="s">
        <v>21</v>
      </c>
      <c r="P6246">
        <v>1</v>
      </c>
      <c r="Q6246" t="str">
        <f>IF(Table2[[#This Row],[Avg Monthly GB Download]]&lt;5, "Less than 5GB",
   IF(Table2[[#This Row],[Avg Monthly GB Download]]&lt;10, "Between 5-10GB",
      "10+ GB"))</f>
        <v>Between 5-10GB</v>
      </c>
      <c r="S6246">
        <v>31</v>
      </c>
      <c r="T6246">
        <v>0</v>
      </c>
      <c r="U6246">
        <v>0</v>
      </c>
      <c r="V6246">
        <v>0</v>
      </c>
      <c r="W6246">
        <v>6</v>
      </c>
    </row>
    <row r="6247" spans="1:23" x14ac:dyDescent="0.3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tr">
        <f>IF(Table2[[#This Row],[Under 30]]="yes","under 30 yrs", IF(Table2[[#This Row],[Senior]]="yes","senior","between 31 &amp; 61"))</f>
        <v>between 31 &amp; 61</v>
      </c>
      <c r="I6247" t="s">
        <v>21</v>
      </c>
      <c r="J6247" t="s">
        <v>21</v>
      </c>
      <c r="P6247">
        <v>1</v>
      </c>
      <c r="Q6247" t="str">
        <f>IF(Table2[[#This Row],[Avg Monthly GB Download]]&lt;5, "Less than 5GB",
   IF(Table2[[#This Row],[Avg Monthly GB Download]]&lt;10, "Between 5-10GB",
      "10+ GB"))</f>
        <v>Between 5-10GB</v>
      </c>
      <c r="S6247">
        <v>38</v>
      </c>
      <c r="T6247">
        <v>2</v>
      </c>
      <c r="U6247">
        <v>0</v>
      </c>
      <c r="V6247">
        <v>0</v>
      </c>
      <c r="W6247">
        <v>5</v>
      </c>
    </row>
    <row r="6248" spans="1:23" x14ac:dyDescent="0.3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tr">
        <f>IF(Table2[[#This Row],[Under 30]]="yes","under 30 yrs", IF(Table2[[#This Row],[Senior]]="yes","senior","between 31 &amp; 61"))</f>
        <v>under 30 yrs</v>
      </c>
      <c r="I6248" t="s">
        <v>25</v>
      </c>
      <c r="J6248" t="s">
        <v>21</v>
      </c>
      <c r="P6248">
        <v>1</v>
      </c>
      <c r="Q6248" t="str">
        <f>IF(Table2[[#This Row],[Avg Monthly GB Download]]&lt;5, "Less than 5GB",
   IF(Table2[[#This Row],[Avg Monthly GB Download]]&lt;10, "Between 5-10GB",
      "10+ GB"))</f>
        <v>10+ GB</v>
      </c>
      <c r="S6248">
        <v>49</v>
      </c>
      <c r="T6248">
        <v>2</v>
      </c>
      <c r="U6248">
        <v>0</v>
      </c>
      <c r="V6248">
        <v>0</v>
      </c>
      <c r="W6248">
        <v>12</v>
      </c>
    </row>
    <row r="6249" spans="1:23" x14ac:dyDescent="0.3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tr">
        <f>IF(Table2[[#This Row],[Under 30]]="yes","under 30 yrs", IF(Table2[[#This Row],[Senior]]="yes","senior","between 31 &amp; 61"))</f>
        <v>between 31 &amp; 61</v>
      </c>
      <c r="I6249" t="s">
        <v>21</v>
      </c>
      <c r="J6249" t="s">
        <v>21</v>
      </c>
      <c r="P6249">
        <v>1</v>
      </c>
      <c r="Q6249" t="str">
        <f>IF(Table2[[#This Row],[Avg Monthly GB Download]]&lt;5, "Less than 5GB",
   IF(Table2[[#This Row],[Avg Monthly GB Download]]&lt;10, "Between 5-10GB",
      "10+ GB"))</f>
        <v>Less than 5GB</v>
      </c>
      <c r="S6249">
        <v>74</v>
      </c>
      <c r="T6249">
        <v>2</v>
      </c>
      <c r="U6249">
        <v>0</v>
      </c>
      <c r="V6249">
        <v>0</v>
      </c>
      <c r="W6249">
        <v>2</v>
      </c>
    </row>
    <row r="6250" spans="1:23" x14ac:dyDescent="0.3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tr">
        <f>IF(Table2[[#This Row],[Under 30]]="yes","under 30 yrs", IF(Table2[[#This Row],[Senior]]="yes","senior","between 31 &amp; 61"))</f>
        <v>between 31 &amp; 61</v>
      </c>
      <c r="I6250" t="s">
        <v>21</v>
      </c>
      <c r="J6250" t="s">
        <v>21</v>
      </c>
      <c r="P6250">
        <v>1</v>
      </c>
      <c r="Q6250" t="str">
        <f>IF(Table2[[#This Row],[Avg Monthly GB Download]]&lt;5, "Less than 5GB",
   IF(Table2[[#This Row],[Avg Monthly GB Download]]&lt;10, "Between 5-10GB",
      "10+ GB"))</f>
        <v>Less than 5GB</v>
      </c>
      <c r="S6250">
        <v>48</v>
      </c>
      <c r="T6250">
        <v>0</v>
      </c>
      <c r="U6250">
        <v>0</v>
      </c>
      <c r="V6250">
        <v>0</v>
      </c>
      <c r="W6250">
        <v>1</v>
      </c>
    </row>
    <row r="6251" spans="1:23" x14ac:dyDescent="0.3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tr">
        <f>IF(Table2[[#This Row],[Under 30]]="yes","under 30 yrs", IF(Table2[[#This Row],[Senior]]="yes","senior","between 31 &amp; 61"))</f>
        <v>senior</v>
      </c>
      <c r="I6251" t="s">
        <v>21</v>
      </c>
      <c r="J6251" t="s">
        <v>25</v>
      </c>
      <c r="K6251" t="s">
        <v>21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Q6251" t="str">
        <f>IF(Table2[[#This Row],[Avg Monthly GB Download]]&lt;5, "Less than 5GB",
   IF(Table2[[#This Row],[Avg Monthly GB Download]]&lt;10, "Between 5-10GB",
      "10+ GB"))</f>
        <v>Between 5-10GB</v>
      </c>
      <c r="S6251">
        <v>34</v>
      </c>
      <c r="T6251">
        <v>2</v>
      </c>
      <c r="U6251">
        <v>0</v>
      </c>
      <c r="V6251">
        <v>0</v>
      </c>
      <c r="W6251">
        <v>5</v>
      </c>
    </row>
    <row r="6252" spans="1:23" x14ac:dyDescent="0.3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tr">
        <f>IF(Table2[[#This Row],[Under 30]]="yes","under 30 yrs", IF(Table2[[#This Row],[Senior]]="yes","senior","between 31 &amp; 61"))</f>
        <v>under 30 yrs</v>
      </c>
      <c r="I6252" t="s">
        <v>25</v>
      </c>
      <c r="J6252" t="s">
        <v>21</v>
      </c>
      <c r="P6252">
        <v>1</v>
      </c>
      <c r="Q6252" t="str">
        <f>IF(Table2[[#This Row],[Avg Monthly GB Download]]&lt;5, "Less than 5GB",
   IF(Table2[[#This Row],[Avg Monthly GB Download]]&lt;10, "Between 5-10GB",
      "10+ GB"))</f>
        <v>Between 5-10GB</v>
      </c>
      <c r="S6252">
        <v>58</v>
      </c>
      <c r="T6252">
        <v>0</v>
      </c>
      <c r="U6252">
        <v>0</v>
      </c>
      <c r="V6252">
        <v>0</v>
      </c>
      <c r="W6252">
        <v>9</v>
      </c>
    </row>
    <row r="6253" spans="1:23" x14ac:dyDescent="0.3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tr">
        <f>IF(Table2[[#This Row],[Under 30]]="yes","under 30 yrs", IF(Table2[[#This Row],[Senior]]="yes","senior","between 31 &amp; 61"))</f>
        <v>senior</v>
      </c>
      <c r="I6253" t="s">
        <v>21</v>
      </c>
      <c r="J6253" t="s">
        <v>25</v>
      </c>
      <c r="K6253" t="s">
        <v>21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Q6253" t="str">
        <f>IF(Table2[[#This Row],[Avg Monthly GB Download]]&lt;5, "Less than 5GB",
   IF(Table2[[#This Row],[Avg Monthly GB Download]]&lt;10, "Between 5-10GB",
      "10+ GB"))</f>
        <v>Less than 5GB</v>
      </c>
      <c r="S6253">
        <v>45</v>
      </c>
      <c r="T6253">
        <v>0</v>
      </c>
      <c r="U6253">
        <v>0</v>
      </c>
      <c r="V6253">
        <v>0</v>
      </c>
      <c r="W6253">
        <v>2</v>
      </c>
    </row>
    <row r="6254" spans="1:23" x14ac:dyDescent="0.3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tr">
        <f>IF(Table2[[#This Row],[Under 30]]="yes","under 30 yrs", IF(Table2[[#This Row],[Senior]]="yes","senior","between 31 &amp; 61"))</f>
        <v>between 31 &amp; 61</v>
      </c>
      <c r="I6254" t="s">
        <v>21</v>
      </c>
      <c r="J6254" t="s">
        <v>21</v>
      </c>
      <c r="P6254">
        <v>1</v>
      </c>
      <c r="Q6254" t="str">
        <f>IF(Table2[[#This Row],[Avg Monthly GB Download]]&lt;5, "Less than 5GB",
   IF(Table2[[#This Row],[Avg Monthly GB Download]]&lt;10, "Between 5-10GB",
      "10+ GB"))</f>
        <v>Between 5-10GB</v>
      </c>
      <c r="S6254">
        <v>25</v>
      </c>
      <c r="T6254">
        <v>1</v>
      </c>
      <c r="U6254">
        <v>0</v>
      </c>
      <c r="V6254">
        <v>0</v>
      </c>
      <c r="W6254">
        <v>9</v>
      </c>
    </row>
    <row r="6255" spans="1:23" x14ac:dyDescent="0.3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tr">
        <f>IF(Table2[[#This Row],[Under 30]]="yes","under 30 yrs", IF(Table2[[#This Row],[Senior]]="yes","senior","between 31 &amp; 61"))</f>
        <v>between 31 &amp; 61</v>
      </c>
      <c r="I6255" t="s">
        <v>21</v>
      </c>
      <c r="J6255" t="s">
        <v>21</v>
      </c>
      <c r="P6255">
        <v>1</v>
      </c>
      <c r="Q6255" t="str">
        <f>IF(Table2[[#This Row],[Avg Monthly GB Download]]&lt;5, "Less than 5GB",
   IF(Table2[[#This Row],[Avg Monthly GB Download]]&lt;10, "Between 5-10GB",
      "10+ GB"))</f>
        <v>Between 5-10GB</v>
      </c>
      <c r="S6255">
        <v>27</v>
      </c>
      <c r="T6255">
        <v>0</v>
      </c>
      <c r="U6255">
        <v>0</v>
      </c>
      <c r="V6255">
        <v>0</v>
      </c>
      <c r="W6255">
        <v>6</v>
      </c>
    </row>
    <row r="6256" spans="1:23" x14ac:dyDescent="0.3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tr">
        <f>IF(Table2[[#This Row],[Under 30]]="yes","under 30 yrs", IF(Table2[[#This Row],[Senior]]="yes","senior","between 31 &amp; 61"))</f>
        <v>between 31 &amp; 61</v>
      </c>
      <c r="I6256" t="s">
        <v>21</v>
      </c>
      <c r="J6256" t="s">
        <v>21</v>
      </c>
      <c r="P6256">
        <v>1</v>
      </c>
      <c r="Q6256" t="str">
        <f>IF(Table2[[#This Row],[Avg Monthly GB Download]]&lt;5, "Less than 5GB",
   IF(Table2[[#This Row],[Avg Monthly GB Download]]&lt;10, "Between 5-10GB",
      "10+ GB"))</f>
        <v>Between 5-10GB</v>
      </c>
      <c r="S6256">
        <v>52</v>
      </c>
      <c r="T6256">
        <v>0</v>
      </c>
      <c r="U6256">
        <v>0</v>
      </c>
      <c r="V6256">
        <v>0</v>
      </c>
      <c r="W6256">
        <v>6</v>
      </c>
    </row>
    <row r="6257" spans="1:23" x14ac:dyDescent="0.3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tr">
        <f>IF(Table2[[#This Row],[Under 30]]="yes","under 30 yrs", IF(Table2[[#This Row],[Senior]]="yes","senior","between 31 &amp; 61"))</f>
        <v>between 31 &amp; 61</v>
      </c>
      <c r="I6257" t="s">
        <v>21</v>
      </c>
      <c r="J6257" t="s">
        <v>21</v>
      </c>
      <c r="P6257">
        <v>1</v>
      </c>
      <c r="Q6257" t="str">
        <f>IF(Table2[[#This Row],[Avg Monthly GB Download]]&lt;5, "Less than 5GB",
   IF(Table2[[#This Row],[Avg Monthly GB Download]]&lt;10, "Between 5-10GB",
      "10+ GB"))</f>
        <v>Less than 5GB</v>
      </c>
      <c r="S6257">
        <v>48</v>
      </c>
      <c r="T6257">
        <v>2</v>
      </c>
      <c r="U6257">
        <v>0</v>
      </c>
      <c r="V6257">
        <v>0</v>
      </c>
      <c r="W6257">
        <v>1</v>
      </c>
    </row>
    <row r="6258" spans="1:23" x14ac:dyDescent="0.3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tr">
        <f>IF(Table2[[#This Row],[Under 30]]="yes","under 30 yrs", IF(Table2[[#This Row],[Senior]]="yes","senior","between 31 &amp; 61"))</f>
        <v>between 31 &amp; 61</v>
      </c>
      <c r="I6258" t="s">
        <v>21</v>
      </c>
      <c r="J6258" t="s">
        <v>21</v>
      </c>
      <c r="P6258">
        <v>1</v>
      </c>
      <c r="Q6258" t="str">
        <f>IF(Table2[[#This Row],[Avg Monthly GB Download]]&lt;5, "Less than 5GB",
   IF(Table2[[#This Row],[Avg Monthly GB Download]]&lt;10, "Between 5-10GB",
      "10+ GB"))</f>
        <v>Between 5-10GB</v>
      </c>
      <c r="S6258">
        <v>46</v>
      </c>
      <c r="T6258">
        <v>0</v>
      </c>
      <c r="U6258">
        <v>0</v>
      </c>
      <c r="V6258">
        <v>0</v>
      </c>
      <c r="W6258">
        <v>6</v>
      </c>
    </row>
    <row r="6259" spans="1:23" x14ac:dyDescent="0.3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tr">
        <f>IF(Table2[[#This Row],[Under 30]]="yes","under 30 yrs", IF(Table2[[#This Row],[Senior]]="yes","senior","between 31 &amp; 61"))</f>
        <v>senior</v>
      </c>
      <c r="I6259" t="s">
        <v>21</v>
      </c>
      <c r="J6259" t="s">
        <v>25</v>
      </c>
      <c r="K6259" t="s">
        <v>21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Q6259" t="str">
        <f>IF(Table2[[#This Row],[Avg Monthly GB Download]]&lt;5, "Less than 5GB",
   IF(Table2[[#This Row],[Avg Monthly GB Download]]&lt;10, "Between 5-10GB",
      "10+ GB"))</f>
        <v>Less than 5GB</v>
      </c>
      <c r="S6259">
        <v>46</v>
      </c>
      <c r="T6259">
        <v>0</v>
      </c>
      <c r="U6259">
        <v>0</v>
      </c>
      <c r="V6259">
        <v>0</v>
      </c>
      <c r="W6259">
        <v>4</v>
      </c>
    </row>
    <row r="6260" spans="1:23" x14ac:dyDescent="0.3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tr">
        <f>IF(Table2[[#This Row],[Under 30]]="yes","under 30 yrs", IF(Table2[[#This Row],[Senior]]="yes","senior","between 31 &amp; 61"))</f>
        <v>under 30 yrs</v>
      </c>
      <c r="I6260" t="s">
        <v>25</v>
      </c>
      <c r="J6260" t="s">
        <v>21</v>
      </c>
      <c r="P6260">
        <v>1</v>
      </c>
      <c r="Q6260" t="str">
        <f>IF(Table2[[#This Row],[Avg Monthly GB Download]]&lt;5, "Less than 5GB",
   IF(Table2[[#This Row],[Avg Monthly GB Download]]&lt;10, "Between 5-10GB",
      "10+ GB"))</f>
        <v>10+ GB</v>
      </c>
      <c r="R6260">
        <v>1</v>
      </c>
      <c r="S6260">
        <v>71</v>
      </c>
      <c r="T6260">
        <v>0</v>
      </c>
      <c r="U6260">
        <v>0</v>
      </c>
      <c r="V6260">
        <v>0</v>
      </c>
      <c r="W6260">
        <v>13</v>
      </c>
    </row>
    <row r="6261" spans="1:23" x14ac:dyDescent="0.3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tr">
        <f>IF(Table2[[#This Row],[Under 30]]="yes","under 30 yrs", IF(Table2[[#This Row],[Senior]]="yes","senior","between 31 &amp; 61"))</f>
        <v>senior</v>
      </c>
      <c r="I6261" t="s">
        <v>21</v>
      </c>
      <c r="J6261" t="s">
        <v>25</v>
      </c>
      <c r="K6261" t="s">
        <v>21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Q6261" t="str">
        <f>IF(Table2[[#This Row],[Avg Monthly GB Download]]&lt;5, "Less than 5GB",
   IF(Table2[[#This Row],[Avg Monthly GB Download]]&lt;10, "Between 5-10GB",
      "10+ GB"))</f>
        <v>Between 5-10GB</v>
      </c>
      <c r="S6261">
        <v>25</v>
      </c>
      <c r="T6261">
        <v>0</v>
      </c>
      <c r="U6261">
        <v>0</v>
      </c>
      <c r="V6261">
        <v>0</v>
      </c>
      <c r="W6261">
        <v>7</v>
      </c>
    </row>
    <row r="6262" spans="1:23" x14ac:dyDescent="0.3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tr">
        <f>IF(Table2[[#This Row],[Under 30]]="yes","under 30 yrs", IF(Table2[[#This Row],[Senior]]="yes","senior","between 31 &amp; 61"))</f>
        <v>under 30 yrs</v>
      </c>
      <c r="I6262" t="s">
        <v>25</v>
      </c>
      <c r="J6262" t="s">
        <v>21</v>
      </c>
      <c r="P6262">
        <v>1</v>
      </c>
      <c r="Q6262" t="str">
        <f>IF(Table2[[#This Row],[Avg Monthly GB Download]]&lt;5, "Less than 5GB",
   IF(Table2[[#This Row],[Avg Monthly GB Download]]&lt;10, "Between 5-10GB",
      "10+ GB"))</f>
        <v>10+ GB</v>
      </c>
      <c r="R6262">
        <v>1</v>
      </c>
      <c r="S6262">
        <v>67</v>
      </c>
      <c r="T6262">
        <v>5</v>
      </c>
      <c r="U6262">
        <v>0</v>
      </c>
      <c r="V6262">
        <v>0</v>
      </c>
      <c r="W6262">
        <v>14</v>
      </c>
    </row>
    <row r="6263" spans="1:23" x14ac:dyDescent="0.3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tr">
        <f>IF(Table2[[#This Row],[Under 30]]="yes","under 30 yrs", IF(Table2[[#This Row],[Senior]]="yes","senior","between 31 &amp; 61"))</f>
        <v>between 31 &amp; 61</v>
      </c>
      <c r="I6263" t="s">
        <v>21</v>
      </c>
      <c r="J6263" t="s">
        <v>21</v>
      </c>
      <c r="P6263">
        <v>1</v>
      </c>
      <c r="Q6263" t="str">
        <f>IF(Table2[[#This Row],[Avg Monthly GB Download]]&lt;5, "Less than 5GB",
   IF(Table2[[#This Row],[Avg Monthly GB Download]]&lt;10, "Between 5-10GB",
      "10+ GB"))</f>
        <v>Between 5-10GB</v>
      </c>
      <c r="S6263">
        <v>26</v>
      </c>
      <c r="T6263">
        <v>0</v>
      </c>
      <c r="U6263">
        <v>0</v>
      </c>
      <c r="V6263">
        <v>0</v>
      </c>
      <c r="W6263">
        <v>5</v>
      </c>
    </row>
    <row r="6264" spans="1:23" x14ac:dyDescent="0.3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tr">
        <f>IF(Table2[[#This Row],[Under 30]]="yes","under 30 yrs", IF(Table2[[#This Row],[Senior]]="yes","senior","between 31 &amp; 61"))</f>
        <v>between 31 &amp; 61</v>
      </c>
      <c r="I6264" t="s">
        <v>21</v>
      </c>
      <c r="J6264" t="s">
        <v>21</v>
      </c>
      <c r="P6264">
        <v>1</v>
      </c>
      <c r="Q6264" t="str">
        <f>IF(Table2[[#This Row],[Avg Monthly GB Download]]&lt;5, "Less than 5GB",
   IF(Table2[[#This Row],[Avg Monthly GB Download]]&lt;10, "Between 5-10GB",
      "10+ GB"))</f>
        <v>Between 5-10GB</v>
      </c>
      <c r="S6264">
        <v>26</v>
      </c>
      <c r="T6264">
        <v>0</v>
      </c>
      <c r="U6264">
        <v>0</v>
      </c>
      <c r="V6264">
        <v>0</v>
      </c>
      <c r="W6264">
        <v>5</v>
      </c>
    </row>
    <row r="6265" spans="1:23" x14ac:dyDescent="0.3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tr">
        <f>IF(Table2[[#This Row],[Under 30]]="yes","under 30 yrs", IF(Table2[[#This Row],[Senior]]="yes","senior","between 31 &amp; 61"))</f>
        <v>between 31 &amp; 61</v>
      </c>
      <c r="I6265" t="s">
        <v>21</v>
      </c>
      <c r="J6265" t="s">
        <v>21</v>
      </c>
      <c r="P6265">
        <v>1</v>
      </c>
      <c r="Q6265" t="str">
        <f>IF(Table2[[#This Row],[Avg Monthly GB Download]]&lt;5, "Less than 5GB",
   IF(Table2[[#This Row],[Avg Monthly GB Download]]&lt;10, "Between 5-10GB",
      "10+ GB"))</f>
        <v>10+ GB</v>
      </c>
      <c r="S6265">
        <v>22</v>
      </c>
      <c r="T6265">
        <v>0</v>
      </c>
      <c r="U6265">
        <v>0</v>
      </c>
      <c r="V6265">
        <v>0</v>
      </c>
      <c r="W6265">
        <v>10</v>
      </c>
    </row>
    <row r="6266" spans="1:23" x14ac:dyDescent="0.3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tr">
        <f>IF(Table2[[#This Row],[Under 30]]="yes","under 30 yrs", IF(Table2[[#This Row],[Senior]]="yes","senior","between 31 &amp; 61"))</f>
        <v>under 30 yrs</v>
      </c>
      <c r="I6266" t="s">
        <v>25</v>
      </c>
      <c r="J6266" t="s">
        <v>21</v>
      </c>
      <c r="P6266">
        <v>1</v>
      </c>
      <c r="Q6266" t="str">
        <f>IF(Table2[[#This Row],[Avg Monthly GB Download]]&lt;5, "Less than 5GB",
   IF(Table2[[#This Row],[Avg Monthly GB Download]]&lt;10, "Between 5-10GB",
      "10+ GB"))</f>
        <v>10+ GB</v>
      </c>
      <c r="S6266">
        <v>34</v>
      </c>
      <c r="T6266">
        <v>0</v>
      </c>
      <c r="U6266">
        <v>0</v>
      </c>
      <c r="V6266">
        <v>0</v>
      </c>
      <c r="W6266">
        <v>11</v>
      </c>
    </row>
    <row r="6267" spans="1:23" x14ac:dyDescent="0.3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tr">
        <f>IF(Table2[[#This Row],[Under 30]]="yes","under 30 yrs", IF(Table2[[#This Row],[Senior]]="yes","senior","between 31 &amp; 61"))</f>
        <v>between 31 &amp; 61</v>
      </c>
      <c r="I6267" t="s">
        <v>21</v>
      </c>
      <c r="J6267" t="s">
        <v>21</v>
      </c>
      <c r="P6267">
        <v>1</v>
      </c>
      <c r="Q6267" t="str">
        <f>IF(Table2[[#This Row],[Avg Monthly GB Download]]&lt;5, "Less than 5GB",
   IF(Table2[[#This Row],[Avg Monthly GB Download]]&lt;10, "Between 5-10GB",
      "10+ GB"))</f>
        <v>Less than 5GB</v>
      </c>
      <c r="S6267">
        <v>32</v>
      </c>
      <c r="T6267">
        <v>0</v>
      </c>
      <c r="U6267">
        <v>0</v>
      </c>
      <c r="V6267">
        <v>0</v>
      </c>
      <c r="W6267">
        <v>2</v>
      </c>
    </row>
    <row r="6268" spans="1:23" x14ac:dyDescent="0.3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tr">
        <f>IF(Table2[[#This Row],[Under 30]]="yes","under 30 yrs", IF(Table2[[#This Row],[Senior]]="yes","senior","between 31 &amp; 61"))</f>
        <v>between 31 &amp; 61</v>
      </c>
      <c r="I6268" t="s">
        <v>21</v>
      </c>
      <c r="J6268" t="s">
        <v>21</v>
      </c>
      <c r="P6268">
        <v>1</v>
      </c>
      <c r="Q6268" t="str">
        <f>IF(Table2[[#This Row],[Avg Monthly GB Download]]&lt;5, "Less than 5GB",
   IF(Table2[[#This Row],[Avg Monthly GB Download]]&lt;10, "Between 5-10GB",
      "10+ GB"))</f>
        <v>Less than 5GB</v>
      </c>
      <c r="S6268">
        <v>58</v>
      </c>
      <c r="T6268">
        <v>0</v>
      </c>
      <c r="U6268">
        <v>0</v>
      </c>
      <c r="V6268">
        <v>0</v>
      </c>
      <c r="W6268">
        <v>4</v>
      </c>
    </row>
    <row r="6269" spans="1:23" x14ac:dyDescent="0.3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tr">
        <f>IF(Table2[[#This Row],[Under 30]]="yes","under 30 yrs", IF(Table2[[#This Row],[Senior]]="yes","senior","between 31 &amp; 61"))</f>
        <v>senior</v>
      </c>
      <c r="I6269" t="s">
        <v>21</v>
      </c>
      <c r="J6269" t="s">
        <v>25</v>
      </c>
      <c r="K6269" t="s">
        <v>21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Q6269" t="str">
        <f>IF(Table2[[#This Row],[Avg Monthly GB Download]]&lt;5, "Less than 5GB",
   IF(Table2[[#This Row],[Avg Monthly GB Download]]&lt;10, "Between 5-10GB",
      "10+ GB"))</f>
        <v>Less than 5GB</v>
      </c>
      <c r="S6269">
        <v>52</v>
      </c>
      <c r="T6269">
        <v>0</v>
      </c>
      <c r="U6269">
        <v>0</v>
      </c>
      <c r="V6269">
        <v>0</v>
      </c>
      <c r="W6269">
        <v>4</v>
      </c>
    </row>
    <row r="6270" spans="1:23" x14ac:dyDescent="0.3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tr">
        <f>IF(Table2[[#This Row],[Under 30]]="yes","under 30 yrs", IF(Table2[[#This Row],[Senior]]="yes","senior","between 31 &amp; 61"))</f>
        <v>between 31 &amp; 61</v>
      </c>
      <c r="I6270" t="s">
        <v>21</v>
      </c>
      <c r="J6270" t="s">
        <v>21</v>
      </c>
      <c r="P6270">
        <v>1</v>
      </c>
      <c r="Q6270" t="str">
        <f>IF(Table2[[#This Row],[Avg Monthly GB Download]]&lt;5, "Less than 5GB",
   IF(Table2[[#This Row],[Avg Monthly GB Download]]&lt;10, "Between 5-10GB",
      "10+ GB"))</f>
        <v>10+ GB</v>
      </c>
      <c r="S6270">
        <v>30</v>
      </c>
      <c r="T6270">
        <v>0</v>
      </c>
      <c r="U6270">
        <v>0</v>
      </c>
      <c r="V6270">
        <v>0</v>
      </c>
      <c r="W6270">
        <v>28</v>
      </c>
    </row>
    <row r="6271" spans="1:23" x14ac:dyDescent="0.3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tr">
        <f>IF(Table2[[#This Row],[Under 30]]="yes","under 30 yrs", IF(Table2[[#This Row],[Senior]]="yes","senior","between 31 &amp; 61"))</f>
        <v>under 30 yrs</v>
      </c>
      <c r="I6271" t="s">
        <v>25</v>
      </c>
      <c r="J6271" t="s">
        <v>21</v>
      </c>
      <c r="P6271">
        <v>1</v>
      </c>
      <c r="Q6271" t="str">
        <f>IF(Table2[[#This Row],[Avg Monthly GB Download]]&lt;5, "Less than 5GB",
   IF(Table2[[#This Row],[Avg Monthly GB Download]]&lt;10, "Between 5-10GB",
      "10+ GB"))</f>
        <v>10+ GB</v>
      </c>
      <c r="S6271">
        <v>35</v>
      </c>
      <c r="T6271">
        <v>0</v>
      </c>
      <c r="U6271">
        <v>0</v>
      </c>
      <c r="V6271">
        <v>0</v>
      </c>
      <c r="W6271">
        <v>43</v>
      </c>
    </row>
    <row r="6272" spans="1:23" x14ac:dyDescent="0.3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tr">
        <f>IF(Table2[[#This Row],[Under 30]]="yes","under 30 yrs", IF(Table2[[#This Row],[Senior]]="yes","senior","between 31 &amp; 61"))</f>
        <v>between 31 &amp; 61</v>
      </c>
      <c r="I6272" t="s">
        <v>21</v>
      </c>
      <c r="J6272" t="s">
        <v>21</v>
      </c>
      <c r="P6272">
        <v>1</v>
      </c>
      <c r="Q6272" t="str">
        <f>IF(Table2[[#This Row],[Avg Monthly GB Download]]&lt;5, "Less than 5GB",
   IF(Table2[[#This Row],[Avg Monthly GB Download]]&lt;10, "Between 5-10GB",
      "10+ GB"))</f>
        <v>Less than 5GB</v>
      </c>
      <c r="S6272">
        <v>46</v>
      </c>
      <c r="T6272">
        <v>1</v>
      </c>
      <c r="U6272">
        <v>0</v>
      </c>
      <c r="V6272">
        <v>0</v>
      </c>
      <c r="W6272">
        <v>4</v>
      </c>
    </row>
    <row r="6273" spans="1:23" x14ac:dyDescent="0.3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tr">
        <f>IF(Table2[[#This Row],[Under 30]]="yes","under 30 yrs", IF(Table2[[#This Row],[Senior]]="yes","senior","between 31 &amp; 61"))</f>
        <v>between 31 &amp; 61</v>
      </c>
      <c r="I6273" t="s">
        <v>21</v>
      </c>
      <c r="J6273" t="s">
        <v>21</v>
      </c>
      <c r="P6273">
        <v>1</v>
      </c>
      <c r="Q6273" t="str">
        <f>IF(Table2[[#This Row],[Avg Monthly GB Download]]&lt;5, "Less than 5GB",
   IF(Table2[[#This Row],[Avg Monthly GB Download]]&lt;10, "Between 5-10GB",
      "10+ GB"))</f>
        <v>Less than 5GB</v>
      </c>
      <c r="S6273">
        <v>43</v>
      </c>
      <c r="T6273">
        <v>0</v>
      </c>
      <c r="U6273">
        <v>0</v>
      </c>
      <c r="V6273">
        <v>0</v>
      </c>
      <c r="W6273">
        <v>4</v>
      </c>
    </row>
    <row r="6274" spans="1:23" x14ac:dyDescent="0.3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tr">
        <f>IF(Table2[[#This Row],[Under 30]]="yes","under 30 yrs", IF(Table2[[#This Row],[Senior]]="yes","senior","between 31 &amp; 61"))</f>
        <v>between 31 &amp; 61</v>
      </c>
      <c r="I6274" t="s">
        <v>21</v>
      </c>
      <c r="J6274" t="s">
        <v>21</v>
      </c>
      <c r="P6274">
        <v>1</v>
      </c>
      <c r="Q6274" t="str">
        <f>IF(Table2[[#This Row],[Avg Monthly GB Download]]&lt;5, "Less than 5GB",
   IF(Table2[[#This Row],[Avg Monthly GB Download]]&lt;10, "Between 5-10GB",
      "10+ GB"))</f>
        <v>Less than 5GB</v>
      </c>
      <c r="S6274">
        <v>35</v>
      </c>
      <c r="T6274">
        <v>0</v>
      </c>
      <c r="U6274">
        <v>0</v>
      </c>
      <c r="V6274">
        <v>0</v>
      </c>
      <c r="W6274">
        <v>4</v>
      </c>
    </row>
    <row r="6275" spans="1:23" x14ac:dyDescent="0.3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tr">
        <f>IF(Table2[[#This Row],[Under 30]]="yes","under 30 yrs", IF(Table2[[#This Row],[Senior]]="yes","senior","between 31 &amp; 61"))</f>
        <v>between 31 &amp; 61</v>
      </c>
      <c r="I6275" t="s">
        <v>21</v>
      </c>
      <c r="J6275" t="s">
        <v>21</v>
      </c>
      <c r="P6275">
        <v>1</v>
      </c>
      <c r="Q6275" t="str">
        <f>IF(Table2[[#This Row],[Avg Monthly GB Download]]&lt;5, "Less than 5GB",
   IF(Table2[[#This Row],[Avg Monthly GB Download]]&lt;10, "Between 5-10GB",
      "10+ GB"))</f>
        <v>10+ GB</v>
      </c>
      <c r="S6275">
        <v>34</v>
      </c>
      <c r="T6275">
        <v>0</v>
      </c>
      <c r="U6275">
        <v>0</v>
      </c>
      <c r="V6275">
        <v>0</v>
      </c>
      <c r="W6275">
        <v>27</v>
      </c>
    </row>
    <row r="6276" spans="1:23" x14ac:dyDescent="0.3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tr">
        <f>IF(Table2[[#This Row],[Under 30]]="yes","under 30 yrs", IF(Table2[[#This Row],[Senior]]="yes","senior","between 31 &amp; 61"))</f>
        <v>between 31 &amp; 61</v>
      </c>
      <c r="I6276" t="s">
        <v>21</v>
      </c>
      <c r="J6276" t="s">
        <v>21</v>
      </c>
      <c r="P6276">
        <v>1</v>
      </c>
      <c r="Q6276" t="str">
        <f>IF(Table2[[#This Row],[Avg Monthly GB Download]]&lt;5, "Less than 5GB",
   IF(Table2[[#This Row],[Avg Monthly GB Download]]&lt;10, "Between 5-10GB",
      "10+ GB"))</f>
        <v>Between 5-10GB</v>
      </c>
      <c r="S6276">
        <v>22</v>
      </c>
      <c r="T6276">
        <v>0</v>
      </c>
      <c r="U6276">
        <v>0</v>
      </c>
      <c r="V6276">
        <v>0</v>
      </c>
      <c r="W6276">
        <v>5</v>
      </c>
    </row>
    <row r="6277" spans="1:23" x14ac:dyDescent="0.3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tr">
        <f>IF(Table2[[#This Row],[Under 30]]="yes","under 30 yrs", IF(Table2[[#This Row],[Senior]]="yes","senior","between 31 &amp; 61"))</f>
        <v>under 30 yrs</v>
      </c>
      <c r="I6277" t="s">
        <v>25</v>
      </c>
      <c r="J6277" t="s">
        <v>21</v>
      </c>
      <c r="P6277">
        <v>1</v>
      </c>
      <c r="Q6277" t="str">
        <f>IF(Table2[[#This Row],[Avg Monthly GB Download]]&lt;5, "Less than 5GB",
   IF(Table2[[#This Row],[Avg Monthly GB Download]]&lt;10, "Between 5-10GB",
      "10+ GB"))</f>
        <v>10+ GB</v>
      </c>
      <c r="S6277">
        <v>66</v>
      </c>
      <c r="T6277">
        <v>0</v>
      </c>
      <c r="U6277">
        <v>0</v>
      </c>
      <c r="V6277">
        <v>0</v>
      </c>
      <c r="W6277">
        <v>12</v>
      </c>
    </row>
    <row r="6278" spans="1:23" x14ac:dyDescent="0.3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tr">
        <f>IF(Table2[[#This Row],[Under 30]]="yes","under 30 yrs", IF(Table2[[#This Row],[Senior]]="yes","senior","between 31 &amp; 61"))</f>
        <v>between 31 &amp; 61</v>
      </c>
      <c r="I6278" t="s">
        <v>21</v>
      </c>
      <c r="J6278" t="s">
        <v>21</v>
      </c>
      <c r="P6278">
        <v>1</v>
      </c>
      <c r="Q6278" t="str">
        <f>IF(Table2[[#This Row],[Avg Monthly GB Download]]&lt;5, "Less than 5GB",
   IF(Table2[[#This Row],[Avg Monthly GB Download]]&lt;10, "Between 5-10GB",
      "10+ GB"))</f>
        <v>Less than 5GB</v>
      </c>
      <c r="R6278">
        <v>1</v>
      </c>
      <c r="S6278">
        <v>34</v>
      </c>
      <c r="T6278">
        <v>1</v>
      </c>
      <c r="U6278">
        <v>0</v>
      </c>
      <c r="V6278">
        <v>0</v>
      </c>
      <c r="W6278">
        <v>4</v>
      </c>
    </row>
    <row r="6279" spans="1:23" x14ac:dyDescent="0.3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tr">
        <f>IF(Table2[[#This Row],[Under 30]]="yes","under 30 yrs", IF(Table2[[#This Row],[Senior]]="yes","senior","between 31 &amp; 61"))</f>
        <v>between 31 &amp; 61</v>
      </c>
      <c r="I6279" t="s">
        <v>21</v>
      </c>
      <c r="J6279" t="s">
        <v>21</v>
      </c>
      <c r="P6279">
        <v>1</v>
      </c>
      <c r="Q6279" t="str">
        <f>IF(Table2[[#This Row],[Avg Monthly GB Download]]&lt;5, "Less than 5GB",
   IF(Table2[[#This Row],[Avg Monthly GB Download]]&lt;10, "Between 5-10GB",
      "10+ GB"))</f>
        <v>Between 5-10GB</v>
      </c>
      <c r="S6279">
        <v>34</v>
      </c>
      <c r="T6279">
        <v>2</v>
      </c>
      <c r="U6279">
        <v>0</v>
      </c>
      <c r="V6279">
        <v>0</v>
      </c>
      <c r="W6279">
        <v>7</v>
      </c>
    </row>
    <row r="6280" spans="1:23" x14ac:dyDescent="0.3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tr">
        <f>IF(Table2[[#This Row],[Under 30]]="yes","under 30 yrs", IF(Table2[[#This Row],[Senior]]="yes","senior","between 31 &amp; 61"))</f>
        <v>between 31 &amp; 61</v>
      </c>
      <c r="I6280" t="s">
        <v>21</v>
      </c>
      <c r="J6280" t="s">
        <v>21</v>
      </c>
      <c r="P6280">
        <v>1</v>
      </c>
      <c r="Q6280" t="str">
        <f>IF(Table2[[#This Row],[Avg Monthly GB Download]]&lt;5, "Less than 5GB",
   IF(Table2[[#This Row],[Avg Monthly GB Download]]&lt;10, "Between 5-10GB",
      "10+ GB"))</f>
        <v>Between 5-10GB</v>
      </c>
      <c r="S6280">
        <v>24</v>
      </c>
      <c r="T6280">
        <v>0</v>
      </c>
      <c r="U6280">
        <v>0</v>
      </c>
      <c r="V6280">
        <v>0</v>
      </c>
      <c r="W6280">
        <v>9</v>
      </c>
    </row>
    <row r="6281" spans="1:23" x14ac:dyDescent="0.3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tr">
        <f>IF(Table2[[#This Row],[Under 30]]="yes","under 30 yrs", IF(Table2[[#This Row],[Senior]]="yes","senior","between 31 &amp; 61"))</f>
        <v>between 31 &amp; 61</v>
      </c>
      <c r="I6281" t="s">
        <v>21</v>
      </c>
      <c r="J6281" t="s">
        <v>21</v>
      </c>
      <c r="P6281">
        <v>1</v>
      </c>
      <c r="Q6281" t="str">
        <f>IF(Table2[[#This Row],[Avg Monthly GB Download]]&lt;5, "Less than 5GB",
   IF(Table2[[#This Row],[Avg Monthly GB Download]]&lt;10, "Between 5-10GB",
      "10+ GB"))</f>
        <v>10+ GB</v>
      </c>
      <c r="S6281">
        <v>51</v>
      </c>
      <c r="T6281">
        <v>0</v>
      </c>
      <c r="U6281">
        <v>0</v>
      </c>
      <c r="V6281">
        <v>0</v>
      </c>
      <c r="W6281">
        <v>11</v>
      </c>
    </row>
    <row r="6282" spans="1:23" x14ac:dyDescent="0.3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tr">
        <f>IF(Table2[[#This Row],[Under 30]]="yes","under 30 yrs", IF(Table2[[#This Row],[Senior]]="yes","senior","between 31 &amp; 61"))</f>
        <v>between 31 &amp; 61</v>
      </c>
      <c r="I6282" t="s">
        <v>21</v>
      </c>
      <c r="J6282" t="s">
        <v>21</v>
      </c>
      <c r="P6282">
        <v>1</v>
      </c>
      <c r="Q6282" t="str">
        <f>IF(Table2[[#This Row],[Avg Monthly GB Download]]&lt;5, "Less than 5GB",
   IF(Table2[[#This Row],[Avg Monthly GB Download]]&lt;10, "Between 5-10GB",
      "10+ GB"))</f>
        <v>Between 5-10GB</v>
      </c>
      <c r="R6282">
        <v>1</v>
      </c>
      <c r="S6282">
        <v>52</v>
      </c>
      <c r="T6282">
        <v>0</v>
      </c>
      <c r="U6282">
        <v>0</v>
      </c>
      <c r="V6282">
        <v>0</v>
      </c>
      <c r="W6282">
        <v>5</v>
      </c>
    </row>
    <row r="6283" spans="1:23" x14ac:dyDescent="0.3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tr">
        <f>IF(Table2[[#This Row],[Under 30]]="yes","under 30 yrs", IF(Table2[[#This Row],[Senior]]="yes","senior","between 31 &amp; 61"))</f>
        <v>between 31 &amp; 61</v>
      </c>
      <c r="I6283" t="s">
        <v>21</v>
      </c>
      <c r="J6283" t="s">
        <v>21</v>
      </c>
      <c r="P6283">
        <v>1</v>
      </c>
      <c r="Q6283" t="str">
        <f>IF(Table2[[#This Row],[Avg Monthly GB Download]]&lt;5, "Less than 5GB",
   IF(Table2[[#This Row],[Avg Monthly GB Download]]&lt;10, "Between 5-10GB",
      "10+ GB"))</f>
        <v>Less than 5GB</v>
      </c>
      <c r="S6283">
        <v>43</v>
      </c>
      <c r="T6283">
        <v>0</v>
      </c>
      <c r="U6283">
        <v>0</v>
      </c>
      <c r="V6283">
        <v>0</v>
      </c>
      <c r="W6283">
        <v>2</v>
      </c>
    </row>
    <row r="6284" spans="1:23" x14ac:dyDescent="0.3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tr">
        <f>IF(Table2[[#This Row],[Under 30]]="yes","under 30 yrs", IF(Table2[[#This Row],[Senior]]="yes","senior","between 31 &amp; 61"))</f>
        <v>between 31 &amp; 61</v>
      </c>
      <c r="I6284" t="s">
        <v>21</v>
      </c>
      <c r="J6284" t="s">
        <v>21</v>
      </c>
      <c r="P6284">
        <v>1</v>
      </c>
      <c r="Q6284" t="str">
        <f>IF(Table2[[#This Row],[Avg Monthly GB Download]]&lt;5, "Less than 5GB",
   IF(Table2[[#This Row],[Avg Monthly GB Download]]&lt;10, "Between 5-10GB",
      "10+ GB"))</f>
        <v>10+ GB</v>
      </c>
      <c r="S6284">
        <v>43</v>
      </c>
      <c r="T6284">
        <v>0</v>
      </c>
      <c r="U6284">
        <v>0</v>
      </c>
      <c r="V6284">
        <v>0</v>
      </c>
      <c r="W6284">
        <v>14</v>
      </c>
    </row>
    <row r="6285" spans="1:23" x14ac:dyDescent="0.3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tr">
        <f>IF(Table2[[#This Row],[Under 30]]="yes","under 30 yrs", IF(Table2[[#This Row],[Senior]]="yes","senior","between 31 &amp; 61"))</f>
        <v>between 31 &amp; 61</v>
      </c>
      <c r="I6285" t="s">
        <v>21</v>
      </c>
      <c r="J6285" t="s">
        <v>21</v>
      </c>
      <c r="P6285">
        <v>1</v>
      </c>
      <c r="Q6285" t="str">
        <f>IF(Table2[[#This Row],[Avg Monthly GB Download]]&lt;5, "Less than 5GB",
   IF(Table2[[#This Row],[Avg Monthly GB Download]]&lt;10, "Between 5-10GB",
      "10+ GB"))</f>
        <v>Between 5-10GB</v>
      </c>
      <c r="S6285">
        <v>58</v>
      </c>
      <c r="T6285">
        <v>0</v>
      </c>
      <c r="U6285">
        <v>0</v>
      </c>
      <c r="V6285">
        <v>0</v>
      </c>
      <c r="W6285">
        <v>6</v>
      </c>
    </row>
    <row r="6286" spans="1:23" x14ac:dyDescent="0.3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tr">
        <f>IF(Table2[[#This Row],[Under 30]]="yes","under 30 yrs", IF(Table2[[#This Row],[Senior]]="yes","senior","between 31 &amp; 61"))</f>
        <v>under 30 yrs</v>
      </c>
      <c r="I6286" t="s">
        <v>25</v>
      </c>
      <c r="J6286" t="s">
        <v>21</v>
      </c>
      <c r="P6286">
        <v>1</v>
      </c>
      <c r="Q6286" t="str">
        <f>IF(Table2[[#This Row],[Avg Monthly GB Download]]&lt;5, "Less than 5GB",
   IF(Table2[[#This Row],[Avg Monthly GB Download]]&lt;10, "Between 5-10GB",
      "10+ GB"))</f>
        <v>10+ GB</v>
      </c>
      <c r="S6286">
        <v>30</v>
      </c>
      <c r="T6286">
        <v>0</v>
      </c>
      <c r="U6286">
        <v>0</v>
      </c>
      <c r="V6286">
        <v>0</v>
      </c>
      <c r="W6286">
        <v>37</v>
      </c>
    </row>
    <row r="6287" spans="1:23" x14ac:dyDescent="0.3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tr">
        <f>IF(Table2[[#This Row],[Under 30]]="yes","under 30 yrs", IF(Table2[[#This Row],[Senior]]="yes","senior","between 31 &amp; 61"))</f>
        <v>under 30 yrs</v>
      </c>
      <c r="I6287" t="s">
        <v>25</v>
      </c>
      <c r="J6287" t="s">
        <v>21</v>
      </c>
      <c r="P6287">
        <v>1</v>
      </c>
      <c r="Q6287" t="str">
        <f>IF(Table2[[#This Row],[Avg Monthly GB Download]]&lt;5, "Less than 5GB",
   IF(Table2[[#This Row],[Avg Monthly GB Download]]&lt;10, "Between 5-10GB",
      "10+ GB"))</f>
        <v>10+ GB</v>
      </c>
      <c r="S6287">
        <v>59</v>
      </c>
      <c r="T6287">
        <v>0</v>
      </c>
      <c r="U6287">
        <v>0</v>
      </c>
      <c r="V6287">
        <v>0</v>
      </c>
      <c r="W6287">
        <v>14</v>
      </c>
    </row>
    <row r="6288" spans="1:23" x14ac:dyDescent="0.3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tr">
        <f>IF(Table2[[#This Row],[Under 30]]="yes","under 30 yrs", IF(Table2[[#This Row],[Senior]]="yes","senior","between 31 &amp; 61"))</f>
        <v>senior</v>
      </c>
      <c r="I6288" t="s">
        <v>21</v>
      </c>
      <c r="J6288" t="s">
        <v>25</v>
      </c>
      <c r="K6288" t="s">
        <v>21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Q6288" t="str">
        <f>IF(Table2[[#This Row],[Avg Monthly GB Download]]&lt;5, "Less than 5GB",
   IF(Table2[[#This Row],[Avg Monthly GB Download]]&lt;10, "Between 5-10GB",
      "10+ GB"))</f>
        <v>Between 5-10GB</v>
      </c>
      <c r="S6288">
        <v>47</v>
      </c>
      <c r="T6288">
        <v>0</v>
      </c>
      <c r="U6288">
        <v>0</v>
      </c>
      <c r="V6288">
        <v>0</v>
      </c>
      <c r="W6288">
        <v>9</v>
      </c>
    </row>
    <row r="6289" spans="1:23" x14ac:dyDescent="0.3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tr">
        <f>IF(Table2[[#This Row],[Under 30]]="yes","under 30 yrs", IF(Table2[[#This Row],[Senior]]="yes","senior","between 31 &amp; 61"))</f>
        <v>senior</v>
      </c>
      <c r="I6289" t="s">
        <v>21</v>
      </c>
      <c r="J6289" t="s">
        <v>25</v>
      </c>
      <c r="K6289" t="s">
        <v>21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Q6289" t="str">
        <f>IF(Table2[[#This Row],[Avg Monthly GB Download]]&lt;5, "Less than 5GB",
   IF(Table2[[#This Row],[Avg Monthly GB Download]]&lt;10, "Between 5-10GB",
      "10+ GB"))</f>
        <v>Less than 5GB</v>
      </c>
      <c r="S6289">
        <v>36</v>
      </c>
      <c r="T6289">
        <v>2</v>
      </c>
      <c r="U6289">
        <v>0</v>
      </c>
      <c r="V6289">
        <v>0</v>
      </c>
      <c r="W6289">
        <v>2</v>
      </c>
    </row>
    <row r="6290" spans="1:23" x14ac:dyDescent="0.3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tr">
        <f>IF(Table2[[#This Row],[Under 30]]="yes","under 30 yrs", IF(Table2[[#This Row],[Senior]]="yes","senior","between 31 &amp; 61"))</f>
        <v>between 31 &amp; 61</v>
      </c>
      <c r="I6290" t="s">
        <v>21</v>
      </c>
      <c r="J6290" t="s">
        <v>21</v>
      </c>
      <c r="P6290">
        <v>1</v>
      </c>
      <c r="Q6290" t="str">
        <f>IF(Table2[[#This Row],[Avg Monthly GB Download]]&lt;5, "Less than 5GB",
   IF(Table2[[#This Row],[Avg Monthly GB Download]]&lt;10, "Between 5-10GB",
      "10+ GB"))</f>
        <v>Less than 5GB</v>
      </c>
      <c r="S6290">
        <v>52</v>
      </c>
      <c r="T6290">
        <v>0</v>
      </c>
      <c r="U6290">
        <v>0</v>
      </c>
      <c r="V6290">
        <v>0</v>
      </c>
      <c r="W6290">
        <v>1</v>
      </c>
    </row>
    <row r="6291" spans="1:23" x14ac:dyDescent="0.3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tr">
        <f>IF(Table2[[#This Row],[Under 30]]="yes","under 30 yrs", IF(Table2[[#This Row],[Senior]]="yes","senior","between 31 &amp; 61"))</f>
        <v>between 31 &amp; 61</v>
      </c>
      <c r="I6291" t="s">
        <v>21</v>
      </c>
      <c r="J6291" t="s">
        <v>21</v>
      </c>
      <c r="P6291">
        <v>1</v>
      </c>
      <c r="Q6291" t="str">
        <f>IF(Table2[[#This Row],[Avg Monthly GB Download]]&lt;5, "Less than 5GB",
   IF(Table2[[#This Row],[Avg Monthly GB Download]]&lt;10, "Between 5-10GB",
      "10+ GB"))</f>
        <v>Less than 5GB</v>
      </c>
      <c r="S6291">
        <v>54</v>
      </c>
      <c r="T6291">
        <v>3</v>
      </c>
      <c r="U6291">
        <v>0</v>
      </c>
      <c r="V6291">
        <v>0</v>
      </c>
      <c r="W6291">
        <v>4</v>
      </c>
    </row>
    <row r="6292" spans="1:23" x14ac:dyDescent="0.3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tr">
        <f>IF(Table2[[#This Row],[Under 30]]="yes","under 30 yrs", IF(Table2[[#This Row],[Senior]]="yes","senior","between 31 &amp; 61"))</f>
        <v>between 31 &amp; 61</v>
      </c>
      <c r="I6292" t="s">
        <v>21</v>
      </c>
      <c r="J6292" t="s">
        <v>21</v>
      </c>
      <c r="P6292">
        <v>1</v>
      </c>
      <c r="Q6292" t="str">
        <f>IF(Table2[[#This Row],[Avg Monthly GB Download]]&lt;5, "Less than 5GB",
   IF(Table2[[#This Row],[Avg Monthly GB Download]]&lt;10, "Between 5-10GB",
      "10+ GB"))</f>
        <v>10+ GB</v>
      </c>
      <c r="S6292">
        <v>33</v>
      </c>
      <c r="T6292">
        <v>0</v>
      </c>
      <c r="U6292">
        <v>0</v>
      </c>
      <c r="V6292">
        <v>0</v>
      </c>
      <c r="W6292">
        <v>15</v>
      </c>
    </row>
    <row r="6293" spans="1:23" x14ac:dyDescent="0.3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tr">
        <f>IF(Table2[[#This Row],[Under 30]]="yes","under 30 yrs", IF(Table2[[#This Row],[Senior]]="yes","senior","between 31 &amp; 61"))</f>
        <v>senior</v>
      </c>
      <c r="I6293" t="s">
        <v>21</v>
      </c>
      <c r="J6293" t="s">
        <v>25</v>
      </c>
      <c r="K6293" t="s">
        <v>21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Q6293" t="str">
        <f>IF(Table2[[#This Row],[Avg Monthly GB Download]]&lt;5, "Less than 5GB",
   IF(Table2[[#This Row],[Avg Monthly GB Download]]&lt;10, "Between 5-10GB",
      "10+ GB"))</f>
        <v>Between 5-10GB</v>
      </c>
      <c r="S6293">
        <v>65</v>
      </c>
      <c r="T6293">
        <v>0</v>
      </c>
      <c r="U6293">
        <v>0</v>
      </c>
      <c r="V6293">
        <v>0</v>
      </c>
      <c r="W6293">
        <v>5</v>
      </c>
    </row>
    <row r="6294" spans="1:23" x14ac:dyDescent="0.3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tr">
        <f>IF(Table2[[#This Row],[Under 30]]="yes","under 30 yrs", IF(Table2[[#This Row],[Senior]]="yes","senior","between 31 &amp; 61"))</f>
        <v>under 30 yrs</v>
      </c>
      <c r="I6294" t="s">
        <v>25</v>
      </c>
      <c r="J6294" t="s">
        <v>21</v>
      </c>
      <c r="P6294">
        <v>2</v>
      </c>
      <c r="Q6294" t="str">
        <f>IF(Table2[[#This Row],[Avg Monthly GB Download]]&lt;5, "Less than 5GB",
   IF(Table2[[#This Row],[Avg Monthly GB Download]]&lt;10, "Between 5-10GB",
      "10+ GB"))</f>
        <v>10+ GB</v>
      </c>
      <c r="S6294">
        <v>42</v>
      </c>
      <c r="T6294">
        <v>0</v>
      </c>
      <c r="U6294">
        <v>0</v>
      </c>
      <c r="V6294">
        <v>0</v>
      </c>
      <c r="W6294">
        <v>23</v>
      </c>
    </row>
    <row r="6295" spans="1:23" x14ac:dyDescent="0.3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tr">
        <f>IF(Table2[[#This Row],[Under 30]]="yes","under 30 yrs", IF(Table2[[#This Row],[Senior]]="yes","senior","between 31 &amp; 61"))</f>
        <v>senior</v>
      </c>
      <c r="I6295" t="s">
        <v>21</v>
      </c>
      <c r="J6295" t="s">
        <v>25</v>
      </c>
      <c r="K6295" t="s">
        <v>21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Q6295" t="str">
        <f>IF(Table2[[#This Row],[Avg Monthly GB Download]]&lt;5, "Less than 5GB",
   IF(Table2[[#This Row],[Avg Monthly GB Download]]&lt;10, "Between 5-10GB",
      "10+ GB"))</f>
        <v>Less than 5GB</v>
      </c>
      <c r="S6295">
        <v>43</v>
      </c>
      <c r="T6295">
        <v>0</v>
      </c>
      <c r="U6295">
        <v>0</v>
      </c>
      <c r="V6295">
        <v>0</v>
      </c>
      <c r="W6295">
        <v>3</v>
      </c>
    </row>
    <row r="6296" spans="1:23" x14ac:dyDescent="0.3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tr">
        <f>IF(Table2[[#This Row],[Under 30]]="yes","under 30 yrs", IF(Table2[[#This Row],[Senior]]="yes","senior","between 31 &amp; 61"))</f>
        <v>between 31 &amp; 61</v>
      </c>
      <c r="I6296" t="s">
        <v>21</v>
      </c>
      <c r="J6296" t="s">
        <v>21</v>
      </c>
      <c r="P6296">
        <v>1</v>
      </c>
      <c r="Q6296" t="str">
        <f>IF(Table2[[#This Row],[Avg Monthly GB Download]]&lt;5, "Less than 5GB",
   IF(Table2[[#This Row],[Avg Monthly GB Download]]&lt;10, "Between 5-10GB",
      "10+ GB"))</f>
        <v>Between 5-10GB</v>
      </c>
      <c r="S6296">
        <v>29</v>
      </c>
      <c r="T6296">
        <v>1</v>
      </c>
      <c r="U6296">
        <v>0</v>
      </c>
      <c r="V6296">
        <v>0</v>
      </c>
      <c r="W6296">
        <v>7</v>
      </c>
    </row>
    <row r="6297" spans="1:23" x14ac:dyDescent="0.3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tr">
        <f>IF(Table2[[#This Row],[Under 30]]="yes","under 30 yrs", IF(Table2[[#This Row],[Senior]]="yes","senior","between 31 &amp; 61"))</f>
        <v>under 30 yrs</v>
      </c>
      <c r="I6297" t="s">
        <v>25</v>
      </c>
      <c r="J6297" t="s">
        <v>21</v>
      </c>
      <c r="P6297">
        <v>1</v>
      </c>
      <c r="Q6297" t="str">
        <f>IF(Table2[[#This Row],[Avg Monthly GB Download]]&lt;5, "Less than 5GB",
   IF(Table2[[#This Row],[Avg Monthly GB Download]]&lt;10, "Between 5-10GB",
      "10+ GB"))</f>
        <v>10+ GB</v>
      </c>
      <c r="S6297">
        <v>30</v>
      </c>
      <c r="T6297">
        <v>2</v>
      </c>
      <c r="U6297">
        <v>0</v>
      </c>
      <c r="V6297">
        <v>0</v>
      </c>
      <c r="W6297">
        <v>10</v>
      </c>
    </row>
    <row r="6298" spans="1:23" x14ac:dyDescent="0.3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tr">
        <f>IF(Table2[[#This Row],[Under 30]]="yes","under 30 yrs", IF(Table2[[#This Row],[Senior]]="yes","senior","between 31 &amp; 61"))</f>
        <v>between 31 &amp; 61</v>
      </c>
      <c r="I6298" t="s">
        <v>21</v>
      </c>
      <c r="J6298" t="s">
        <v>21</v>
      </c>
      <c r="P6298">
        <v>1</v>
      </c>
      <c r="Q6298" t="str">
        <f>IF(Table2[[#This Row],[Avg Monthly GB Download]]&lt;5, "Less than 5GB",
   IF(Table2[[#This Row],[Avg Monthly GB Download]]&lt;10, "Between 5-10GB",
      "10+ GB"))</f>
        <v>Between 5-10GB</v>
      </c>
      <c r="S6298">
        <v>43</v>
      </c>
      <c r="T6298">
        <v>0</v>
      </c>
      <c r="U6298">
        <v>0</v>
      </c>
      <c r="V6298">
        <v>0</v>
      </c>
      <c r="W6298">
        <v>6</v>
      </c>
    </row>
    <row r="6299" spans="1:23" x14ac:dyDescent="0.3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tr">
        <f>IF(Table2[[#This Row],[Under 30]]="yes","under 30 yrs", IF(Table2[[#This Row],[Senior]]="yes","senior","between 31 &amp; 61"))</f>
        <v>between 31 &amp; 61</v>
      </c>
      <c r="I6299" t="s">
        <v>21</v>
      </c>
      <c r="J6299" t="s">
        <v>21</v>
      </c>
      <c r="P6299">
        <v>1</v>
      </c>
      <c r="Q6299" t="str">
        <f>IF(Table2[[#This Row],[Avg Monthly GB Download]]&lt;5, "Less than 5GB",
   IF(Table2[[#This Row],[Avg Monthly GB Download]]&lt;10, "Between 5-10GB",
      "10+ GB"))</f>
        <v>Between 5-10GB</v>
      </c>
      <c r="S6299">
        <v>45</v>
      </c>
      <c r="T6299">
        <v>0</v>
      </c>
      <c r="U6299">
        <v>0</v>
      </c>
      <c r="V6299">
        <v>0</v>
      </c>
      <c r="W6299">
        <v>6</v>
      </c>
    </row>
    <row r="6300" spans="1:23" x14ac:dyDescent="0.3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tr">
        <f>IF(Table2[[#This Row],[Under 30]]="yes","under 30 yrs", IF(Table2[[#This Row],[Senior]]="yes","senior","between 31 &amp; 61"))</f>
        <v>senior</v>
      </c>
      <c r="I6300" t="s">
        <v>21</v>
      </c>
      <c r="J6300" t="s">
        <v>25</v>
      </c>
      <c r="K6300" t="s">
        <v>25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Q6300" t="str">
        <f>IF(Table2[[#This Row],[Avg Monthly GB Download]]&lt;5, "Less than 5GB",
   IF(Table2[[#This Row],[Avg Monthly GB Download]]&lt;10, "Between 5-10GB",
      "10+ GB"))</f>
        <v>Between 5-10GB</v>
      </c>
      <c r="S6300">
        <v>42</v>
      </c>
      <c r="T6300">
        <v>0</v>
      </c>
      <c r="U6300">
        <v>0</v>
      </c>
      <c r="V6300">
        <v>0</v>
      </c>
      <c r="W6300">
        <v>8</v>
      </c>
    </row>
    <row r="6301" spans="1:23" x14ac:dyDescent="0.3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tr">
        <f>IF(Table2[[#This Row],[Under 30]]="yes","under 30 yrs", IF(Table2[[#This Row],[Senior]]="yes","senior","between 31 &amp; 61"))</f>
        <v>under 30 yrs</v>
      </c>
      <c r="I6301" t="s">
        <v>25</v>
      </c>
      <c r="J6301" t="s">
        <v>21</v>
      </c>
      <c r="P6301">
        <v>1</v>
      </c>
      <c r="Q6301" t="str">
        <f>IF(Table2[[#This Row],[Avg Monthly GB Download]]&lt;5, "Less than 5GB",
   IF(Table2[[#This Row],[Avg Monthly GB Download]]&lt;10, "Between 5-10GB",
      "10+ GB"))</f>
        <v>Between 5-10GB</v>
      </c>
      <c r="R6301">
        <v>1</v>
      </c>
      <c r="S6301">
        <v>65</v>
      </c>
      <c r="T6301">
        <v>3</v>
      </c>
      <c r="U6301">
        <v>10.8</v>
      </c>
      <c r="V6301">
        <v>0</v>
      </c>
      <c r="W6301">
        <v>9</v>
      </c>
    </row>
    <row r="6302" spans="1:23" x14ac:dyDescent="0.3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tr">
        <f>IF(Table2[[#This Row],[Under 30]]="yes","under 30 yrs", IF(Table2[[#This Row],[Senior]]="yes","senior","between 31 &amp; 61"))</f>
        <v>between 31 &amp; 61</v>
      </c>
      <c r="I6302" t="s">
        <v>21</v>
      </c>
      <c r="J6302" t="s">
        <v>21</v>
      </c>
      <c r="P6302">
        <v>1</v>
      </c>
      <c r="Q6302" t="str">
        <f>IF(Table2[[#This Row],[Avg Monthly GB Download]]&lt;5, "Less than 5GB",
   IF(Table2[[#This Row],[Avg Monthly GB Download]]&lt;10, "Between 5-10GB",
      "10+ GB"))</f>
        <v>Less than 5GB</v>
      </c>
      <c r="S6302">
        <v>37</v>
      </c>
      <c r="T6302">
        <v>2</v>
      </c>
      <c r="U6302">
        <v>0</v>
      </c>
      <c r="V6302">
        <v>0</v>
      </c>
      <c r="W6302">
        <v>1</v>
      </c>
    </row>
    <row r="6303" spans="1:23" x14ac:dyDescent="0.3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tr">
        <f>IF(Table2[[#This Row],[Under 30]]="yes","under 30 yrs", IF(Table2[[#This Row],[Senior]]="yes","senior","between 31 &amp; 61"))</f>
        <v>senior</v>
      </c>
      <c r="I6303" t="s">
        <v>21</v>
      </c>
      <c r="J6303" t="s">
        <v>25</v>
      </c>
      <c r="K6303" t="s">
        <v>21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Q6303" t="str">
        <f>IF(Table2[[#This Row],[Avg Monthly GB Download]]&lt;5, "Less than 5GB",
   IF(Table2[[#This Row],[Avg Monthly GB Download]]&lt;10, "Between 5-10GB",
      "10+ GB"))</f>
        <v>Between 5-10GB</v>
      </c>
      <c r="S6303">
        <v>33</v>
      </c>
      <c r="T6303">
        <v>0</v>
      </c>
      <c r="U6303">
        <v>0</v>
      </c>
      <c r="V6303">
        <v>0</v>
      </c>
      <c r="W6303">
        <v>9</v>
      </c>
    </row>
    <row r="6304" spans="1:23" x14ac:dyDescent="0.3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tr">
        <f>IF(Table2[[#This Row],[Under 30]]="yes","under 30 yrs", IF(Table2[[#This Row],[Senior]]="yes","senior","between 31 &amp; 61"))</f>
        <v>between 31 &amp; 61</v>
      </c>
      <c r="I6304" t="s">
        <v>21</v>
      </c>
      <c r="J6304" t="s">
        <v>21</v>
      </c>
      <c r="P6304">
        <v>1</v>
      </c>
      <c r="Q6304" t="str">
        <f>IF(Table2[[#This Row],[Avg Monthly GB Download]]&lt;5, "Less than 5GB",
   IF(Table2[[#This Row],[Avg Monthly GB Download]]&lt;10, "Between 5-10GB",
      "10+ GB"))</f>
        <v>Between 5-10GB</v>
      </c>
      <c r="S6304">
        <v>19</v>
      </c>
      <c r="T6304">
        <v>2</v>
      </c>
      <c r="U6304">
        <v>0</v>
      </c>
      <c r="V6304">
        <v>0</v>
      </c>
      <c r="W6304">
        <v>6</v>
      </c>
    </row>
    <row r="6305" spans="1:23" x14ac:dyDescent="0.3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tr">
        <f>IF(Table2[[#This Row],[Under 30]]="yes","under 30 yrs", IF(Table2[[#This Row],[Senior]]="yes","senior","between 31 &amp; 61"))</f>
        <v>between 31 &amp; 61</v>
      </c>
      <c r="I6305" t="s">
        <v>21</v>
      </c>
      <c r="J6305" t="s">
        <v>21</v>
      </c>
      <c r="P6305">
        <v>1</v>
      </c>
      <c r="Q6305" t="str">
        <f>IF(Table2[[#This Row],[Avg Monthly GB Download]]&lt;5, "Less than 5GB",
   IF(Table2[[#This Row],[Avg Monthly GB Download]]&lt;10, "Between 5-10GB",
      "10+ GB"))</f>
        <v>Less than 5GB</v>
      </c>
      <c r="S6305">
        <v>28</v>
      </c>
      <c r="T6305">
        <v>0</v>
      </c>
      <c r="U6305">
        <v>0</v>
      </c>
      <c r="V6305">
        <v>0</v>
      </c>
      <c r="W6305">
        <v>4</v>
      </c>
    </row>
    <row r="6306" spans="1:23" x14ac:dyDescent="0.3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tr">
        <f>IF(Table2[[#This Row],[Under 30]]="yes","under 30 yrs", IF(Table2[[#This Row],[Senior]]="yes","senior","between 31 &amp; 61"))</f>
        <v>senior</v>
      </c>
      <c r="I6306" t="s">
        <v>21</v>
      </c>
      <c r="J6306" t="s">
        <v>25</v>
      </c>
      <c r="K6306" t="s">
        <v>21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Q6306" t="str">
        <f>IF(Table2[[#This Row],[Avg Monthly GB Download]]&lt;5, "Less than 5GB",
   IF(Table2[[#This Row],[Avg Monthly GB Download]]&lt;10, "Between 5-10GB",
      "10+ GB"))</f>
        <v>Between 5-10GB</v>
      </c>
      <c r="S6306">
        <v>35</v>
      </c>
      <c r="T6306">
        <v>0</v>
      </c>
      <c r="U6306">
        <v>0</v>
      </c>
      <c r="V6306">
        <v>0</v>
      </c>
      <c r="W6306">
        <v>5</v>
      </c>
    </row>
    <row r="6307" spans="1:23" x14ac:dyDescent="0.3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tr">
        <f>IF(Table2[[#This Row],[Under 30]]="yes","under 30 yrs", IF(Table2[[#This Row],[Senior]]="yes","senior","between 31 &amp; 61"))</f>
        <v>senior</v>
      </c>
      <c r="I6307" t="s">
        <v>21</v>
      </c>
      <c r="J6307" t="s">
        <v>25</v>
      </c>
      <c r="K6307" t="s">
        <v>21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Q6307" t="str">
        <f>IF(Table2[[#This Row],[Avg Monthly GB Download]]&lt;5, "Less than 5GB",
   IF(Table2[[#This Row],[Avg Monthly GB Download]]&lt;10, "Between 5-10GB",
      "10+ GB"))</f>
        <v>Less than 5GB</v>
      </c>
      <c r="S6307">
        <v>47</v>
      </c>
      <c r="T6307">
        <v>0</v>
      </c>
      <c r="U6307">
        <v>0</v>
      </c>
      <c r="V6307">
        <v>0</v>
      </c>
      <c r="W6307">
        <v>1</v>
      </c>
    </row>
    <row r="6308" spans="1:23" x14ac:dyDescent="0.3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tr">
        <f>IF(Table2[[#This Row],[Under 30]]="yes","under 30 yrs", IF(Table2[[#This Row],[Senior]]="yes","senior","between 31 &amp; 61"))</f>
        <v>between 31 &amp; 61</v>
      </c>
      <c r="I6308" t="s">
        <v>21</v>
      </c>
      <c r="J6308" t="s">
        <v>21</v>
      </c>
      <c r="P6308">
        <v>1</v>
      </c>
      <c r="Q6308" t="str">
        <f>IF(Table2[[#This Row],[Avg Monthly GB Download]]&lt;5, "Less than 5GB",
   IF(Table2[[#This Row],[Avg Monthly GB Download]]&lt;10, "Between 5-10GB",
      "10+ GB"))</f>
        <v>Between 5-10GB</v>
      </c>
      <c r="S6308">
        <v>48</v>
      </c>
      <c r="T6308">
        <v>1</v>
      </c>
      <c r="U6308">
        <v>0</v>
      </c>
      <c r="V6308">
        <v>0</v>
      </c>
      <c r="W6308">
        <v>8</v>
      </c>
    </row>
    <row r="6309" spans="1:23" x14ac:dyDescent="0.3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tr">
        <f>IF(Table2[[#This Row],[Under 30]]="yes","under 30 yrs", IF(Table2[[#This Row],[Senior]]="yes","senior","between 31 &amp; 61"))</f>
        <v>between 31 &amp; 61</v>
      </c>
      <c r="I6309" t="s">
        <v>21</v>
      </c>
      <c r="J6309" t="s">
        <v>21</v>
      </c>
      <c r="P6309">
        <v>1</v>
      </c>
      <c r="Q6309" t="str">
        <f>IF(Table2[[#This Row],[Avg Monthly GB Download]]&lt;5, "Less than 5GB",
   IF(Table2[[#This Row],[Avg Monthly GB Download]]&lt;10, "Between 5-10GB",
      "10+ GB"))</f>
        <v>Less than 5GB</v>
      </c>
      <c r="S6309">
        <v>31</v>
      </c>
      <c r="T6309">
        <v>1</v>
      </c>
      <c r="U6309">
        <v>0</v>
      </c>
      <c r="V6309">
        <v>0</v>
      </c>
      <c r="W6309">
        <v>2</v>
      </c>
    </row>
    <row r="6310" spans="1:23" x14ac:dyDescent="0.3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tr">
        <f>IF(Table2[[#This Row],[Under 30]]="yes","under 30 yrs", IF(Table2[[#This Row],[Senior]]="yes","senior","between 31 &amp; 61"))</f>
        <v>between 31 &amp; 61</v>
      </c>
      <c r="I6310" t="s">
        <v>21</v>
      </c>
      <c r="J6310" t="s">
        <v>21</v>
      </c>
      <c r="P6310">
        <v>1</v>
      </c>
      <c r="Q6310" t="str">
        <f>IF(Table2[[#This Row],[Avg Monthly GB Download]]&lt;5, "Less than 5GB",
   IF(Table2[[#This Row],[Avg Monthly GB Download]]&lt;10, "Between 5-10GB",
      "10+ GB"))</f>
        <v>Less than 5GB</v>
      </c>
      <c r="S6310">
        <v>51</v>
      </c>
      <c r="T6310">
        <v>0</v>
      </c>
      <c r="U6310">
        <v>0</v>
      </c>
      <c r="V6310">
        <v>0</v>
      </c>
      <c r="W6310">
        <v>3</v>
      </c>
    </row>
    <row r="6311" spans="1:23" x14ac:dyDescent="0.3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tr">
        <f>IF(Table2[[#This Row],[Under 30]]="yes","under 30 yrs", IF(Table2[[#This Row],[Senior]]="yes","senior","between 31 &amp; 61"))</f>
        <v>senior</v>
      </c>
      <c r="I6311" t="s">
        <v>21</v>
      </c>
      <c r="J6311" t="s">
        <v>25</v>
      </c>
      <c r="K6311" t="s">
        <v>21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Q6311" t="str">
        <f>IF(Table2[[#This Row],[Avg Monthly GB Download]]&lt;5, "Less than 5GB",
   IF(Table2[[#This Row],[Avg Monthly GB Download]]&lt;10, "Between 5-10GB",
      "10+ GB"))</f>
        <v>Between 5-10GB</v>
      </c>
      <c r="S6311">
        <v>59</v>
      </c>
      <c r="T6311">
        <v>0</v>
      </c>
      <c r="U6311">
        <v>0</v>
      </c>
      <c r="V6311">
        <v>0</v>
      </c>
      <c r="W6311">
        <v>9</v>
      </c>
    </row>
    <row r="6312" spans="1:23" x14ac:dyDescent="0.3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tr">
        <f>IF(Table2[[#This Row],[Under 30]]="yes","under 30 yrs", IF(Table2[[#This Row],[Senior]]="yes","senior","between 31 &amp; 61"))</f>
        <v>under 30 yrs</v>
      </c>
      <c r="I6312" t="s">
        <v>25</v>
      </c>
      <c r="J6312" t="s">
        <v>21</v>
      </c>
      <c r="P6312">
        <v>1</v>
      </c>
      <c r="Q6312" t="str">
        <f>IF(Table2[[#This Row],[Avg Monthly GB Download]]&lt;5, "Less than 5GB",
   IF(Table2[[#This Row],[Avg Monthly GB Download]]&lt;10, "Between 5-10GB",
      "10+ GB"))</f>
        <v>10+ GB</v>
      </c>
      <c r="S6312">
        <v>45</v>
      </c>
      <c r="T6312">
        <v>0</v>
      </c>
      <c r="U6312">
        <v>0</v>
      </c>
      <c r="V6312">
        <v>0</v>
      </c>
      <c r="W6312">
        <v>12</v>
      </c>
    </row>
    <row r="6313" spans="1:23" x14ac:dyDescent="0.3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tr">
        <f>IF(Table2[[#This Row],[Under 30]]="yes","under 30 yrs", IF(Table2[[#This Row],[Senior]]="yes","senior","between 31 &amp; 61"))</f>
        <v>under 30 yrs</v>
      </c>
      <c r="I6313" t="s">
        <v>25</v>
      </c>
      <c r="J6313" t="s">
        <v>21</v>
      </c>
      <c r="P6313">
        <v>1</v>
      </c>
      <c r="Q6313" t="str">
        <f>IF(Table2[[#This Row],[Avg Monthly GB Download]]&lt;5, "Less than 5GB",
   IF(Table2[[#This Row],[Avg Monthly GB Download]]&lt;10, "Between 5-10GB",
      "10+ GB"))</f>
        <v>10+ GB</v>
      </c>
      <c r="S6313">
        <v>44</v>
      </c>
      <c r="T6313">
        <v>0</v>
      </c>
      <c r="U6313">
        <v>0</v>
      </c>
      <c r="V6313">
        <v>0</v>
      </c>
      <c r="W6313">
        <v>20</v>
      </c>
    </row>
    <row r="6314" spans="1:23" x14ac:dyDescent="0.3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tr">
        <f>IF(Table2[[#This Row],[Under 30]]="yes","under 30 yrs", IF(Table2[[#This Row],[Senior]]="yes","senior","between 31 &amp; 61"))</f>
        <v>senior</v>
      </c>
      <c r="I6314" t="s">
        <v>21</v>
      </c>
      <c r="J6314" t="s">
        <v>25</v>
      </c>
      <c r="K6314" t="s">
        <v>21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Q6314" t="str">
        <f>IF(Table2[[#This Row],[Avg Monthly GB Download]]&lt;5, "Less than 5GB",
   IF(Table2[[#This Row],[Avg Monthly GB Download]]&lt;10, "Between 5-10GB",
      "10+ GB"))</f>
        <v>Between 5-10GB</v>
      </c>
      <c r="S6314">
        <v>27</v>
      </c>
      <c r="T6314">
        <v>1</v>
      </c>
      <c r="U6314">
        <v>163.80000000000001</v>
      </c>
      <c r="V6314">
        <v>0</v>
      </c>
      <c r="W6314">
        <v>8</v>
      </c>
    </row>
    <row r="6315" spans="1:23" x14ac:dyDescent="0.3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tr">
        <f>IF(Table2[[#This Row],[Under 30]]="yes","under 30 yrs", IF(Table2[[#This Row],[Senior]]="yes","senior","between 31 &amp; 61"))</f>
        <v>under 30 yrs</v>
      </c>
      <c r="I6315" t="s">
        <v>25</v>
      </c>
      <c r="J6315" t="s">
        <v>21</v>
      </c>
      <c r="P6315">
        <v>1</v>
      </c>
      <c r="Q6315" t="str">
        <f>IF(Table2[[#This Row],[Avg Monthly GB Download]]&lt;5, "Less than 5GB",
   IF(Table2[[#This Row],[Avg Monthly GB Download]]&lt;10, "Between 5-10GB",
      "10+ GB"))</f>
        <v>Between 5-10GB</v>
      </c>
      <c r="S6315">
        <v>28</v>
      </c>
      <c r="T6315">
        <v>0</v>
      </c>
      <c r="U6315">
        <v>147</v>
      </c>
      <c r="V6315">
        <v>0</v>
      </c>
      <c r="W6315">
        <v>7</v>
      </c>
    </row>
    <row r="6316" spans="1:23" x14ac:dyDescent="0.3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tr">
        <f>IF(Table2[[#This Row],[Under 30]]="yes","under 30 yrs", IF(Table2[[#This Row],[Senior]]="yes","senior","between 31 &amp; 61"))</f>
        <v>under 30 yrs</v>
      </c>
      <c r="I6316" t="s">
        <v>25</v>
      </c>
      <c r="J6316" t="s">
        <v>21</v>
      </c>
      <c r="P6316">
        <v>1</v>
      </c>
      <c r="Q6316" t="str">
        <f>IF(Table2[[#This Row],[Avg Monthly GB Download]]&lt;5, "Less than 5GB",
   IF(Table2[[#This Row],[Avg Monthly GB Download]]&lt;10, "Between 5-10GB",
      "10+ GB"))</f>
        <v>10+ GB</v>
      </c>
      <c r="S6316">
        <v>21</v>
      </c>
      <c r="T6316">
        <v>0</v>
      </c>
      <c r="U6316">
        <v>152.6</v>
      </c>
      <c r="V6316">
        <v>0</v>
      </c>
      <c r="W6316">
        <v>19</v>
      </c>
    </row>
    <row r="6317" spans="1:23" x14ac:dyDescent="0.3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tr">
        <f>IF(Table2[[#This Row],[Under 30]]="yes","under 30 yrs", IF(Table2[[#This Row],[Senior]]="yes","senior","between 31 &amp; 61"))</f>
        <v>under 30 yrs</v>
      </c>
      <c r="I6317" t="s">
        <v>25</v>
      </c>
      <c r="J6317" t="s">
        <v>21</v>
      </c>
      <c r="P6317">
        <v>1</v>
      </c>
      <c r="Q6317" t="str">
        <f>IF(Table2[[#This Row],[Avg Monthly GB Download]]&lt;5, "Less than 5GB",
   IF(Table2[[#This Row],[Avg Monthly GB Download]]&lt;10, "Between 5-10GB",
      "10+ GB"))</f>
        <v>10+ GB</v>
      </c>
      <c r="S6317">
        <v>21</v>
      </c>
      <c r="T6317">
        <v>0</v>
      </c>
      <c r="U6317">
        <v>173.6</v>
      </c>
      <c r="V6317">
        <v>0</v>
      </c>
      <c r="W6317">
        <v>12</v>
      </c>
    </row>
    <row r="6318" spans="1:23" x14ac:dyDescent="0.3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tr">
        <f>IF(Table2[[#This Row],[Under 30]]="yes","under 30 yrs", IF(Table2[[#This Row],[Senior]]="yes","senior","between 31 &amp; 61"))</f>
        <v>between 31 &amp; 61</v>
      </c>
      <c r="I6318" t="s">
        <v>21</v>
      </c>
      <c r="J6318" t="s">
        <v>21</v>
      </c>
      <c r="P6318">
        <v>1</v>
      </c>
      <c r="Q6318" t="str">
        <f>IF(Table2[[#This Row],[Avg Monthly GB Download]]&lt;5, "Less than 5GB",
   IF(Table2[[#This Row],[Avg Monthly GB Download]]&lt;10, "Between 5-10GB",
      "10+ GB"))</f>
        <v>10+ GB</v>
      </c>
      <c r="S6318">
        <v>32</v>
      </c>
      <c r="T6318">
        <v>0</v>
      </c>
      <c r="U6318">
        <v>211.8</v>
      </c>
      <c r="V6318">
        <v>0</v>
      </c>
      <c r="W6318">
        <v>12</v>
      </c>
    </row>
    <row r="6319" spans="1:23" x14ac:dyDescent="0.3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tr">
        <f>IF(Table2[[#This Row],[Under 30]]="yes","under 30 yrs", IF(Table2[[#This Row],[Senior]]="yes","senior","between 31 &amp; 61"))</f>
        <v>between 31 &amp; 61</v>
      </c>
      <c r="I6319" t="s">
        <v>21</v>
      </c>
      <c r="J6319" t="s">
        <v>21</v>
      </c>
      <c r="P6319">
        <v>1</v>
      </c>
      <c r="Q6319" t="str">
        <f>IF(Table2[[#This Row],[Avg Monthly GB Download]]&lt;5, "Less than 5GB",
   IF(Table2[[#This Row],[Avg Monthly GB Download]]&lt;10, "Between 5-10GB",
      "10+ GB"))</f>
        <v>10+ GB</v>
      </c>
      <c r="S6319">
        <v>38</v>
      </c>
      <c r="T6319">
        <v>0</v>
      </c>
      <c r="U6319">
        <v>180.6</v>
      </c>
      <c r="V6319">
        <v>0</v>
      </c>
      <c r="W6319">
        <v>13</v>
      </c>
    </row>
    <row r="6320" spans="1:23" x14ac:dyDescent="0.3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tr">
        <f>IF(Table2[[#This Row],[Under 30]]="yes","under 30 yrs", IF(Table2[[#This Row],[Senior]]="yes","senior","between 31 &amp; 61"))</f>
        <v>senior</v>
      </c>
      <c r="I6320" t="s">
        <v>21</v>
      </c>
      <c r="J6320" t="s">
        <v>25</v>
      </c>
      <c r="K6320" t="s">
        <v>21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Q6320" t="str">
        <f>IF(Table2[[#This Row],[Avg Monthly GB Download]]&lt;5, "Less than 5GB",
   IF(Table2[[#This Row],[Avg Monthly GB Download]]&lt;10, "Between 5-10GB",
      "10+ GB"))</f>
        <v>Between 5-10GB</v>
      </c>
      <c r="S6320">
        <v>45</v>
      </c>
      <c r="T6320">
        <v>0</v>
      </c>
      <c r="U6320">
        <v>131.30000000000001</v>
      </c>
      <c r="V6320">
        <v>0</v>
      </c>
      <c r="W6320">
        <v>6</v>
      </c>
    </row>
    <row r="6321" spans="1:23" x14ac:dyDescent="0.3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tr">
        <f>IF(Table2[[#This Row],[Under 30]]="yes","under 30 yrs", IF(Table2[[#This Row],[Senior]]="yes","senior","between 31 &amp; 61"))</f>
        <v>under 30 yrs</v>
      </c>
      <c r="I6321" t="s">
        <v>25</v>
      </c>
      <c r="J6321" t="s">
        <v>21</v>
      </c>
      <c r="P6321">
        <v>1</v>
      </c>
      <c r="Q6321" t="str">
        <f>IF(Table2[[#This Row],[Avg Monthly GB Download]]&lt;5, "Less than 5GB",
   IF(Table2[[#This Row],[Avg Monthly GB Download]]&lt;10, "Between 5-10GB",
      "10+ GB"))</f>
        <v>10+ GB</v>
      </c>
      <c r="S6321">
        <v>32</v>
      </c>
      <c r="T6321">
        <v>1</v>
      </c>
      <c r="U6321">
        <v>217</v>
      </c>
      <c r="V6321">
        <v>0</v>
      </c>
      <c r="W6321">
        <v>21</v>
      </c>
    </row>
    <row r="6322" spans="1:23" x14ac:dyDescent="0.3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tr">
        <f>IF(Table2[[#This Row],[Under 30]]="yes","under 30 yrs", IF(Table2[[#This Row],[Senior]]="yes","senior","between 31 &amp; 61"))</f>
        <v>under 30 yrs</v>
      </c>
      <c r="I6322" t="s">
        <v>25</v>
      </c>
      <c r="J6322" t="s">
        <v>21</v>
      </c>
      <c r="P6322">
        <v>1</v>
      </c>
      <c r="Q6322" t="str">
        <f>IF(Table2[[#This Row],[Avg Monthly GB Download]]&lt;5, "Less than 5GB",
   IF(Table2[[#This Row],[Avg Monthly GB Download]]&lt;10, "Between 5-10GB",
      "10+ GB"))</f>
        <v>10+ GB</v>
      </c>
      <c r="S6322">
        <v>58</v>
      </c>
      <c r="T6322">
        <v>2</v>
      </c>
      <c r="U6322">
        <v>423.5</v>
      </c>
      <c r="V6322">
        <v>0</v>
      </c>
      <c r="W6322">
        <v>15</v>
      </c>
    </row>
    <row r="6323" spans="1:23" x14ac:dyDescent="0.3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tr">
        <f>IF(Table2[[#This Row],[Under 30]]="yes","under 30 yrs", IF(Table2[[#This Row],[Senior]]="yes","senior","between 31 &amp; 61"))</f>
        <v>under 30 yrs</v>
      </c>
      <c r="I6323" t="s">
        <v>25</v>
      </c>
      <c r="J6323" t="s">
        <v>21</v>
      </c>
      <c r="P6323">
        <v>1</v>
      </c>
      <c r="Q6323" t="str">
        <f>IF(Table2[[#This Row],[Avg Monthly GB Download]]&lt;5, "Less than 5GB",
   IF(Table2[[#This Row],[Avg Monthly GB Download]]&lt;10, "Between 5-10GB",
      "10+ GB"))</f>
        <v>10+ GB</v>
      </c>
      <c r="S6323">
        <v>52</v>
      </c>
      <c r="T6323">
        <v>0</v>
      </c>
      <c r="U6323">
        <v>211.8</v>
      </c>
      <c r="V6323">
        <v>0</v>
      </c>
      <c r="W6323">
        <v>30</v>
      </c>
    </row>
    <row r="6324" spans="1:23" x14ac:dyDescent="0.3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tr">
        <f>IF(Table2[[#This Row],[Under 30]]="yes","under 30 yrs", IF(Table2[[#This Row],[Senior]]="yes","senior","between 31 &amp; 61"))</f>
        <v>between 31 &amp; 61</v>
      </c>
      <c r="I6324" t="s">
        <v>21</v>
      </c>
      <c r="J6324" t="s">
        <v>21</v>
      </c>
      <c r="P6324">
        <v>1</v>
      </c>
      <c r="Q6324" t="str">
        <f>IF(Table2[[#This Row],[Avg Monthly GB Download]]&lt;5, "Less than 5GB",
   IF(Table2[[#This Row],[Avg Monthly GB Download]]&lt;10, "Between 5-10GB",
      "10+ GB"))</f>
        <v>Less than 5GB</v>
      </c>
      <c r="S6324">
        <v>37</v>
      </c>
      <c r="T6324">
        <v>0</v>
      </c>
      <c r="U6324">
        <v>315</v>
      </c>
      <c r="V6324">
        <v>0</v>
      </c>
      <c r="W6324">
        <v>4</v>
      </c>
    </row>
    <row r="6325" spans="1:23" x14ac:dyDescent="0.3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tr">
        <f>IF(Table2[[#This Row],[Under 30]]="yes","under 30 yrs", IF(Table2[[#This Row],[Senior]]="yes","senior","between 31 &amp; 61"))</f>
        <v>under 30 yrs</v>
      </c>
      <c r="I6325" t="s">
        <v>25</v>
      </c>
      <c r="J6325" t="s">
        <v>21</v>
      </c>
      <c r="P6325">
        <v>1</v>
      </c>
      <c r="Q6325" t="str">
        <f>IF(Table2[[#This Row],[Avg Monthly GB Download]]&lt;5, "Less than 5GB",
   IF(Table2[[#This Row],[Avg Monthly GB Download]]&lt;10, "Between 5-10GB",
      "10+ GB"))</f>
        <v>10+ GB</v>
      </c>
      <c r="S6325">
        <v>48</v>
      </c>
      <c r="T6325">
        <v>0</v>
      </c>
      <c r="U6325">
        <v>183.8</v>
      </c>
      <c r="V6325">
        <v>0</v>
      </c>
      <c r="W6325">
        <v>24</v>
      </c>
    </row>
    <row r="6326" spans="1:23" x14ac:dyDescent="0.3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tr">
        <f>IF(Table2[[#This Row],[Under 30]]="yes","under 30 yrs", IF(Table2[[#This Row],[Senior]]="yes","senior","between 31 &amp; 61"))</f>
        <v>between 31 &amp; 61</v>
      </c>
      <c r="I6326" t="s">
        <v>21</v>
      </c>
      <c r="J6326" t="s">
        <v>21</v>
      </c>
      <c r="P6326">
        <v>1</v>
      </c>
      <c r="Q6326" t="str">
        <f>IF(Table2[[#This Row],[Avg Monthly GB Download]]&lt;5, "Less than 5GB",
   IF(Table2[[#This Row],[Avg Monthly GB Download]]&lt;10, "Between 5-10GB",
      "10+ GB"))</f>
        <v>Between 5-10GB</v>
      </c>
      <c r="S6326">
        <v>29</v>
      </c>
      <c r="T6326">
        <v>0</v>
      </c>
      <c r="U6326">
        <v>392</v>
      </c>
      <c r="V6326">
        <v>0</v>
      </c>
      <c r="W6326">
        <v>5</v>
      </c>
    </row>
    <row r="6327" spans="1:23" x14ac:dyDescent="0.3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tr">
        <f>IF(Table2[[#This Row],[Under 30]]="yes","under 30 yrs", IF(Table2[[#This Row],[Senior]]="yes","senior","between 31 &amp; 61"))</f>
        <v>between 31 &amp; 61</v>
      </c>
      <c r="I6327" t="s">
        <v>21</v>
      </c>
      <c r="J6327" t="s">
        <v>21</v>
      </c>
      <c r="P6327">
        <v>1</v>
      </c>
      <c r="Q6327" t="str">
        <f>IF(Table2[[#This Row],[Avg Monthly GB Download]]&lt;5, "Less than 5GB",
   IF(Table2[[#This Row],[Avg Monthly GB Download]]&lt;10, "Between 5-10GB",
      "10+ GB"))</f>
        <v>10+ GB</v>
      </c>
      <c r="R6327">
        <v>1</v>
      </c>
      <c r="S6327">
        <v>43</v>
      </c>
      <c r="T6327">
        <v>0</v>
      </c>
      <c r="U6327">
        <v>180.6</v>
      </c>
      <c r="V6327">
        <v>0</v>
      </c>
      <c r="W6327">
        <v>12</v>
      </c>
    </row>
    <row r="6328" spans="1:23" x14ac:dyDescent="0.3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tr">
        <f>IF(Table2[[#This Row],[Under 30]]="yes","under 30 yrs", IF(Table2[[#This Row],[Senior]]="yes","senior","between 31 &amp; 61"))</f>
        <v>under 30 yrs</v>
      </c>
      <c r="I6328" t="s">
        <v>25</v>
      </c>
      <c r="J6328" t="s">
        <v>21</v>
      </c>
      <c r="P6328">
        <v>1</v>
      </c>
      <c r="Q6328" t="str">
        <f>IF(Table2[[#This Row],[Avg Monthly GB Download]]&lt;5, "Less than 5GB",
   IF(Table2[[#This Row],[Avg Monthly GB Download]]&lt;10, "Between 5-10GB",
      "10+ GB"))</f>
        <v>Between 5-10GB</v>
      </c>
      <c r="S6328">
        <v>38</v>
      </c>
      <c r="T6328">
        <v>0</v>
      </c>
      <c r="U6328">
        <v>220.5</v>
      </c>
      <c r="V6328">
        <v>0</v>
      </c>
      <c r="W6328">
        <v>9</v>
      </c>
    </row>
    <row r="6329" spans="1:23" x14ac:dyDescent="0.3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tr">
        <f>IF(Table2[[#This Row],[Under 30]]="yes","under 30 yrs", IF(Table2[[#This Row],[Senior]]="yes","senior","between 31 &amp; 61"))</f>
        <v>under 30 yrs</v>
      </c>
      <c r="I6329" t="s">
        <v>25</v>
      </c>
      <c r="J6329" t="s">
        <v>21</v>
      </c>
      <c r="P6329">
        <v>1</v>
      </c>
      <c r="Q6329" t="str">
        <f>IF(Table2[[#This Row],[Avg Monthly GB Download]]&lt;5, "Less than 5GB",
   IF(Table2[[#This Row],[Avg Monthly GB Download]]&lt;10, "Between 5-10GB",
      "10+ GB"))</f>
        <v>10+ GB</v>
      </c>
      <c r="S6329">
        <v>45</v>
      </c>
      <c r="T6329">
        <v>0</v>
      </c>
      <c r="U6329">
        <v>65.8</v>
      </c>
      <c r="V6329">
        <v>0</v>
      </c>
      <c r="W6329">
        <v>15</v>
      </c>
    </row>
    <row r="6330" spans="1:23" x14ac:dyDescent="0.3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tr">
        <f>IF(Table2[[#This Row],[Under 30]]="yes","under 30 yrs", IF(Table2[[#This Row],[Senior]]="yes","senior","between 31 &amp; 61"))</f>
        <v>between 31 &amp; 61</v>
      </c>
      <c r="I6330" t="s">
        <v>21</v>
      </c>
      <c r="J6330" t="s">
        <v>21</v>
      </c>
      <c r="P6330">
        <v>1</v>
      </c>
      <c r="Q6330" t="str">
        <f>IF(Table2[[#This Row],[Avg Monthly GB Download]]&lt;5, "Less than 5GB",
   IF(Table2[[#This Row],[Avg Monthly GB Download]]&lt;10, "Between 5-10GB",
      "10+ GB"))</f>
        <v>Less than 5GB</v>
      </c>
      <c r="S6330">
        <v>41</v>
      </c>
      <c r="T6330">
        <v>2</v>
      </c>
      <c r="U6330">
        <v>245</v>
      </c>
      <c r="V6330">
        <v>0</v>
      </c>
      <c r="W6330">
        <v>3</v>
      </c>
    </row>
    <row r="6331" spans="1:23" x14ac:dyDescent="0.3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tr">
        <f>IF(Table2[[#This Row],[Under 30]]="yes","under 30 yrs", IF(Table2[[#This Row],[Senior]]="yes","senior","between 31 &amp; 61"))</f>
        <v>under 30 yrs</v>
      </c>
      <c r="I6331" t="s">
        <v>25</v>
      </c>
      <c r="J6331" t="s">
        <v>21</v>
      </c>
      <c r="P6331">
        <v>1</v>
      </c>
      <c r="Q6331" t="str">
        <f>IF(Table2[[#This Row],[Avg Monthly GB Download]]&lt;5, "Less than 5GB",
   IF(Table2[[#This Row],[Avg Monthly GB Download]]&lt;10, "Between 5-10GB",
      "10+ GB"))</f>
        <v>10+ GB</v>
      </c>
      <c r="S6331">
        <v>24</v>
      </c>
      <c r="T6331">
        <v>0</v>
      </c>
      <c r="U6331">
        <v>430.5</v>
      </c>
      <c r="V6331">
        <v>0</v>
      </c>
      <c r="W6331">
        <v>15</v>
      </c>
    </row>
    <row r="6332" spans="1:23" x14ac:dyDescent="0.3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tr">
        <f>IF(Table2[[#This Row],[Under 30]]="yes","under 30 yrs", IF(Table2[[#This Row],[Senior]]="yes","senior","between 31 &amp; 61"))</f>
        <v>under 30 yrs</v>
      </c>
      <c r="I6332" t="s">
        <v>25</v>
      </c>
      <c r="J6332" t="s">
        <v>21</v>
      </c>
      <c r="P6332">
        <v>1</v>
      </c>
      <c r="Q6332" t="str">
        <f>IF(Table2[[#This Row],[Avg Monthly GB Download]]&lt;5, "Less than 5GB",
   IF(Table2[[#This Row],[Avg Monthly GB Download]]&lt;10, "Between 5-10GB",
      "10+ GB"))</f>
        <v>10+ GB</v>
      </c>
      <c r="S6332">
        <v>36</v>
      </c>
      <c r="T6332">
        <v>0</v>
      </c>
      <c r="U6332">
        <v>262.5</v>
      </c>
      <c r="V6332">
        <v>0</v>
      </c>
      <c r="W6332">
        <v>14</v>
      </c>
    </row>
    <row r="6333" spans="1:23" x14ac:dyDescent="0.3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tr">
        <f>IF(Table2[[#This Row],[Under 30]]="yes","under 30 yrs", IF(Table2[[#This Row],[Senior]]="yes","senior","between 31 &amp; 61"))</f>
        <v>between 31 &amp; 61</v>
      </c>
      <c r="I6333" t="s">
        <v>21</v>
      </c>
      <c r="J6333" t="s">
        <v>21</v>
      </c>
      <c r="P6333">
        <v>1</v>
      </c>
      <c r="Q6333" t="str">
        <f>IF(Table2[[#This Row],[Avg Monthly GB Download]]&lt;5, "Less than 5GB",
   IF(Table2[[#This Row],[Avg Monthly GB Download]]&lt;10, "Between 5-10GB",
      "10+ GB"))</f>
        <v>Between 5-10GB</v>
      </c>
      <c r="S6333">
        <v>38</v>
      </c>
      <c r="T6333">
        <v>0</v>
      </c>
      <c r="U6333">
        <v>235.7</v>
      </c>
      <c r="V6333">
        <v>0</v>
      </c>
      <c r="W6333">
        <v>9</v>
      </c>
    </row>
    <row r="6334" spans="1:23" x14ac:dyDescent="0.3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tr">
        <f>IF(Table2[[#This Row],[Under 30]]="yes","under 30 yrs", IF(Table2[[#This Row],[Senior]]="yes","senior","between 31 &amp; 61"))</f>
        <v>between 31 &amp; 61</v>
      </c>
      <c r="I6334" t="s">
        <v>21</v>
      </c>
      <c r="J6334" t="s">
        <v>21</v>
      </c>
      <c r="P6334">
        <v>1</v>
      </c>
      <c r="Q6334" t="str">
        <f>IF(Table2[[#This Row],[Avg Monthly GB Download]]&lt;5, "Less than 5GB",
   IF(Table2[[#This Row],[Avg Monthly GB Download]]&lt;10, "Between 5-10GB",
      "10+ GB"))</f>
        <v>Between 5-10GB</v>
      </c>
      <c r="S6334">
        <v>56</v>
      </c>
      <c r="T6334">
        <v>1</v>
      </c>
      <c r="U6334">
        <v>177.8</v>
      </c>
      <c r="V6334">
        <v>0</v>
      </c>
      <c r="W6334">
        <v>8</v>
      </c>
    </row>
    <row r="6335" spans="1:23" x14ac:dyDescent="0.3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tr">
        <f>IF(Table2[[#This Row],[Under 30]]="yes","under 30 yrs", IF(Table2[[#This Row],[Senior]]="yes","senior","between 31 &amp; 61"))</f>
        <v>senior</v>
      </c>
      <c r="I6335" t="s">
        <v>21</v>
      </c>
      <c r="J6335" t="s">
        <v>25</v>
      </c>
      <c r="K6335" t="s">
        <v>21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Q6335" t="str">
        <f>IF(Table2[[#This Row],[Avg Monthly GB Download]]&lt;5, "Less than 5GB",
   IF(Table2[[#This Row],[Avg Monthly GB Download]]&lt;10, "Between 5-10GB",
      "10+ GB"))</f>
        <v>Less than 5GB</v>
      </c>
      <c r="S6335">
        <v>64</v>
      </c>
      <c r="T6335">
        <v>0</v>
      </c>
      <c r="U6335">
        <v>182</v>
      </c>
      <c r="V6335">
        <v>0</v>
      </c>
      <c r="W6335">
        <v>4</v>
      </c>
    </row>
    <row r="6336" spans="1:23" x14ac:dyDescent="0.3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tr">
        <f>IF(Table2[[#This Row],[Under 30]]="yes","under 30 yrs", IF(Table2[[#This Row],[Senior]]="yes","senior","between 31 &amp; 61"))</f>
        <v>between 31 &amp; 61</v>
      </c>
      <c r="I6336" t="s">
        <v>21</v>
      </c>
      <c r="J6336" t="s">
        <v>21</v>
      </c>
      <c r="P6336">
        <v>1</v>
      </c>
      <c r="Q6336" t="str">
        <f>IF(Table2[[#This Row],[Avg Monthly GB Download]]&lt;5, "Less than 5GB",
   IF(Table2[[#This Row],[Avg Monthly GB Download]]&lt;10, "Between 5-10GB",
      "10+ GB"))</f>
        <v>Between 5-10GB</v>
      </c>
      <c r="S6336">
        <v>53</v>
      </c>
      <c r="T6336">
        <v>0</v>
      </c>
      <c r="U6336">
        <v>343</v>
      </c>
      <c r="V6336">
        <v>0</v>
      </c>
      <c r="W6336">
        <v>6</v>
      </c>
    </row>
    <row r="6337" spans="1:23" x14ac:dyDescent="0.3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tr">
        <f>IF(Table2[[#This Row],[Under 30]]="yes","under 30 yrs", IF(Table2[[#This Row],[Senior]]="yes","senior","between 31 &amp; 61"))</f>
        <v>under 30 yrs</v>
      </c>
      <c r="I6337" t="s">
        <v>25</v>
      </c>
      <c r="J6337" t="s">
        <v>21</v>
      </c>
      <c r="P6337">
        <v>1</v>
      </c>
      <c r="Q6337" t="str">
        <f>IF(Table2[[#This Row],[Avg Monthly GB Download]]&lt;5, "Less than 5GB",
   IF(Table2[[#This Row],[Avg Monthly GB Download]]&lt;10, "Between 5-10GB",
      "10+ GB"))</f>
        <v>10+ GB</v>
      </c>
      <c r="S6337">
        <v>24</v>
      </c>
      <c r="T6337">
        <v>0</v>
      </c>
      <c r="U6337">
        <v>179.2</v>
      </c>
      <c r="V6337">
        <v>0</v>
      </c>
      <c r="W6337">
        <v>24</v>
      </c>
    </row>
    <row r="6338" spans="1:23" x14ac:dyDescent="0.3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tr">
        <f>IF(Table2[[#This Row],[Under 30]]="yes","under 30 yrs", IF(Table2[[#This Row],[Senior]]="yes","senior","between 31 &amp; 61"))</f>
        <v>between 31 &amp; 61</v>
      </c>
      <c r="I6338" t="s">
        <v>21</v>
      </c>
      <c r="J6338" t="s">
        <v>21</v>
      </c>
      <c r="P6338">
        <v>1</v>
      </c>
      <c r="Q6338" t="str">
        <f>IF(Table2[[#This Row],[Avg Monthly GB Download]]&lt;5, "Less than 5GB",
   IF(Table2[[#This Row],[Avg Monthly GB Download]]&lt;10, "Between 5-10GB",
      "10+ GB"))</f>
        <v>Between 5-10GB</v>
      </c>
      <c r="S6338">
        <v>60</v>
      </c>
      <c r="T6338">
        <v>0</v>
      </c>
      <c r="U6338">
        <v>171.5</v>
      </c>
      <c r="V6338">
        <v>0</v>
      </c>
      <c r="W6338">
        <v>9</v>
      </c>
    </row>
    <row r="6339" spans="1:23" x14ac:dyDescent="0.3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tr">
        <f>IF(Table2[[#This Row],[Under 30]]="yes","under 30 yrs", IF(Table2[[#This Row],[Senior]]="yes","senior","between 31 &amp; 61"))</f>
        <v>between 31 &amp; 61</v>
      </c>
      <c r="I6339" t="s">
        <v>21</v>
      </c>
      <c r="J6339" t="s">
        <v>21</v>
      </c>
      <c r="P6339">
        <v>1</v>
      </c>
      <c r="Q6339" t="str">
        <f>IF(Table2[[#This Row],[Avg Monthly GB Download]]&lt;5, "Less than 5GB",
   IF(Table2[[#This Row],[Avg Monthly GB Download]]&lt;10, "Between 5-10GB",
      "10+ GB"))</f>
        <v>10+ GB</v>
      </c>
      <c r="S6339">
        <v>45</v>
      </c>
      <c r="T6339">
        <v>0</v>
      </c>
      <c r="U6339">
        <v>161</v>
      </c>
      <c r="V6339">
        <v>0</v>
      </c>
      <c r="W6339">
        <v>11</v>
      </c>
    </row>
    <row r="6340" spans="1:23" x14ac:dyDescent="0.3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tr">
        <f>IF(Table2[[#This Row],[Under 30]]="yes","under 30 yrs", IF(Table2[[#This Row],[Senior]]="yes","senior","between 31 &amp; 61"))</f>
        <v>between 31 &amp; 61</v>
      </c>
      <c r="I6340" t="s">
        <v>21</v>
      </c>
      <c r="J6340" t="s">
        <v>21</v>
      </c>
      <c r="P6340">
        <v>1</v>
      </c>
      <c r="Q6340" t="str">
        <f>IF(Table2[[#This Row],[Avg Monthly GB Download]]&lt;5, "Less than 5GB",
   IF(Table2[[#This Row],[Avg Monthly GB Download]]&lt;10, "Between 5-10GB",
      "10+ GB"))</f>
        <v>10+ GB</v>
      </c>
      <c r="S6340">
        <v>40</v>
      </c>
      <c r="T6340">
        <v>1</v>
      </c>
      <c r="U6340">
        <v>329</v>
      </c>
      <c r="V6340">
        <v>0</v>
      </c>
      <c r="W6340">
        <v>11</v>
      </c>
    </row>
    <row r="6341" spans="1:23" x14ac:dyDescent="0.3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tr">
        <f>IF(Table2[[#This Row],[Under 30]]="yes","under 30 yrs", IF(Table2[[#This Row],[Senior]]="yes","senior","between 31 &amp; 61"))</f>
        <v>senior</v>
      </c>
      <c r="I6341" t="s">
        <v>21</v>
      </c>
      <c r="J6341" t="s">
        <v>25</v>
      </c>
      <c r="K6341" t="s">
        <v>21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 t="str">
        <f>IF(Table2[[#This Row],[Avg Monthly GB Download]]&lt;5, "Less than 5GB",
   IF(Table2[[#This Row],[Avg Monthly GB Download]]&lt;10, "Between 5-10GB",
      "10+ GB"))</f>
        <v>Less than 5GB</v>
      </c>
      <c r="R6341">
        <v>1</v>
      </c>
      <c r="S6341">
        <v>45</v>
      </c>
      <c r="T6341">
        <v>3</v>
      </c>
      <c r="U6341">
        <v>197.4</v>
      </c>
      <c r="V6341">
        <v>0</v>
      </c>
      <c r="W6341">
        <v>3</v>
      </c>
    </row>
    <row r="6342" spans="1:23" x14ac:dyDescent="0.3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tr">
        <f>IF(Table2[[#This Row],[Under 30]]="yes","under 30 yrs", IF(Table2[[#This Row],[Senior]]="yes","senior","between 31 &amp; 61"))</f>
        <v>between 31 &amp; 61</v>
      </c>
      <c r="I6342" t="s">
        <v>21</v>
      </c>
      <c r="J6342" t="s">
        <v>21</v>
      </c>
      <c r="P6342">
        <v>1</v>
      </c>
      <c r="Q6342" t="str">
        <f>IF(Table2[[#This Row],[Avg Monthly GB Download]]&lt;5, "Less than 5GB",
   IF(Table2[[#This Row],[Avg Monthly GB Download]]&lt;10, "Between 5-10GB",
      "10+ GB"))</f>
        <v>10+ GB</v>
      </c>
      <c r="R6342">
        <v>1</v>
      </c>
      <c r="S6342">
        <v>73</v>
      </c>
      <c r="T6342">
        <v>2</v>
      </c>
      <c r="U6342">
        <v>2.8</v>
      </c>
      <c r="V6342">
        <v>0</v>
      </c>
      <c r="W6342">
        <v>26</v>
      </c>
    </row>
    <row r="6343" spans="1:23" x14ac:dyDescent="0.3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tr">
        <f>IF(Table2[[#This Row],[Under 30]]="yes","under 30 yrs", IF(Table2[[#This Row],[Senior]]="yes","senior","between 31 &amp; 61"))</f>
        <v>between 31 &amp; 61</v>
      </c>
      <c r="I6343" t="s">
        <v>21</v>
      </c>
      <c r="J6343" t="s">
        <v>21</v>
      </c>
      <c r="P6343">
        <v>1</v>
      </c>
      <c r="Q6343" t="str">
        <f>IF(Table2[[#This Row],[Avg Monthly GB Download]]&lt;5, "Less than 5GB",
   IF(Table2[[#This Row],[Avg Monthly GB Download]]&lt;10, "Between 5-10GB",
      "10+ GB"))</f>
        <v>Less than 5GB</v>
      </c>
      <c r="S6343">
        <v>35</v>
      </c>
      <c r="T6343">
        <v>0</v>
      </c>
      <c r="U6343">
        <v>280</v>
      </c>
      <c r="V6343">
        <v>0</v>
      </c>
      <c r="W6343">
        <v>1</v>
      </c>
    </row>
    <row r="6344" spans="1:23" x14ac:dyDescent="0.3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tr">
        <f>IF(Table2[[#This Row],[Under 30]]="yes","under 30 yrs", IF(Table2[[#This Row],[Senior]]="yes","senior","between 31 &amp; 61"))</f>
        <v>between 31 &amp; 61</v>
      </c>
      <c r="I6344" t="s">
        <v>21</v>
      </c>
      <c r="J6344" t="s">
        <v>21</v>
      </c>
      <c r="P6344">
        <v>1</v>
      </c>
      <c r="Q6344" t="str">
        <f>IF(Table2[[#This Row],[Avg Monthly GB Download]]&lt;5, "Less than 5GB",
   IF(Table2[[#This Row],[Avg Monthly GB Download]]&lt;10, "Between 5-10GB",
      "10+ GB"))</f>
        <v>10+ GB</v>
      </c>
      <c r="S6344">
        <v>51</v>
      </c>
      <c r="T6344">
        <v>0</v>
      </c>
      <c r="U6344">
        <v>402.5</v>
      </c>
      <c r="V6344">
        <v>0</v>
      </c>
      <c r="W6344">
        <v>10</v>
      </c>
    </row>
    <row r="6345" spans="1:23" x14ac:dyDescent="0.3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tr">
        <f>IF(Table2[[#This Row],[Under 30]]="yes","under 30 yrs", IF(Table2[[#This Row],[Senior]]="yes","senior","between 31 &amp; 61"))</f>
        <v>between 31 &amp; 61</v>
      </c>
      <c r="I6345" t="s">
        <v>21</v>
      </c>
      <c r="J6345" t="s">
        <v>21</v>
      </c>
      <c r="P6345">
        <v>1</v>
      </c>
      <c r="Q6345" t="str">
        <f>IF(Table2[[#This Row],[Avg Monthly GB Download]]&lt;5, "Less than 5GB",
   IF(Table2[[#This Row],[Avg Monthly GB Download]]&lt;10, "Between 5-10GB",
      "10+ GB"))</f>
        <v>Less than 5GB</v>
      </c>
      <c r="S6345">
        <v>52</v>
      </c>
      <c r="T6345">
        <v>0</v>
      </c>
      <c r="U6345">
        <v>0</v>
      </c>
      <c r="V6345">
        <v>0</v>
      </c>
      <c r="W6345">
        <v>3</v>
      </c>
    </row>
    <row r="6346" spans="1:23" x14ac:dyDescent="0.3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tr">
        <f>IF(Table2[[#This Row],[Under 30]]="yes","under 30 yrs", IF(Table2[[#This Row],[Senior]]="yes","senior","between 31 &amp; 61"))</f>
        <v>between 31 &amp; 61</v>
      </c>
      <c r="I6346" t="s">
        <v>21</v>
      </c>
      <c r="J6346" t="s">
        <v>21</v>
      </c>
      <c r="P6346">
        <v>1</v>
      </c>
      <c r="Q6346" t="str">
        <f>IF(Table2[[#This Row],[Avg Monthly GB Download]]&lt;5, "Less than 5GB",
   IF(Table2[[#This Row],[Avg Monthly GB Download]]&lt;10, "Between 5-10GB",
      "10+ GB"))</f>
        <v>Between 5-10GB</v>
      </c>
      <c r="S6346">
        <v>17</v>
      </c>
      <c r="T6346">
        <v>0</v>
      </c>
      <c r="U6346">
        <v>0</v>
      </c>
      <c r="V6346">
        <v>0</v>
      </c>
      <c r="W6346">
        <v>5</v>
      </c>
    </row>
    <row r="6347" spans="1:23" x14ac:dyDescent="0.3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tr">
        <f>IF(Table2[[#This Row],[Under 30]]="yes","under 30 yrs", IF(Table2[[#This Row],[Senior]]="yes","senior","between 31 &amp; 61"))</f>
        <v>between 31 &amp; 61</v>
      </c>
      <c r="I6347" t="s">
        <v>21</v>
      </c>
      <c r="J6347" t="s">
        <v>21</v>
      </c>
      <c r="P6347">
        <v>1</v>
      </c>
      <c r="Q6347" t="str">
        <f>IF(Table2[[#This Row],[Avg Monthly GB Download]]&lt;5, "Less than 5GB",
   IF(Table2[[#This Row],[Avg Monthly GB Download]]&lt;10, "Between 5-10GB",
      "10+ GB"))</f>
        <v>Less than 5GB</v>
      </c>
      <c r="S6347">
        <v>67</v>
      </c>
      <c r="T6347">
        <v>0</v>
      </c>
      <c r="U6347">
        <v>0</v>
      </c>
      <c r="V6347">
        <v>0</v>
      </c>
      <c r="W6347">
        <v>1</v>
      </c>
    </row>
    <row r="6348" spans="1:23" x14ac:dyDescent="0.3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tr">
        <f>IF(Table2[[#This Row],[Under 30]]="yes","under 30 yrs", IF(Table2[[#This Row],[Senior]]="yes","senior","between 31 &amp; 61"))</f>
        <v>senior</v>
      </c>
      <c r="I6348" t="s">
        <v>21</v>
      </c>
      <c r="J6348" t="s">
        <v>25</v>
      </c>
      <c r="K6348" t="s">
        <v>25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Q6348" t="str">
        <f>IF(Table2[[#This Row],[Avg Monthly GB Download]]&lt;5, "Less than 5GB",
   IF(Table2[[#This Row],[Avg Monthly GB Download]]&lt;10, "Between 5-10GB",
      "10+ GB"))</f>
        <v>10+ GB</v>
      </c>
      <c r="S6348">
        <v>27</v>
      </c>
      <c r="T6348">
        <v>0</v>
      </c>
      <c r="U6348">
        <v>0</v>
      </c>
      <c r="V6348">
        <v>0</v>
      </c>
      <c r="W6348">
        <v>13</v>
      </c>
    </row>
    <row r="6349" spans="1:23" x14ac:dyDescent="0.3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tr">
        <f>IF(Table2[[#This Row],[Under 30]]="yes","under 30 yrs", IF(Table2[[#This Row],[Senior]]="yes","senior","between 31 &amp; 61"))</f>
        <v>between 31 &amp; 61</v>
      </c>
      <c r="I6349" t="s">
        <v>21</v>
      </c>
      <c r="J6349" t="s">
        <v>21</v>
      </c>
      <c r="P6349">
        <v>1</v>
      </c>
      <c r="Q6349" t="str">
        <f>IF(Table2[[#This Row],[Avg Monthly GB Download]]&lt;5, "Less than 5GB",
   IF(Table2[[#This Row],[Avg Monthly GB Download]]&lt;10, "Between 5-10GB",
      "10+ GB"))</f>
        <v>Less than 5GB</v>
      </c>
      <c r="S6349">
        <v>41</v>
      </c>
      <c r="T6349">
        <v>0</v>
      </c>
      <c r="U6349">
        <v>0</v>
      </c>
      <c r="V6349">
        <v>0</v>
      </c>
      <c r="W6349">
        <v>3</v>
      </c>
    </row>
    <row r="6350" spans="1:23" x14ac:dyDescent="0.3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tr">
        <f>IF(Table2[[#This Row],[Under 30]]="yes","under 30 yrs", IF(Table2[[#This Row],[Senior]]="yes","senior","between 31 &amp; 61"))</f>
        <v>under 30 yrs</v>
      </c>
      <c r="I6350" t="s">
        <v>25</v>
      </c>
      <c r="J6350" t="s">
        <v>21</v>
      </c>
      <c r="P6350">
        <v>1</v>
      </c>
      <c r="Q6350" t="str">
        <f>IF(Table2[[#This Row],[Avg Monthly GB Download]]&lt;5, "Less than 5GB",
   IF(Table2[[#This Row],[Avg Monthly GB Download]]&lt;10, "Between 5-10GB",
      "10+ GB"))</f>
        <v>10+ GB</v>
      </c>
      <c r="S6350">
        <v>17</v>
      </c>
      <c r="T6350">
        <v>0</v>
      </c>
      <c r="U6350">
        <v>0</v>
      </c>
      <c r="V6350">
        <v>0</v>
      </c>
      <c r="W6350">
        <v>15</v>
      </c>
    </row>
    <row r="6351" spans="1:23" x14ac:dyDescent="0.3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tr">
        <f>IF(Table2[[#This Row],[Under 30]]="yes","under 30 yrs", IF(Table2[[#This Row],[Senior]]="yes","senior","between 31 &amp; 61"))</f>
        <v>under 30 yrs</v>
      </c>
      <c r="I6351" t="s">
        <v>25</v>
      </c>
      <c r="J6351" t="s">
        <v>21</v>
      </c>
      <c r="P6351">
        <v>1</v>
      </c>
      <c r="Q6351" t="str">
        <f>IF(Table2[[#This Row],[Avg Monthly GB Download]]&lt;5, "Less than 5GB",
   IF(Table2[[#This Row],[Avg Monthly GB Download]]&lt;10, "Between 5-10GB",
      "10+ GB"))</f>
        <v>10+ GB</v>
      </c>
      <c r="S6351">
        <v>54</v>
      </c>
      <c r="T6351">
        <v>0</v>
      </c>
      <c r="U6351">
        <v>0</v>
      </c>
      <c r="V6351">
        <v>0</v>
      </c>
      <c r="W6351">
        <v>14</v>
      </c>
    </row>
    <row r="6352" spans="1:23" x14ac:dyDescent="0.3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tr">
        <f>IF(Table2[[#This Row],[Under 30]]="yes","under 30 yrs", IF(Table2[[#This Row],[Senior]]="yes","senior","between 31 &amp; 61"))</f>
        <v>between 31 &amp; 61</v>
      </c>
      <c r="I6352" t="s">
        <v>21</v>
      </c>
      <c r="J6352" t="s">
        <v>21</v>
      </c>
      <c r="P6352">
        <v>1</v>
      </c>
      <c r="Q6352" t="str">
        <f>IF(Table2[[#This Row],[Avg Monthly GB Download]]&lt;5, "Less than 5GB",
   IF(Table2[[#This Row],[Avg Monthly GB Download]]&lt;10, "Between 5-10GB",
      "10+ GB"))</f>
        <v>10+ GB</v>
      </c>
      <c r="S6352">
        <v>40</v>
      </c>
      <c r="T6352">
        <v>0</v>
      </c>
      <c r="U6352">
        <v>0</v>
      </c>
      <c r="V6352">
        <v>0</v>
      </c>
      <c r="W6352">
        <v>15</v>
      </c>
    </row>
    <row r="6353" spans="1:23" x14ac:dyDescent="0.3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tr">
        <f>IF(Table2[[#This Row],[Under 30]]="yes","under 30 yrs", IF(Table2[[#This Row],[Senior]]="yes","senior","between 31 &amp; 61"))</f>
        <v>between 31 &amp; 61</v>
      </c>
      <c r="I6353" t="s">
        <v>21</v>
      </c>
      <c r="J6353" t="s">
        <v>21</v>
      </c>
      <c r="P6353">
        <v>1</v>
      </c>
      <c r="Q6353" t="str">
        <f>IF(Table2[[#This Row],[Avg Monthly GB Download]]&lt;5, "Less than 5GB",
   IF(Table2[[#This Row],[Avg Monthly GB Download]]&lt;10, "Between 5-10GB",
      "10+ GB"))</f>
        <v>Less than 5GB</v>
      </c>
      <c r="S6353">
        <v>42</v>
      </c>
      <c r="T6353">
        <v>1</v>
      </c>
      <c r="U6353">
        <v>0</v>
      </c>
      <c r="V6353">
        <v>0</v>
      </c>
      <c r="W6353">
        <v>2</v>
      </c>
    </row>
    <row r="6354" spans="1:23" x14ac:dyDescent="0.3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tr">
        <f>IF(Table2[[#This Row],[Under 30]]="yes","under 30 yrs", IF(Table2[[#This Row],[Senior]]="yes","senior","between 31 &amp; 61"))</f>
        <v>senior</v>
      </c>
      <c r="I6354" t="s">
        <v>21</v>
      </c>
      <c r="J6354" t="s">
        <v>25</v>
      </c>
      <c r="K6354" t="s">
        <v>21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Q6354" t="str">
        <f>IF(Table2[[#This Row],[Avg Monthly GB Download]]&lt;5, "Less than 5GB",
   IF(Table2[[#This Row],[Avg Monthly GB Download]]&lt;10, "Between 5-10GB",
      "10+ GB"))</f>
        <v>Between 5-10GB</v>
      </c>
      <c r="S6354">
        <v>50</v>
      </c>
      <c r="T6354">
        <v>0</v>
      </c>
      <c r="U6354">
        <v>0</v>
      </c>
      <c r="V6354">
        <v>0</v>
      </c>
      <c r="W6354">
        <v>6</v>
      </c>
    </row>
    <row r="6355" spans="1:23" x14ac:dyDescent="0.3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tr">
        <f>IF(Table2[[#This Row],[Under 30]]="yes","under 30 yrs", IF(Table2[[#This Row],[Senior]]="yes","senior","between 31 &amp; 61"))</f>
        <v>between 31 &amp; 61</v>
      </c>
      <c r="I6355" t="s">
        <v>21</v>
      </c>
      <c r="J6355" t="s">
        <v>21</v>
      </c>
      <c r="P6355">
        <v>1</v>
      </c>
      <c r="Q6355" t="str">
        <f>IF(Table2[[#This Row],[Avg Monthly GB Download]]&lt;5, "Less than 5GB",
   IF(Table2[[#This Row],[Avg Monthly GB Download]]&lt;10, "Between 5-10GB",
      "10+ GB"))</f>
        <v>10+ GB</v>
      </c>
      <c r="S6355">
        <v>20</v>
      </c>
      <c r="T6355">
        <v>0</v>
      </c>
      <c r="U6355">
        <v>0</v>
      </c>
      <c r="V6355">
        <v>0</v>
      </c>
      <c r="W6355">
        <v>11</v>
      </c>
    </row>
    <row r="6356" spans="1:23" x14ac:dyDescent="0.3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tr">
        <f>IF(Table2[[#This Row],[Under 30]]="yes","under 30 yrs", IF(Table2[[#This Row],[Senior]]="yes","senior","between 31 &amp; 61"))</f>
        <v>between 31 &amp; 61</v>
      </c>
      <c r="I6356" t="s">
        <v>21</v>
      </c>
      <c r="J6356" t="s">
        <v>21</v>
      </c>
      <c r="P6356">
        <v>1</v>
      </c>
      <c r="Q6356" t="str">
        <f>IF(Table2[[#This Row],[Avg Monthly GB Download]]&lt;5, "Less than 5GB",
   IF(Table2[[#This Row],[Avg Monthly GB Download]]&lt;10, "Between 5-10GB",
      "10+ GB"))</f>
        <v>Less than 5GB</v>
      </c>
      <c r="S6356">
        <v>29</v>
      </c>
      <c r="T6356">
        <v>1</v>
      </c>
      <c r="U6356">
        <v>0</v>
      </c>
      <c r="V6356">
        <v>0</v>
      </c>
      <c r="W6356">
        <v>2</v>
      </c>
    </row>
    <row r="6357" spans="1:23" x14ac:dyDescent="0.3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tr">
        <f>IF(Table2[[#This Row],[Under 30]]="yes","under 30 yrs", IF(Table2[[#This Row],[Senior]]="yes","senior","between 31 &amp; 61"))</f>
        <v>between 31 &amp; 61</v>
      </c>
      <c r="I6357" t="s">
        <v>21</v>
      </c>
      <c r="J6357" t="s">
        <v>21</v>
      </c>
      <c r="P6357">
        <v>1</v>
      </c>
      <c r="Q6357" t="str">
        <f>IF(Table2[[#This Row],[Avg Monthly GB Download]]&lt;5, "Less than 5GB",
   IF(Table2[[#This Row],[Avg Monthly GB Download]]&lt;10, "Between 5-10GB",
      "10+ GB"))</f>
        <v>Between 5-10GB</v>
      </c>
      <c r="S6357">
        <v>68</v>
      </c>
      <c r="T6357">
        <v>0</v>
      </c>
      <c r="U6357">
        <v>0</v>
      </c>
      <c r="V6357">
        <v>0</v>
      </c>
      <c r="W6357">
        <v>5</v>
      </c>
    </row>
    <row r="6358" spans="1:23" x14ac:dyDescent="0.3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tr">
        <f>IF(Table2[[#This Row],[Under 30]]="yes","under 30 yrs", IF(Table2[[#This Row],[Senior]]="yes","senior","between 31 &amp; 61"))</f>
        <v>under 30 yrs</v>
      </c>
      <c r="I6358" t="s">
        <v>25</v>
      </c>
      <c r="J6358" t="s">
        <v>21</v>
      </c>
      <c r="P6358">
        <v>1</v>
      </c>
      <c r="Q6358" t="str">
        <f>IF(Table2[[#This Row],[Avg Monthly GB Download]]&lt;5, "Less than 5GB",
   IF(Table2[[#This Row],[Avg Monthly GB Download]]&lt;10, "Between 5-10GB",
      "10+ GB"))</f>
        <v>10+ GB</v>
      </c>
      <c r="S6358">
        <v>41</v>
      </c>
      <c r="T6358">
        <v>2</v>
      </c>
      <c r="U6358">
        <v>0</v>
      </c>
      <c r="V6358">
        <v>0</v>
      </c>
      <c r="W6358">
        <v>27</v>
      </c>
    </row>
    <row r="6359" spans="1:23" x14ac:dyDescent="0.3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tr">
        <f>IF(Table2[[#This Row],[Under 30]]="yes","under 30 yrs", IF(Table2[[#This Row],[Senior]]="yes","senior","between 31 &amp; 61"))</f>
        <v>between 31 &amp; 61</v>
      </c>
      <c r="I6359" t="s">
        <v>21</v>
      </c>
      <c r="J6359" t="s">
        <v>21</v>
      </c>
      <c r="P6359">
        <v>1</v>
      </c>
      <c r="Q6359" t="str">
        <f>IF(Table2[[#This Row],[Avg Monthly GB Download]]&lt;5, "Less than 5GB",
   IF(Table2[[#This Row],[Avg Monthly GB Download]]&lt;10, "Between 5-10GB",
      "10+ GB"))</f>
        <v>Less than 5GB</v>
      </c>
      <c r="S6359">
        <v>59</v>
      </c>
      <c r="T6359">
        <v>2</v>
      </c>
      <c r="U6359">
        <v>0</v>
      </c>
      <c r="V6359">
        <v>0</v>
      </c>
      <c r="W6359">
        <v>4</v>
      </c>
    </row>
    <row r="6360" spans="1:23" x14ac:dyDescent="0.3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tr">
        <f>IF(Table2[[#This Row],[Under 30]]="yes","under 30 yrs", IF(Table2[[#This Row],[Senior]]="yes","senior","between 31 &amp; 61"))</f>
        <v>between 31 &amp; 61</v>
      </c>
      <c r="I6360" t="s">
        <v>21</v>
      </c>
      <c r="J6360" t="s">
        <v>21</v>
      </c>
      <c r="P6360">
        <v>1</v>
      </c>
      <c r="Q6360" t="str">
        <f>IF(Table2[[#This Row],[Avg Monthly GB Download]]&lt;5, "Less than 5GB",
   IF(Table2[[#This Row],[Avg Monthly GB Download]]&lt;10, "Between 5-10GB",
      "10+ GB"))</f>
        <v>Between 5-10GB</v>
      </c>
      <c r="S6360">
        <v>43</v>
      </c>
      <c r="T6360">
        <v>0</v>
      </c>
      <c r="U6360">
        <v>0</v>
      </c>
      <c r="V6360">
        <v>0</v>
      </c>
      <c r="W6360">
        <v>6</v>
      </c>
    </row>
    <row r="6361" spans="1:23" x14ac:dyDescent="0.3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tr">
        <f>IF(Table2[[#This Row],[Under 30]]="yes","under 30 yrs", IF(Table2[[#This Row],[Senior]]="yes","senior","between 31 &amp; 61"))</f>
        <v>senior</v>
      </c>
      <c r="I6361" t="s">
        <v>21</v>
      </c>
      <c r="J6361" t="s">
        <v>25</v>
      </c>
      <c r="K6361" t="s">
        <v>21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Q6361" t="str">
        <f>IF(Table2[[#This Row],[Avg Monthly GB Download]]&lt;5, "Less than 5GB",
   IF(Table2[[#This Row],[Avg Monthly GB Download]]&lt;10, "Between 5-10GB",
      "10+ GB"))</f>
        <v>Between 5-10GB</v>
      </c>
      <c r="S6361">
        <v>45</v>
      </c>
      <c r="T6361">
        <v>0</v>
      </c>
      <c r="U6361">
        <v>0</v>
      </c>
      <c r="V6361">
        <v>0</v>
      </c>
      <c r="W6361">
        <v>5</v>
      </c>
    </row>
    <row r="6362" spans="1:23" x14ac:dyDescent="0.3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tr">
        <f>IF(Table2[[#This Row],[Under 30]]="yes","under 30 yrs", IF(Table2[[#This Row],[Senior]]="yes","senior","between 31 &amp; 61"))</f>
        <v>between 31 &amp; 61</v>
      </c>
      <c r="I6362" t="s">
        <v>21</v>
      </c>
      <c r="J6362" t="s">
        <v>21</v>
      </c>
      <c r="P6362">
        <v>1</v>
      </c>
      <c r="Q6362" t="str">
        <f>IF(Table2[[#This Row],[Avg Monthly GB Download]]&lt;5, "Less than 5GB",
   IF(Table2[[#This Row],[Avg Monthly GB Download]]&lt;10, "Between 5-10GB",
      "10+ GB"))</f>
        <v>Between 5-10GB</v>
      </c>
      <c r="S6362">
        <v>40</v>
      </c>
      <c r="T6362">
        <v>0</v>
      </c>
      <c r="U6362">
        <v>0</v>
      </c>
      <c r="V6362">
        <v>0</v>
      </c>
      <c r="W6362">
        <v>8</v>
      </c>
    </row>
    <row r="6363" spans="1:23" x14ac:dyDescent="0.3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tr">
        <f>IF(Table2[[#This Row],[Under 30]]="yes","under 30 yrs", IF(Table2[[#This Row],[Senior]]="yes","senior","between 31 &amp; 61"))</f>
        <v>between 31 &amp; 61</v>
      </c>
      <c r="I6363" t="s">
        <v>21</v>
      </c>
      <c r="J6363" t="s">
        <v>21</v>
      </c>
      <c r="P6363">
        <v>1</v>
      </c>
      <c r="Q6363" t="str">
        <f>IF(Table2[[#This Row],[Avg Monthly GB Download]]&lt;5, "Less than 5GB",
   IF(Table2[[#This Row],[Avg Monthly GB Download]]&lt;10, "Between 5-10GB",
      "10+ GB"))</f>
        <v>Less than 5GB</v>
      </c>
      <c r="S6363">
        <v>37</v>
      </c>
      <c r="T6363">
        <v>2</v>
      </c>
      <c r="U6363">
        <v>0</v>
      </c>
      <c r="V6363">
        <v>0</v>
      </c>
      <c r="W6363">
        <v>2</v>
      </c>
    </row>
    <row r="6364" spans="1:23" x14ac:dyDescent="0.3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tr">
        <f>IF(Table2[[#This Row],[Under 30]]="yes","under 30 yrs", IF(Table2[[#This Row],[Senior]]="yes","senior","between 31 &amp; 61"))</f>
        <v>between 31 &amp; 61</v>
      </c>
      <c r="I6364" t="s">
        <v>21</v>
      </c>
      <c r="J6364" t="s">
        <v>21</v>
      </c>
      <c r="P6364">
        <v>1</v>
      </c>
      <c r="Q6364" t="str">
        <f>IF(Table2[[#This Row],[Avg Monthly GB Download]]&lt;5, "Less than 5GB",
   IF(Table2[[#This Row],[Avg Monthly GB Download]]&lt;10, "Between 5-10GB",
      "10+ GB"))</f>
        <v>Less than 5GB</v>
      </c>
      <c r="S6364">
        <v>29</v>
      </c>
      <c r="T6364">
        <v>0</v>
      </c>
      <c r="U6364">
        <v>0</v>
      </c>
      <c r="V6364">
        <v>0</v>
      </c>
      <c r="W6364">
        <v>3</v>
      </c>
    </row>
    <row r="6365" spans="1:23" x14ac:dyDescent="0.3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tr">
        <f>IF(Table2[[#This Row],[Under 30]]="yes","under 30 yrs", IF(Table2[[#This Row],[Senior]]="yes","senior","between 31 &amp; 61"))</f>
        <v>between 31 &amp; 61</v>
      </c>
      <c r="I6365" t="s">
        <v>21</v>
      </c>
      <c r="J6365" t="s">
        <v>21</v>
      </c>
      <c r="P6365">
        <v>1</v>
      </c>
      <c r="Q6365" t="str">
        <f>IF(Table2[[#This Row],[Avg Monthly GB Download]]&lt;5, "Less than 5GB",
   IF(Table2[[#This Row],[Avg Monthly GB Download]]&lt;10, "Between 5-10GB",
      "10+ GB"))</f>
        <v>Between 5-10GB</v>
      </c>
      <c r="S6365">
        <v>48</v>
      </c>
      <c r="T6365">
        <v>0</v>
      </c>
      <c r="U6365">
        <v>0</v>
      </c>
      <c r="V6365">
        <v>0</v>
      </c>
      <c r="W6365">
        <v>5</v>
      </c>
    </row>
    <row r="6366" spans="1:23" x14ac:dyDescent="0.3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tr">
        <f>IF(Table2[[#This Row],[Under 30]]="yes","under 30 yrs", IF(Table2[[#This Row],[Senior]]="yes","senior","between 31 &amp; 61"))</f>
        <v>between 31 &amp; 61</v>
      </c>
      <c r="I6366" t="s">
        <v>21</v>
      </c>
      <c r="J6366" t="s">
        <v>21</v>
      </c>
      <c r="P6366">
        <v>1</v>
      </c>
      <c r="Q6366" t="str">
        <f>IF(Table2[[#This Row],[Avg Monthly GB Download]]&lt;5, "Less than 5GB",
   IF(Table2[[#This Row],[Avg Monthly GB Download]]&lt;10, "Between 5-10GB",
      "10+ GB"))</f>
        <v>Between 5-10GB</v>
      </c>
      <c r="S6366">
        <v>17</v>
      </c>
      <c r="T6366">
        <v>0</v>
      </c>
      <c r="U6366">
        <v>0</v>
      </c>
      <c r="V6366">
        <v>0</v>
      </c>
      <c r="W6366">
        <v>6</v>
      </c>
    </row>
    <row r="6367" spans="1:23" x14ac:dyDescent="0.3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tr">
        <f>IF(Table2[[#This Row],[Under 30]]="yes","under 30 yrs", IF(Table2[[#This Row],[Senior]]="yes","senior","between 31 &amp; 61"))</f>
        <v>senior</v>
      </c>
      <c r="I6367" t="s">
        <v>21</v>
      </c>
      <c r="J6367" t="s">
        <v>25</v>
      </c>
      <c r="K6367" t="s">
        <v>21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Q6367" t="str">
        <f>IF(Table2[[#This Row],[Avg Monthly GB Download]]&lt;5, "Less than 5GB",
   IF(Table2[[#This Row],[Avg Monthly GB Download]]&lt;10, "Between 5-10GB",
      "10+ GB"))</f>
        <v>Between 5-10GB</v>
      </c>
      <c r="S6367">
        <v>44</v>
      </c>
      <c r="T6367">
        <v>0</v>
      </c>
      <c r="U6367">
        <v>0</v>
      </c>
      <c r="V6367">
        <v>0</v>
      </c>
      <c r="W6367">
        <v>8</v>
      </c>
    </row>
    <row r="6368" spans="1:23" x14ac:dyDescent="0.3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tr">
        <f>IF(Table2[[#This Row],[Under 30]]="yes","under 30 yrs", IF(Table2[[#This Row],[Senior]]="yes","senior","between 31 &amp; 61"))</f>
        <v>between 31 &amp; 61</v>
      </c>
      <c r="I6368" t="s">
        <v>21</v>
      </c>
      <c r="J6368" t="s">
        <v>21</v>
      </c>
      <c r="P6368">
        <v>1</v>
      </c>
      <c r="Q6368" t="str">
        <f>IF(Table2[[#This Row],[Avg Monthly GB Download]]&lt;5, "Less than 5GB",
   IF(Table2[[#This Row],[Avg Monthly GB Download]]&lt;10, "Between 5-10GB",
      "10+ GB"))</f>
        <v>Between 5-10GB</v>
      </c>
      <c r="S6368">
        <v>43</v>
      </c>
      <c r="T6368">
        <v>0</v>
      </c>
      <c r="U6368">
        <v>0</v>
      </c>
      <c r="V6368">
        <v>0</v>
      </c>
      <c r="W6368">
        <v>6</v>
      </c>
    </row>
    <row r="6369" spans="1:23" x14ac:dyDescent="0.3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tr">
        <f>IF(Table2[[#This Row],[Under 30]]="yes","under 30 yrs", IF(Table2[[#This Row],[Senior]]="yes","senior","between 31 &amp; 61"))</f>
        <v>between 31 &amp; 61</v>
      </c>
      <c r="I6369" t="s">
        <v>21</v>
      </c>
      <c r="J6369" t="s">
        <v>21</v>
      </c>
      <c r="P6369">
        <v>1</v>
      </c>
      <c r="Q6369" t="str">
        <f>IF(Table2[[#This Row],[Avg Monthly GB Download]]&lt;5, "Less than 5GB",
   IF(Table2[[#This Row],[Avg Monthly GB Download]]&lt;10, "Between 5-10GB",
      "10+ GB"))</f>
        <v>Less than 5GB</v>
      </c>
      <c r="S6369">
        <v>35</v>
      </c>
      <c r="T6369">
        <v>2</v>
      </c>
      <c r="U6369">
        <v>0</v>
      </c>
      <c r="V6369">
        <v>0</v>
      </c>
      <c r="W6369">
        <v>3</v>
      </c>
    </row>
    <row r="6370" spans="1:23" x14ac:dyDescent="0.3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tr">
        <f>IF(Table2[[#This Row],[Under 30]]="yes","under 30 yrs", IF(Table2[[#This Row],[Senior]]="yes","senior","between 31 &amp; 61"))</f>
        <v>between 31 &amp; 61</v>
      </c>
      <c r="I6370" t="s">
        <v>21</v>
      </c>
      <c r="J6370" t="s">
        <v>21</v>
      </c>
      <c r="P6370">
        <v>1</v>
      </c>
      <c r="Q6370" t="str">
        <f>IF(Table2[[#This Row],[Avg Monthly GB Download]]&lt;5, "Less than 5GB",
   IF(Table2[[#This Row],[Avg Monthly GB Download]]&lt;10, "Between 5-10GB",
      "10+ GB"))</f>
        <v>10+ GB</v>
      </c>
      <c r="S6370">
        <v>36</v>
      </c>
      <c r="T6370">
        <v>0</v>
      </c>
      <c r="U6370">
        <v>0</v>
      </c>
      <c r="V6370">
        <v>0</v>
      </c>
      <c r="W6370">
        <v>10</v>
      </c>
    </row>
    <row r="6371" spans="1:23" x14ac:dyDescent="0.3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tr">
        <f>IF(Table2[[#This Row],[Under 30]]="yes","under 30 yrs", IF(Table2[[#This Row],[Senior]]="yes","senior","between 31 &amp; 61"))</f>
        <v>between 31 &amp; 61</v>
      </c>
      <c r="I6371" t="s">
        <v>21</v>
      </c>
      <c r="J6371" t="s">
        <v>21</v>
      </c>
      <c r="P6371">
        <v>1</v>
      </c>
      <c r="Q6371" t="str">
        <f>IF(Table2[[#This Row],[Avg Monthly GB Download]]&lt;5, "Less than 5GB",
   IF(Table2[[#This Row],[Avg Monthly GB Download]]&lt;10, "Between 5-10GB",
      "10+ GB"))</f>
        <v>Between 5-10GB</v>
      </c>
      <c r="S6371">
        <v>29</v>
      </c>
      <c r="T6371">
        <v>1</v>
      </c>
      <c r="U6371">
        <v>0</v>
      </c>
      <c r="V6371">
        <v>0</v>
      </c>
      <c r="W6371">
        <v>5</v>
      </c>
    </row>
    <row r="6372" spans="1:23" x14ac:dyDescent="0.3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tr">
        <f>IF(Table2[[#This Row],[Under 30]]="yes","under 30 yrs", IF(Table2[[#This Row],[Senior]]="yes","senior","between 31 &amp; 61"))</f>
        <v>under 30 yrs</v>
      </c>
      <c r="I6372" t="s">
        <v>25</v>
      </c>
      <c r="J6372" t="s">
        <v>21</v>
      </c>
      <c r="P6372">
        <v>1</v>
      </c>
      <c r="Q6372" t="str">
        <f>IF(Table2[[#This Row],[Avg Monthly GB Download]]&lt;5, "Less than 5GB",
   IF(Table2[[#This Row],[Avg Monthly GB Download]]&lt;10, "Between 5-10GB",
      "10+ GB"))</f>
        <v>10+ GB</v>
      </c>
      <c r="S6372">
        <v>37</v>
      </c>
      <c r="T6372">
        <v>0</v>
      </c>
      <c r="U6372">
        <v>0</v>
      </c>
      <c r="V6372">
        <v>0</v>
      </c>
      <c r="W6372">
        <v>13</v>
      </c>
    </row>
    <row r="6373" spans="1:23" x14ac:dyDescent="0.3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tr">
        <f>IF(Table2[[#This Row],[Under 30]]="yes","under 30 yrs", IF(Table2[[#This Row],[Senior]]="yes","senior","between 31 &amp; 61"))</f>
        <v>between 31 &amp; 61</v>
      </c>
      <c r="I6373" t="s">
        <v>21</v>
      </c>
      <c r="J6373" t="s">
        <v>21</v>
      </c>
      <c r="P6373">
        <v>1</v>
      </c>
      <c r="Q6373" t="str">
        <f>IF(Table2[[#This Row],[Avg Monthly GB Download]]&lt;5, "Less than 5GB",
   IF(Table2[[#This Row],[Avg Monthly GB Download]]&lt;10, "Between 5-10GB",
      "10+ GB"))</f>
        <v>Between 5-10GB</v>
      </c>
      <c r="S6373">
        <v>65</v>
      </c>
      <c r="T6373">
        <v>2</v>
      </c>
      <c r="U6373">
        <v>0</v>
      </c>
      <c r="V6373">
        <v>0</v>
      </c>
      <c r="W6373">
        <v>7</v>
      </c>
    </row>
    <row r="6374" spans="1:23" x14ac:dyDescent="0.3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tr">
        <f>IF(Table2[[#This Row],[Under 30]]="yes","under 30 yrs", IF(Table2[[#This Row],[Senior]]="yes","senior","between 31 &amp; 61"))</f>
        <v>between 31 &amp; 61</v>
      </c>
      <c r="I6374" t="s">
        <v>21</v>
      </c>
      <c r="J6374" t="s">
        <v>21</v>
      </c>
      <c r="P6374">
        <v>1</v>
      </c>
      <c r="Q6374" t="str">
        <f>IF(Table2[[#This Row],[Avg Monthly GB Download]]&lt;5, "Less than 5GB",
   IF(Table2[[#This Row],[Avg Monthly GB Download]]&lt;10, "Between 5-10GB",
      "10+ GB"))</f>
        <v>10+ GB</v>
      </c>
      <c r="S6374">
        <v>35</v>
      </c>
      <c r="T6374">
        <v>0</v>
      </c>
      <c r="U6374">
        <v>0</v>
      </c>
      <c r="V6374">
        <v>0</v>
      </c>
      <c r="W6374">
        <v>19</v>
      </c>
    </row>
    <row r="6375" spans="1:23" x14ac:dyDescent="0.3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tr">
        <f>IF(Table2[[#This Row],[Under 30]]="yes","under 30 yrs", IF(Table2[[#This Row],[Senior]]="yes","senior","between 31 &amp; 61"))</f>
        <v>between 31 &amp; 61</v>
      </c>
      <c r="I6375" t="s">
        <v>21</v>
      </c>
      <c r="J6375" t="s">
        <v>21</v>
      </c>
      <c r="P6375">
        <v>1</v>
      </c>
      <c r="Q6375" t="str">
        <f>IF(Table2[[#This Row],[Avg Monthly GB Download]]&lt;5, "Less than 5GB",
   IF(Table2[[#This Row],[Avg Monthly GB Download]]&lt;10, "Between 5-10GB",
      "10+ GB"))</f>
        <v>Less than 5GB</v>
      </c>
      <c r="S6375">
        <v>50</v>
      </c>
      <c r="T6375">
        <v>0</v>
      </c>
      <c r="U6375">
        <v>0</v>
      </c>
      <c r="V6375">
        <v>0</v>
      </c>
      <c r="W6375">
        <v>3</v>
      </c>
    </row>
    <row r="6376" spans="1:23" x14ac:dyDescent="0.3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tr">
        <f>IF(Table2[[#This Row],[Under 30]]="yes","under 30 yrs", IF(Table2[[#This Row],[Senior]]="yes","senior","between 31 &amp; 61"))</f>
        <v>under 30 yrs</v>
      </c>
      <c r="I6376" t="s">
        <v>25</v>
      </c>
      <c r="J6376" t="s">
        <v>21</v>
      </c>
      <c r="P6376">
        <v>1</v>
      </c>
      <c r="Q6376" t="str">
        <f>IF(Table2[[#This Row],[Avg Monthly GB Download]]&lt;5, "Less than 5GB",
   IF(Table2[[#This Row],[Avg Monthly GB Download]]&lt;10, "Between 5-10GB",
      "10+ GB"))</f>
        <v>10+ GB</v>
      </c>
      <c r="S6376">
        <v>64</v>
      </c>
      <c r="T6376">
        <v>0</v>
      </c>
      <c r="U6376">
        <v>0</v>
      </c>
      <c r="V6376">
        <v>0</v>
      </c>
      <c r="W6376">
        <v>25</v>
      </c>
    </row>
    <row r="6377" spans="1:23" x14ac:dyDescent="0.3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tr">
        <f>IF(Table2[[#This Row],[Under 30]]="yes","under 30 yrs", IF(Table2[[#This Row],[Senior]]="yes","senior","between 31 &amp; 61"))</f>
        <v>between 31 &amp; 61</v>
      </c>
      <c r="I6377" t="s">
        <v>21</v>
      </c>
      <c r="J6377" t="s">
        <v>21</v>
      </c>
      <c r="P6377">
        <v>1</v>
      </c>
      <c r="Q6377" t="str">
        <f>IF(Table2[[#This Row],[Avg Monthly GB Download]]&lt;5, "Less than 5GB",
   IF(Table2[[#This Row],[Avg Monthly GB Download]]&lt;10, "Between 5-10GB",
      "10+ GB"))</f>
        <v>Less than 5GB</v>
      </c>
      <c r="S6377">
        <v>42</v>
      </c>
      <c r="T6377">
        <v>0</v>
      </c>
      <c r="U6377">
        <v>0</v>
      </c>
      <c r="V6377">
        <v>0</v>
      </c>
      <c r="W6377">
        <v>3</v>
      </c>
    </row>
    <row r="6378" spans="1:23" x14ac:dyDescent="0.3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tr">
        <f>IF(Table2[[#This Row],[Under 30]]="yes","under 30 yrs", IF(Table2[[#This Row],[Senior]]="yes","senior","between 31 &amp; 61"))</f>
        <v>between 31 &amp; 61</v>
      </c>
      <c r="I6378" t="s">
        <v>21</v>
      </c>
      <c r="J6378" t="s">
        <v>21</v>
      </c>
      <c r="P6378">
        <v>1</v>
      </c>
      <c r="Q6378" t="str">
        <f>IF(Table2[[#This Row],[Avg Monthly GB Download]]&lt;5, "Less than 5GB",
   IF(Table2[[#This Row],[Avg Monthly GB Download]]&lt;10, "Between 5-10GB",
      "10+ GB"))</f>
        <v>10+ GB</v>
      </c>
      <c r="S6378">
        <v>54</v>
      </c>
      <c r="T6378">
        <v>0</v>
      </c>
      <c r="U6378">
        <v>0</v>
      </c>
      <c r="V6378">
        <v>0</v>
      </c>
      <c r="W6378">
        <v>14</v>
      </c>
    </row>
    <row r="6379" spans="1:23" x14ac:dyDescent="0.3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tr">
        <f>IF(Table2[[#This Row],[Under 30]]="yes","under 30 yrs", IF(Table2[[#This Row],[Senior]]="yes","senior","between 31 &amp; 61"))</f>
        <v>between 31 &amp; 61</v>
      </c>
      <c r="I6379" t="s">
        <v>21</v>
      </c>
      <c r="J6379" t="s">
        <v>21</v>
      </c>
      <c r="P6379">
        <v>1</v>
      </c>
      <c r="Q6379" t="str">
        <f>IF(Table2[[#This Row],[Avg Monthly GB Download]]&lt;5, "Less than 5GB",
   IF(Table2[[#This Row],[Avg Monthly GB Download]]&lt;10, "Between 5-10GB",
      "10+ GB"))</f>
        <v>Between 5-10GB</v>
      </c>
      <c r="S6379">
        <v>15</v>
      </c>
      <c r="T6379">
        <v>0</v>
      </c>
      <c r="U6379">
        <v>0</v>
      </c>
      <c r="V6379">
        <v>0</v>
      </c>
      <c r="W6379">
        <v>6</v>
      </c>
    </row>
    <row r="6380" spans="1:23" x14ac:dyDescent="0.3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tr">
        <f>IF(Table2[[#This Row],[Under 30]]="yes","under 30 yrs", IF(Table2[[#This Row],[Senior]]="yes","senior","between 31 &amp; 61"))</f>
        <v>senior</v>
      </c>
      <c r="I6380" t="s">
        <v>21</v>
      </c>
      <c r="J6380" t="s">
        <v>25</v>
      </c>
      <c r="K6380" t="s">
        <v>21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Q6380" t="str">
        <f>IF(Table2[[#This Row],[Avg Monthly GB Download]]&lt;5, "Less than 5GB",
   IF(Table2[[#This Row],[Avg Monthly GB Download]]&lt;10, "Between 5-10GB",
      "10+ GB"))</f>
        <v>Between 5-10GB</v>
      </c>
      <c r="S6380">
        <v>40</v>
      </c>
      <c r="T6380">
        <v>0</v>
      </c>
      <c r="U6380">
        <v>0</v>
      </c>
      <c r="V6380">
        <v>0</v>
      </c>
      <c r="W6380">
        <v>6</v>
      </c>
    </row>
    <row r="6381" spans="1:23" x14ac:dyDescent="0.3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tr">
        <f>IF(Table2[[#This Row],[Under 30]]="yes","under 30 yrs", IF(Table2[[#This Row],[Senior]]="yes","senior","between 31 &amp; 61"))</f>
        <v>under 30 yrs</v>
      </c>
      <c r="I6381" t="s">
        <v>25</v>
      </c>
      <c r="J6381" t="s">
        <v>21</v>
      </c>
      <c r="P6381">
        <v>1</v>
      </c>
      <c r="Q6381" t="str">
        <f>IF(Table2[[#This Row],[Avg Monthly GB Download]]&lt;5, "Less than 5GB",
   IF(Table2[[#This Row],[Avg Monthly GB Download]]&lt;10, "Between 5-10GB",
      "10+ GB"))</f>
        <v>Between 5-10GB</v>
      </c>
      <c r="S6381">
        <v>62</v>
      </c>
      <c r="T6381">
        <v>0</v>
      </c>
      <c r="U6381">
        <v>0</v>
      </c>
      <c r="V6381">
        <v>0</v>
      </c>
      <c r="W6381">
        <v>9</v>
      </c>
    </row>
    <row r="6382" spans="1:23" x14ac:dyDescent="0.3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tr">
        <f>IF(Table2[[#This Row],[Under 30]]="yes","under 30 yrs", IF(Table2[[#This Row],[Senior]]="yes","senior","between 31 &amp; 61"))</f>
        <v>under 30 yrs</v>
      </c>
      <c r="I6382" t="s">
        <v>25</v>
      </c>
      <c r="J6382" t="s">
        <v>21</v>
      </c>
      <c r="P6382">
        <v>1</v>
      </c>
      <c r="Q6382" t="str">
        <f>IF(Table2[[#This Row],[Avg Monthly GB Download]]&lt;5, "Less than 5GB",
   IF(Table2[[#This Row],[Avg Monthly GB Download]]&lt;10, "Between 5-10GB",
      "10+ GB"))</f>
        <v>10+ GB</v>
      </c>
      <c r="S6382">
        <v>50</v>
      </c>
      <c r="T6382">
        <v>1</v>
      </c>
      <c r="U6382">
        <v>0</v>
      </c>
      <c r="V6382">
        <v>0</v>
      </c>
      <c r="W6382">
        <v>12</v>
      </c>
    </row>
    <row r="6383" spans="1:23" x14ac:dyDescent="0.3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tr">
        <f>IF(Table2[[#This Row],[Under 30]]="yes","under 30 yrs", IF(Table2[[#This Row],[Senior]]="yes","senior","between 31 &amp; 61"))</f>
        <v>senior</v>
      </c>
      <c r="I6383" t="s">
        <v>21</v>
      </c>
      <c r="J6383" t="s">
        <v>25</v>
      </c>
      <c r="K6383" t="s">
        <v>21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Q6383" t="str">
        <f>IF(Table2[[#This Row],[Avg Monthly GB Download]]&lt;5, "Less than 5GB",
   IF(Table2[[#This Row],[Avg Monthly GB Download]]&lt;10, "Between 5-10GB",
      "10+ GB"))</f>
        <v>Between 5-10GB</v>
      </c>
      <c r="S6383">
        <v>30</v>
      </c>
      <c r="T6383">
        <v>0</v>
      </c>
      <c r="U6383">
        <v>0</v>
      </c>
      <c r="V6383">
        <v>0</v>
      </c>
      <c r="W6383">
        <v>8</v>
      </c>
    </row>
    <row r="6384" spans="1:23" x14ac:dyDescent="0.3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tr">
        <f>IF(Table2[[#This Row],[Under 30]]="yes","under 30 yrs", IF(Table2[[#This Row],[Senior]]="yes","senior","between 31 &amp; 61"))</f>
        <v>between 31 &amp; 61</v>
      </c>
      <c r="I6384" t="s">
        <v>21</v>
      </c>
      <c r="J6384" t="s">
        <v>21</v>
      </c>
      <c r="P6384">
        <v>1</v>
      </c>
      <c r="Q6384" t="str">
        <f>IF(Table2[[#This Row],[Avg Monthly GB Download]]&lt;5, "Less than 5GB",
   IF(Table2[[#This Row],[Avg Monthly GB Download]]&lt;10, "Between 5-10GB",
      "10+ GB"))</f>
        <v>Less than 5GB</v>
      </c>
      <c r="S6384">
        <v>28</v>
      </c>
      <c r="T6384">
        <v>0</v>
      </c>
      <c r="U6384">
        <v>0</v>
      </c>
      <c r="V6384">
        <v>0</v>
      </c>
      <c r="W6384">
        <v>3</v>
      </c>
    </row>
    <row r="6385" spans="1:23" x14ac:dyDescent="0.3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tr">
        <f>IF(Table2[[#This Row],[Under 30]]="yes","under 30 yrs", IF(Table2[[#This Row],[Senior]]="yes","senior","between 31 &amp; 61"))</f>
        <v>between 31 &amp; 61</v>
      </c>
      <c r="I6385" t="s">
        <v>21</v>
      </c>
      <c r="J6385" t="s">
        <v>21</v>
      </c>
      <c r="P6385">
        <v>1</v>
      </c>
      <c r="Q6385" t="str">
        <f>IF(Table2[[#This Row],[Avg Monthly GB Download]]&lt;5, "Less than 5GB",
   IF(Table2[[#This Row],[Avg Monthly GB Download]]&lt;10, "Between 5-10GB",
      "10+ GB"))</f>
        <v>10+ GB</v>
      </c>
      <c r="S6385">
        <v>31</v>
      </c>
      <c r="T6385">
        <v>0</v>
      </c>
      <c r="U6385">
        <v>0</v>
      </c>
      <c r="V6385">
        <v>0</v>
      </c>
      <c r="W6385">
        <v>13</v>
      </c>
    </row>
    <row r="6386" spans="1:23" x14ac:dyDescent="0.3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tr">
        <f>IF(Table2[[#This Row],[Under 30]]="yes","under 30 yrs", IF(Table2[[#This Row],[Senior]]="yes","senior","between 31 &amp; 61"))</f>
        <v>between 31 &amp; 61</v>
      </c>
      <c r="I6386" t="s">
        <v>21</v>
      </c>
      <c r="J6386" t="s">
        <v>21</v>
      </c>
      <c r="P6386">
        <v>1</v>
      </c>
      <c r="Q6386" t="str">
        <f>IF(Table2[[#This Row],[Avg Monthly GB Download]]&lt;5, "Less than 5GB",
   IF(Table2[[#This Row],[Avg Monthly GB Download]]&lt;10, "Between 5-10GB",
      "10+ GB"))</f>
        <v>Less than 5GB</v>
      </c>
      <c r="S6386">
        <v>36</v>
      </c>
      <c r="T6386">
        <v>0</v>
      </c>
      <c r="U6386">
        <v>0</v>
      </c>
      <c r="V6386">
        <v>0</v>
      </c>
      <c r="W6386">
        <v>4</v>
      </c>
    </row>
    <row r="6387" spans="1:23" x14ac:dyDescent="0.3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tr">
        <f>IF(Table2[[#This Row],[Under 30]]="yes","under 30 yrs", IF(Table2[[#This Row],[Senior]]="yes","senior","between 31 &amp; 61"))</f>
        <v>between 31 &amp; 61</v>
      </c>
      <c r="I6387" t="s">
        <v>21</v>
      </c>
      <c r="J6387" t="s">
        <v>21</v>
      </c>
      <c r="P6387">
        <v>1</v>
      </c>
      <c r="Q6387" t="str">
        <f>IF(Table2[[#This Row],[Avg Monthly GB Download]]&lt;5, "Less than 5GB",
   IF(Table2[[#This Row],[Avg Monthly GB Download]]&lt;10, "Between 5-10GB",
      "10+ GB"))</f>
        <v>Between 5-10GB</v>
      </c>
      <c r="S6387">
        <v>41</v>
      </c>
      <c r="T6387">
        <v>0</v>
      </c>
      <c r="U6387">
        <v>0</v>
      </c>
      <c r="V6387">
        <v>0</v>
      </c>
      <c r="W6387">
        <v>6</v>
      </c>
    </row>
    <row r="6388" spans="1:23" x14ac:dyDescent="0.3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tr">
        <f>IF(Table2[[#This Row],[Under 30]]="yes","under 30 yrs", IF(Table2[[#This Row],[Senior]]="yes","senior","between 31 &amp; 61"))</f>
        <v>between 31 &amp; 61</v>
      </c>
      <c r="I6388" t="s">
        <v>21</v>
      </c>
      <c r="J6388" t="s">
        <v>21</v>
      </c>
      <c r="P6388">
        <v>1</v>
      </c>
      <c r="Q6388" t="str">
        <f>IF(Table2[[#This Row],[Avg Monthly GB Download]]&lt;5, "Less than 5GB",
   IF(Table2[[#This Row],[Avg Monthly GB Download]]&lt;10, "Between 5-10GB",
      "10+ GB"))</f>
        <v>10+ GB</v>
      </c>
      <c r="S6388">
        <v>64</v>
      </c>
      <c r="T6388">
        <v>0</v>
      </c>
      <c r="U6388">
        <v>0</v>
      </c>
      <c r="V6388">
        <v>0</v>
      </c>
      <c r="W6388">
        <v>11</v>
      </c>
    </row>
    <row r="6389" spans="1:23" x14ac:dyDescent="0.3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tr">
        <f>IF(Table2[[#This Row],[Under 30]]="yes","under 30 yrs", IF(Table2[[#This Row],[Senior]]="yes","senior","between 31 &amp; 61"))</f>
        <v>under 30 yrs</v>
      </c>
      <c r="I6389" t="s">
        <v>25</v>
      </c>
      <c r="J6389" t="s">
        <v>21</v>
      </c>
      <c r="P6389">
        <v>1</v>
      </c>
      <c r="Q6389" t="str">
        <f>IF(Table2[[#This Row],[Avg Monthly GB Download]]&lt;5, "Less than 5GB",
   IF(Table2[[#This Row],[Avg Monthly GB Download]]&lt;10, "Between 5-10GB",
      "10+ GB"))</f>
        <v>10+ GB</v>
      </c>
      <c r="S6389">
        <v>57</v>
      </c>
      <c r="T6389">
        <v>0</v>
      </c>
      <c r="U6389">
        <v>0</v>
      </c>
      <c r="V6389">
        <v>0</v>
      </c>
      <c r="W6389">
        <v>16</v>
      </c>
    </row>
    <row r="6390" spans="1:23" x14ac:dyDescent="0.3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tr">
        <f>IF(Table2[[#This Row],[Under 30]]="yes","under 30 yrs", IF(Table2[[#This Row],[Senior]]="yes","senior","between 31 &amp; 61"))</f>
        <v>senior</v>
      </c>
      <c r="I6390" t="s">
        <v>21</v>
      </c>
      <c r="J6390" t="s">
        <v>25</v>
      </c>
      <c r="K6390" t="s">
        <v>21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Q6390" t="str">
        <f>IF(Table2[[#This Row],[Avg Monthly GB Download]]&lt;5, "Less than 5GB",
   IF(Table2[[#This Row],[Avg Monthly GB Download]]&lt;10, "Between 5-10GB",
      "10+ GB"))</f>
        <v>Between 5-10GB</v>
      </c>
      <c r="S6390">
        <v>29</v>
      </c>
      <c r="T6390">
        <v>0</v>
      </c>
      <c r="U6390">
        <v>0</v>
      </c>
      <c r="V6390">
        <v>0</v>
      </c>
      <c r="W6390">
        <v>7</v>
      </c>
    </row>
    <row r="6391" spans="1:23" x14ac:dyDescent="0.3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tr">
        <f>IF(Table2[[#This Row],[Under 30]]="yes","under 30 yrs", IF(Table2[[#This Row],[Senior]]="yes","senior","between 31 &amp; 61"))</f>
        <v>between 31 &amp; 61</v>
      </c>
      <c r="I6391" t="s">
        <v>21</v>
      </c>
      <c r="J6391" t="s">
        <v>21</v>
      </c>
      <c r="P6391">
        <v>1</v>
      </c>
      <c r="Q6391" t="str">
        <f>IF(Table2[[#This Row],[Avg Monthly GB Download]]&lt;5, "Less than 5GB",
   IF(Table2[[#This Row],[Avg Monthly GB Download]]&lt;10, "Between 5-10GB",
      "10+ GB"))</f>
        <v>Less than 5GB</v>
      </c>
      <c r="S6391">
        <v>56</v>
      </c>
      <c r="T6391">
        <v>2</v>
      </c>
      <c r="U6391">
        <v>0</v>
      </c>
      <c r="V6391">
        <v>0</v>
      </c>
      <c r="W6391">
        <v>3</v>
      </c>
    </row>
    <row r="6392" spans="1:23" x14ac:dyDescent="0.3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tr">
        <f>IF(Table2[[#This Row],[Under 30]]="yes","under 30 yrs", IF(Table2[[#This Row],[Senior]]="yes","senior","between 31 &amp; 61"))</f>
        <v>under 30 yrs</v>
      </c>
      <c r="I6392" t="s">
        <v>25</v>
      </c>
      <c r="J6392" t="s">
        <v>21</v>
      </c>
      <c r="P6392">
        <v>1</v>
      </c>
      <c r="Q6392" t="str">
        <f>IF(Table2[[#This Row],[Avg Monthly GB Download]]&lt;5, "Less than 5GB",
   IF(Table2[[#This Row],[Avg Monthly GB Download]]&lt;10, "Between 5-10GB",
      "10+ GB"))</f>
        <v>Between 5-10GB</v>
      </c>
      <c r="S6392">
        <v>19</v>
      </c>
      <c r="T6392">
        <v>0</v>
      </c>
      <c r="U6392">
        <v>0</v>
      </c>
      <c r="V6392">
        <v>0</v>
      </c>
      <c r="W6392">
        <v>9</v>
      </c>
    </row>
    <row r="6393" spans="1:23" x14ac:dyDescent="0.3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tr">
        <f>IF(Table2[[#This Row],[Under 30]]="yes","under 30 yrs", IF(Table2[[#This Row],[Senior]]="yes","senior","between 31 &amp; 61"))</f>
        <v>between 31 &amp; 61</v>
      </c>
      <c r="I6393" t="s">
        <v>21</v>
      </c>
      <c r="J6393" t="s">
        <v>21</v>
      </c>
      <c r="P6393">
        <v>1</v>
      </c>
      <c r="Q6393" t="str">
        <f>IF(Table2[[#This Row],[Avg Monthly GB Download]]&lt;5, "Less than 5GB",
   IF(Table2[[#This Row],[Avg Monthly GB Download]]&lt;10, "Between 5-10GB",
      "10+ GB"))</f>
        <v>Less than 5GB</v>
      </c>
      <c r="S6393">
        <v>45</v>
      </c>
      <c r="T6393">
        <v>2</v>
      </c>
      <c r="U6393">
        <v>0</v>
      </c>
      <c r="V6393">
        <v>0</v>
      </c>
      <c r="W6393">
        <v>3</v>
      </c>
    </row>
    <row r="6394" spans="1:23" x14ac:dyDescent="0.3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tr">
        <f>IF(Table2[[#This Row],[Under 30]]="yes","under 30 yrs", IF(Table2[[#This Row],[Senior]]="yes","senior","between 31 &amp; 61"))</f>
        <v>under 30 yrs</v>
      </c>
      <c r="I6394" t="s">
        <v>25</v>
      </c>
      <c r="J6394" t="s">
        <v>21</v>
      </c>
      <c r="P6394">
        <v>1</v>
      </c>
      <c r="Q6394" t="str">
        <f>IF(Table2[[#This Row],[Avg Monthly GB Download]]&lt;5, "Less than 5GB",
   IF(Table2[[#This Row],[Avg Monthly GB Download]]&lt;10, "Between 5-10GB",
      "10+ GB"))</f>
        <v>10+ GB</v>
      </c>
      <c r="S6394">
        <v>51</v>
      </c>
      <c r="T6394">
        <v>0</v>
      </c>
      <c r="U6394">
        <v>0</v>
      </c>
      <c r="V6394">
        <v>0</v>
      </c>
      <c r="W6394">
        <v>41</v>
      </c>
    </row>
    <row r="6395" spans="1:23" x14ac:dyDescent="0.3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tr">
        <f>IF(Table2[[#This Row],[Under 30]]="yes","under 30 yrs", IF(Table2[[#This Row],[Senior]]="yes","senior","between 31 &amp; 61"))</f>
        <v>between 31 &amp; 61</v>
      </c>
      <c r="I6395" t="s">
        <v>21</v>
      </c>
      <c r="J6395" t="s">
        <v>21</v>
      </c>
      <c r="P6395">
        <v>1</v>
      </c>
      <c r="Q6395" t="str">
        <f>IF(Table2[[#This Row],[Avg Monthly GB Download]]&lt;5, "Less than 5GB",
   IF(Table2[[#This Row],[Avg Monthly GB Download]]&lt;10, "Between 5-10GB",
      "10+ GB"))</f>
        <v>Between 5-10GB</v>
      </c>
      <c r="S6395">
        <v>27</v>
      </c>
      <c r="T6395">
        <v>0</v>
      </c>
      <c r="U6395">
        <v>0</v>
      </c>
      <c r="V6395">
        <v>0</v>
      </c>
      <c r="W6395">
        <v>8</v>
      </c>
    </row>
    <row r="6396" spans="1:23" x14ac:dyDescent="0.3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tr">
        <f>IF(Table2[[#This Row],[Under 30]]="yes","under 30 yrs", IF(Table2[[#This Row],[Senior]]="yes","senior","between 31 &amp; 61"))</f>
        <v>senior</v>
      </c>
      <c r="I6396" t="s">
        <v>21</v>
      </c>
      <c r="J6396" t="s">
        <v>25</v>
      </c>
      <c r="K6396" t="s">
        <v>21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Q6396" t="str">
        <f>IF(Table2[[#This Row],[Avg Monthly GB Download]]&lt;5, "Less than 5GB",
   IF(Table2[[#This Row],[Avg Monthly GB Download]]&lt;10, "Between 5-10GB",
      "10+ GB"))</f>
        <v>Less than 5GB</v>
      </c>
      <c r="S6396">
        <v>35</v>
      </c>
      <c r="T6396">
        <v>0</v>
      </c>
      <c r="U6396">
        <v>0</v>
      </c>
      <c r="V6396">
        <v>0</v>
      </c>
      <c r="W6396">
        <v>3</v>
      </c>
    </row>
    <row r="6397" spans="1:23" x14ac:dyDescent="0.3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tr">
        <f>IF(Table2[[#This Row],[Under 30]]="yes","under 30 yrs", IF(Table2[[#This Row],[Senior]]="yes","senior","between 31 &amp; 61"))</f>
        <v>between 31 &amp; 61</v>
      </c>
      <c r="I6397" t="s">
        <v>21</v>
      </c>
      <c r="J6397" t="s">
        <v>21</v>
      </c>
      <c r="P6397">
        <v>1</v>
      </c>
      <c r="Q6397" t="str">
        <f>IF(Table2[[#This Row],[Avg Monthly GB Download]]&lt;5, "Less than 5GB",
   IF(Table2[[#This Row],[Avg Monthly GB Download]]&lt;10, "Between 5-10GB",
      "10+ GB"))</f>
        <v>Between 5-10GB</v>
      </c>
      <c r="S6397">
        <v>33</v>
      </c>
      <c r="T6397">
        <v>0</v>
      </c>
      <c r="U6397">
        <v>0</v>
      </c>
      <c r="V6397">
        <v>0</v>
      </c>
      <c r="W6397">
        <v>5</v>
      </c>
    </row>
    <row r="6398" spans="1:23" x14ac:dyDescent="0.3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tr">
        <f>IF(Table2[[#This Row],[Under 30]]="yes","under 30 yrs", IF(Table2[[#This Row],[Senior]]="yes","senior","between 31 &amp; 61"))</f>
        <v>under 30 yrs</v>
      </c>
      <c r="I6398" t="s">
        <v>25</v>
      </c>
      <c r="J6398" t="s">
        <v>21</v>
      </c>
      <c r="P6398">
        <v>1</v>
      </c>
      <c r="Q6398" t="str">
        <f>IF(Table2[[#This Row],[Avg Monthly GB Download]]&lt;5, "Less than 5GB",
   IF(Table2[[#This Row],[Avg Monthly GB Download]]&lt;10, "Between 5-10GB",
      "10+ GB"))</f>
        <v>10+ GB</v>
      </c>
      <c r="S6398">
        <v>42</v>
      </c>
      <c r="T6398">
        <v>0</v>
      </c>
      <c r="U6398">
        <v>0</v>
      </c>
      <c r="V6398">
        <v>0</v>
      </c>
      <c r="W6398">
        <v>30</v>
      </c>
    </row>
    <row r="6399" spans="1:23" x14ac:dyDescent="0.3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tr">
        <f>IF(Table2[[#This Row],[Under 30]]="yes","under 30 yrs", IF(Table2[[#This Row],[Senior]]="yes","senior","between 31 &amp; 61"))</f>
        <v>between 31 &amp; 61</v>
      </c>
      <c r="I6399" t="s">
        <v>21</v>
      </c>
      <c r="J6399" t="s">
        <v>21</v>
      </c>
      <c r="P6399">
        <v>1</v>
      </c>
      <c r="Q6399" t="str">
        <f>IF(Table2[[#This Row],[Avg Monthly GB Download]]&lt;5, "Less than 5GB",
   IF(Table2[[#This Row],[Avg Monthly GB Download]]&lt;10, "Between 5-10GB",
      "10+ GB"))</f>
        <v>Less than 5GB</v>
      </c>
      <c r="S6399">
        <v>23</v>
      </c>
      <c r="T6399">
        <v>1</v>
      </c>
      <c r="U6399">
        <v>0</v>
      </c>
      <c r="V6399">
        <v>0</v>
      </c>
      <c r="W6399">
        <v>2</v>
      </c>
    </row>
    <row r="6400" spans="1:23" x14ac:dyDescent="0.3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tr">
        <f>IF(Table2[[#This Row],[Under 30]]="yes","under 30 yrs", IF(Table2[[#This Row],[Senior]]="yes","senior","between 31 &amp; 61"))</f>
        <v>under 30 yrs</v>
      </c>
      <c r="I6400" t="s">
        <v>25</v>
      </c>
      <c r="J6400" t="s">
        <v>21</v>
      </c>
      <c r="P6400">
        <v>1</v>
      </c>
      <c r="Q6400" t="str">
        <f>IF(Table2[[#This Row],[Avg Monthly GB Download]]&lt;5, "Less than 5GB",
   IF(Table2[[#This Row],[Avg Monthly GB Download]]&lt;10, "Between 5-10GB",
      "10+ GB"))</f>
        <v>Between 5-10GB</v>
      </c>
      <c r="S6400">
        <v>51</v>
      </c>
      <c r="T6400">
        <v>0</v>
      </c>
      <c r="U6400">
        <v>0</v>
      </c>
      <c r="V6400">
        <v>0</v>
      </c>
      <c r="W6400">
        <v>8</v>
      </c>
    </row>
    <row r="6401" spans="1:23" x14ac:dyDescent="0.3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tr">
        <f>IF(Table2[[#This Row],[Under 30]]="yes","under 30 yrs", IF(Table2[[#This Row],[Senior]]="yes","senior","between 31 &amp; 61"))</f>
        <v>between 31 &amp; 61</v>
      </c>
      <c r="I6401" t="s">
        <v>21</v>
      </c>
      <c r="J6401" t="s">
        <v>21</v>
      </c>
      <c r="P6401">
        <v>1</v>
      </c>
      <c r="Q6401" t="str">
        <f>IF(Table2[[#This Row],[Avg Monthly GB Download]]&lt;5, "Less than 5GB",
   IF(Table2[[#This Row],[Avg Monthly GB Download]]&lt;10, "Between 5-10GB",
      "10+ GB"))</f>
        <v>Less than 5GB</v>
      </c>
      <c r="S6401">
        <v>46</v>
      </c>
      <c r="T6401">
        <v>0</v>
      </c>
      <c r="U6401">
        <v>0</v>
      </c>
      <c r="V6401">
        <v>0</v>
      </c>
      <c r="W6401">
        <v>1</v>
      </c>
    </row>
    <row r="6402" spans="1:23" x14ac:dyDescent="0.3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tr">
        <f>IF(Table2[[#This Row],[Under 30]]="yes","under 30 yrs", IF(Table2[[#This Row],[Senior]]="yes","senior","between 31 &amp; 61"))</f>
        <v>between 31 &amp; 61</v>
      </c>
      <c r="I6402" t="s">
        <v>21</v>
      </c>
      <c r="J6402" t="s">
        <v>21</v>
      </c>
      <c r="P6402">
        <v>1</v>
      </c>
      <c r="Q6402" t="str">
        <f>IF(Table2[[#This Row],[Avg Monthly GB Download]]&lt;5, "Less than 5GB",
   IF(Table2[[#This Row],[Avg Monthly GB Download]]&lt;10, "Between 5-10GB",
      "10+ GB"))</f>
        <v>10+ GB</v>
      </c>
      <c r="S6402">
        <v>46</v>
      </c>
      <c r="T6402">
        <v>0</v>
      </c>
      <c r="U6402">
        <v>0</v>
      </c>
      <c r="V6402">
        <v>0</v>
      </c>
      <c r="W6402">
        <v>15</v>
      </c>
    </row>
    <row r="6403" spans="1:23" x14ac:dyDescent="0.3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tr">
        <f>IF(Table2[[#This Row],[Under 30]]="yes","under 30 yrs", IF(Table2[[#This Row],[Senior]]="yes","senior","between 31 &amp; 61"))</f>
        <v>senior</v>
      </c>
      <c r="I6403" t="s">
        <v>21</v>
      </c>
      <c r="J6403" t="s">
        <v>25</v>
      </c>
      <c r="K6403" t="s">
        <v>25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Q6403" t="str">
        <f>IF(Table2[[#This Row],[Avg Monthly GB Download]]&lt;5, "Less than 5GB",
   IF(Table2[[#This Row],[Avg Monthly GB Download]]&lt;10, "Between 5-10GB",
      "10+ GB"))</f>
        <v>Between 5-10GB</v>
      </c>
      <c r="S6403">
        <v>58</v>
      </c>
      <c r="T6403">
        <v>0</v>
      </c>
      <c r="U6403">
        <v>0</v>
      </c>
      <c r="V6403">
        <v>0</v>
      </c>
      <c r="W6403">
        <v>6</v>
      </c>
    </row>
    <row r="6404" spans="1:23" x14ac:dyDescent="0.3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tr">
        <f>IF(Table2[[#This Row],[Under 30]]="yes","under 30 yrs", IF(Table2[[#This Row],[Senior]]="yes","senior","between 31 &amp; 61"))</f>
        <v>between 31 &amp; 61</v>
      </c>
      <c r="I6404" t="s">
        <v>21</v>
      </c>
      <c r="J6404" t="s">
        <v>21</v>
      </c>
      <c r="P6404">
        <v>1</v>
      </c>
      <c r="Q6404" t="str">
        <f>IF(Table2[[#This Row],[Avg Monthly GB Download]]&lt;5, "Less than 5GB",
   IF(Table2[[#This Row],[Avg Monthly GB Download]]&lt;10, "Between 5-10GB",
      "10+ GB"))</f>
        <v>Between 5-10GB</v>
      </c>
      <c r="S6404">
        <v>35</v>
      </c>
      <c r="T6404">
        <v>0</v>
      </c>
      <c r="U6404">
        <v>0</v>
      </c>
      <c r="V6404">
        <v>0</v>
      </c>
      <c r="W6404">
        <v>7</v>
      </c>
    </row>
    <row r="6405" spans="1:23" x14ac:dyDescent="0.3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tr">
        <f>IF(Table2[[#This Row],[Under 30]]="yes","under 30 yrs", IF(Table2[[#This Row],[Senior]]="yes","senior","between 31 &amp; 61"))</f>
        <v>between 31 &amp; 61</v>
      </c>
      <c r="I6405" t="s">
        <v>21</v>
      </c>
      <c r="J6405" t="s">
        <v>21</v>
      </c>
      <c r="P6405">
        <v>1</v>
      </c>
      <c r="Q6405" t="str">
        <f>IF(Table2[[#This Row],[Avg Monthly GB Download]]&lt;5, "Less than 5GB",
   IF(Table2[[#This Row],[Avg Monthly GB Download]]&lt;10, "Between 5-10GB",
      "10+ GB"))</f>
        <v>Less than 5GB</v>
      </c>
      <c r="S6405">
        <v>47</v>
      </c>
      <c r="T6405">
        <v>0</v>
      </c>
      <c r="U6405">
        <v>0</v>
      </c>
      <c r="V6405">
        <v>0</v>
      </c>
      <c r="W6405">
        <v>4</v>
      </c>
    </row>
    <row r="6406" spans="1:23" x14ac:dyDescent="0.3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tr">
        <f>IF(Table2[[#This Row],[Under 30]]="yes","under 30 yrs", IF(Table2[[#This Row],[Senior]]="yes","senior","between 31 &amp; 61"))</f>
        <v>under 30 yrs</v>
      </c>
      <c r="I6406" t="s">
        <v>25</v>
      </c>
      <c r="J6406" t="s">
        <v>21</v>
      </c>
      <c r="P6406">
        <v>1</v>
      </c>
      <c r="Q6406" t="str">
        <f>IF(Table2[[#This Row],[Avg Monthly GB Download]]&lt;5, "Less than 5GB",
   IF(Table2[[#This Row],[Avg Monthly GB Download]]&lt;10, "Between 5-10GB",
      "10+ GB"))</f>
        <v>10+ GB</v>
      </c>
      <c r="S6406">
        <v>42</v>
      </c>
      <c r="T6406">
        <v>1</v>
      </c>
      <c r="U6406">
        <v>0</v>
      </c>
      <c r="V6406">
        <v>0</v>
      </c>
      <c r="W6406">
        <v>15</v>
      </c>
    </row>
    <row r="6407" spans="1:23" x14ac:dyDescent="0.3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tr">
        <f>IF(Table2[[#This Row],[Under 30]]="yes","under 30 yrs", IF(Table2[[#This Row],[Senior]]="yes","senior","between 31 &amp; 61"))</f>
        <v>between 31 &amp; 61</v>
      </c>
      <c r="I6407" t="s">
        <v>21</v>
      </c>
      <c r="J6407" t="s">
        <v>21</v>
      </c>
      <c r="P6407">
        <v>1</v>
      </c>
      <c r="Q6407" t="str">
        <f>IF(Table2[[#This Row],[Avg Monthly GB Download]]&lt;5, "Less than 5GB",
   IF(Table2[[#This Row],[Avg Monthly GB Download]]&lt;10, "Between 5-10GB",
      "10+ GB"))</f>
        <v>Between 5-10GB</v>
      </c>
      <c r="S6407">
        <v>55</v>
      </c>
      <c r="T6407">
        <v>0</v>
      </c>
      <c r="U6407">
        <v>0</v>
      </c>
      <c r="V6407">
        <v>0</v>
      </c>
      <c r="W6407">
        <v>6</v>
      </c>
    </row>
    <row r="6408" spans="1:23" x14ac:dyDescent="0.3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tr">
        <f>IF(Table2[[#This Row],[Under 30]]="yes","under 30 yrs", IF(Table2[[#This Row],[Senior]]="yes","senior","between 31 &amp; 61"))</f>
        <v>between 31 &amp; 61</v>
      </c>
      <c r="I6408" t="s">
        <v>21</v>
      </c>
      <c r="J6408" t="s">
        <v>21</v>
      </c>
      <c r="P6408">
        <v>1</v>
      </c>
      <c r="Q6408" t="str">
        <f>IF(Table2[[#This Row],[Avg Monthly GB Download]]&lt;5, "Less than 5GB",
   IF(Table2[[#This Row],[Avg Monthly GB Download]]&lt;10, "Between 5-10GB",
      "10+ GB"))</f>
        <v>10+ GB</v>
      </c>
      <c r="S6408">
        <v>41</v>
      </c>
      <c r="T6408">
        <v>0</v>
      </c>
      <c r="U6408">
        <v>0</v>
      </c>
      <c r="V6408">
        <v>0</v>
      </c>
      <c r="W6408">
        <v>10</v>
      </c>
    </row>
    <row r="6409" spans="1:23" x14ac:dyDescent="0.3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tr">
        <f>IF(Table2[[#This Row],[Under 30]]="yes","under 30 yrs", IF(Table2[[#This Row],[Senior]]="yes","senior","between 31 &amp; 61"))</f>
        <v>under 30 yrs</v>
      </c>
      <c r="I6409" t="s">
        <v>25</v>
      </c>
      <c r="J6409" t="s">
        <v>21</v>
      </c>
      <c r="P6409">
        <v>1</v>
      </c>
      <c r="Q6409" t="str">
        <f>IF(Table2[[#This Row],[Avg Monthly GB Download]]&lt;5, "Less than 5GB",
   IF(Table2[[#This Row],[Avg Monthly GB Download]]&lt;10, "Between 5-10GB",
      "10+ GB"))</f>
        <v>10+ GB</v>
      </c>
      <c r="S6409">
        <v>27</v>
      </c>
      <c r="T6409">
        <v>0</v>
      </c>
      <c r="U6409">
        <v>0</v>
      </c>
      <c r="V6409">
        <v>0</v>
      </c>
      <c r="W6409">
        <v>17</v>
      </c>
    </row>
    <row r="6410" spans="1:23" x14ac:dyDescent="0.3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tr">
        <f>IF(Table2[[#This Row],[Under 30]]="yes","under 30 yrs", IF(Table2[[#This Row],[Senior]]="yes","senior","between 31 &amp; 61"))</f>
        <v>between 31 &amp; 61</v>
      </c>
      <c r="I6410" t="s">
        <v>21</v>
      </c>
      <c r="J6410" t="s">
        <v>21</v>
      </c>
      <c r="P6410">
        <v>1</v>
      </c>
      <c r="Q6410" t="str">
        <f>IF(Table2[[#This Row],[Avg Monthly GB Download]]&lt;5, "Less than 5GB",
   IF(Table2[[#This Row],[Avg Monthly GB Download]]&lt;10, "Between 5-10GB",
      "10+ GB"))</f>
        <v>10+ GB</v>
      </c>
      <c r="S6410">
        <v>26</v>
      </c>
      <c r="T6410">
        <v>0</v>
      </c>
      <c r="U6410">
        <v>0</v>
      </c>
      <c r="V6410">
        <v>0</v>
      </c>
      <c r="W6410">
        <v>12</v>
      </c>
    </row>
    <row r="6411" spans="1:23" x14ac:dyDescent="0.3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tr">
        <f>IF(Table2[[#This Row],[Under 30]]="yes","under 30 yrs", IF(Table2[[#This Row],[Senior]]="yes","senior","between 31 &amp; 61"))</f>
        <v>between 31 &amp; 61</v>
      </c>
      <c r="I6411" t="s">
        <v>21</v>
      </c>
      <c r="J6411" t="s">
        <v>21</v>
      </c>
      <c r="P6411">
        <v>1</v>
      </c>
      <c r="Q6411" t="str">
        <f>IF(Table2[[#This Row],[Avg Monthly GB Download]]&lt;5, "Less than 5GB",
   IF(Table2[[#This Row],[Avg Monthly GB Download]]&lt;10, "Between 5-10GB",
      "10+ GB"))</f>
        <v>10+ GB</v>
      </c>
      <c r="S6411">
        <v>55</v>
      </c>
      <c r="T6411">
        <v>0</v>
      </c>
      <c r="U6411">
        <v>0</v>
      </c>
      <c r="V6411">
        <v>0</v>
      </c>
      <c r="W6411">
        <v>12</v>
      </c>
    </row>
    <row r="6412" spans="1:23" x14ac:dyDescent="0.3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tr">
        <f>IF(Table2[[#This Row],[Under 30]]="yes","under 30 yrs", IF(Table2[[#This Row],[Senior]]="yes","senior","between 31 &amp; 61"))</f>
        <v>between 31 &amp; 61</v>
      </c>
      <c r="I6412" t="s">
        <v>21</v>
      </c>
      <c r="J6412" t="s">
        <v>21</v>
      </c>
      <c r="P6412">
        <v>1</v>
      </c>
      <c r="Q6412" t="str">
        <f>IF(Table2[[#This Row],[Avg Monthly GB Download]]&lt;5, "Less than 5GB",
   IF(Table2[[#This Row],[Avg Monthly GB Download]]&lt;10, "Between 5-10GB",
      "10+ GB"))</f>
        <v>Between 5-10GB</v>
      </c>
      <c r="S6412">
        <v>32</v>
      </c>
      <c r="T6412">
        <v>0</v>
      </c>
      <c r="U6412">
        <v>0</v>
      </c>
      <c r="V6412">
        <v>0</v>
      </c>
      <c r="W6412">
        <v>7</v>
      </c>
    </row>
    <row r="6413" spans="1:23" x14ac:dyDescent="0.3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tr">
        <f>IF(Table2[[#This Row],[Under 30]]="yes","under 30 yrs", IF(Table2[[#This Row],[Senior]]="yes","senior","between 31 &amp; 61"))</f>
        <v>senior</v>
      </c>
      <c r="I6413" t="s">
        <v>21</v>
      </c>
      <c r="J6413" t="s">
        <v>25</v>
      </c>
      <c r="K6413" t="s">
        <v>21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Q6413" t="str">
        <f>IF(Table2[[#This Row],[Avg Monthly GB Download]]&lt;5, "Less than 5GB",
   IF(Table2[[#This Row],[Avg Monthly GB Download]]&lt;10, "Between 5-10GB",
      "10+ GB"))</f>
        <v>Between 5-10GB</v>
      </c>
      <c r="S6413">
        <v>34</v>
      </c>
      <c r="T6413">
        <v>0</v>
      </c>
      <c r="U6413">
        <v>0</v>
      </c>
      <c r="V6413">
        <v>0</v>
      </c>
      <c r="W6413">
        <v>6</v>
      </c>
    </row>
    <row r="6414" spans="1:23" x14ac:dyDescent="0.3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tr">
        <f>IF(Table2[[#This Row],[Under 30]]="yes","under 30 yrs", IF(Table2[[#This Row],[Senior]]="yes","senior","between 31 &amp; 61"))</f>
        <v>under 30 yrs</v>
      </c>
      <c r="I6414" t="s">
        <v>25</v>
      </c>
      <c r="J6414" t="s">
        <v>21</v>
      </c>
      <c r="P6414">
        <v>1</v>
      </c>
      <c r="Q6414" t="str">
        <f>IF(Table2[[#This Row],[Avg Monthly GB Download]]&lt;5, "Less than 5GB",
   IF(Table2[[#This Row],[Avg Monthly GB Download]]&lt;10, "Between 5-10GB",
      "10+ GB"))</f>
        <v>10+ GB</v>
      </c>
      <c r="S6414">
        <v>27</v>
      </c>
      <c r="T6414">
        <v>1</v>
      </c>
      <c r="U6414">
        <v>0</v>
      </c>
      <c r="V6414">
        <v>0</v>
      </c>
      <c r="W6414">
        <v>30</v>
      </c>
    </row>
    <row r="6415" spans="1:23" x14ac:dyDescent="0.3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tr">
        <f>IF(Table2[[#This Row],[Under 30]]="yes","under 30 yrs", IF(Table2[[#This Row],[Senior]]="yes","senior","between 31 &amp; 61"))</f>
        <v>senior</v>
      </c>
      <c r="I6415" t="s">
        <v>21</v>
      </c>
      <c r="J6415" t="s">
        <v>25</v>
      </c>
      <c r="K6415" t="s">
        <v>21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Q6415" t="str">
        <f>IF(Table2[[#This Row],[Avg Monthly GB Download]]&lt;5, "Less than 5GB",
   IF(Table2[[#This Row],[Avg Monthly GB Download]]&lt;10, "Between 5-10GB",
      "10+ GB"))</f>
        <v>10+ GB</v>
      </c>
      <c r="S6415">
        <v>49</v>
      </c>
      <c r="T6415">
        <v>1</v>
      </c>
      <c r="U6415">
        <v>0</v>
      </c>
      <c r="V6415">
        <v>0</v>
      </c>
      <c r="W6415">
        <v>10</v>
      </c>
    </row>
    <row r="6416" spans="1:23" x14ac:dyDescent="0.3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tr">
        <f>IF(Table2[[#This Row],[Under 30]]="yes","under 30 yrs", IF(Table2[[#This Row],[Senior]]="yes","senior","between 31 &amp; 61"))</f>
        <v>between 31 &amp; 61</v>
      </c>
      <c r="I6416" t="s">
        <v>21</v>
      </c>
      <c r="J6416" t="s">
        <v>21</v>
      </c>
      <c r="P6416">
        <v>1</v>
      </c>
      <c r="Q6416" t="str">
        <f>IF(Table2[[#This Row],[Avg Monthly GB Download]]&lt;5, "Less than 5GB",
   IF(Table2[[#This Row],[Avg Monthly GB Download]]&lt;10, "Between 5-10GB",
      "10+ GB"))</f>
        <v>Between 5-10GB</v>
      </c>
      <c r="S6416">
        <v>46</v>
      </c>
      <c r="T6416">
        <v>0</v>
      </c>
      <c r="U6416">
        <v>0</v>
      </c>
      <c r="V6416">
        <v>0</v>
      </c>
      <c r="W6416">
        <v>8</v>
      </c>
    </row>
    <row r="6417" spans="1:23" x14ac:dyDescent="0.3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tr">
        <f>IF(Table2[[#This Row],[Under 30]]="yes","under 30 yrs", IF(Table2[[#This Row],[Senior]]="yes","senior","between 31 &amp; 61"))</f>
        <v>between 31 &amp; 61</v>
      </c>
      <c r="I6417" t="s">
        <v>21</v>
      </c>
      <c r="J6417" t="s">
        <v>21</v>
      </c>
      <c r="P6417">
        <v>1</v>
      </c>
      <c r="Q6417" t="str">
        <f>IF(Table2[[#This Row],[Avg Monthly GB Download]]&lt;5, "Less than 5GB",
   IF(Table2[[#This Row],[Avg Monthly GB Download]]&lt;10, "Between 5-10GB",
      "10+ GB"))</f>
        <v>Between 5-10GB</v>
      </c>
      <c r="S6417">
        <v>36</v>
      </c>
      <c r="T6417">
        <v>0</v>
      </c>
      <c r="U6417">
        <v>0</v>
      </c>
      <c r="V6417">
        <v>0</v>
      </c>
      <c r="W6417">
        <v>5</v>
      </c>
    </row>
    <row r="6418" spans="1:23" x14ac:dyDescent="0.3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tr">
        <f>IF(Table2[[#This Row],[Under 30]]="yes","under 30 yrs", IF(Table2[[#This Row],[Senior]]="yes","senior","between 31 &amp; 61"))</f>
        <v>between 31 &amp; 61</v>
      </c>
      <c r="I6418" t="s">
        <v>21</v>
      </c>
      <c r="J6418" t="s">
        <v>21</v>
      </c>
      <c r="P6418">
        <v>1</v>
      </c>
      <c r="Q6418" t="str">
        <f>IF(Table2[[#This Row],[Avg Monthly GB Download]]&lt;5, "Less than 5GB",
   IF(Table2[[#This Row],[Avg Monthly GB Download]]&lt;10, "Between 5-10GB",
      "10+ GB"))</f>
        <v>10+ GB</v>
      </c>
      <c r="S6418">
        <v>30</v>
      </c>
      <c r="T6418">
        <v>1</v>
      </c>
      <c r="U6418">
        <v>0</v>
      </c>
      <c r="V6418">
        <v>0</v>
      </c>
      <c r="W6418">
        <v>11</v>
      </c>
    </row>
    <row r="6419" spans="1:23" x14ac:dyDescent="0.3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tr">
        <f>IF(Table2[[#This Row],[Under 30]]="yes","under 30 yrs", IF(Table2[[#This Row],[Senior]]="yes","senior","between 31 &amp; 61"))</f>
        <v>under 30 yrs</v>
      </c>
      <c r="I6419" t="s">
        <v>25</v>
      </c>
      <c r="J6419" t="s">
        <v>21</v>
      </c>
      <c r="P6419">
        <v>1</v>
      </c>
      <c r="Q6419" t="str">
        <f>IF(Table2[[#This Row],[Avg Monthly GB Download]]&lt;5, "Less than 5GB",
   IF(Table2[[#This Row],[Avg Monthly GB Download]]&lt;10, "Between 5-10GB",
      "10+ GB"))</f>
        <v>Between 5-10GB</v>
      </c>
      <c r="S6419">
        <v>28</v>
      </c>
      <c r="T6419">
        <v>0</v>
      </c>
      <c r="U6419">
        <v>0</v>
      </c>
      <c r="V6419">
        <v>0</v>
      </c>
      <c r="W6419">
        <v>8</v>
      </c>
    </row>
    <row r="6420" spans="1:23" x14ac:dyDescent="0.3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tr">
        <f>IF(Table2[[#This Row],[Under 30]]="yes","under 30 yrs", IF(Table2[[#This Row],[Senior]]="yes","senior","between 31 &amp; 61"))</f>
        <v>between 31 &amp; 61</v>
      </c>
      <c r="I6420" t="s">
        <v>21</v>
      </c>
      <c r="J6420" t="s">
        <v>21</v>
      </c>
      <c r="P6420">
        <v>1</v>
      </c>
      <c r="Q6420" t="str">
        <f>IF(Table2[[#This Row],[Avg Monthly GB Download]]&lt;5, "Less than 5GB",
   IF(Table2[[#This Row],[Avg Monthly GB Download]]&lt;10, "Between 5-10GB",
      "10+ GB"))</f>
        <v>Between 5-10GB</v>
      </c>
      <c r="S6420">
        <v>24</v>
      </c>
      <c r="T6420">
        <v>0</v>
      </c>
      <c r="U6420">
        <v>0</v>
      </c>
      <c r="V6420">
        <v>0</v>
      </c>
      <c r="W6420">
        <v>7</v>
      </c>
    </row>
    <row r="6421" spans="1:23" x14ac:dyDescent="0.3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tr">
        <f>IF(Table2[[#This Row],[Under 30]]="yes","under 30 yrs", IF(Table2[[#This Row],[Senior]]="yes","senior","between 31 &amp; 61"))</f>
        <v>senior</v>
      </c>
      <c r="I6421" t="s">
        <v>21</v>
      </c>
      <c r="J6421" t="s">
        <v>25</v>
      </c>
      <c r="K6421" t="s">
        <v>21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Q6421" t="str">
        <f>IF(Table2[[#This Row],[Avg Monthly GB Download]]&lt;5, "Less than 5GB",
   IF(Table2[[#This Row],[Avg Monthly GB Download]]&lt;10, "Between 5-10GB",
      "10+ GB"))</f>
        <v>Less than 5GB</v>
      </c>
      <c r="S6421">
        <v>50</v>
      </c>
      <c r="T6421">
        <v>0</v>
      </c>
      <c r="U6421">
        <v>0</v>
      </c>
      <c r="V6421">
        <v>0</v>
      </c>
      <c r="W6421">
        <v>2</v>
      </c>
    </row>
    <row r="6422" spans="1:23" x14ac:dyDescent="0.3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tr">
        <f>IF(Table2[[#This Row],[Under 30]]="yes","under 30 yrs", IF(Table2[[#This Row],[Senior]]="yes","senior","between 31 &amp; 61"))</f>
        <v>between 31 &amp; 61</v>
      </c>
      <c r="I6422" t="s">
        <v>21</v>
      </c>
      <c r="J6422" t="s">
        <v>21</v>
      </c>
      <c r="P6422">
        <v>1</v>
      </c>
      <c r="Q6422" t="str">
        <f>IF(Table2[[#This Row],[Avg Monthly GB Download]]&lt;5, "Less than 5GB",
   IF(Table2[[#This Row],[Avg Monthly GB Download]]&lt;10, "Between 5-10GB",
      "10+ GB"))</f>
        <v>Less than 5GB</v>
      </c>
      <c r="S6422">
        <v>25</v>
      </c>
      <c r="T6422">
        <v>0</v>
      </c>
      <c r="U6422">
        <v>0</v>
      </c>
      <c r="V6422">
        <v>0</v>
      </c>
      <c r="W6422">
        <v>4</v>
      </c>
    </row>
    <row r="6423" spans="1:23" x14ac:dyDescent="0.3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tr">
        <f>IF(Table2[[#This Row],[Under 30]]="yes","under 30 yrs", IF(Table2[[#This Row],[Senior]]="yes","senior","between 31 &amp; 61"))</f>
        <v>between 31 &amp; 61</v>
      </c>
      <c r="I6423" t="s">
        <v>21</v>
      </c>
      <c r="J6423" t="s">
        <v>21</v>
      </c>
      <c r="P6423">
        <v>1</v>
      </c>
      <c r="Q6423" t="str">
        <f>IF(Table2[[#This Row],[Avg Monthly GB Download]]&lt;5, "Less than 5GB",
   IF(Table2[[#This Row],[Avg Monthly GB Download]]&lt;10, "Between 5-10GB",
      "10+ GB"))</f>
        <v>Between 5-10GB</v>
      </c>
      <c r="S6423">
        <v>41</v>
      </c>
      <c r="T6423">
        <v>0</v>
      </c>
      <c r="U6423">
        <v>0</v>
      </c>
      <c r="V6423">
        <v>0</v>
      </c>
      <c r="W6423">
        <v>5</v>
      </c>
    </row>
    <row r="6424" spans="1:23" x14ac:dyDescent="0.3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tr">
        <f>IF(Table2[[#This Row],[Under 30]]="yes","under 30 yrs", IF(Table2[[#This Row],[Senior]]="yes","senior","between 31 &amp; 61"))</f>
        <v>between 31 &amp; 61</v>
      </c>
      <c r="I6424" t="s">
        <v>21</v>
      </c>
      <c r="J6424" t="s">
        <v>21</v>
      </c>
      <c r="P6424">
        <v>1</v>
      </c>
      <c r="Q6424" t="str">
        <f>IF(Table2[[#This Row],[Avg Monthly GB Download]]&lt;5, "Less than 5GB",
   IF(Table2[[#This Row],[Avg Monthly GB Download]]&lt;10, "Between 5-10GB",
      "10+ GB"))</f>
        <v>Between 5-10GB</v>
      </c>
      <c r="S6424">
        <v>23</v>
      </c>
      <c r="T6424">
        <v>0</v>
      </c>
      <c r="U6424">
        <v>0</v>
      </c>
      <c r="V6424">
        <v>0</v>
      </c>
      <c r="W6424">
        <v>7</v>
      </c>
    </row>
    <row r="6425" spans="1:23" x14ac:dyDescent="0.3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tr">
        <f>IF(Table2[[#This Row],[Under 30]]="yes","under 30 yrs", IF(Table2[[#This Row],[Senior]]="yes","senior","between 31 &amp; 61"))</f>
        <v>between 31 &amp; 61</v>
      </c>
      <c r="I6425" t="s">
        <v>21</v>
      </c>
      <c r="J6425" t="s">
        <v>21</v>
      </c>
      <c r="P6425">
        <v>1</v>
      </c>
      <c r="Q6425" t="str">
        <f>IF(Table2[[#This Row],[Avg Monthly GB Download]]&lt;5, "Less than 5GB",
   IF(Table2[[#This Row],[Avg Monthly GB Download]]&lt;10, "Between 5-10GB",
      "10+ GB"))</f>
        <v>Less than 5GB</v>
      </c>
      <c r="S6425">
        <v>21</v>
      </c>
      <c r="T6425">
        <v>0</v>
      </c>
      <c r="U6425">
        <v>0</v>
      </c>
      <c r="V6425">
        <v>0</v>
      </c>
      <c r="W6425">
        <v>3</v>
      </c>
    </row>
    <row r="6426" spans="1:23" x14ac:dyDescent="0.3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tr">
        <f>IF(Table2[[#This Row],[Under 30]]="yes","under 30 yrs", IF(Table2[[#This Row],[Senior]]="yes","senior","between 31 &amp; 61"))</f>
        <v>between 31 &amp; 61</v>
      </c>
      <c r="I6426" t="s">
        <v>21</v>
      </c>
      <c r="J6426" t="s">
        <v>21</v>
      </c>
      <c r="P6426">
        <v>1</v>
      </c>
      <c r="Q6426" t="str">
        <f>IF(Table2[[#This Row],[Avg Monthly GB Download]]&lt;5, "Less than 5GB",
   IF(Table2[[#This Row],[Avg Monthly GB Download]]&lt;10, "Between 5-10GB",
      "10+ GB"))</f>
        <v>10+ GB</v>
      </c>
      <c r="S6426">
        <v>39</v>
      </c>
      <c r="T6426">
        <v>1</v>
      </c>
      <c r="U6426">
        <v>89.5</v>
      </c>
      <c r="V6426">
        <v>0</v>
      </c>
      <c r="W6426">
        <v>20</v>
      </c>
    </row>
    <row r="6427" spans="1:23" x14ac:dyDescent="0.3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tr">
        <f>IF(Table2[[#This Row],[Under 30]]="yes","under 30 yrs", IF(Table2[[#This Row],[Senior]]="yes","senior","between 31 &amp; 61"))</f>
        <v>senior</v>
      </c>
      <c r="I6427" t="s">
        <v>21</v>
      </c>
      <c r="J6427" t="s">
        <v>25</v>
      </c>
      <c r="K6427" t="s">
        <v>21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Q6427" t="str">
        <f>IF(Table2[[#This Row],[Avg Monthly GB Download]]&lt;5, "Less than 5GB",
   IF(Table2[[#This Row],[Avg Monthly GB Download]]&lt;10, "Between 5-10GB",
      "10+ GB"))</f>
        <v>Less than 5GB</v>
      </c>
      <c r="S6427">
        <v>64</v>
      </c>
      <c r="T6427">
        <v>3</v>
      </c>
      <c r="U6427">
        <v>585.79999999999995</v>
      </c>
      <c r="V6427">
        <v>0</v>
      </c>
      <c r="W6427">
        <v>1</v>
      </c>
    </row>
    <row r="6428" spans="1:23" x14ac:dyDescent="0.3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tr">
        <f>IF(Table2[[#This Row],[Under 30]]="yes","under 30 yrs", IF(Table2[[#This Row],[Senior]]="yes","senior","between 31 &amp; 61"))</f>
        <v>under 30 yrs</v>
      </c>
      <c r="I6428" t="s">
        <v>25</v>
      </c>
      <c r="J6428" t="s">
        <v>21</v>
      </c>
      <c r="P6428">
        <v>1</v>
      </c>
      <c r="Q6428" t="str">
        <f>IF(Table2[[#This Row],[Avg Monthly GB Download]]&lt;5, "Less than 5GB",
   IF(Table2[[#This Row],[Avg Monthly GB Download]]&lt;10, "Between 5-10GB",
      "10+ GB"))</f>
        <v>10+ GB</v>
      </c>
      <c r="S6428">
        <v>43</v>
      </c>
      <c r="T6428">
        <v>0</v>
      </c>
      <c r="U6428">
        <v>198.8</v>
      </c>
      <c r="V6428">
        <v>0</v>
      </c>
      <c r="W6428">
        <v>27</v>
      </c>
    </row>
    <row r="6429" spans="1:23" x14ac:dyDescent="0.3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tr">
        <f>IF(Table2[[#This Row],[Under 30]]="yes","under 30 yrs", IF(Table2[[#This Row],[Senior]]="yes","senior","between 31 &amp; 61"))</f>
        <v>between 31 &amp; 61</v>
      </c>
      <c r="I6429" t="s">
        <v>21</v>
      </c>
      <c r="J6429" t="s">
        <v>21</v>
      </c>
      <c r="P6429">
        <v>1</v>
      </c>
      <c r="Q6429" t="str">
        <f>IF(Table2[[#This Row],[Avg Monthly GB Download]]&lt;5, "Less than 5GB",
   IF(Table2[[#This Row],[Avg Monthly GB Download]]&lt;10, "Between 5-10GB",
      "10+ GB"))</f>
        <v>Between 5-10GB</v>
      </c>
      <c r="S6429">
        <v>44</v>
      </c>
      <c r="T6429">
        <v>0</v>
      </c>
      <c r="U6429">
        <v>166.1</v>
      </c>
      <c r="V6429">
        <v>0</v>
      </c>
      <c r="W6429">
        <v>5</v>
      </c>
    </row>
    <row r="6430" spans="1:23" x14ac:dyDescent="0.3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tr">
        <f>IF(Table2[[#This Row],[Under 30]]="yes","under 30 yrs", IF(Table2[[#This Row],[Senior]]="yes","senior","between 31 &amp; 61"))</f>
        <v>between 31 &amp; 61</v>
      </c>
      <c r="I6430" t="s">
        <v>21</v>
      </c>
      <c r="J6430" t="s">
        <v>21</v>
      </c>
      <c r="P6430">
        <v>1</v>
      </c>
      <c r="Q6430" t="str">
        <f>IF(Table2[[#This Row],[Avg Monthly GB Download]]&lt;5, "Less than 5GB",
   IF(Table2[[#This Row],[Avg Monthly GB Download]]&lt;10, "Between 5-10GB",
      "10+ GB"))</f>
        <v>Less than 5GB</v>
      </c>
      <c r="S6430">
        <v>48</v>
      </c>
      <c r="T6430">
        <v>2</v>
      </c>
      <c r="U6430">
        <v>182.8</v>
      </c>
      <c r="V6430">
        <v>0</v>
      </c>
      <c r="W6430">
        <v>2</v>
      </c>
    </row>
    <row r="6431" spans="1:23" x14ac:dyDescent="0.3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tr">
        <f>IF(Table2[[#This Row],[Under 30]]="yes","under 30 yrs", IF(Table2[[#This Row],[Senior]]="yes","senior","between 31 &amp; 61"))</f>
        <v>between 31 &amp; 61</v>
      </c>
      <c r="I6431" t="s">
        <v>21</v>
      </c>
      <c r="J6431" t="s">
        <v>21</v>
      </c>
      <c r="P6431">
        <v>1</v>
      </c>
      <c r="Q6431" t="str">
        <f>IF(Table2[[#This Row],[Avg Monthly GB Download]]&lt;5, "Less than 5GB",
   IF(Table2[[#This Row],[Avg Monthly GB Download]]&lt;10, "Between 5-10GB",
      "10+ GB"))</f>
        <v>Between 5-10GB</v>
      </c>
      <c r="S6431">
        <v>50</v>
      </c>
      <c r="T6431">
        <v>0</v>
      </c>
      <c r="U6431">
        <v>136.69999999999999</v>
      </c>
      <c r="V6431">
        <v>0</v>
      </c>
      <c r="W6431">
        <v>9</v>
      </c>
    </row>
    <row r="6432" spans="1:23" x14ac:dyDescent="0.3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tr">
        <f>IF(Table2[[#This Row],[Under 30]]="yes","under 30 yrs", IF(Table2[[#This Row],[Senior]]="yes","senior","between 31 &amp; 61"))</f>
        <v>senior</v>
      </c>
      <c r="I6432" t="s">
        <v>21</v>
      </c>
      <c r="J6432" t="s">
        <v>25</v>
      </c>
      <c r="K6432" t="s">
        <v>25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Q6432" t="str">
        <f>IF(Table2[[#This Row],[Avg Monthly GB Download]]&lt;5, "Less than 5GB",
   IF(Table2[[#This Row],[Avg Monthly GB Download]]&lt;10, "Between 5-10GB",
      "10+ GB"))</f>
        <v>Between 5-10GB</v>
      </c>
      <c r="S6432">
        <v>24</v>
      </c>
      <c r="T6432">
        <v>0</v>
      </c>
      <c r="U6432">
        <v>302.89999999999998</v>
      </c>
      <c r="V6432">
        <v>0</v>
      </c>
      <c r="W6432">
        <v>5</v>
      </c>
    </row>
    <row r="6433" spans="1:23" x14ac:dyDescent="0.3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tr">
        <f>IF(Table2[[#This Row],[Under 30]]="yes","under 30 yrs", IF(Table2[[#This Row],[Senior]]="yes","senior","between 31 &amp; 61"))</f>
        <v>between 31 &amp; 61</v>
      </c>
      <c r="I6433" t="s">
        <v>21</v>
      </c>
      <c r="J6433" t="s">
        <v>21</v>
      </c>
      <c r="P6433">
        <v>1</v>
      </c>
      <c r="Q6433" t="str">
        <f>IF(Table2[[#This Row],[Avg Monthly GB Download]]&lt;5, "Less than 5GB",
   IF(Table2[[#This Row],[Avg Monthly GB Download]]&lt;10, "Between 5-10GB",
      "10+ GB"))</f>
        <v>10+ GB</v>
      </c>
      <c r="S6433">
        <v>46</v>
      </c>
      <c r="T6433">
        <v>0</v>
      </c>
      <c r="U6433">
        <v>174.7</v>
      </c>
      <c r="V6433">
        <v>0</v>
      </c>
      <c r="W6433">
        <v>35</v>
      </c>
    </row>
    <row r="6434" spans="1:23" x14ac:dyDescent="0.3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tr">
        <f>IF(Table2[[#This Row],[Under 30]]="yes","under 30 yrs", IF(Table2[[#This Row],[Senior]]="yes","senior","between 31 &amp; 61"))</f>
        <v>between 31 &amp; 61</v>
      </c>
      <c r="I6434" t="s">
        <v>21</v>
      </c>
      <c r="J6434" t="s">
        <v>21</v>
      </c>
      <c r="P6434">
        <v>1</v>
      </c>
      <c r="Q6434" t="str">
        <f>IF(Table2[[#This Row],[Avg Monthly GB Download]]&lt;5, "Less than 5GB",
   IF(Table2[[#This Row],[Avg Monthly GB Download]]&lt;10, "Between 5-10GB",
      "10+ GB"))</f>
        <v>Between 5-10GB</v>
      </c>
      <c r="S6434">
        <v>38</v>
      </c>
      <c r="T6434">
        <v>0</v>
      </c>
      <c r="U6434">
        <v>404.7</v>
      </c>
      <c r="V6434">
        <v>0</v>
      </c>
      <c r="W6434">
        <v>7</v>
      </c>
    </row>
    <row r="6435" spans="1:23" x14ac:dyDescent="0.3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tr">
        <f>IF(Table2[[#This Row],[Under 30]]="yes","under 30 yrs", IF(Table2[[#This Row],[Senior]]="yes","senior","between 31 &amp; 61"))</f>
        <v>senior</v>
      </c>
      <c r="I6435" t="s">
        <v>21</v>
      </c>
      <c r="J6435" t="s">
        <v>25</v>
      </c>
      <c r="K6435" t="s">
        <v>21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Q6435" t="str">
        <f>IF(Table2[[#This Row],[Avg Monthly GB Download]]&lt;5, "Less than 5GB",
   IF(Table2[[#This Row],[Avg Monthly GB Download]]&lt;10, "Between 5-10GB",
      "10+ GB"))</f>
        <v>Less than 5GB</v>
      </c>
      <c r="S6435">
        <v>57</v>
      </c>
      <c r="T6435">
        <v>0</v>
      </c>
      <c r="U6435">
        <v>539.6</v>
      </c>
      <c r="V6435">
        <v>0</v>
      </c>
      <c r="W6435">
        <v>3</v>
      </c>
    </row>
    <row r="6436" spans="1:23" x14ac:dyDescent="0.3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tr">
        <f>IF(Table2[[#This Row],[Under 30]]="yes","under 30 yrs", IF(Table2[[#This Row],[Senior]]="yes","senior","between 31 &amp; 61"))</f>
        <v>between 31 &amp; 61</v>
      </c>
      <c r="I6436" t="s">
        <v>21</v>
      </c>
      <c r="J6436" t="s">
        <v>21</v>
      </c>
      <c r="P6436">
        <v>1</v>
      </c>
      <c r="Q6436" t="str">
        <f>IF(Table2[[#This Row],[Avg Monthly GB Download]]&lt;5, "Less than 5GB",
   IF(Table2[[#This Row],[Avg Monthly GB Download]]&lt;10, "Between 5-10GB",
      "10+ GB"))</f>
        <v>Between 5-10GB</v>
      </c>
      <c r="S6436">
        <v>32</v>
      </c>
      <c r="T6436">
        <v>0</v>
      </c>
      <c r="U6436">
        <v>110.8</v>
      </c>
      <c r="V6436">
        <v>0</v>
      </c>
      <c r="W6436">
        <v>5</v>
      </c>
    </row>
    <row r="6437" spans="1:23" x14ac:dyDescent="0.3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tr">
        <f>IF(Table2[[#This Row],[Under 30]]="yes","under 30 yrs", IF(Table2[[#This Row],[Senior]]="yes","senior","between 31 &amp; 61"))</f>
        <v>senior</v>
      </c>
      <c r="I6437" t="s">
        <v>21</v>
      </c>
      <c r="J6437" t="s">
        <v>25</v>
      </c>
      <c r="K6437" t="s">
        <v>21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Q6437" t="str">
        <f>IF(Table2[[#This Row],[Avg Monthly GB Download]]&lt;5, "Less than 5GB",
   IF(Table2[[#This Row],[Avg Monthly GB Download]]&lt;10, "Between 5-10GB",
      "10+ GB"))</f>
        <v>Less than 5GB</v>
      </c>
      <c r="S6437">
        <v>69</v>
      </c>
      <c r="T6437">
        <v>1</v>
      </c>
      <c r="U6437">
        <v>151.5</v>
      </c>
      <c r="V6437">
        <v>0</v>
      </c>
      <c r="W6437">
        <v>1</v>
      </c>
    </row>
    <row r="6438" spans="1:23" x14ac:dyDescent="0.3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tr">
        <f>IF(Table2[[#This Row],[Under 30]]="yes","under 30 yrs", IF(Table2[[#This Row],[Senior]]="yes","senior","between 31 &amp; 61"))</f>
        <v>under 30 yrs</v>
      </c>
      <c r="I6438" t="s">
        <v>25</v>
      </c>
      <c r="J6438" t="s">
        <v>21</v>
      </c>
      <c r="P6438">
        <v>1</v>
      </c>
      <c r="Q6438" t="str">
        <f>IF(Table2[[#This Row],[Avg Monthly GB Download]]&lt;5, "Less than 5GB",
   IF(Table2[[#This Row],[Avg Monthly GB Download]]&lt;10, "Between 5-10GB",
      "10+ GB"))</f>
        <v>Between 5-10GB</v>
      </c>
      <c r="S6438">
        <v>33</v>
      </c>
      <c r="T6438">
        <v>0</v>
      </c>
      <c r="U6438">
        <v>102.2</v>
      </c>
      <c r="V6438">
        <v>0</v>
      </c>
      <c r="W6438">
        <v>8</v>
      </c>
    </row>
    <row r="6439" spans="1:23" x14ac:dyDescent="0.3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tr">
        <f>IF(Table2[[#This Row],[Under 30]]="yes","under 30 yrs", IF(Table2[[#This Row],[Senior]]="yes","senior","between 31 &amp; 61"))</f>
        <v>under 30 yrs</v>
      </c>
      <c r="I6439" t="s">
        <v>25</v>
      </c>
      <c r="J6439" t="s">
        <v>21</v>
      </c>
      <c r="P6439">
        <v>1</v>
      </c>
      <c r="Q6439" t="str">
        <f>IF(Table2[[#This Row],[Avg Monthly GB Download]]&lt;5, "Less than 5GB",
   IF(Table2[[#This Row],[Avg Monthly GB Download]]&lt;10, "Between 5-10GB",
      "10+ GB"))</f>
        <v>10+ GB</v>
      </c>
      <c r="S6439">
        <v>33</v>
      </c>
      <c r="T6439">
        <v>1</v>
      </c>
      <c r="U6439">
        <v>246.7</v>
      </c>
      <c r="V6439">
        <v>0</v>
      </c>
      <c r="W6439">
        <v>10</v>
      </c>
    </row>
    <row r="6440" spans="1:23" x14ac:dyDescent="0.3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tr">
        <f>IF(Table2[[#This Row],[Under 30]]="yes","under 30 yrs", IF(Table2[[#This Row],[Senior]]="yes","senior","between 31 &amp; 61"))</f>
        <v>between 31 &amp; 61</v>
      </c>
      <c r="I6440" t="s">
        <v>21</v>
      </c>
      <c r="J6440" t="s">
        <v>21</v>
      </c>
      <c r="P6440">
        <v>1</v>
      </c>
      <c r="Q6440" t="str">
        <f>IF(Table2[[#This Row],[Avg Monthly GB Download]]&lt;5, "Less than 5GB",
   IF(Table2[[#This Row],[Avg Monthly GB Download]]&lt;10, "Between 5-10GB",
      "10+ GB"))</f>
        <v>Between 5-10GB</v>
      </c>
      <c r="S6440">
        <v>42</v>
      </c>
      <c r="T6440">
        <v>0</v>
      </c>
      <c r="U6440">
        <v>126</v>
      </c>
      <c r="V6440">
        <v>0</v>
      </c>
      <c r="W6440">
        <v>9</v>
      </c>
    </row>
    <row r="6441" spans="1:23" x14ac:dyDescent="0.3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tr">
        <f>IF(Table2[[#This Row],[Under 30]]="yes","under 30 yrs", IF(Table2[[#This Row],[Senior]]="yes","senior","between 31 &amp; 61"))</f>
        <v>between 31 &amp; 61</v>
      </c>
      <c r="I6441" t="s">
        <v>21</v>
      </c>
      <c r="J6441" t="s">
        <v>21</v>
      </c>
      <c r="P6441">
        <v>1</v>
      </c>
      <c r="Q6441" t="str">
        <f>IF(Table2[[#This Row],[Avg Monthly GB Download]]&lt;5, "Less than 5GB",
   IF(Table2[[#This Row],[Avg Monthly GB Download]]&lt;10, "Between 5-10GB",
      "10+ GB"))</f>
        <v>Between 5-10GB</v>
      </c>
      <c r="S6441">
        <v>31</v>
      </c>
      <c r="T6441">
        <v>0</v>
      </c>
      <c r="U6441">
        <v>170.4</v>
      </c>
      <c r="V6441">
        <v>0</v>
      </c>
      <c r="W6441">
        <v>5</v>
      </c>
    </row>
    <row r="6442" spans="1:23" x14ac:dyDescent="0.3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tr">
        <f>IF(Table2[[#This Row],[Under 30]]="yes","under 30 yrs", IF(Table2[[#This Row],[Senior]]="yes","senior","between 31 &amp; 61"))</f>
        <v>between 31 &amp; 61</v>
      </c>
      <c r="I6442" t="s">
        <v>21</v>
      </c>
      <c r="J6442" t="s">
        <v>21</v>
      </c>
      <c r="P6442">
        <v>1</v>
      </c>
      <c r="Q6442" t="str">
        <f>IF(Table2[[#This Row],[Avg Monthly GB Download]]&lt;5, "Less than 5GB",
   IF(Table2[[#This Row],[Avg Monthly GB Download]]&lt;10, "Between 5-10GB",
      "10+ GB"))</f>
        <v>Less than 5GB</v>
      </c>
      <c r="S6442">
        <v>45</v>
      </c>
      <c r="T6442">
        <v>1</v>
      </c>
      <c r="U6442">
        <v>211.6</v>
      </c>
      <c r="V6442">
        <v>0</v>
      </c>
      <c r="W6442">
        <v>1</v>
      </c>
    </row>
    <row r="6443" spans="1:23" x14ac:dyDescent="0.3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tr">
        <f>IF(Table2[[#This Row],[Under 30]]="yes","under 30 yrs", IF(Table2[[#This Row],[Senior]]="yes","senior","between 31 &amp; 61"))</f>
        <v>between 31 &amp; 61</v>
      </c>
      <c r="I6443" t="s">
        <v>21</v>
      </c>
      <c r="J6443" t="s">
        <v>21</v>
      </c>
      <c r="P6443">
        <v>1</v>
      </c>
      <c r="Q6443" t="str">
        <f>IF(Table2[[#This Row],[Avg Monthly GB Download]]&lt;5, "Less than 5GB",
   IF(Table2[[#This Row],[Avg Monthly GB Download]]&lt;10, "Between 5-10GB",
      "10+ GB"))</f>
        <v>Less than 5GB</v>
      </c>
      <c r="S6443">
        <v>42</v>
      </c>
      <c r="T6443">
        <v>0</v>
      </c>
      <c r="U6443">
        <v>129.19999999999999</v>
      </c>
      <c r="V6443">
        <v>0</v>
      </c>
      <c r="W6443">
        <v>4</v>
      </c>
    </row>
    <row r="6444" spans="1:23" x14ac:dyDescent="0.3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tr">
        <f>IF(Table2[[#This Row],[Under 30]]="yes","under 30 yrs", IF(Table2[[#This Row],[Senior]]="yes","senior","between 31 &amp; 61"))</f>
        <v>between 31 &amp; 61</v>
      </c>
      <c r="I6444" t="s">
        <v>21</v>
      </c>
      <c r="J6444" t="s">
        <v>21</v>
      </c>
      <c r="P6444">
        <v>1</v>
      </c>
      <c r="Q6444" t="str">
        <f>IF(Table2[[#This Row],[Avg Monthly GB Download]]&lt;5, "Less than 5GB",
   IF(Table2[[#This Row],[Avg Monthly GB Download]]&lt;10, "Between 5-10GB",
      "10+ GB"))</f>
        <v>Less than 5GB</v>
      </c>
      <c r="S6444">
        <v>60</v>
      </c>
      <c r="T6444">
        <v>0</v>
      </c>
      <c r="U6444">
        <v>176.1</v>
      </c>
      <c r="V6444">
        <v>0</v>
      </c>
      <c r="W6444">
        <v>3</v>
      </c>
    </row>
    <row r="6445" spans="1:23" x14ac:dyDescent="0.3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tr">
        <f>IF(Table2[[#This Row],[Under 30]]="yes","under 30 yrs", IF(Table2[[#This Row],[Senior]]="yes","senior","between 31 &amp; 61"))</f>
        <v>between 31 &amp; 61</v>
      </c>
      <c r="I6445" t="s">
        <v>21</v>
      </c>
      <c r="J6445" t="s">
        <v>21</v>
      </c>
      <c r="P6445">
        <v>1</v>
      </c>
      <c r="Q6445" t="str">
        <f>IF(Table2[[#This Row],[Avg Monthly GB Download]]&lt;5, "Less than 5GB",
   IF(Table2[[#This Row],[Avg Monthly GB Download]]&lt;10, "Between 5-10GB",
      "10+ GB"))</f>
        <v>Between 5-10GB</v>
      </c>
      <c r="R6445">
        <v>1</v>
      </c>
      <c r="S6445">
        <v>39</v>
      </c>
      <c r="T6445">
        <v>4</v>
      </c>
      <c r="U6445">
        <v>202.4</v>
      </c>
      <c r="V6445">
        <v>0</v>
      </c>
      <c r="W6445">
        <v>5</v>
      </c>
    </row>
    <row r="6446" spans="1:23" x14ac:dyDescent="0.3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tr">
        <f>IF(Table2[[#This Row],[Under 30]]="yes","under 30 yrs", IF(Table2[[#This Row],[Senior]]="yes","senior","between 31 &amp; 61"))</f>
        <v>senior</v>
      </c>
      <c r="I6446" t="s">
        <v>21</v>
      </c>
      <c r="J6446" t="s">
        <v>25</v>
      </c>
      <c r="K6446" t="s">
        <v>21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Q6446" t="str">
        <f>IF(Table2[[#This Row],[Avg Monthly GB Download]]&lt;5, "Less than 5GB",
   IF(Table2[[#This Row],[Avg Monthly GB Download]]&lt;10, "Between 5-10GB",
      "10+ GB"))</f>
        <v>Between 5-10GB</v>
      </c>
      <c r="S6446">
        <v>61</v>
      </c>
      <c r="T6446">
        <v>0</v>
      </c>
      <c r="U6446">
        <v>142</v>
      </c>
      <c r="V6446">
        <v>0</v>
      </c>
      <c r="W6446">
        <v>7</v>
      </c>
    </row>
    <row r="6447" spans="1:23" x14ac:dyDescent="0.3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tr">
        <f>IF(Table2[[#This Row],[Under 30]]="yes","under 30 yrs", IF(Table2[[#This Row],[Senior]]="yes","senior","between 31 &amp; 61"))</f>
        <v>between 31 &amp; 61</v>
      </c>
      <c r="I6447" t="s">
        <v>21</v>
      </c>
      <c r="J6447" t="s">
        <v>21</v>
      </c>
      <c r="P6447">
        <v>1</v>
      </c>
      <c r="Q6447" t="str">
        <f>IF(Table2[[#This Row],[Avg Monthly GB Download]]&lt;5, "Less than 5GB",
   IF(Table2[[#This Row],[Avg Monthly GB Download]]&lt;10, "Between 5-10GB",
      "10+ GB"))</f>
        <v>Less than 5GB</v>
      </c>
      <c r="S6447">
        <v>41</v>
      </c>
      <c r="T6447">
        <v>2</v>
      </c>
      <c r="U6447">
        <v>355</v>
      </c>
      <c r="V6447">
        <v>0</v>
      </c>
      <c r="W6447">
        <v>4</v>
      </c>
    </row>
    <row r="6448" spans="1:23" x14ac:dyDescent="0.3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tr">
        <f>IF(Table2[[#This Row],[Under 30]]="yes","under 30 yrs", IF(Table2[[#This Row],[Senior]]="yes","senior","between 31 &amp; 61"))</f>
        <v>between 31 &amp; 61</v>
      </c>
      <c r="I6448" t="s">
        <v>21</v>
      </c>
      <c r="J6448" t="s">
        <v>21</v>
      </c>
      <c r="P6448">
        <v>1</v>
      </c>
      <c r="Q6448" t="str">
        <f>IF(Table2[[#This Row],[Avg Monthly GB Download]]&lt;5, "Less than 5GB",
   IF(Table2[[#This Row],[Avg Monthly GB Download]]&lt;10, "Between 5-10GB",
      "10+ GB"))</f>
        <v>Between 5-10GB</v>
      </c>
      <c r="S6448">
        <v>29</v>
      </c>
      <c r="T6448">
        <v>1</v>
      </c>
      <c r="U6448">
        <v>151.9</v>
      </c>
      <c r="V6448">
        <v>0</v>
      </c>
      <c r="W6448">
        <v>6</v>
      </c>
    </row>
    <row r="6449" spans="1:23" x14ac:dyDescent="0.3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tr">
        <f>IF(Table2[[#This Row],[Under 30]]="yes","under 30 yrs", IF(Table2[[#This Row],[Senior]]="yes","senior","between 31 &amp; 61"))</f>
        <v>between 31 &amp; 61</v>
      </c>
      <c r="I6449" t="s">
        <v>21</v>
      </c>
      <c r="J6449" t="s">
        <v>21</v>
      </c>
      <c r="P6449">
        <v>1</v>
      </c>
      <c r="Q6449" t="str">
        <f>IF(Table2[[#This Row],[Avg Monthly GB Download]]&lt;5, "Less than 5GB",
   IF(Table2[[#This Row],[Avg Monthly GB Download]]&lt;10, "Between 5-10GB",
      "10+ GB"))</f>
        <v>Less than 5GB</v>
      </c>
      <c r="S6449">
        <v>38</v>
      </c>
      <c r="T6449">
        <v>1</v>
      </c>
      <c r="U6449">
        <v>269.8</v>
      </c>
      <c r="V6449">
        <v>0</v>
      </c>
      <c r="W6449">
        <v>4</v>
      </c>
    </row>
    <row r="6450" spans="1:23" x14ac:dyDescent="0.3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tr">
        <f>IF(Table2[[#This Row],[Under 30]]="yes","under 30 yrs", IF(Table2[[#This Row],[Senior]]="yes","senior","between 31 &amp; 61"))</f>
        <v>between 31 &amp; 61</v>
      </c>
      <c r="I6450" t="s">
        <v>21</v>
      </c>
      <c r="J6450" t="s">
        <v>21</v>
      </c>
      <c r="P6450">
        <v>1</v>
      </c>
      <c r="Q6450" t="str">
        <f>IF(Table2[[#This Row],[Avg Monthly GB Download]]&lt;5, "Less than 5GB",
   IF(Table2[[#This Row],[Avg Monthly GB Download]]&lt;10, "Between 5-10GB",
      "10+ GB"))</f>
        <v>10+ GB</v>
      </c>
      <c r="S6450">
        <v>35</v>
      </c>
      <c r="T6450">
        <v>0</v>
      </c>
      <c r="U6450">
        <v>486.4</v>
      </c>
      <c r="V6450">
        <v>0</v>
      </c>
      <c r="W6450">
        <v>11</v>
      </c>
    </row>
    <row r="6451" spans="1:23" x14ac:dyDescent="0.3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tr">
        <f>IF(Table2[[#This Row],[Under 30]]="yes","under 30 yrs", IF(Table2[[#This Row],[Senior]]="yes","senior","between 31 &amp; 61"))</f>
        <v>senior</v>
      </c>
      <c r="I6451" t="s">
        <v>21</v>
      </c>
      <c r="J6451" t="s">
        <v>25</v>
      </c>
      <c r="K6451" t="s">
        <v>21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Q6451" t="str">
        <f>IF(Table2[[#This Row],[Avg Monthly GB Download]]&lt;5, "Less than 5GB",
   IF(Table2[[#This Row],[Avg Monthly GB Download]]&lt;10, "Between 5-10GB",
      "10+ GB"))</f>
        <v>Between 5-10GB</v>
      </c>
      <c r="S6451">
        <v>47</v>
      </c>
      <c r="T6451">
        <v>2</v>
      </c>
      <c r="U6451">
        <v>153.80000000000001</v>
      </c>
      <c r="V6451">
        <v>0</v>
      </c>
      <c r="W6451">
        <v>5</v>
      </c>
    </row>
    <row r="6452" spans="1:23" x14ac:dyDescent="0.3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tr">
        <f>IF(Table2[[#This Row],[Under 30]]="yes","under 30 yrs", IF(Table2[[#This Row],[Senior]]="yes","senior","between 31 &amp; 61"))</f>
        <v>senior</v>
      </c>
      <c r="I6452" t="s">
        <v>21</v>
      </c>
      <c r="J6452" t="s">
        <v>25</v>
      </c>
      <c r="K6452" t="s">
        <v>21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Q6452" t="str">
        <f>IF(Table2[[#This Row],[Avg Monthly GB Download]]&lt;5, "Less than 5GB",
   IF(Table2[[#This Row],[Avg Monthly GB Download]]&lt;10, "Between 5-10GB",
      "10+ GB"))</f>
        <v>Less than 5GB</v>
      </c>
      <c r="S6452">
        <v>69</v>
      </c>
      <c r="T6452">
        <v>1</v>
      </c>
      <c r="U6452">
        <v>156.19999999999999</v>
      </c>
      <c r="V6452">
        <v>0</v>
      </c>
      <c r="W6452">
        <v>0</v>
      </c>
    </row>
    <row r="6453" spans="1:23" x14ac:dyDescent="0.3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tr">
        <f>IF(Table2[[#This Row],[Under 30]]="yes","under 30 yrs", IF(Table2[[#This Row],[Senior]]="yes","senior","between 31 &amp; 61"))</f>
        <v>between 31 &amp; 61</v>
      </c>
      <c r="I6453" t="s">
        <v>21</v>
      </c>
      <c r="J6453" t="s">
        <v>21</v>
      </c>
      <c r="P6453">
        <v>1</v>
      </c>
      <c r="Q6453" t="str">
        <f>IF(Table2[[#This Row],[Avg Monthly GB Download]]&lt;5, "Less than 5GB",
   IF(Table2[[#This Row],[Avg Monthly GB Download]]&lt;10, "Between 5-10GB",
      "10+ GB"))</f>
        <v>10+ GB</v>
      </c>
      <c r="S6453">
        <v>40</v>
      </c>
      <c r="T6453">
        <v>0</v>
      </c>
      <c r="U6453">
        <v>109.3</v>
      </c>
      <c r="V6453">
        <v>0</v>
      </c>
      <c r="W6453">
        <v>11</v>
      </c>
    </row>
    <row r="6454" spans="1:23" x14ac:dyDescent="0.3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tr">
        <f>IF(Table2[[#This Row],[Under 30]]="yes","under 30 yrs", IF(Table2[[#This Row],[Senior]]="yes","senior","between 31 &amp; 61"))</f>
        <v>between 31 &amp; 61</v>
      </c>
      <c r="I6454" t="s">
        <v>21</v>
      </c>
      <c r="J6454" t="s">
        <v>21</v>
      </c>
      <c r="P6454">
        <v>1</v>
      </c>
      <c r="Q6454" t="str">
        <f>IF(Table2[[#This Row],[Avg Monthly GB Download]]&lt;5, "Less than 5GB",
   IF(Table2[[#This Row],[Avg Monthly GB Download]]&lt;10, "Between 5-10GB",
      "10+ GB"))</f>
        <v>Less than 5GB</v>
      </c>
      <c r="S6454">
        <v>52</v>
      </c>
      <c r="T6454">
        <v>0</v>
      </c>
      <c r="U6454">
        <v>307.7</v>
      </c>
      <c r="V6454">
        <v>0</v>
      </c>
      <c r="W6454">
        <v>1</v>
      </c>
    </row>
    <row r="6455" spans="1:23" x14ac:dyDescent="0.3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tr">
        <f>IF(Table2[[#This Row],[Under 30]]="yes","under 30 yrs", IF(Table2[[#This Row],[Senior]]="yes","senior","between 31 &amp; 61"))</f>
        <v>senior</v>
      </c>
      <c r="I6455" t="s">
        <v>21</v>
      </c>
      <c r="J6455" t="s">
        <v>25</v>
      </c>
      <c r="K6455" t="s">
        <v>21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Q6455" t="str">
        <f>IF(Table2[[#This Row],[Avg Monthly GB Download]]&lt;5, "Less than 5GB",
   IF(Table2[[#This Row],[Avg Monthly GB Download]]&lt;10, "Between 5-10GB",
      "10+ GB"))</f>
        <v>Between 5-10GB</v>
      </c>
      <c r="S6455">
        <v>43</v>
      </c>
      <c r="T6455">
        <v>0</v>
      </c>
      <c r="U6455">
        <v>241.4</v>
      </c>
      <c r="V6455">
        <v>0</v>
      </c>
      <c r="W6455">
        <v>7</v>
      </c>
    </row>
    <row r="6456" spans="1:23" x14ac:dyDescent="0.3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tr">
        <f>IF(Table2[[#This Row],[Under 30]]="yes","under 30 yrs", IF(Table2[[#This Row],[Senior]]="yes","senior","between 31 &amp; 61"))</f>
        <v>between 31 &amp; 61</v>
      </c>
      <c r="I6456" t="s">
        <v>21</v>
      </c>
      <c r="J6456" t="s">
        <v>21</v>
      </c>
      <c r="P6456">
        <v>1</v>
      </c>
      <c r="Q6456" t="str">
        <f>IF(Table2[[#This Row],[Avg Monthly GB Download]]&lt;5, "Less than 5GB",
   IF(Table2[[#This Row],[Avg Monthly GB Download]]&lt;10, "Between 5-10GB",
      "10+ GB"))</f>
        <v>Between 5-10GB</v>
      </c>
      <c r="S6456">
        <v>78</v>
      </c>
      <c r="T6456">
        <v>3</v>
      </c>
      <c r="U6456">
        <v>0</v>
      </c>
      <c r="V6456">
        <v>0</v>
      </c>
      <c r="W6456">
        <v>7</v>
      </c>
    </row>
    <row r="6457" spans="1:23" x14ac:dyDescent="0.3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tr">
        <f>IF(Table2[[#This Row],[Under 30]]="yes","under 30 yrs", IF(Table2[[#This Row],[Senior]]="yes","senior","between 31 &amp; 61"))</f>
        <v>between 31 &amp; 61</v>
      </c>
      <c r="I6457" t="s">
        <v>21</v>
      </c>
      <c r="J6457" t="s">
        <v>21</v>
      </c>
      <c r="P6457">
        <v>1</v>
      </c>
      <c r="Q6457" t="str">
        <f>IF(Table2[[#This Row],[Avg Monthly GB Download]]&lt;5, "Less than 5GB",
   IF(Table2[[#This Row],[Avg Monthly GB Download]]&lt;10, "Between 5-10GB",
      "10+ GB"))</f>
        <v>10+ GB</v>
      </c>
      <c r="S6457">
        <v>41</v>
      </c>
      <c r="T6457">
        <v>0</v>
      </c>
      <c r="U6457">
        <v>0</v>
      </c>
      <c r="V6457">
        <v>0</v>
      </c>
      <c r="W6457">
        <v>18</v>
      </c>
    </row>
    <row r="6458" spans="1:23" x14ac:dyDescent="0.3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tr">
        <f>IF(Table2[[#This Row],[Under 30]]="yes","under 30 yrs", IF(Table2[[#This Row],[Senior]]="yes","senior","between 31 &amp; 61"))</f>
        <v>between 31 &amp; 61</v>
      </c>
      <c r="I6458" t="s">
        <v>21</v>
      </c>
      <c r="J6458" t="s">
        <v>21</v>
      </c>
      <c r="P6458">
        <v>1</v>
      </c>
      <c r="Q6458" t="str">
        <f>IF(Table2[[#This Row],[Avg Monthly GB Download]]&lt;5, "Less than 5GB",
   IF(Table2[[#This Row],[Avg Monthly GB Download]]&lt;10, "Between 5-10GB",
      "10+ GB"))</f>
        <v>Between 5-10GB</v>
      </c>
      <c r="S6458">
        <v>41</v>
      </c>
      <c r="T6458">
        <v>0</v>
      </c>
      <c r="U6458">
        <v>0</v>
      </c>
      <c r="V6458">
        <v>0</v>
      </c>
      <c r="W6458">
        <v>7</v>
      </c>
    </row>
    <row r="6459" spans="1:23" x14ac:dyDescent="0.3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tr">
        <f>IF(Table2[[#This Row],[Under 30]]="yes","under 30 yrs", IF(Table2[[#This Row],[Senior]]="yes","senior","between 31 &amp; 61"))</f>
        <v>between 31 &amp; 61</v>
      </c>
      <c r="I6459" t="s">
        <v>21</v>
      </c>
      <c r="J6459" t="s">
        <v>21</v>
      </c>
      <c r="P6459">
        <v>1</v>
      </c>
      <c r="Q6459" t="str">
        <f>IF(Table2[[#This Row],[Avg Monthly GB Download]]&lt;5, "Less than 5GB",
   IF(Table2[[#This Row],[Avg Monthly GB Download]]&lt;10, "Between 5-10GB",
      "10+ GB"))</f>
        <v>Between 5-10GB</v>
      </c>
      <c r="S6459">
        <v>47</v>
      </c>
      <c r="T6459">
        <v>0</v>
      </c>
      <c r="U6459">
        <v>0</v>
      </c>
      <c r="V6459">
        <v>0</v>
      </c>
      <c r="W6459">
        <v>7</v>
      </c>
    </row>
    <row r="6460" spans="1:23" x14ac:dyDescent="0.3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tr">
        <f>IF(Table2[[#This Row],[Under 30]]="yes","under 30 yrs", IF(Table2[[#This Row],[Senior]]="yes","senior","between 31 &amp; 61"))</f>
        <v>between 31 &amp; 61</v>
      </c>
      <c r="I6460" t="s">
        <v>21</v>
      </c>
      <c r="J6460" t="s">
        <v>21</v>
      </c>
      <c r="P6460">
        <v>1</v>
      </c>
      <c r="Q6460" t="str">
        <f>IF(Table2[[#This Row],[Avg Monthly GB Download]]&lt;5, "Less than 5GB",
   IF(Table2[[#This Row],[Avg Monthly GB Download]]&lt;10, "Between 5-10GB",
      "10+ GB"))</f>
        <v>10+ GB</v>
      </c>
      <c r="S6460">
        <v>24</v>
      </c>
      <c r="T6460">
        <v>2</v>
      </c>
      <c r="U6460">
        <v>0</v>
      </c>
      <c r="V6460">
        <v>0</v>
      </c>
      <c r="W6460">
        <v>10</v>
      </c>
    </row>
    <row r="6461" spans="1:23" x14ac:dyDescent="0.3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tr">
        <f>IF(Table2[[#This Row],[Under 30]]="yes","under 30 yrs", IF(Table2[[#This Row],[Senior]]="yes","senior","between 31 &amp; 61"))</f>
        <v>between 31 &amp; 61</v>
      </c>
      <c r="I6461" t="s">
        <v>21</v>
      </c>
      <c r="J6461" t="s">
        <v>21</v>
      </c>
      <c r="P6461">
        <v>1</v>
      </c>
      <c r="Q6461" t="str">
        <f>IF(Table2[[#This Row],[Avg Monthly GB Download]]&lt;5, "Less than 5GB",
   IF(Table2[[#This Row],[Avg Monthly GB Download]]&lt;10, "Between 5-10GB",
      "10+ GB"))</f>
        <v>Between 5-10GB</v>
      </c>
      <c r="S6461">
        <v>31</v>
      </c>
      <c r="T6461">
        <v>0</v>
      </c>
      <c r="U6461">
        <v>0</v>
      </c>
      <c r="V6461">
        <v>0</v>
      </c>
      <c r="W6461">
        <v>6</v>
      </c>
    </row>
    <row r="6462" spans="1:23" x14ac:dyDescent="0.3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tr">
        <f>IF(Table2[[#This Row],[Under 30]]="yes","under 30 yrs", IF(Table2[[#This Row],[Senior]]="yes","senior","between 31 &amp; 61"))</f>
        <v>between 31 &amp; 61</v>
      </c>
      <c r="I6462" t="s">
        <v>21</v>
      </c>
      <c r="J6462" t="s">
        <v>21</v>
      </c>
      <c r="P6462">
        <v>1</v>
      </c>
      <c r="Q6462" t="str">
        <f>IF(Table2[[#This Row],[Avg Monthly GB Download]]&lt;5, "Less than 5GB",
   IF(Table2[[#This Row],[Avg Monthly GB Download]]&lt;10, "Between 5-10GB",
      "10+ GB"))</f>
        <v>10+ GB</v>
      </c>
      <c r="S6462">
        <v>34</v>
      </c>
      <c r="T6462">
        <v>0</v>
      </c>
      <c r="U6462">
        <v>0</v>
      </c>
      <c r="V6462">
        <v>0</v>
      </c>
      <c r="W6462">
        <v>18</v>
      </c>
    </row>
    <row r="6463" spans="1:23" x14ac:dyDescent="0.3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tr">
        <f>IF(Table2[[#This Row],[Under 30]]="yes","under 30 yrs", IF(Table2[[#This Row],[Senior]]="yes","senior","between 31 &amp; 61"))</f>
        <v>senior</v>
      </c>
      <c r="I6463" t="s">
        <v>21</v>
      </c>
      <c r="J6463" t="s">
        <v>25</v>
      </c>
      <c r="K6463" t="s">
        <v>21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Q6463" t="str">
        <f>IF(Table2[[#This Row],[Avg Monthly GB Download]]&lt;5, "Less than 5GB",
   IF(Table2[[#This Row],[Avg Monthly GB Download]]&lt;10, "Between 5-10GB",
      "10+ GB"))</f>
        <v>Between 5-10GB</v>
      </c>
      <c r="S6463">
        <v>20</v>
      </c>
      <c r="T6463">
        <v>0</v>
      </c>
      <c r="U6463">
        <v>0</v>
      </c>
      <c r="V6463">
        <v>0</v>
      </c>
      <c r="W6463">
        <v>7</v>
      </c>
    </row>
    <row r="6464" spans="1:23" x14ac:dyDescent="0.3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tr">
        <f>IF(Table2[[#This Row],[Under 30]]="yes","under 30 yrs", IF(Table2[[#This Row],[Senior]]="yes","senior","between 31 &amp; 61"))</f>
        <v>between 31 &amp; 61</v>
      </c>
      <c r="I6464" t="s">
        <v>21</v>
      </c>
      <c r="J6464" t="s">
        <v>21</v>
      </c>
      <c r="P6464">
        <v>1</v>
      </c>
      <c r="Q6464" t="str">
        <f>IF(Table2[[#This Row],[Avg Monthly GB Download]]&lt;5, "Less than 5GB",
   IF(Table2[[#This Row],[Avg Monthly GB Download]]&lt;10, "Between 5-10GB",
      "10+ GB"))</f>
        <v>10+ GB</v>
      </c>
      <c r="S6464">
        <v>32</v>
      </c>
      <c r="T6464">
        <v>1</v>
      </c>
      <c r="U6464">
        <v>0</v>
      </c>
      <c r="V6464">
        <v>0</v>
      </c>
      <c r="W6464">
        <v>10</v>
      </c>
    </row>
    <row r="6465" spans="1:23" x14ac:dyDescent="0.3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tr">
        <f>IF(Table2[[#This Row],[Under 30]]="yes","under 30 yrs", IF(Table2[[#This Row],[Senior]]="yes","senior","between 31 &amp; 61"))</f>
        <v>between 31 &amp; 61</v>
      </c>
      <c r="I6465" t="s">
        <v>21</v>
      </c>
      <c r="J6465" t="s">
        <v>21</v>
      </c>
      <c r="P6465">
        <v>1</v>
      </c>
      <c r="Q6465" t="str">
        <f>IF(Table2[[#This Row],[Avg Monthly GB Download]]&lt;5, "Less than 5GB",
   IF(Table2[[#This Row],[Avg Monthly GB Download]]&lt;10, "Between 5-10GB",
      "10+ GB"))</f>
        <v>10+ GB</v>
      </c>
      <c r="S6465">
        <v>42</v>
      </c>
      <c r="T6465">
        <v>0</v>
      </c>
      <c r="U6465">
        <v>0</v>
      </c>
      <c r="V6465">
        <v>0</v>
      </c>
      <c r="W6465">
        <v>13</v>
      </c>
    </row>
    <row r="6466" spans="1:23" x14ac:dyDescent="0.3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tr">
        <f>IF(Table2[[#This Row],[Under 30]]="yes","under 30 yrs", IF(Table2[[#This Row],[Senior]]="yes","senior","between 31 &amp; 61"))</f>
        <v>between 31 &amp; 61</v>
      </c>
      <c r="I6466" t="s">
        <v>21</v>
      </c>
      <c r="J6466" t="s">
        <v>21</v>
      </c>
      <c r="P6466">
        <v>1</v>
      </c>
      <c r="Q6466" t="str">
        <f>IF(Table2[[#This Row],[Avg Monthly GB Download]]&lt;5, "Less than 5GB",
   IF(Table2[[#This Row],[Avg Monthly GB Download]]&lt;10, "Between 5-10GB",
      "10+ GB"))</f>
        <v>Less than 5GB</v>
      </c>
      <c r="S6466">
        <v>18</v>
      </c>
      <c r="T6466">
        <v>2</v>
      </c>
      <c r="U6466">
        <v>0</v>
      </c>
      <c r="V6466">
        <v>0</v>
      </c>
      <c r="W6466">
        <v>2</v>
      </c>
    </row>
    <row r="6467" spans="1:23" x14ac:dyDescent="0.3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tr">
        <f>IF(Table2[[#This Row],[Under 30]]="yes","under 30 yrs", IF(Table2[[#This Row],[Senior]]="yes","senior","between 31 &amp; 61"))</f>
        <v>senior</v>
      </c>
      <c r="I6467" t="s">
        <v>21</v>
      </c>
      <c r="J6467" t="s">
        <v>25</v>
      </c>
      <c r="K6467" t="s">
        <v>21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Q6467" t="str">
        <f>IF(Table2[[#This Row],[Avg Monthly GB Download]]&lt;5, "Less than 5GB",
   IF(Table2[[#This Row],[Avg Monthly GB Download]]&lt;10, "Between 5-10GB",
      "10+ GB"))</f>
        <v>Between 5-10GB</v>
      </c>
      <c r="S6467">
        <v>49</v>
      </c>
      <c r="T6467">
        <v>0</v>
      </c>
      <c r="U6467">
        <v>0</v>
      </c>
      <c r="V6467">
        <v>0</v>
      </c>
      <c r="W6467">
        <v>6</v>
      </c>
    </row>
    <row r="6468" spans="1:23" x14ac:dyDescent="0.3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tr">
        <f>IF(Table2[[#This Row],[Under 30]]="yes","under 30 yrs", IF(Table2[[#This Row],[Senior]]="yes","senior","between 31 &amp; 61"))</f>
        <v>between 31 &amp; 61</v>
      </c>
      <c r="I6468" t="s">
        <v>21</v>
      </c>
      <c r="J6468" t="s">
        <v>21</v>
      </c>
      <c r="P6468">
        <v>1</v>
      </c>
      <c r="Q6468" t="str">
        <f>IF(Table2[[#This Row],[Avg Monthly GB Download]]&lt;5, "Less than 5GB",
   IF(Table2[[#This Row],[Avg Monthly GB Download]]&lt;10, "Between 5-10GB",
      "10+ GB"))</f>
        <v>Less than 5GB</v>
      </c>
      <c r="S6468">
        <v>28</v>
      </c>
      <c r="T6468">
        <v>0</v>
      </c>
      <c r="U6468">
        <v>0</v>
      </c>
      <c r="V6468">
        <v>0</v>
      </c>
      <c r="W6468">
        <v>4</v>
      </c>
    </row>
    <row r="6469" spans="1:23" x14ac:dyDescent="0.3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tr">
        <f>IF(Table2[[#This Row],[Under 30]]="yes","under 30 yrs", IF(Table2[[#This Row],[Senior]]="yes","senior","between 31 &amp; 61"))</f>
        <v>between 31 &amp; 61</v>
      </c>
      <c r="I6469" t="s">
        <v>21</v>
      </c>
      <c r="J6469" t="s">
        <v>21</v>
      </c>
      <c r="P6469">
        <v>1</v>
      </c>
      <c r="Q6469" t="str">
        <f>IF(Table2[[#This Row],[Avg Monthly GB Download]]&lt;5, "Less than 5GB",
   IF(Table2[[#This Row],[Avg Monthly GB Download]]&lt;10, "Between 5-10GB",
      "10+ GB"))</f>
        <v>Less than 5GB</v>
      </c>
      <c r="S6469">
        <v>34</v>
      </c>
      <c r="T6469">
        <v>2</v>
      </c>
      <c r="U6469">
        <v>0</v>
      </c>
      <c r="V6469">
        <v>0</v>
      </c>
      <c r="W6469">
        <v>3</v>
      </c>
    </row>
    <row r="6470" spans="1:23" x14ac:dyDescent="0.3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tr">
        <f>IF(Table2[[#This Row],[Under 30]]="yes","under 30 yrs", IF(Table2[[#This Row],[Senior]]="yes","senior","between 31 &amp; 61"))</f>
        <v>between 31 &amp; 61</v>
      </c>
      <c r="I6470" t="s">
        <v>21</v>
      </c>
      <c r="J6470" t="s">
        <v>21</v>
      </c>
      <c r="P6470">
        <v>1</v>
      </c>
      <c r="Q6470" t="str">
        <f>IF(Table2[[#This Row],[Avg Monthly GB Download]]&lt;5, "Less than 5GB",
   IF(Table2[[#This Row],[Avg Monthly GB Download]]&lt;10, "Between 5-10GB",
      "10+ GB"))</f>
        <v>10+ GB</v>
      </c>
      <c r="S6470">
        <v>33</v>
      </c>
      <c r="T6470">
        <v>2</v>
      </c>
      <c r="U6470">
        <v>0</v>
      </c>
      <c r="V6470">
        <v>0</v>
      </c>
      <c r="W6470">
        <v>17</v>
      </c>
    </row>
    <row r="6471" spans="1:23" x14ac:dyDescent="0.3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tr">
        <f>IF(Table2[[#This Row],[Under 30]]="yes","under 30 yrs", IF(Table2[[#This Row],[Senior]]="yes","senior","between 31 &amp; 61"))</f>
        <v>between 31 &amp; 61</v>
      </c>
      <c r="I6471" t="s">
        <v>21</v>
      </c>
      <c r="J6471" t="s">
        <v>21</v>
      </c>
      <c r="P6471">
        <v>1</v>
      </c>
      <c r="Q6471" t="str">
        <f>IF(Table2[[#This Row],[Avg Monthly GB Download]]&lt;5, "Less than 5GB",
   IF(Table2[[#This Row],[Avg Monthly GB Download]]&lt;10, "Between 5-10GB",
      "10+ GB"))</f>
        <v>Between 5-10GB</v>
      </c>
      <c r="S6471">
        <v>52</v>
      </c>
      <c r="T6471">
        <v>2</v>
      </c>
      <c r="U6471">
        <v>0</v>
      </c>
      <c r="V6471">
        <v>0</v>
      </c>
      <c r="W6471">
        <v>6</v>
      </c>
    </row>
    <row r="6472" spans="1:23" x14ac:dyDescent="0.3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tr">
        <f>IF(Table2[[#This Row],[Under 30]]="yes","under 30 yrs", IF(Table2[[#This Row],[Senior]]="yes","senior","between 31 &amp; 61"))</f>
        <v>senior</v>
      </c>
      <c r="I6472" t="s">
        <v>21</v>
      </c>
      <c r="J6472" t="s">
        <v>25</v>
      </c>
      <c r="K6472" t="s">
        <v>21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Q6472" t="str">
        <f>IF(Table2[[#This Row],[Avg Monthly GB Download]]&lt;5, "Less than 5GB",
   IF(Table2[[#This Row],[Avg Monthly GB Download]]&lt;10, "Between 5-10GB",
      "10+ GB"))</f>
        <v>Less than 5GB</v>
      </c>
      <c r="S6472">
        <v>37</v>
      </c>
      <c r="T6472">
        <v>2</v>
      </c>
      <c r="U6472">
        <v>0</v>
      </c>
      <c r="V6472">
        <v>0</v>
      </c>
      <c r="W6472">
        <v>3</v>
      </c>
    </row>
    <row r="6473" spans="1:23" x14ac:dyDescent="0.3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tr">
        <f>IF(Table2[[#This Row],[Under 30]]="yes","under 30 yrs", IF(Table2[[#This Row],[Senior]]="yes","senior","between 31 &amp; 61"))</f>
        <v>under 30 yrs</v>
      </c>
      <c r="I6473" t="s">
        <v>25</v>
      </c>
      <c r="J6473" t="s">
        <v>21</v>
      </c>
      <c r="P6473">
        <v>1</v>
      </c>
      <c r="Q6473" t="str">
        <f>IF(Table2[[#This Row],[Avg Monthly GB Download]]&lt;5, "Less than 5GB",
   IF(Table2[[#This Row],[Avg Monthly GB Download]]&lt;10, "Between 5-10GB",
      "10+ GB"))</f>
        <v>10+ GB</v>
      </c>
      <c r="S6473">
        <v>48</v>
      </c>
      <c r="T6473">
        <v>0</v>
      </c>
      <c r="U6473">
        <v>0</v>
      </c>
      <c r="V6473">
        <v>0</v>
      </c>
      <c r="W6473">
        <v>19</v>
      </c>
    </row>
    <row r="6474" spans="1:23" x14ac:dyDescent="0.3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tr">
        <f>IF(Table2[[#This Row],[Under 30]]="yes","under 30 yrs", IF(Table2[[#This Row],[Senior]]="yes","senior","between 31 &amp; 61"))</f>
        <v>under 30 yrs</v>
      </c>
      <c r="I6474" t="s">
        <v>25</v>
      </c>
      <c r="J6474" t="s">
        <v>21</v>
      </c>
      <c r="P6474">
        <v>1</v>
      </c>
      <c r="Q6474" t="str">
        <f>IF(Table2[[#This Row],[Avg Monthly GB Download]]&lt;5, "Less than 5GB",
   IF(Table2[[#This Row],[Avg Monthly GB Download]]&lt;10, "Between 5-10GB",
      "10+ GB"))</f>
        <v>10+ GB</v>
      </c>
      <c r="S6474">
        <v>39</v>
      </c>
      <c r="T6474">
        <v>0</v>
      </c>
      <c r="U6474">
        <v>0</v>
      </c>
      <c r="V6474">
        <v>0</v>
      </c>
      <c r="W6474">
        <v>24</v>
      </c>
    </row>
    <row r="6475" spans="1:23" x14ac:dyDescent="0.3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tr">
        <f>IF(Table2[[#This Row],[Under 30]]="yes","under 30 yrs", IF(Table2[[#This Row],[Senior]]="yes","senior","between 31 &amp; 61"))</f>
        <v>senior</v>
      </c>
      <c r="I6475" t="s">
        <v>21</v>
      </c>
      <c r="J6475" t="s">
        <v>25</v>
      </c>
      <c r="K6475" t="s">
        <v>21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Q6475" t="str">
        <f>IF(Table2[[#This Row],[Avg Monthly GB Download]]&lt;5, "Less than 5GB",
   IF(Table2[[#This Row],[Avg Monthly GB Download]]&lt;10, "Between 5-10GB",
      "10+ GB"))</f>
        <v>Between 5-10GB</v>
      </c>
      <c r="S6475">
        <v>55</v>
      </c>
      <c r="T6475">
        <v>0</v>
      </c>
      <c r="U6475">
        <v>0</v>
      </c>
      <c r="V6475">
        <v>0</v>
      </c>
      <c r="W6475">
        <v>6</v>
      </c>
    </row>
    <row r="6476" spans="1:23" x14ac:dyDescent="0.3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tr">
        <f>IF(Table2[[#This Row],[Under 30]]="yes","under 30 yrs", IF(Table2[[#This Row],[Senior]]="yes","senior","between 31 &amp; 61"))</f>
        <v>between 31 &amp; 61</v>
      </c>
      <c r="I6476" t="s">
        <v>21</v>
      </c>
      <c r="J6476" t="s">
        <v>21</v>
      </c>
      <c r="P6476">
        <v>1</v>
      </c>
      <c r="Q6476" t="str">
        <f>IF(Table2[[#This Row],[Avg Monthly GB Download]]&lt;5, "Less than 5GB",
   IF(Table2[[#This Row],[Avg Monthly GB Download]]&lt;10, "Between 5-10GB",
      "10+ GB"))</f>
        <v>10+ GB</v>
      </c>
      <c r="S6476">
        <v>57</v>
      </c>
      <c r="T6476">
        <v>1</v>
      </c>
      <c r="U6476">
        <v>0</v>
      </c>
      <c r="V6476">
        <v>0</v>
      </c>
      <c r="W6476">
        <v>11</v>
      </c>
    </row>
    <row r="6477" spans="1:23" x14ac:dyDescent="0.3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tr">
        <f>IF(Table2[[#This Row],[Under 30]]="yes","under 30 yrs", IF(Table2[[#This Row],[Senior]]="yes","senior","between 31 &amp; 61"))</f>
        <v>between 31 &amp; 61</v>
      </c>
      <c r="I6477" t="s">
        <v>21</v>
      </c>
      <c r="J6477" t="s">
        <v>21</v>
      </c>
      <c r="P6477">
        <v>1</v>
      </c>
      <c r="Q6477" t="str">
        <f>IF(Table2[[#This Row],[Avg Monthly GB Download]]&lt;5, "Less than 5GB",
   IF(Table2[[#This Row],[Avg Monthly GB Download]]&lt;10, "Between 5-10GB",
      "10+ GB"))</f>
        <v>Between 5-10GB</v>
      </c>
      <c r="S6477">
        <v>26</v>
      </c>
      <c r="T6477">
        <v>1</v>
      </c>
      <c r="U6477">
        <v>0</v>
      </c>
      <c r="V6477">
        <v>0</v>
      </c>
      <c r="W6477">
        <v>7</v>
      </c>
    </row>
    <row r="6478" spans="1:23" x14ac:dyDescent="0.3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tr">
        <f>IF(Table2[[#This Row],[Under 30]]="yes","under 30 yrs", IF(Table2[[#This Row],[Senior]]="yes","senior","between 31 &amp; 61"))</f>
        <v>senior</v>
      </c>
      <c r="I6478" t="s">
        <v>21</v>
      </c>
      <c r="J6478" t="s">
        <v>25</v>
      </c>
      <c r="K6478" t="s">
        <v>21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Q6478" t="str">
        <f>IF(Table2[[#This Row],[Avg Monthly GB Download]]&lt;5, "Less than 5GB",
   IF(Table2[[#This Row],[Avg Monthly GB Download]]&lt;10, "Between 5-10GB",
      "10+ GB"))</f>
        <v>Less than 5GB</v>
      </c>
      <c r="S6478">
        <v>40</v>
      </c>
      <c r="T6478">
        <v>0</v>
      </c>
      <c r="U6478">
        <v>0</v>
      </c>
      <c r="V6478">
        <v>0</v>
      </c>
      <c r="W6478">
        <v>1</v>
      </c>
    </row>
    <row r="6479" spans="1:23" x14ac:dyDescent="0.3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tr">
        <f>IF(Table2[[#This Row],[Under 30]]="yes","under 30 yrs", IF(Table2[[#This Row],[Senior]]="yes","senior","between 31 &amp; 61"))</f>
        <v>between 31 &amp; 61</v>
      </c>
      <c r="I6479" t="s">
        <v>21</v>
      </c>
      <c r="J6479" t="s">
        <v>21</v>
      </c>
      <c r="P6479">
        <v>1</v>
      </c>
      <c r="Q6479" t="str">
        <f>IF(Table2[[#This Row],[Avg Monthly GB Download]]&lt;5, "Less than 5GB",
   IF(Table2[[#This Row],[Avg Monthly GB Download]]&lt;10, "Between 5-10GB",
      "10+ GB"))</f>
        <v>Between 5-10GB</v>
      </c>
      <c r="S6479">
        <v>63</v>
      </c>
      <c r="T6479">
        <v>0</v>
      </c>
      <c r="U6479">
        <v>0</v>
      </c>
      <c r="V6479">
        <v>0</v>
      </c>
      <c r="W6479">
        <v>5</v>
      </c>
    </row>
    <row r="6480" spans="1:23" x14ac:dyDescent="0.3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tr">
        <f>IF(Table2[[#This Row],[Under 30]]="yes","under 30 yrs", IF(Table2[[#This Row],[Senior]]="yes","senior","between 31 &amp; 61"))</f>
        <v>under 30 yrs</v>
      </c>
      <c r="I6480" t="s">
        <v>25</v>
      </c>
      <c r="J6480" t="s">
        <v>21</v>
      </c>
      <c r="P6480">
        <v>1</v>
      </c>
      <c r="Q6480" t="str">
        <f>IF(Table2[[#This Row],[Avg Monthly GB Download]]&lt;5, "Less than 5GB",
   IF(Table2[[#This Row],[Avg Monthly GB Download]]&lt;10, "Between 5-10GB",
      "10+ GB"))</f>
        <v>10+ GB</v>
      </c>
      <c r="S6480">
        <v>46</v>
      </c>
      <c r="T6480">
        <v>0</v>
      </c>
      <c r="U6480">
        <v>0</v>
      </c>
      <c r="V6480">
        <v>0</v>
      </c>
      <c r="W6480">
        <v>12</v>
      </c>
    </row>
    <row r="6481" spans="1:23" x14ac:dyDescent="0.3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tr">
        <f>IF(Table2[[#This Row],[Under 30]]="yes","under 30 yrs", IF(Table2[[#This Row],[Senior]]="yes","senior","between 31 &amp; 61"))</f>
        <v>between 31 &amp; 61</v>
      </c>
      <c r="I6481" t="s">
        <v>21</v>
      </c>
      <c r="J6481" t="s">
        <v>21</v>
      </c>
      <c r="P6481">
        <v>1</v>
      </c>
      <c r="Q6481" t="str">
        <f>IF(Table2[[#This Row],[Avg Monthly GB Download]]&lt;5, "Less than 5GB",
   IF(Table2[[#This Row],[Avg Monthly GB Download]]&lt;10, "Between 5-10GB",
      "10+ GB"))</f>
        <v>Between 5-10GB</v>
      </c>
      <c r="S6481">
        <v>38</v>
      </c>
      <c r="T6481">
        <v>0</v>
      </c>
      <c r="U6481">
        <v>0</v>
      </c>
      <c r="V6481">
        <v>0</v>
      </c>
      <c r="W6481">
        <v>5</v>
      </c>
    </row>
    <row r="6482" spans="1:23" x14ac:dyDescent="0.3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tr">
        <f>IF(Table2[[#This Row],[Under 30]]="yes","under 30 yrs", IF(Table2[[#This Row],[Senior]]="yes","senior","between 31 &amp; 61"))</f>
        <v>under 30 yrs</v>
      </c>
      <c r="I6482" t="s">
        <v>25</v>
      </c>
      <c r="J6482" t="s">
        <v>21</v>
      </c>
      <c r="P6482">
        <v>1</v>
      </c>
      <c r="Q6482" t="str">
        <f>IF(Table2[[#This Row],[Avg Monthly GB Download]]&lt;5, "Less than 5GB",
   IF(Table2[[#This Row],[Avg Monthly GB Download]]&lt;10, "Between 5-10GB",
      "10+ GB"))</f>
        <v>10+ GB</v>
      </c>
      <c r="S6482">
        <v>54</v>
      </c>
      <c r="T6482">
        <v>0</v>
      </c>
      <c r="U6482">
        <v>0</v>
      </c>
      <c r="V6482">
        <v>0</v>
      </c>
      <c r="W6482">
        <v>20</v>
      </c>
    </row>
    <row r="6483" spans="1:23" x14ac:dyDescent="0.3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tr">
        <f>IF(Table2[[#This Row],[Under 30]]="yes","under 30 yrs", IF(Table2[[#This Row],[Senior]]="yes","senior","between 31 &amp; 61"))</f>
        <v>between 31 &amp; 61</v>
      </c>
      <c r="I6483" t="s">
        <v>21</v>
      </c>
      <c r="J6483" t="s">
        <v>21</v>
      </c>
      <c r="P6483">
        <v>1</v>
      </c>
      <c r="Q6483" t="str">
        <f>IF(Table2[[#This Row],[Avg Monthly GB Download]]&lt;5, "Less than 5GB",
   IF(Table2[[#This Row],[Avg Monthly GB Download]]&lt;10, "Between 5-10GB",
      "10+ GB"))</f>
        <v>Less than 5GB</v>
      </c>
      <c r="S6483">
        <v>46</v>
      </c>
      <c r="T6483">
        <v>0</v>
      </c>
      <c r="U6483">
        <v>0</v>
      </c>
      <c r="V6483">
        <v>0</v>
      </c>
      <c r="W6483">
        <v>4</v>
      </c>
    </row>
    <row r="6484" spans="1:23" x14ac:dyDescent="0.3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tr">
        <f>IF(Table2[[#This Row],[Under 30]]="yes","under 30 yrs", IF(Table2[[#This Row],[Senior]]="yes","senior","between 31 &amp; 61"))</f>
        <v>between 31 &amp; 61</v>
      </c>
      <c r="I6484" t="s">
        <v>21</v>
      </c>
      <c r="J6484" t="s">
        <v>21</v>
      </c>
      <c r="P6484">
        <v>1</v>
      </c>
      <c r="Q6484" t="str">
        <f>IF(Table2[[#This Row],[Avg Monthly GB Download]]&lt;5, "Less than 5GB",
   IF(Table2[[#This Row],[Avg Monthly GB Download]]&lt;10, "Between 5-10GB",
      "10+ GB"))</f>
        <v>Between 5-10GB</v>
      </c>
      <c r="S6484">
        <v>49</v>
      </c>
      <c r="T6484">
        <v>0</v>
      </c>
      <c r="U6484">
        <v>0</v>
      </c>
      <c r="V6484">
        <v>0</v>
      </c>
      <c r="W6484">
        <v>6</v>
      </c>
    </row>
    <row r="6485" spans="1:23" x14ac:dyDescent="0.3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tr">
        <f>IF(Table2[[#This Row],[Under 30]]="yes","under 30 yrs", IF(Table2[[#This Row],[Senior]]="yes","senior","between 31 &amp; 61"))</f>
        <v>between 31 &amp; 61</v>
      </c>
      <c r="I6485" t="s">
        <v>21</v>
      </c>
      <c r="J6485" t="s">
        <v>21</v>
      </c>
      <c r="P6485">
        <v>1</v>
      </c>
      <c r="Q6485" t="str">
        <f>IF(Table2[[#This Row],[Avg Monthly GB Download]]&lt;5, "Less than 5GB",
   IF(Table2[[#This Row],[Avg Monthly GB Download]]&lt;10, "Between 5-10GB",
      "10+ GB"))</f>
        <v>Between 5-10GB</v>
      </c>
      <c r="S6485">
        <v>43</v>
      </c>
      <c r="T6485">
        <v>0</v>
      </c>
      <c r="U6485">
        <v>0</v>
      </c>
      <c r="V6485">
        <v>0</v>
      </c>
      <c r="W6485">
        <v>6</v>
      </c>
    </row>
    <row r="6486" spans="1:23" x14ac:dyDescent="0.3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tr">
        <f>IF(Table2[[#This Row],[Under 30]]="yes","under 30 yrs", IF(Table2[[#This Row],[Senior]]="yes","senior","between 31 &amp; 61"))</f>
        <v>between 31 &amp; 61</v>
      </c>
      <c r="I6486" t="s">
        <v>21</v>
      </c>
      <c r="J6486" t="s">
        <v>21</v>
      </c>
      <c r="P6486">
        <v>1</v>
      </c>
      <c r="Q6486" t="str">
        <f>IF(Table2[[#This Row],[Avg Monthly GB Download]]&lt;5, "Less than 5GB",
   IF(Table2[[#This Row],[Avg Monthly GB Download]]&lt;10, "Between 5-10GB",
      "10+ GB"))</f>
        <v>Less than 5GB</v>
      </c>
      <c r="S6486">
        <v>48</v>
      </c>
      <c r="T6486">
        <v>0</v>
      </c>
      <c r="U6486">
        <v>0</v>
      </c>
      <c r="V6486">
        <v>0</v>
      </c>
      <c r="W6486">
        <v>1</v>
      </c>
    </row>
    <row r="6487" spans="1:23" x14ac:dyDescent="0.3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tr">
        <f>IF(Table2[[#This Row],[Under 30]]="yes","under 30 yrs", IF(Table2[[#This Row],[Senior]]="yes","senior","between 31 &amp; 61"))</f>
        <v>under 30 yrs</v>
      </c>
      <c r="I6487" t="s">
        <v>25</v>
      </c>
      <c r="J6487" t="s">
        <v>21</v>
      </c>
      <c r="P6487">
        <v>1</v>
      </c>
      <c r="Q6487" t="str">
        <f>IF(Table2[[#This Row],[Avg Monthly GB Download]]&lt;5, "Less than 5GB",
   IF(Table2[[#This Row],[Avg Monthly GB Download]]&lt;10, "Between 5-10GB",
      "10+ GB"))</f>
        <v>10+ GB</v>
      </c>
      <c r="S6487">
        <v>33</v>
      </c>
      <c r="T6487">
        <v>0</v>
      </c>
      <c r="U6487">
        <v>0</v>
      </c>
      <c r="V6487">
        <v>0</v>
      </c>
      <c r="W6487">
        <v>20</v>
      </c>
    </row>
    <row r="6488" spans="1:23" x14ac:dyDescent="0.3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tr">
        <f>IF(Table2[[#This Row],[Under 30]]="yes","under 30 yrs", IF(Table2[[#This Row],[Senior]]="yes","senior","between 31 &amp; 61"))</f>
        <v>between 31 &amp; 61</v>
      </c>
      <c r="I6488" t="s">
        <v>21</v>
      </c>
      <c r="J6488" t="s">
        <v>21</v>
      </c>
      <c r="P6488">
        <v>1</v>
      </c>
      <c r="Q6488" t="str">
        <f>IF(Table2[[#This Row],[Avg Monthly GB Download]]&lt;5, "Less than 5GB",
   IF(Table2[[#This Row],[Avg Monthly GB Download]]&lt;10, "Between 5-10GB",
      "10+ GB"))</f>
        <v>Between 5-10GB</v>
      </c>
      <c r="S6488">
        <v>31</v>
      </c>
      <c r="T6488">
        <v>0</v>
      </c>
      <c r="U6488">
        <v>0</v>
      </c>
      <c r="V6488">
        <v>0</v>
      </c>
      <c r="W6488">
        <v>7</v>
      </c>
    </row>
    <row r="6489" spans="1:23" x14ac:dyDescent="0.3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tr">
        <f>IF(Table2[[#This Row],[Under 30]]="yes","under 30 yrs", IF(Table2[[#This Row],[Senior]]="yes","senior","between 31 &amp; 61"))</f>
        <v>between 31 &amp; 61</v>
      </c>
      <c r="I6489" t="s">
        <v>21</v>
      </c>
      <c r="J6489" t="s">
        <v>21</v>
      </c>
      <c r="P6489">
        <v>1</v>
      </c>
      <c r="Q6489" t="str">
        <f>IF(Table2[[#This Row],[Avg Monthly GB Download]]&lt;5, "Less than 5GB",
   IF(Table2[[#This Row],[Avg Monthly GB Download]]&lt;10, "Between 5-10GB",
      "10+ GB"))</f>
        <v>Between 5-10GB</v>
      </c>
      <c r="S6489">
        <v>24</v>
      </c>
      <c r="T6489">
        <v>2</v>
      </c>
      <c r="U6489">
        <v>0</v>
      </c>
      <c r="V6489">
        <v>0</v>
      </c>
      <c r="W6489">
        <v>7</v>
      </c>
    </row>
    <row r="6490" spans="1:23" x14ac:dyDescent="0.3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tr">
        <f>IF(Table2[[#This Row],[Under 30]]="yes","under 30 yrs", IF(Table2[[#This Row],[Senior]]="yes","senior","between 31 &amp; 61"))</f>
        <v>under 30 yrs</v>
      </c>
      <c r="I6490" t="s">
        <v>25</v>
      </c>
      <c r="J6490" t="s">
        <v>21</v>
      </c>
      <c r="P6490">
        <v>1</v>
      </c>
      <c r="Q6490" t="str">
        <f>IF(Table2[[#This Row],[Avg Monthly GB Download]]&lt;5, "Less than 5GB",
   IF(Table2[[#This Row],[Avg Monthly GB Download]]&lt;10, "Between 5-10GB",
      "10+ GB"))</f>
        <v>10+ GB</v>
      </c>
      <c r="S6490">
        <v>50</v>
      </c>
      <c r="T6490">
        <v>0</v>
      </c>
      <c r="U6490">
        <v>0</v>
      </c>
      <c r="V6490">
        <v>0</v>
      </c>
      <c r="W6490">
        <v>10</v>
      </c>
    </row>
    <row r="6491" spans="1:23" x14ac:dyDescent="0.3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tr">
        <f>IF(Table2[[#This Row],[Under 30]]="yes","under 30 yrs", IF(Table2[[#This Row],[Senior]]="yes","senior","between 31 &amp; 61"))</f>
        <v>senior</v>
      </c>
      <c r="I6491" t="s">
        <v>21</v>
      </c>
      <c r="J6491" t="s">
        <v>25</v>
      </c>
      <c r="K6491" t="s">
        <v>21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Q6491" t="str">
        <f>IF(Table2[[#This Row],[Avg Monthly GB Download]]&lt;5, "Less than 5GB",
   IF(Table2[[#This Row],[Avg Monthly GB Download]]&lt;10, "Between 5-10GB",
      "10+ GB"))</f>
        <v>Between 5-10GB</v>
      </c>
      <c r="S6491">
        <v>67</v>
      </c>
      <c r="T6491">
        <v>0</v>
      </c>
      <c r="U6491">
        <v>0</v>
      </c>
      <c r="V6491">
        <v>0</v>
      </c>
      <c r="W6491">
        <v>9</v>
      </c>
    </row>
    <row r="6492" spans="1:23" x14ac:dyDescent="0.3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tr">
        <f>IF(Table2[[#This Row],[Under 30]]="yes","under 30 yrs", IF(Table2[[#This Row],[Senior]]="yes","senior","between 31 &amp; 61"))</f>
        <v>between 31 &amp; 61</v>
      </c>
      <c r="I6492" t="s">
        <v>21</v>
      </c>
      <c r="J6492" t="s">
        <v>21</v>
      </c>
      <c r="P6492">
        <v>1</v>
      </c>
      <c r="Q6492" t="str">
        <f>IF(Table2[[#This Row],[Avg Monthly GB Download]]&lt;5, "Less than 5GB",
   IF(Table2[[#This Row],[Avg Monthly GB Download]]&lt;10, "Between 5-10GB",
      "10+ GB"))</f>
        <v>10+ GB</v>
      </c>
      <c r="S6492">
        <v>33</v>
      </c>
      <c r="T6492">
        <v>0</v>
      </c>
      <c r="U6492">
        <v>0</v>
      </c>
      <c r="V6492">
        <v>0</v>
      </c>
      <c r="W6492">
        <v>11</v>
      </c>
    </row>
    <row r="6493" spans="1:23" x14ac:dyDescent="0.3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tr">
        <f>IF(Table2[[#This Row],[Under 30]]="yes","under 30 yrs", IF(Table2[[#This Row],[Senior]]="yes","senior","between 31 &amp; 61"))</f>
        <v>senior</v>
      </c>
      <c r="I6493" t="s">
        <v>21</v>
      </c>
      <c r="J6493" t="s">
        <v>25</v>
      </c>
      <c r="K6493" t="s">
        <v>21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Q6493" t="str">
        <f>IF(Table2[[#This Row],[Avg Monthly GB Download]]&lt;5, "Less than 5GB",
   IF(Table2[[#This Row],[Avg Monthly GB Download]]&lt;10, "Between 5-10GB",
      "10+ GB"))</f>
        <v>Less than 5GB</v>
      </c>
      <c r="S6493">
        <v>49</v>
      </c>
      <c r="T6493">
        <v>0</v>
      </c>
      <c r="U6493">
        <v>0</v>
      </c>
      <c r="V6493">
        <v>0</v>
      </c>
      <c r="W6493">
        <v>1</v>
      </c>
    </row>
    <row r="6494" spans="1:23" x14ac:dyDescent="0.3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tr">
        <f>IF(Table2[[#This Row],[Under 30]]="yes","under 30 yrs", IF(Table2[[#This Row],[Senior]]="yes","senior","between 31 &amp; 61"))</f>
        <v>under 30 yrs</v>
      </c>
      <c r="I6494" t="s">
        <v>25</v>
      </c>
      <c r="J6494" t="s">
        <v>21</v>
      </c>
      <c r="P6494">
        <v>1</v>
      </c>
      <c r="Q6494" t="str">
        <f>IF(Table2[[#This Row],[Avg Monthly GB Download]]&lt;5, "Less than 5GB",
   IF(Table2[[#This Row],[Avg Monthly GB Download]]&lt;10, "Between 5-10GB",
      "10+ GB"))</f>
        <v>10+ GB</v>
      </c>
      <c r="S6494">
        <v>40</v>
      </c>
      <c r="T6494">
        <v>2</v>
      </c>
      <c r="U6494">
        <v>0</v>
      </c>
      <c r="V6494">
        <v>0</v>
      </c>
      <c r="W6494">
        <v>14</v>
      </c>
    </row>
    <row r="6495" spans="1:23" x14ac:dyDescent="0.3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tr">
        <f>IF(Table2[[#This Row],[Under 30]]="yes","under 30 yrs", IF(Table2[[#This Row],[Senior]]="yes","senior","between 31 &amp; 61"))</f>
        <v>between 31 &amp; 61</v>
      </c>
      <c r="I6495" t="s">
        <v>21</v>
      </c>
      <c r="J6495" t="s">
        <v>21</v>
      </c>
      <c r="P6495">
        <v>1</v>
      </c>
      <c r="Q6495" t="str">
        <f>IF(Table2[[#This Row],[Avg Monthly GB Download]]&lt;5, "Less than 5GB",
   IF(Table2[[#This Row],[Avg Monthly GB Download]]&lt;10, "Between 5-10GB",
      "10+ GB"))</f>
        <v>Between 5-10GB</v>
      </c>
      <c r="S6495">
        <v>45</v>
      </c>
      <c r="T6495">
        <v>0</v>
      </c>
      <c r="U6495">
        <v>0</v>
      </c>
      <c r="V6495">
        <v>0</v>
      </c>
      <c r="W6495">
        <v>9</v>
      </c>
    </row>
    <row r="6496" spans="1:23" x14ac:dyDescent="0.3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tr">
        <f>IF(Table2[[#This Row],[Under 30]]="yes","under 30 yrs", IF(Table2[[#This Row],[Senior]]="yes","senior","between 31 &amp; 61"))</f>
        <v>under 30 yrs</v>
      </c>
      <c r="I6496" t="s">
        <v>25</v>
      </c>
      <c r="J6496" t="s">
        <v>21</v>
      </c>
      <c r="P6496">
        <v>1</v>
      </c>
      <c r="Q6496" t="str">
        <f>IF(Table2[[#This Row],[Avg Monthly GB Download]]&lt;5, "Less than 5GB",
   IF(Table2[[#This Row],[Avg Monthly GB Download]]&lt;10, "Between 5-10GB",
      "10+ GB"))</f>
        <v>10+ GB</v>
      </c>
      <c r="S6496">
        <v>39</v>
      </c>
      <c r="T6496">
        <v>0</v>
      </c>
      <c r="U6496">
        <v>0</v>
      </c>
      <c r="V6496">
        <v>0</v>
      </c>
      <c r="W6496">
        <v>14</v>
      </c>
    </row>
    <row r="6497" spans="1:23" x14ac:dyDescent="0.3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tr">
        <f>IF(Table2[[#This Row],[Under 30]]="yes","under 30 yrs", IF(Table2[[#This Row],[Senior]]="yes","senior","between 31 &amp; 61"))</f>
        <v>under 30 yrs</v>
      </c>
      <c r="I6497" t="s">
        <v>25</v>
      </c>
      <c r="J6497" t="s">
        <v>21</v>
      </c>
      <c r="P6497">
        <v>1</v>
      </c>
      <c r="Q6497" t="str">
        <f>IF(Table2[[#This Row],[Avg Monthly GB Download]]&lt;5, "Less than 5GB",
   IF(Table2[[#This Row],[Avg Monthly GB Download]]&lt;10, "Between 5-10GB",
      "10+ GB"))</f>
        <v>Between 5-10GB</v>
      </c>
      <c r="S6497">
        <v>51</v>
      </c>
      <c r="T6497">
        <v>0</v>
      </c>
      <c r="U6497">
        <v>0</v>
      </c>
      <c r="V6497">
        <v>0</v>
      </c>
      <c r="W6497">
        <v>7</v>
      </c>
    </row>
    <row r="6498" spans="1:23" x14ac:dyDescent="0.3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tr">
        <f>IF(Table2[[#This Row],[Under 30]]="yes","under 30 yrs", IF(Table2[[#This Row],[Senior]]="yes","senior","between 31 &amp; 61"))</f>
        <v>between 31 &amp; 61</v>
      </c>
      <c r="I6498" t="s">
        <v>21</v>
      </c>
      <c r="J6498" t="s">
        <v>21</v>
      </c>
      <c r="P6498">
        <v>1</v>
      </c>
      <c r="Q6498" t="str">
        <f>IF(Table2[[#This Row],[Avg Monthly GB Download]]&lt;5, "Less than 5GB",
   IF(Table2[[#This Row],[Avg Monthly GB Download]]&lt;10, "Between 5-10GB",
      "10+ GB"))</f>
        <v>Less than 5GB</v>
      </c>
      <c r="S6498">
        <v>58</v>
      </c>
      <c r="T6498">
        <v>0</v>
      </c>
      <c r="U6498">
        <v>0</v>
      </c>
      <c r="V6498">
        <v>0</v>
      </c>
      <c r="W6498">
        <v>3</v>
      </c>
    </row>
    <row r="6499" spans="1:23" x14ac:dyDescent="0.3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tr">
        <f>IF(Table2[[#This Row],[Under 30]]="yes","under 30 yrs", IF(Table2[[#This Row],[Senior]]="yes","senior","between 31 &amp; 61"))</f>
        <v>under 30 yrs</v>
      </c>
      <c r="I6499" t="s">
        <v>25</v>
      </c>
      <c r="J6499" t="s">
        <v>21</v>
      </c>
      <c r="P6499">
        <v>1</v>
      </c>
      <c r="Q6499" t="str">
        <f>IF(Table2[[#This Row],[Avg Monthly GB Download]]&lt;5, "Less than 5GB",
   IF(Table2[[#This Row],[Avg Monthly GB Download]]&lt;10, "Between 5-10GB",
      "10+ GB"))</f>
        <v>10+ GB</v>
      </c>
      <c r="S6499">
        <v>40</v>
      </c>
      <c r="T6499">
        <v>0</v>
      </c>
      <c r="U6499">
        <v>0</v>
      </c>
      <c r="V6499">
        <v>0</v>
      </c>
      <c r="W6499">
        <v>12</v>
      </c>
    </row>
    <row r="6500" spans="1:23" x14ac:dyDescent="0.3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tr">
        <f>IF(Table2[[#This Row],[Under 30]]="yes","under 30 yrs", IF(Table2[[#This Row],[Senior]]="yes","senior","between 31 &amp; 61"))</f>
        <v>between 31 &amp; 61</v>
      </c>
      <c r="I6500" t="s">
        <v>21</v>
      </c>
      <c r="J6500" t="s">
        <v>21</v>
      </c>
      <c r="P6500">
        <v>1</v>
      </c>
      <c r="Q6500" t="str">
        <f>IF(Table2[[#This Row],[Avg Monthly GB Download]]&lt;5, "Less than 5GB",
   IF(Table2[[#This Row],[Avg Monthly GB Download]]&lt;10, "Between 5-10GB",
      "10+ GB"))</f>
        <v>Between 5-10GB</v>
      </c>
      <c r="S6500">
        <v>29</v>
      </c>
      <c r="T6500">
        <v>2</v>
      </c>
      <c r="U6500">
        <v>0</v>
      </c>
      <c r="V6500">
        <v>0</v>
      </c>
      <c r="W6500">
        <v>6</v>
      </c>
    </row>
    <row r="6501" spans="1:23" x14ac:dyDescent="0.3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tr">
        <f>IF(Table2[[#This Row],[Under 30]]="yes","under 30 yrs", IF(Table2[[#This Row],[Senior]]="yes","senior","between 31 &amp; 61"))</f>
        <v>between 31 &amp; 61</v>
      </c>
      <c r="I6501" t="s">
        <v>21</v>
      </c>
      <c r="J6501" t="s">
        <v>21</v>
      </c>
      <c r="P6501">
        <v>1</v>
      </c>
      <c r="Q6501" t="str">
        <f>IF(Table2[[#This Row],[Avg Monthly GB Download]]&lt;5, "Less than 5GB",
   IF(Table2[[#This Row],[Avg Monthly GB Download]]&lt;10, "Between 5-10GB",
      "10+ GB"))</f>
        <v>10+ GB</v>
      </c>
      <c r="S6501">
        <v>67</v>
      </c>
      <c r="T6501">
        <v>0</v>
      </c>
      <c r="U6501">
        <v>0</v>
      </c>
      <c r="V6501">
        <v>0</v>
      </c>
      <c r="W6501">
        <v>27</v>
      </c>
    </row>
    <row r="6502" spans="1:23" x14ac:dyDescent="0.3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tr">
        <f>IF(Table2[[#This Row],[Under 30]]="yes","under 30 yrs", IF(Table2[[#This Row],[Senior]]="yes","senior","between 31 &amp; 61"))</f>
        <v>between 31 &amp; 61</v>
      </c>
      <c r="I6502" t="s">
        <v>21</v>
      </c>
      <c r="J6502" t="s">
        <v>21</v>
      </c>
      <c r="P6502">
        <v>1</v>
      </c>
      <c r="Q6502" t="str">
        <f>IF(Table2[[#This Row],[Avg Monthly GB Download]]&lt;5, "Less than 5GB",
   IF(Table2[[#This Row],[Avg Monthly GB Download]]&lt;10, "Between 5-10GB",
      "10+ GB"))</f>
        <v>Less than 5GB</v>
      </c>
      <c r="S6502">
        <v>37</v>
      </c>
      <c r="T6502">
        <v>2</v>
      </c>
      <c r="U6502">
        <v>0</v>
      </c>
      <c r="V6502">
        <v>0</v>
      </c>
      <c r="W6502">
        <v>3</v>
      </c>
    </row>
    <row r="6503" spans="1:23" x14ac:dyDescent="0.3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tr">
        <f>IF(Table2[[#This Row],[Under 30]]="yes","under 30 yrs", IF(Table2[[#This Row],[Senior]]="yes","senior","between 31 &amp; 61"))</f>
        <v>senior</v>
      </c>
      <c r="I6503" t="s">
        <v>21</v>
      </c>
      <c r="J6503" t="s">
        <v>25</v>
      </c>
      <c r="K6503" t="s">
        <v>21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Q6503" t="str">
        <f>IF(Table2[[#This Row],[Avg Monthly GB Download]]&lt;5, "Less than 5GB",
   IF(Table2[[#This Row],[Avg Monthly GB Download]]&lt;10, "Between 5-10GB",
      "10+ GB"))</f>
        <v>Between 5-10GB</v>
      </c>
      <c r="S6503">
        <v>43</v>
      </c>
      <c r="T6503">
        <v>0</v>
      </c>
      <c r="U6503">
        <v>0</v>
      </c>
      <c r="V6503">
        <v>0</v>
      </c>
      <c r="W6503">
        <v>8</v>
      </c>
    </row>
    <row r="6504" spans="1:23" x14ac:dyDescent="0.3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tr">
        <f>IF(Table2[[#This Row],[Under 30]]="yes","under 30 yrs", IF(Table2[[#This Row],[Senior]]="yes","senior","between 31 &amp; 61"))</f>
        <v>senior</v>
      </c>
      <c r="I6504" t="s">
        <v>21</v>
      </c>
      <c r="J6504" t="s">
        <v>25</v>
      </c>
      <c r="K6504" t="s">
        <v>21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Q6504" t="str">
        <f>IF(Table2[[#This Row],[Avg Monthly GB Download]]&lt;5, "Less than 5GB",
   IF(Table2[[#This Row],[Avg Monthly GB Download]]&lt;10, "Between 5-10GB",
      "10+ GB"))</f>
        <v>Less than 5GB</v>
      </c>
      <c r="S6504">
        <v>44</v>
      </c>
      <c r="T6504">
        <v>2</v>
      </c>
      <c r="U6504">
        <v>0</v>
      </c>
      <c r="V6504">
        <v>0</v>
      </c>
      <c r="W6504">
        <v>1</v>
      </c>
    </row>
    <row r="6505" spans="1:23" x14ac:dyDescent="0.3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tr">
        <f>IF(Table2[[#This Row],[Under 30]]="yes","under 30 yrs", IF(Table2[[#This Row],[Senior]]="yes","senior","between 31 &amp; 61"))</f>
        <v>between 31 &amp; 61</v>
      </c>
      <c r="I6505" t="s">
        <v>21</v>
      </c>
      <c r="J6505" t="s">
        <v>21</v>
      </c>
      <c r="P6505">
        <v>1</v>
      </c>
      <c r="Q6505" t="str">
        <f>IF(Table2[[#This Row],[Avg Monthly GB Download]]&lt;5, "Less than 5GB",
   IF(Table2[[#This Row],[Avg Monthly GB Download]]&lt;10, "Between 5-10GB",
      "10+ GB"))</f>
        <v>Less than 5GB</v>
      </c>
      <c r="S6505">
        <v>42</v>
      </c>
      <c r="T6505">
        <v>1</v>
      </c>
      <c r="U6505">
        <v>0</v>
      </c>
      <c r="V6505">
        <v>0</v>
      </c>
      <c r="W6505">
        <v>4</v>
      </c>
    </row>
    <row r="6506" spans="1:23" x14ac:dyDescent="0.3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tr">
        <f>IF(Table2[[#This Row],[Under 30]]="yes","under 30 yrs", IF(Table2[[#This Row],[Senior]]="yes","senior","between 31 &amp; 61"))</f>
        <v>senior</v>
      </c>
      <c r="I6506" t="s">
        <v>21</v>
      </c>
      <c r="J6506" t="s">
        <v>25</v>
      </c>
      <c r="K6506" t="s">
        <v>21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Q6506" t="str">
        <f>IF(Table2[[#This Row],[Avg Monthly GB Download]]&lt;5, "Less than 5GB",
   IF(Table2[[#This Row],[Avg Monthly GB Download]]&lt;10, "Between 5-10GB",
      "10+ GB"))</f>
        <v>Less than 5GB</v>
      </c>
      <c r="S6506">
        <v>47</v>
      </c>
      <c r="T6506">
        <v>0</v>
      </c>
      <c r="U6506">
        <v>0</v>
      </c>
      <c r="V6506">
        <v>0</v>
      </c>
      <c r="W6506">
        <v>2</v>
      </c>
    </row>
    <row r="6507" spans="1:23" x14ac:dyDescent="0.3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tr">
        <f>IF(Table2[[#This Row],[Under 30]]="yes","under 30 yrs", IF(Table2[[#This Row],[Senior]]="yes","senior","between 31 &amp; 61"))</f>
        <v>between 31 &amp; 61</v>
      </c>
      <c r="I6507" t="s">
        <v>21</v>
      </c>
      <c r="J6507" t="s">
        <v>21</v>
      </c>
      <c r="P6507">
        <v>1</v>
      </c>
      <c r="Q6507" t="str">
        <f>IF(Table2[[#This Row],[Avg Monthly GB Download]]&lt;5, "Less than 5GB",
   IF(Table2[[#This Row],[Avg Monthly GB Download]]&lt;10, "Between 5-10GB",
      "10+ GB"))</f>
        <v>Between 5-10GB</v>
      </c>
      <c r="S6507">
        <v>29</v>
      </c>
      <c r="T6507">
        <v>0</v>
      </c>
      <c r="U6507">
        <v>0</v>
      </c>
      <c r="V6507">
        <v>0</v>
      </c>
      <c r="W6507">
        <v>7</v>
      </c>
    </row>
    <row r="6508" spans="1:23" x14ac:dyDescent="0.3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tr">
        <f>IF(Table2[[#This Row],[Under 30]]="yes","under 30 yrs", IF(Table2[[#This Row],[Senior]]="yes","senior","between 31 &amp; 61"))</f>
        <v>between 31 &amp; 61</v>
      </c>
      <c r="I6508" t="s">
        <v>21</v>
      </c>
      <c r="J6508" t="s">
        <v>21</v>
      </c>
      <c r="P6508">
        <v>1</v>
      </c>
      <c r="Q6508" t="str">
        <f>IF(Table2[[#This Row],[Avg Monthly GB Download]]&lt;5, "Less than 5GB",
   IF(Table2[[#This Row],[Avg Monthly GB Download]]&lt;10, "Between 5-10GB",
      "10+ GB"))</f>
        <v>10+ GB</v>
      </c>
      <c r="S6508">
        <v>22</v>
      </c>
      <c r="T6508">
        <v>0</v>
      </c>
      <c r="U6508">
        <v>0</v>
      </c>
      <c r="V6508">
        <v>0</v>
      </c>
      <c r="W6508">
        <v>11</v>
      </c>
    </row>
    <row r="6509" spans="1:23" x14ac:dyDescent="0.3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tr">
        <f>IF(Table2[[#This Row],[Under 30]]="yes","under 30 yrs", IF(Table2[[#This Row],[Senior]]="yes","senior","between 31 &amp; 61"))</f>
        <v>under 30 yrs</v>
      </c>
      <c r="I6509" t="s">
        <v>25</v>
      </c>
      <c r="J6509" t="s">
        <v>21</v>
      </c>
      <c r="P6509">
        <v>1</v>
      </c>
      <c r="Q6509" t="str">
        <f>IF(Table2[[#This Row],[Avg Monthly GB Download]]&lt;5, "Less than 5GB",
   IF(Table2[[#This Row],[Avg Monthly GB Download]]&lt;10, "Between 5-10GB",
      "10+ GB"))</f>
        <v>10+ GB</v>
      </c>
      <c r="S6509">
        <v>62</v>
      </c>
      <c r="T6509">
        <v>1</v>
      </c>
      <c r="U6509">
        <v>0</v>
      </c>
      <c r="V6509">
        <v>0</v>
      </c>
      <c r="W6509">
        <v>38</v>
      </c>
    </row>
    <row r="6510" spans="1:23" x14ac:dyDescent="0.3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tr">
        <f>IF(Table2[[#This Row],[Under 30]]="yes","under 30 yrs", IF(Table2[[#This Row],[Senior]]="yes","senior","between 31 &amp; 61"))</f>
        <v>senior</v>
      </c>
      <c r="I6510" t="s">
        <v>21</v>
      </c>
      <c r="J6510" t="s">
        <v>25</v>
      </c>
      <c r="K6510" t="s">
        <v>25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Q6510" t="str">
        <f>IF(Table2[[#This Row],[Avg Monthly GB Download]]&lt;5, "Less than 5GB",
   IF(Table2[[#This Row],[Avg Monthly GB Download]]&lt;10, "Between 5-10GB",
      "10+ GB"))</f>
        <v>Less than 5GB</v>
      </c>
      <c r="S6510">
        <v>19</v>
      </c>
      <c r="T6510">
        <v>0</v>
      </c>
      <c r="U6510">
        <v>0</v>
      </c>
      <c r="V6510">
        <v>0</v>
      </c>
      <c r="W6510">
        <v>4</v>
      </c>
    </row>
    <row r="6511" spans="1:23" x14ac:dyDescent="0.3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tr">
        <f>IF(Table2[[#This Row],[Under 30]]="yes","under 30 yrs", IF(Table2[[#This Row],[Senior]]="yes","senior","between 31 &amp; 61"))</f>
        <v>between 31 &amp; 61</v>
      </c>
      <c r="I6511" t="s">
        <v>21</v>
      </c>
      <c r="J6511" t="s">
        <v>21</v>
      </c>
      <c r="P6511">
        <v>1</v>
      </c>
      <c r="Q6511" t="str">
        <f>IF(Table2[[#This Row],[Avg Monthly GB Download]]&lt;5, "Less than 5GB",
   IF(Table2[[#This Row],[Avg Monthly GB Download]]&lt;10, "Between 5-10GB",
      "10+ GB"))</f>
        <v>10+ GB</v>
      </c>
      <c r="S6511">
        <v>48</v>
      </c>
      <c r="T6511">
        <v>2</v>
      </c>
      <c r="U6511">
        <v>0</v>
      </c>
      <c r="V6511">
        <v>0</v>
      </c>
      <c r="W6511">
        <v>29</v>
      </c>
    </row>
    <row r="6512" spans="1:23" x14ac:dyDescent="0.3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tr">
        <f>IF(Table2[[#This Row],[Under 30]]="yes","under 30 yrs", IF(Table2[[#This Row],[Senior]]="yes","senior","between 31 &amp; 61"))</f>
        <v>senior</v>
      </c>
      <c r="I6512" t="s">
        <v>21</v>
      </c>
      <c r="J6512" t="s">
        <v>25</v>
      </c>
      <c r="K6512" t="s">
        <v>21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 t="str">
        <f>IF(Table2[[#This Row],[Avg Monthly GB Download]]&lt;5, "Less than 5GB",
   IF(Table2[[#This Row],[Avg Monthly GB Download]]&lt;10, "Between 5-10GB",
      "10+ GB"))</f>
        <v>Less than 5GB</v>
      </c>
      <c r="R6512">
        <v>1</v>
      </c>
      <c r="S6512">
        <v>64</v>
      </c>
      <c r="T6512">
        <v>4</v>
      </c>
      <c r="U6512">
        <v>0</v>
      </c>
      <c r="V6512">
        <v>0</v>
      </c>
      <c r="W6512">
        <v>2</v>
      </c>
    </row>
    <row r="6513" spans="1:23" x14ac:dyDescent="0.3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tr">
        <f>IF(Table2[[#This Row],[Under 30]]="yes","under 30 yrs", IF(Table2[[#This Row],[Senior]]="yes","senior","between 31 &amp; 61"))</f>
        <v>under 30 yrs</v>
      </c>
      <c r="I6513" t="s">
        <v>25</v>
      </c>
      <c r="J6513" t="s">
        <v>21</v>
      </c>
      <c r="P6513">
        <v>1</v>
      </c>
      <c r="Q6513" t="str">
        <f>IF(Table2[[#This Row],[Avg Monthly GB Download]]&lt;5, "Less than 5GB",
   IF(Table2[[#This Row],[Avg Monthly GB Download]]&lt;10, "Between 5-10GB",
      "10+ GB"))</f>
        <v>10+ GB</v>
      </c>
      <c r="S6513">
        <v>72</v>
      </c>
      <c r="T6513">
        <v>0</v>
      </c>
      <c r="U6513">
        <v>0</v>
      </c>
      <c r="V6513">
        <v>0</v>
      </c>
      <c r="W6513">
        <v>20</v>
      </c>
    </row>
    <row r="6514" spans="1:23" x14ac:dyDescent="0.3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tr">
        <f>IF(Table2[[#This Row],[Under 30]]="yes","under 30 yrs", IF(Table2[[#This Row],[Senior]]="yes","senior","between 31 &amp; 61"))</f>
        <v>between 31 &amp; 61</v>
      </c>
      <c r="I6514" t="s">
        <v>21</v>
      </c>
      <c r="J6514" t="s">
        <v>21</v>
      </c>
      <c r="P6514">
        <v>1</v>
      </c>
      <c r="Q6514" t="str">
        <f>IF(Table2[[#This Row],[Avg Monthly GB Download]]&lt;5, "Less than 5GB",
   IF(Table2[[#This Row],[Avg Monthly GB Download]]&lt;10, "Between 5-10GB",
      "10+ GB"))</f>
        <v>Between 5-10GB</v>
      </c>
      <c r="S6514">
        <v>72</v>
      </c>
      <c r="T6514">
        <v>0</v>
      </c>
      <c r="U6514">
        <v>0</v>
      </c>
      <c r="V6514">
        <v>0</v>
      </c>
      <c r="W6514">
        <v>8</v>
      </c>
    </row>
    <row r="6515" spans="1:23" x14ac:dyDescent="0.3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tr">
        <f>IF(Table2[[#This Row],[Under 30]]="yes","under 30 yrs", IF(Table2[[#This Row],[Senior]]="yes","senior","between 31 &amp; 61"))</f>
        <v>between 31 &amp; 61</v>
      </c>
      <c r="I6515" t="s">
        <v>21</v>
      </c>
      <c r="J6515" t="s">
        <v>21</v>
      </c>
      <c r="P6515">
        <v>1</v>
      </c>
      <c r="Q6515" t="str">
        <f>IF(Table2[[#This Row],[Avg Monthly GB Download]]&lt;5, "Less than 5GB",
   IF(Table2[[#This Row],[Avg Monthly GB Download]]&lt;10, "Between 5-10GB",
      "10+ GB"))</f>
        <v>Less than 5GB</v>
      </c>
      <c r="S6515">
        <v>68</v>
      </c>
      <c r="T6515">
        <v>0</v>
      </c>
      <c r="U6515">
        <v>0</v>
      </c>
      <c r="V6515">
        <v>0</v>
      </c>
      <c r="W6515">
        <v>4</v>
      </c>
    </row>
    <row r="6516" spans="1:23" x14ac:dyDescent="0.3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tr">
        <f>IF(Table2[[#This Row],[Under 30]]="yes","under 30 yrs", IF(Table2[[#This Row],[Senior]]="yes","senior","between 31 &amp; 61"))</f>
        <v>between 31 &amp; 61</v>
      </c>
      <c r="I6516" t="s">
        <v>21</v>
      </c>
      <c r="J6516" t="s">
        <v>21</v>
      </c>
      <c r="P6516">
        <v>1</v>
      </c>
      <c r="Q6516" t="str">
        <f>IF(Table2[[#This Row],[Avg Monthly GB Download]]&lt;5, "Less than 5GB",
   IF(Table2[[#This Row],[Avg Monthly GB Download]]&lt;10, "Between 5-10GB",
      "10+ GB"))</f>
        <v>10+ GB</v>
      </c>
      <c r="S6516">
        <v>31</v>
      </c>
      <c r="T6516">
        <v>0</v>
      </c>
      <c r="U6516">
        <v>0</v>
      </c>
      <c r="V6516">
        <v>0</v>
      </c>
      <c r="W6516">
        <v>10</v>
      </c>
    </row>
    <row r="6517" spans="1:23" x14ac:dyDescent="0.3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tr">
        <f>IF(Table2[[#This Row],[Under 30]]="yes","under 30 yrs", IF(Table2[[#This Row],[Senior]]="yes","senior","between 31 &amp; 61"))</f>
        <v>between 31 &amp; 61</v>
      </c>
      <c r="I6517" t="s">
        <v>21</v>
      </c>
      <c r="J6517" t="s">
        <v>21</v>
      </c>
      <c r="P6517">
        <v>1</v>
      </c>
      <c r="Q6517" t="str">
        <f>IF(Table2[[#This Row],[Avg Monthly GB Download]]&lt;5, "Less than 5GB",
   IF(Table2[[#This Row],[Avg Monthly GB Download]]&lt;10, "Between 5-10GB",
      "10+ GB"))</f>
        <v>Less than 5GB</v>
      </c>
      <c r="S6517">
        <v>32</v>
      </c>
      <c r="T6517">
        <v>2</v>
      </c>
      <c r="U6517">
        <v>0</v>
      </c>
      <c r="V6517">
        <v>0</v>
      </c>
      <c r="W6517">
        <v>1</v>
      </c>
    </row>
    <row r="6518" spans="1:23" x14ac:dyDescent="0.3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tr">
        <f>IF(Table2[[#This Row],[Under 30]]="yes","under 30 yrs", IF(Table2[[#This Row],[Senior]]="yes","senior","between 31 &amp; 61"))</f>
        <v>under 30 yrs</v>
      </c>
      <c r="I6518" t="s">
        <v>25</v>
      </c>
      <c r="J6518" t="s">
        <v>21</v>
      </c>
      <c r="P6518">
        <v>1</v>
      </c>
      <c r="Q6518" t="str">
        <f>IF(Table2[[#This Row],[Avg Monthly GB Download]]&lt;5, "Less than 5GB",
   IF(Table2[[#This Row],[Avg Monthly GB Download]]&lt;10, "Between 5-10GB",
      "10+ GB"))</f>
        <v>10+ GB</v>
      </c>
      <c r="S6518">
        <v>51</v>
      </c>
      <c r="T6518">
        <v>0</v>
      </c>
      <c r="U6518">
        <v>0</v>
      </c>
      <c r="V6518">
        <v>0</v>
      </c>
      <c r="W6518">
        <v>12</v>
      </c>
    </row>
    <row r="6519" spans="1:23" x14ac:dyDescent="0.3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tr">
        <f>IF(Table2[[#This Row],[Under 30]]="yes","under 30 yrs", IF(Table2[[#This Row],[Senior]]="yes","senior","between 31 &amp; 61"))</f>
        <v>senior</v>
      </c>
      <c r="I6519" t="s">
        <v>21</v>
      </c>
      <c r="J6519" t="s">
        <v>25</v>
      </c>
      <c r="K6519" t="s">
        <v>21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 t="str">
        <f>IF(Table2[[#This Row],[Avg Monthly GB Download]]&lt;5, "Less than 5GB",
   IF(Table2[[#This Row],[Avg Monthly GB Download]]&lt;10, "Between 5-10GB",
      "10+ GB"))</f>
        <v>10+ GB</v>
      </c>
      <c r="R6519">
        <v>1</v>
      </c>
      <c r="S6519">
        <v>22</v>
      </c>
      <c r="T6519">
        <v>1</v>
      </c>
      <c r="U6519">
        <v>0</v>
      </c>
      <c r="V6519">
        <v>0</v>
      </c>
      <c r="W6519">
        <v>10</v>
      </c>
    </row>
    <row r="6520" spans="1:23" x14ac:dyDescent="0.3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tr">
        <f>IF(Table2[[#This Row],[Under 30]]="yes","under 30 yrs", IF(Table2[[#This Row],[Senior]]="yes","senior","between 31 &amp; 61"))</f>
        <v>senior</v>
      </c>
      <c r="I6520" t="s">
        <v>21</v>
      </c>
      <c r="J6520" t="s">
        <v>25</v>
      </c>
      <c r="K6520" t="s">
        <v>21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Q6520" t="str">
        <f>IF(Table2[[#This Row],[Avg Monthly GB Download]]&lt;5, "Less than 5GB",
   IF(Table2[[#This Row],[Avg Monthly GB Download]]&lt;10, "Between 5-10GB",
      "10+ GB"))</f>
        <v>Less than 5GB</v>
      </c>
      <c r="S6520">
        <v>42</v>
      </c>
      <c r="T6520">
        <v>0</v>
      </c>
      <c r="U6520">
        <v>0</v>
      </c>
      <c r="V6520">
        <v>0</v>
      </c>
      <c r="W6520">
        <v>3</v>
      </c>
    </row>
    <row r="6521" spans="1:23" x14ac:dyDescent="0.3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tr">
        <f>IF(Table2[[#This Row],[Under 30]]="yes","under 30 yrs", IF(Table2[[#This Row],[Senior]]="yes","senior","between 31 &amp; 61"))</f>
        <v>senior</v>
      </c>
      <c r="I6521" t="s">
        <v>21</v>
      </c>
      <c r="J6521" t="s">
        <v>25</v>
      </c>
      <c r="K6521" t="s">
        <v>21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Q6521" t="str">
        <f>IF(Table2[[#This Row],[Avg Monthly GB Download]]&lt;5, "Less than 5GB",
   IF(Table2[[#This Row],[Avg Monthly GB Download]]&lt;10, "Between 5-10GB",
      "10+ GB"))</f>
        <v>Between 5-10GB</v>
      </c>
      <c r="S6521">
        <v>43</v>
      </c>
      <c r="T6521">
        <v>2</v>
      </c>
      <c r="U6521">
        <v>0</v>
      </c>
      <c r="V6521">
        <v>0</v>
      </c>
      <c r="W6521">
        <v>7</v>
      </c>
    </row>
    <row r="6522" spans="1:23" x14ac:dyDescent="0.3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tr">
        <f>IF(Table2[[#This Row],[Under 30]]="yes","under 30 yrs", IF(Table2[[#This Row],[Senior]]="yes","senior","between 31 &amp; 61"))</f>
        <v>senior</v>
      </c>
      <c r="I6522" t="s">
        <v>21</v>
      </c>
      <c r="J6522" t="s">
        <v>25</v>
      </c>
      <c r="K6522" t="s">
        <v>21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Q6522" t="str">
        <f>IF(Table2[[#This Row],[Avg Monthly GB Download]]&lt;5, "Less than 5GB",
   IF(Table2[[#This Row],[Avg Monthly GB Download]]&lt;10, "Between 5-10GB",
      "10+ GB"))</f>
        <v>Less than 5GB</v>
      </c>
      <c r="S6522">
        <v>69</v>
      </c>
      <c r="T6522">
        <v>0</v>
      </c>
      <c r="U6522">
        <v>0</v>
      </c>
      <c r="V6522">
        <v>0</v>
      </c>
      <c r="W6522">
        <v>1</v>
      </c>
    </row>
    <row r="6523" spans="1:23" x14ac:dyDescent="0.3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tr">
        <f>IF(Table2[[#This Row],[Under 30]]="yes","under 30 yrs", IF(Table2[[#This Row],[Senior]]="yes","senior","between 31 &amp; 61"))</f>
        <v>between 31 &amp; 61</v>
      </c>
      <c r="I6523" t="s">
        <v>21</v>
      </c>
      <c r="J6523" t="s">
        <v>21</v>
      </c>
      <c r="P6523">
        <v>1</v>
      </c>
      <c r="Q6523" t="str">
        <f>IF(Table2[[#This Row],[Avg Monthly GB Download]]&lt;5, "Less than 5GB",
   IF(Table2[[#This Row],[Avg Monthly GB Download]]&lt;10, "Between 5-10GB",
      "10+ GB"))</f>
        <v>Less than 5GB</v>
      </c>
      <c r="S6523">
        <v>59</v>
      </c>
      <c r="T6523">
        <v>0</v>
      </c>
      <c r="U6523">
        <v>0</v>
      </c>
      <c r="V6523">
        <v>0</v>
      </c>
      <c r="W6523">
        <v>2</v>
      </c>
    </row>
    <row r="6524" spans="1:23" x14ac:dyDescent="0.3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tr">
        <f>IF(Table2[[#This Row],[Under 30]]="yes","under 30 yrs", IF(Table2[[#This Row],[Senior]]="yes","senior","between 31 &amp; 61"))</f>
        <v>senior</v>
      </c>
      <c r="I6524" t="s">
        <v>21</v>
      </c>
      <c r="J6524" t="s">
        <v>25</v>
      </c>
      <c r="K6524" t="s">
        <v>21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Q6524" t="str">
        <f>IF(Table2[[#This Row],[Avg Monthly GB Download]]&lt;5, "Less than 5GB",
   IF(Table2[[#This Row],[Avg Monthly GB Download]]&lt;10, "Between 5-10GB",
      "10+ GB"))</f>
        <v>Between 5-10GB</v>
      </c>
      <c r="S6524">
        <v>43</v>
      </c>
      <c r="T6524">
        <v>0</v>
      </c>
      <c r="U6524">
        <v>0</v>
      </c>
      <c r="V6524">
        <v>0</v>
      </c>
      <c r="W6524">
        <v>5</v>
      </c>
    </row>
    <row r="6525" spans="1:23" x14ac:dyDescent="0.3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tr">
        <f>IF(Table2[[#This Row],[Under 30]]="yes","under 30 yrs", IF(Table2[[#This Row],[Senior]]="yes","senior","between 31 &amp; 61"))</f>
        <v>between 31 &amp; 61</v>
      </c>
      <c r="I6525" t="s">
        <v>21</v>
      </c>
      <c r="J6525" t="s">
        <v>21</v>
      </c>
      <c r="P6525">
        <v>1</v>
      </c>
      <c r="Q6525" t="str">
        <f>IF(Table2[[#This Row],[Avg Monthly GB Download]]&lt;5, "Less than 5GB",
   IF(Table2[[#This Row],[Avg Monthly GB Download]]&lt;10, "Between 5-10GB",
      "10+ GB"))</f>
        <v>Less than 5GB</v>
      </c>
      <c r="S6525">
        <v>31</v>
      </c>
      <c r="T6525">
        <v>0</v>
      </c>
      <c r="U6525">
        <v>0</v>
      </c>
      <c r="V6525">
        <v>0</v>
      </c>
      <c r="W6525">
        <v>4</v>
      </c>
    </row>
    <row r="6526" spans="1:23" x14ac:dyDescent="0.3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tr">
        <f>IF(Table2[[#This Row],[Under 30]]="yes","under 30 yrs", IF(Table2[[#This Row],[Senior]]="yes","senior","between 31 &amp; 61"))</f>
        <v>senior</v>
      </c>
      <c r="I6526" t="s">
        <v>21</v>
      </c>
      <c r="J6526" t="s">
        <v>25</v>
      </c>
      <c r="K6526" t="s">
        <v>21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Q6526" t="str">
        <f>IF(Table2[[#This Row],[Avg Monthly GB Download]]&lt;5, "Less than 5GB",
   IF(Table2[[#This Row],[Avg Monthly GB Download]]&lt;10, "Between 5-10GB",
      "10+ GB"))</f>
        <v>Between 5-10GB</v>
      </c>
      <c r="S6526">
        <v>21</v>
      </c>
      <c r="T6526">
        <v>0</v>
      </c>
      <c r="U6526">
        <v>0</v>
      </c>
      <c r="V6526">
        <v>0</v>
      </c>
      <c r="W6526">
        <v>5</v>
      </c>
    </row>
    <row r="6527" spans="1:23" x14ac:dyDescent="0.3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tr">
        <f>IF(Table2[[#This Row],[Under 30]]="yes","under 30 yrs", IF(Table2[[#This Row],[Senior]]="yes","senior","between 31 &amp; 61"))</f>
        <v>between 31 &amp; 61</v>
      </c>
      <c r="I6527" t="s">
        <v>21</v>
      </c>
      <c r="J6527" t="s">
        <v>21</v>
      </c>
      <c r="P6527">
        <v>1</v>
      </c>
      <c r="Q6527" t="str">
        <f>IF(Table2[[#This Row],[Avg Monthly GB Download]]&lt;5, "Less than 5GB",
   IF(Table2[[#This Row],[Avg Monthly GB Download]]&lt;10, "Between 5-10GB",
      "10+ GB"))</f>
        <v>10+ GB</v>
      </c>
      <c r="S6527">
        <v>30</v>
      </c>
      <c r="T6527">
        <v>0</v>
      </c>
      <c r="U6527">
        <v>284.39999999999998</v>
      </c>
      <c r="V6527">
        <v>0</v>
      </c>
      <c r="W6527">
        <v>26</v>
      </c>
    </row>
    <row r="6528" spans="1:23" x14ac:dyDescent="0.3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tr">
        <f>IF(Table2[[#This Row],[Under 30]]="yes","under 30 yrs", IF(Table2[[#This Row],[Senior]]="yes","senior","between 31 &amp; 61"))</f>
        <v>under 30 yrs</v>
      </c>
      <c r="I6528" t="s">
        <v>25</v>
      </c>
      <c r="J6528" t="s">
        <v>21</v>
      </c>
      <c r="P6528">
        <v>1</v>
      </c>
      <c r="Q6528" t="str">
        <f>IF(Table2[[#This Row],[Avg Monthly GB Download]]&lt;5, "Less than 5GB",
   IF(Table2[[#This Row],[Avg Monthly GB Download]]&lt;10, "Between 5-10GB",
      "10+ GB"))</f>
        <v>Between 5-10GB</v>
      </c>
      <c r="S6528">
        <v>42</v>
      </c>
      <c r="T6528">
        <v>0</v>
      </c>
      <c r="U6528">
        <v>187.2</v>
      </c>
      <c r="V6528">
        <v>0</v>
      </c>
      <c r="W6528">
        <v>8</v>
      </c>
    </row>
    <row r="6529" spans="1:23" x14ac:dyDescent="0.3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tr">
        <f>IF(Table2[[#This Row],[Under 30]]="yes","under 30 yrs", IF(Table2[[#This Row],[Senior]]="yes","senior","between 31 &amp; 61"))</f>
        <v>between 31 &amp; 61</v>
      </c>
      <c r="I6529" t="s">
        <v>21</v>
      </c>
      <c r="J6529" t="s">
        <v>21</v>
      </c>
      <c r="P6529">
        <v>1</v>
      </c>
      <c r="Q6529" t="str">
        <f>IF(Table2[[#This Row],[Avg Monthly GB Download]]&lt;5, "Less than 5GB",
   IF(Table2[[#This Row],[Avg Monthly GB Download]]&lt;10, "Between 5-10GB",
      "10+ GB"))</f>
        <v>Between 5-10GB</v>
      </c>
      <c r="S6529">
        <v>38</v>
      </c>
      <c r="T6529">
        <v>0</v>
      </c>
      <c r="U6529">
        <v>276</v>
      </c>
      <c r="V6529">
        <v>0</v>
      </c>
      <c r="W6529">
        <v>5</v>
      </c>
    </row>
    <row r="6530" spans="1:23" x14ac:dyDescent="0.3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tr">
        <f>IF(Table2[[#This Row],[Under 30]]="yes","under 30 yrs", IF(Table2[[#This Row],[Senior]]="yes","senior","between 31 &amp; 61"))</f>
        <v>between 31 &amp; 61</v>
      </c>
      <c r="I6530" t="s">
        <v>21</v>
      </c>
      <c r="J6530" t="s">
        <v>21</v>
      </c>
      <c r="P6530">
        <v>1</v>
      </c>
      <c r="Q6530" t="str">
        <f>IF(Table2[[#This Row],[Avg Monthly GB Download]]&lt;5, "Less than 5GB",
   IF(Table2[[#This Row],[Avg Monthly GB Download]]&lt;10, "Between 5-10GB",
      "10+ GB"))</f>
        <v>Between 5-10GB</v>
      </c>
      <c r="S6530">
        <v>67</v>
      </c>
      <c r="T6530">
        <v>0</v>
      </c>
      <c r="U6530">
        <v>203.4</v>
      </c>
      <c r="V6530">
        <v>0</v>
      </c>
      <c r="W6530">
        <v>9</v>
      </c>
    </row>
    <row r="6531" spans="1:23" x14ac:dyDescent="0.3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tr">
        <f>IF(Table2[[#This Row],[Under 30]]="yes","under 30 yrs", IF(Table2[[#This Row],[Senior]]="yes","senior","between 31 &amp; 61"))</f>
        <v>under 30 yrs</v>
      </c>
      <c r="I6531" t="s">
        <v>25</v>
      </c>
      <c r="J6531" t="s">
        <v>21</v>
      </c>
      <c r="P6531">
        <v>1</v>
      </c>
      <c r="Q6531" t="str">
        <f>IF(Table2[[#This Row],[Avg Monthly GB Download]]&lt;5, "Less than 5GB",
   IF(Table2[[#This Row],[Avg Monthly GB Download]]&lt;10, "Between 5-10GB",
      "10+ GB"))</f>
        <v>10+ GB</v>
      </c>
      <c r="S6531">
        <v>32</v>
      </c>
      <c r="T6531">
        <v>0</v>
      </c>
      <c r="U6531">
        <v>211.2</v>
      </c>
      <c r="V6531">
        <v>0</v>
      </c>
      <c r="W6531">
        <v>14</v>
      </c>
    </row>
    <row r="6532" spans="1:23" x14ac:dyDescent="0.3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tr">
        <f>IF(Table2[[#This Row],[Under 30]]="yes","under 30 yrs", IF(Table2[[#This Row],[Senior]]="yes","senior","between 31 &amp; 61"))</f>
        <v>between 31 &amp; 61</v>
      </c>
      <c r="I6532" t="s">
        <v>21</v>
      </c>
      <c r="J6532" t="s">
        <v>21</v>
      </c>
      <c r="P6532">
        <v>1</v>
      </c>
      <c r="Q6532" t="str">
        <f>IF(Table2[[#This Row],[Avg Monthly GB Download]]&lt;5, "Less than 5GB",
   IF(Table2[[#This Row],[Avg Monthly GB Download]]&lt;10, "Between 5-10GB",
      "10+ GB"))</f>
        <v>Between 5-10GB</v>
      </c>
      <c r="S6532">
        <v>45</v>
      </c>
      <c r="T6532">
        <v>0</v>
      </c>
      <c r="U6532">
        <v>198</v>
      </c>
      <c r="V6532">
        <v>0</v>
      </c>
      <c r="W6532">
        <v>9</v>
      </c>
    </row>
    <row r="6533" spans="1:23" x14ac:dyDescent="0.3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tr">
        <f>IF(Table2[[#This Row],[Under 30]]="yes","under 30 yrs", IF(Table2[[#This Row],[Senior]]="yes","senior","between 31 &amp; 61"))</f>
        <v>under 30 yrs</v>
      </c>
      <c r="I6533" t="s">
        <v>25</v>
      </c>
      <c r="J6533" t="s">
        <v>21</v>
      </c>
      <c r="P6533">
        <v>1</v>
      </c>
      <c r="Q6533" t="str">
        <f>IF(Table2[[#This Row],[Avg Monthly GB Download]]&lt;5, "Less than 5GB",
   IF(Table2[[#This Row],[Avg Monthly GB Download]]&lt;10, "Between 5-10GB",
      "10+ GB"))</f>
        <v>10+ GB</v>
      </c>
      <c r="S6533">
        <v>28</v>
      </c>
      <c r="T6533">
        <v>2</v>
      </c>
      <c r="U6533">
        <v>158.4</v>
      </c>
      <c r="V6533">
        <v>0</v>
      </c>
      <c r="W6533">
        <v>14</v>
      </c>
    </row>
    <row r="6534" spans="1:23" x14ac:dyDescent="0.3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tr">
        <f>IF(Table2[[#This Row],[Under 30]]="yes","under 30 yrs", IF(Table2[[#This Row],[Senior]]="yes","senior","between 31 &amp; 61"))</f>
        <v>under 30 yrs</v>
      </c>
      <c r="I6534" t="s">
        <v>25</v>
      </c>
      <c r="J6534" t="s">
        <v>21</v>
      </c>
      <c r="P6534">
        <v>1</v>
      </c>
      <c r="Q6534" t="str">
        <f>IF(Table2[[#This Row],[Avg Monthly GB Download]]&lt;5, "Less than 5GB",
   IF(Table2[[#This Row],[Avg Monthly GB Download]]&lt;10, "Between 5-10GB",
      "10+ GB"))</f>
        <v>10+ GB</v>
      </c>
      <c r="S6534">
        <v>33</v>
      </c>
      <c r="T6534">
        <v>0</v>
      </c>
      <c r="U6534">
        <v>247.2</v>
      </c>
      <c r="V6534">
        <v>0</v>
      </c>
      <c r="W6534">
        <v>17</v>
      </c>
    </row>
    <row r="6535" spans="1:23" x14ac:dyDescent="0.3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tr">
        <f>IF(Table2[[#This Row],[Under 30]]="yes","under 30 yrs", IF(Table2[[#This Row],[Senior]]="yes","senior","between 31 &amp; 61"))</f>
        <v>under 30 yrs</v>
      </c>
      <c r="I6535" t="s">
        <v>25</v>
      </c>
      <c r="J6535" t="s">
        <v>21</v>
      </c>
      <c r="P6535">
        <v>1</v>
      </c>
      <c r="Q6535" t="str">
        <f>IF(Table2[[#This Row],[Avg Monthly GB Download]]&lt;5, "Less than 5GB",
   IF(Table2[[#This Row],[Avg Monthly GB Download]]&lt;10, "Between 5-10GB",
      "10+ GB"))</f>
        <v>10+ GB</v>
      </c>
      <c r="S6535">
        <v>34</v>
      </c>
      <c r="T6535">
        <v>1</v>
      </c>
      <c r="U6535">
        <v>132.5</v>
      </c>
      <c r="V6535">
        <v>0</v>
      </c>
      <c r="W6535">
        <v>17</v>
      </c>
    </row>
    <row r="6536" spans="1:23" x14ac:dyDescent="0.3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tr">
        <f>IF(Table2[[#This Row],[Under 30]]="yes","under 30 yrs", IF(Table2[[#This Row],[Senior]]="yes","senior","between 31 &amp; 61"))</f>
        <v>between 31 &amp; 61</v>
      </c>
      <c r="I6536" t="s">
        <v>21</v>
      </c>
      <c r="J6536" t="s">
        <v>21</v>
      </c>
      <c r="P6536">
        <v>1</v>
      </c>
      <c r="Q6536" t="str">
        <f>IF(Table2[[#This Row],[Avg Monthly GB Download]]&lt;5, "Less than 5GB",
   IF(Table2[[#This Row],[Avg Monthly GB Download]]&lt;10, "Between 5-10GB",
      "10+ GB"))</f>
        <v>Less than 5GB</v>
      </c>
      <c r="S6536">
        <v>35</v>
      </c>
      <c r="T6536">
        <v>0</v>
      </c>
      <c r="U6536">
        <v>110.4</v>
      </c>
      <c r="V6536">
        <v>0</v>
      </c>
      <c r="W6536">
        <v>4</v>
      </c>
    </row>
    <row r="6537" spans="1:23" x14ac:dyDescent="0.3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tr">
        <f>IF(Table2[[#This Row],[Under 30]]="yes","under 30 yrs", IF(Table2[[#This Row],[Senior]]="yes","senior","between 31 &amp; 61"))</f>
        <v>under 30 yrs</v>
      </c>
      <c r="I6537" t="s">
        <v>25</v>
      </c>
      <c r="J6537" t="s">
        <v>21</v>
      </c>
      <c r="P6537">
        <v>1</v>
      </c>
      <c r="Q6537" t="str">
        <f>IF(Table2[[#This Row],[Avg Monthly GB Download]]&lt;5, "Less than 5GB",
   IF(Table2[[#This Row],[Avg Monthly GB Download]]&lt;10, "Between 5-10GB",
      "10+ GB"))</f>
        <v>Between 5-10GB</v>
      </c>
      <c r="S6537">
        <v>52</v>
      </c>
      <c r="T6537">
        <v>0</v>
      </c>
      <c r="U6537">
        <v>468</v>
      </c>
      <c r="V6537">
        <v>0</v>
      </c>
      <c r="W6537">
        <v>6</v>
      </c>
    </row>
    <row r="6538" spans="1:23" x14ac:dyDescent="0.3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tr">
        <f>IF(Table2[[#This Row],[Under 30]]="yes","under 30 yrs", IF(Table2[[#This Row],[Senior]]="yes","senior","between 31 &amp; 61"))</f>
        <v>between 31 &amp; 61</v>
      </c>
      <c r="I6538" t="s">
        <v>21</v>
      </c>
      <c r="J6538" t="s">
        <v>21</v>
      </c>
      <c r="P6538">
        <v>1</v>
      </c>
      <c r="Q6538" t="str">
        <f>IF(Table2[[#This Row],[Avg Monthly GB Download]]&lt;5, "Less than 5GB",
   IF(Table2[[#This Row],[Avg Monthly GB Download]]&lt;10, "Between 5-10GB",
      "10+ GB"))</f>
        <v>10+ GB</v>
      </c>
      <c r="S6538">
        <v>56</v>
      </c>
      <c r="T6538">
        <v>0</v>
      </c>
      <c r="U6538">
        <v>428.4</v>
      </c>
      <c r="V6538">
        <v>0</v>
      </c>
      <c r="W6538">
        <v>15</v>
      </c>
    </row>
    <row r="6539" spans="1:23" x14ac:dyDescent="0.3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tr">
        <f>IF(Table2[[#This Row],[Under 30]]="yes","under 30 yrs", IF(Table2[[#This Row],[Senior]]="yes","senior","between 31 &amp; 61"))</f>
        <v>senior</v>
      </c>
      <c r="I6539" t="s">
        <v>21</v>
      </c>
      <c r="J6539" t="s">
        <v>25</v>
      </c>
      <c r="K6539" t="s">
        <v>21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Q6539" t="str">
        <f>IF(Table2[[#This Row],[Avg Monthly GB Download]]&lt;5, "Less than 5GB",
   IF(Table2[[#This Row],[Avg Monthly GB Download]]&lt;10, "Between 5-10GB",
      "10+ GB"))</f>
        <v>Less than 5GB</v>
      </c>
      <c r="S6539">
        <v>34</v>
      </c>
      <c r="T6539">
        <v>0</v>
      </c>
      <c r="U6539">
        <v>271.2</v>
      </c>
      <c r="V6539">
        <v>0</v>
      </c>
      <c r="W6539">
        <v>1</v>
      </c>
    </row>
    <row r="6540" spans="1:23" x14ac:dyDescent="0.3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tr">
        <f>IF(Table2[[#This Row],[Under 30]]="yes","under 30 yrs", IF(Table2[[#This Row],[Senior]]="yes","senior","between 31 &amp; 61"))</f>
        <v>between 31 &amp; 61</v>
      </c>
      <c r="I6540" t="s">
        <v>21</v>
      </c>
      <c r="J6540" t="s">
        <v>21</v>
      </c>
      <c r="P6540">
        <v>1</v>
      </c>
      <c r="Q6540" t="str">
        <f>IF(Table2[[#This Row],[Avg Monthly GB Download]]&lt;5, "Less than 5GB",
   IF(Table2[[#This Row],[Avg Monthly GB Download]]&lt;10, "Between 5-10GB",
      "10+ GB"))</f>
        <v>10+ GB</v>
      </c>
      <c r="S6540">
        <v>44</v>
      </c>
      <c r="T6540">
        <v>0</v>
      </c>
      <c r="U6540">
        <v>230.4</v>
      </c>
      <c r="V6540">
        <v>0</v>
      </c>
      <c r="W6540">
        <v>13</v>
      </c>
    </row>
    <row r="6541" spans="1:23" x14ac:dyDescent="0.3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tr">
        <f>IF(Table2[[#This Row],[Under 30]]="yes","under 30 yrs", IF(Table2[[#This Row],[Senior]]="yes","senior","between 31 &amp; 61"))</f>
        <v>under 30 yrs</v>
      </c>
      <c r="I6541" t="s">
        <v>25</v>
      </c>
      <c r="J6541" t="s">
        <v>21</v>
      </c>
      <c r="P6541">
        <v>1</v>
      </c>
      <c r="Q6541" t="str">
        <f>IF(Table2[[#This Row],[Avg Monthly GB Download]]&lt;5, "Less than 5GB",
   IF(Table2[[#This Row],[Avg Monthly GB Download]]&lt;10, "Between 5-10GB",
      "10+ GB"))</f>
        <v>10+ GB</v>
      </c>
      <c r="S6541">
        <v>38</v>
      </c>
      <c r="T6541">
        <v>0</v>
      </c>
      <c r="U6541">
        <v>152.6</v>
      </c>
      <c r="V6541">
        <v>0</v>
      </c>
      <c r="W6541">
        <v>17</v>
      </c>
    </row>
    <row r="6542" spans="1:23" x14ac:dyDescent="0.3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tr">
        <f>IF(Table2[[#This Row],[Under 30]]="yes","under 30 yrs", IF(Table2[[#This Row],[Senior]]="yes","senior","between 31 &amp; 61"))</f>
        <v>between 31 &amp; 61</v>
      </c>
      <c r="I6542" t="s">
        <v>21</v>
      </c>
      <c r="J6542" t="s">
        <v>21</v>
      </c>
      <c r="P6542">
        <v>1</v>
      </c>
      <c r="Q6542" t="str">
        <f>IF(Table2[[#This Row],[Avg Monthly GB Download]]&lt;5, "Less than 5GB",
   IF(Table2[[#This Row],[Avg Monthly GB Download]]&lt;10, "Between 5-10GB",
      "10+ GB"))</f>
        <v>10+ GB</v>
      </c>
      <c r="S6542">
        <v>71</v>
      </c>
      <c r="T6542">
        <v>2</v>
      </c>
      <c r="U6542">
        <v>122.4</v>
      </c>
      <c r="V6542">
        <v>0</v>
      </c>
      <c r="W6542">
        <v>18</v>
      </c>
    </row>
    <row r="6543" spans="1:23" x14ac:dyDescent="0.3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tr">
        <f>IF(Table2[[#This Row],[Under 30]]="yes","under 30 yrs", IF(Table2[[#This Row],[Senior]]="yes","senior","between 31 &amp; 61"))</f>
        <v>between 31 &amp; 61</v>
      </c>
      <c r="I6543" t="s">
        <v>21</v>
      </c>
      <c r="J6543" t="s">
        <v>21</v>
      </c>
      <c r="P6543">
        <v>1</v>
      </c>
      <c r="Q6543" t="str">
        <f>IF(Table2[[#This Row],[Avg Monthly GB Download]]&lt;5, "Less than 5GB",
   IF(Table2[[#This Row],[Avg Monthly GB Download]]&lt;10, "Between 5-10GB",
      "10+ GB"))</f>
        <v>Between 5-10GB</v>
      </c>
      <c r="S6543">
        <v>68</v>
      </c>
      <c r="T6543">
        <v>0</v>
      </c>
      <c r="U6543">
        <v>92.2</v>
      </c>
      <c r="V6543">
        <v>0</v>
      </c>
      <c r="W6543">
        <v>5</v>
      </c>
    </row>
    <row r="6544" spans="1:23" x14ac:dyDescent="0.3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tr">
        <f>IF(Table2[[#This Row],[Under 30]]="yes","under 30 yrs", IF(Table2[[#This Row],[Senior]]="yes","senior","between 31 &amp; 61"))</f>
        <v>between 31 &amp; 61</v>
      </c>
      <c r="I6544" t="s">
        <v>21</v>
      </c>
      <c r="J6544" t="s">
        <v>21</v>
      </c>
      <c r="P6544">
        <v>1</v>
      </c>
      <c r="Q6544" t="str">
        <f>IF(Table2[[#This Row],[Avg Monthly GB Download]]&lt;5, "Less than 5GB",
   IF(Table2[[#This Row],[Avg Monthly GB Download]]&lt;10, "Between 5-10GB",
      "10+ GB"))</f>
        <v>Between 5-10GB</v>
      </c>
      <c r="S6544">
        <v>50</v>
      </c>
      <c r="T6544">
        <v>0</v>
      </c>
      <c r="U6544">
        <v>252</v>
      </c>
      <c r="V6544">
        <v>0</v>
      </c>
      <c r="W6544">
        <v>5</v>
      </c>
    </row>
    <row r="6545" spans="1:23" x14ac:dyDescent="0.3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tr">
        <f>IF(Table2[[#This Row],[Under 30]]="yes","under 30 yrs", IF(Table2[[#This Row],[Senior]]="yes","senior","between 31 &amp; 61"))</f>
        <v>under 30 yrs</v>
      </c>
      <c r="I6545" t="s">
        <v>25</v>
      </c>
      <c r="J6545" t="s">
        <v>21</v>
      </c>
      <c r="P6545">
        <v>1</v>
      </c>
      <c r="Q6545" t="str">
        <f>IF(Table2[[#This Row],[Avg Monthly GB Download]]&lt;5, "Less than 5GB",
   IF(Table2[[#This Row],[Avg Monthly GB Download]]&lt;10, "Between 5-10GB",
      "10+ GB"))</f>
        <v>10+ GB</v>
      </c>
      <c r="S6545">
        <v>73</v>
      </c>
      <c r="T6545">
        <v>0</v>
      </c>
      <c r="U6545">
        <v>435.6</v>
      </c>
      <c r="V6545">
        <v>0</v>
      </c>
      <c r="W6545">
        <v>10</v>
      </c>
    </row>
    <row r="6546" spans="1:23" x14ac:dyDescent="0.3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tr">
        <f>IF(Table2[[#This Row],[Under 30]]="yes","under 30 yrs", IF(Table2[[#This Row],[Senior]]="yes","senior","between 31 &amp; 61"))</f>
        <v>senior</v>
      </c>
      <c r="I6546" t="s">
        <v>21</v>
      </c>
      <c r="J6546" t="s">
        <v>25</v>
      </c>
      <c r="K6546" t="s">
        <v>21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Q6546" t="str">
        <f>IF(Table2[[#This Row],[Avg Monthly GB Download]]&lt;5, "Less than 5GB",
   IF(Table2[[#This Row],[Avg Monthly GB Download]]&lt;10, "Between 5-10GB",
      "10+ GB"))</f>
        <v>Between 5-10GB</v>
      </c>
      <c r="S6546">
        <v>60</v>
      </c>
      <c r="T6546">
        <v>0</v>
      </c>
      <c r="U6546">
        <v>356.4</v>
      </c>
      <c r="V6546">
        <v>0</v>
      </c>
      <c r="W6546">
        <v>9</v>
      </c>
    </row>
    <row r="6547" spans="1:23" x14ac:dyDescent="0.3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tr">
        <f>IF(Table2[[#This Row],[Under 30]]="yes","under 30 yrs", IF(Table2[[#This Row],[Senior]]="yes","senior","between 31 &amp; 61"))</f>
        <v>between 31 &amp; 61</v>
      </c>
      <c r="I6547" t="s">
        <v>21</v>
      </c>
      <c r="J6547" t="s">
        <v>21</v>
      </c>
      <c r="P6547">
        <v>1</v>
      </c>
      <c r="Q6547" t="str">
        <f>IF(Table2[[#This Row],[Avg Monthly GB Download]]&lt;5, "Less than 5GB",
   IF(Table2[[#This Row],[Avg Monthly GB Download]]&lt;10, "Between 5-10GB",
      "10+ GB"))</f>
        <v>10+ GB</v>
      </c>
      <c r="S6547">
        <v>26</v>
      </c>
      <c r="T6547">
        <v>2</v>
      </c>
      <c r="U6547">
        <v>194.4</v>
      </c>
      <c r="V6547">
        <v>0</v>
      </c>
      <c r="W6547">
        <v>14</v>
      </c>
    </row>
    <row r="6548" spans="1:23" x14ac:dyDescent="0.3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tr">
        <f>IF(Table2[[#This Row],[Under 30]]="yes","under 30 yrs", IF(Table2[[#This Row],[Senior]]="yes","senior","between 31 &amp; 61"))</f>
        <v>between 31 &amp; 61</v>
      </c>
      <c r="I6548" t="s">
        <v>21</v>
      </c>
      <c r="J6548" t="s">
        <v>21</v>
      </c>
      <c r="P6548">
        <v>1</v>
      </c>
      <c r="Q6548" t="str">
        <f>IF(Table2[[#This Row],[Avg Monthly GB Download]]&lt;5, "Less than 5GB",
   IF(Table2[[#This Row],[Avg Monthly GB Download]]&lt;10, "Between 5-10GB",
      "10+ GB"))</f>
        <v>Less than 5GB</v>
      </c>
      <c r="S6548">
        <v>67</v>
      </c>
      <c r="T6548">
        <v>1</v>
      </c>
      <c r="U6548">
        <v>370.8</v>
      </c>
      <c r="V6548">
        <v>0</v>
      </c>
      <c r="W6548">
        <v>1</v>
      </c>
    </row>
    <row r="6549" spans="1:23" x14ac:dyDescent="0.3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tr">
        <f>IF(Table2[[#This Row],[Under 30]]="yes","under 30 yrs", IF(Table2[[#This Row],[Senior]]="yes","senior","between 31 &amp; 61"))</f>
        <v>between 31 &amp; 61</v>
      </c>
      <c r="I6549" t="s">
        <v>21</v>
      </c>
      <c r="J6549" t="s">
        <v>21</v>
      </c>
      <c r="P6549">
        <v>1</v>
      </c>
      <c r="Q6549" t="str">
        <f>IF(Table2[[#This Row],[Avg Monthly GB Download]]&lt;5, "Less than 5GB",
   IF(Table2[[#This Row],[Avg Monthly GB Download]]&lt;10, "Between 5-10GB",
      "10+ GB"))</f>
        <v>10+ GB</v>
      </c>
      <c r="S6549">
        <v>20</v>
      </c>
      <c r="T6549">
        <v>0</v>
      </c>
      <c r="U6549">
        <v>223.2</v>
      </c>
      <c r="V6549">
        <v>0</v>
      </c>
      <c r="W6549">
        <v>27</v>
      </c>
    </row>
    <row r="6550" spans="1:23" x14ac:dyDescent="0.3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tr">
        <f>IF(Table2[[#This Row],[Under 30]]="yes","under 30 yrs", IF(Table2[[#This Row],[Senior]]="yes","senior","between 31 &amp; 61"))</f>
        <v>senior</v>
      </c>
      <c r="I6550" t="s">
        <v>21</v>
      </c>
      <c r="J6550" t="s">
        <v>25</v>
      </c>
      <c r="K6550" t="s">
        <v>21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Q6550" t="str">
        <f>IF(Table2[[#This Row],[Avg Monthly GB Download]]&lt;5, "Less than 5GB",
   IF(Table2[[#This Row],[Avg Monthly GB Download]]&lt;10, "Between 5-10GB",
      "10+ GB"))</f>
        <v>Less than 5GB</v>
      </c>
      <c r="S6550">
        <v>45</v>
      </c>
      <c r="T6550">
        <v>0</v>
      </c>
      <c r="U6550">
        <v>374.4</v>
      </c>
      <c r="V6550">
        <v>0</v>
      </c>
      <c r="W6550">
        <v>4</v>
      </c>
    </row>
    <row r="6551" spans="1:23" x14ac:dyDescent="0.3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tr">
        <f>IF(Table2[[#This Row],[Under 30]]="yes","under 30 yrs", IF(Table2[[#This Row],[Senior]]="yes","senior","between 31 &amp; 61"))</f>
        <v>between 31 &amp; 61</v>
      </c>
      <c r="I6551" t="s">
        <v>21</v>
      </c>
      <c r="J6551" t="s">
        <v>21</v>
      </c>
      <c r="P6551">
        <v>1</v>
      </c>
      <c r="Q6551" t="str">
        <f>IF(Table2[[#This Row],[Avg Monthly GB Download]]&lt;5, "Less than 5GB",
   IF(Table2[[#This Row],[Avg Monthly GB Download]]&lt;10, "Between 5-10GB",
      "10+ GB"))</f>
        <v>10+ GB</v>
      </c>
      <c r="R6551">
        <v>1</v>
      </c>
      <c r="S6551">
        <v>42</v>
      </c>
      <c r="T6551">
        <v>5</v>
      </c>
      <c r="U6551">
        <v>261.60000000000002</v>
      </c>
      <c r="V6551">
        <v>0</v>
      </c>
      <c r="W6551">
        <v>14</v>
      </c>
    </row>
    <row r="6552" spans="1:23" x14ac:dyDescent="0.3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tr">
        <f>IF(Table2[[#This Row],[Under 30]]="yes","under 30 yrs", IF(Table2[[#This Row],[Senior]]="yes","senior","between 31 &amp; 61"))</f>
        <v>between 31 &amp; 61</v>
      </c>
      <c r="I6552" t="s">
        <v>21</v>
      </c>
      <c r="J6552" t="s">
        <v>21</v>
      </c>
      <c r="P6552">
        <v>1</v>
      </c>
      <c r="Q6552" t="str">
        <f>IF(Table2[[#This Row],[Avg Monthly GB Download]]&lt;5, "Less than 5GB",
   IF(Table2[[#This Row],[Avg Monthly GB Download]]&lt;10, "Between 5-10GB",
      "10+ GB"))</f>
        <v>Between 5-10GB</v>
      </c>
      <c r="S6552">
        <v>19</v>
      </c>
      <c r="T6552">
        <v>0</v>
      </c>
      <c r="U6552">
        <v>271.2</v>
      </c>
      <c r="V6552">
        <v>0</v>
      </c>
      <c r="W6552">
        <v>5</v>
      </c>
    </row>
    <row r="6553" spans="1:23" x14ac:dyDescent="0.3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tr">
        <f>IF(Table2[[#This Row],[Under 30]]="yes","under 30 yrs", IF(Table2[[#This Row],[Senior]]="yes","senior","between 31 &amp; 61"))</f>
        <v>under 30 yrs</v>
      </c>
      <c r="I6553" t="s">
        <v>25</v>
      </c>
      <c r="J6553" t="s">
        <v>21</v>
      </c>
      <c r="P6553">
        <v>1</v>
      </c>
      <c r="Q6553" t="str">
        <f>IF(Table2[[#This Row],[Avg Monthly GB Download]]&lt;5, "Less than 5GB",
   IF(Table2[[#This Row],[Avg Monthly GB Download]]&lt;10, "Between 5-10GB",
      "10+ GB"))</f>
        <v>10+ GB</v>
      </c>
      <c r="S6553">
        <v>44</v>
      </c>
      <c r="T6553">
        <v>0</v>
      </c>
      <c r="U6553">
        <v>174.6</v>
      </c>
      <c r="V6553">
        <v>0</v>
      </c>
      <c r="W6553">
        <v>15</v>
      </c>
    </row>
    <row r="6554" spans="1:23" x14ac:dyDescent="0.3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tr">
        <f>IF(Table2[[#This Row],[Under 30]]="yes","under 30 yrs", IF(Table2[[#This Row],[Senior]]="yes","senior","between 31 &amp; 61"))</f>
        <v>under 30 yrs</v>
      </c>
      <c r="I6554" t="s">
        <v>25</v>
      </c>
      <c r="J6554" t="s">
        <v>21</v>
      </c>
      <c r="P6554">
        <v>1</v>
      </c>
      <c r="Q6554" t="str">
        <f>IF(Table2[[#This Row],[Avg Monthly GB Download]]&lt;5, "Less than 5GB",
   IF(Table2[[#This Row],[Avg Monthly GB Download]]&lt;10, "Between 5-10GB",
      "10+ GB"))</f>
        <v>10+ GB</v>
      </c>
      <c r="S6554">
        <v>14</v>
      </c>
      <c r="T6554">
        <v>0</v>
      </c>
      <c r="U6554">
        <v>149.80000000000001</v>
      </c>
      <c r="V6554">
        <v>0</v>
      </c>
      <c r="W6554">
        <v>16</v>
      </c>
    </row>
    <row r="6555" spans="1:23" x14ac:dyDescent="0.3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tr">
        <f>IF(Table2[[#This Row],[Under 30]]="yes","under 30 yrs", IF(Table2[[#This Row],[Senior]]="yes","senior","between 31 &amp; 61"))</f>
        <v>between 31 &amp; 61</v>
      </c>
      <c r="I6555" t="s">
        <v>21</v>
      </c>
      <c r="J6555" t="s">
        <v>21</v>
      </c>
      <c r="P6555">
        <v>1</v>
      </c>
      <c r="Q6555" t="str">
        <f>IF(Table2[[#This Row],[Avg Monthly GB Download]]&lt;5, "Less than 5GB",
   IF(Table2[[#This Row],[Avg Monthly GB Download]]&lt;10, "Between 5-10GB",
      "10+ GB"))</f>
        <v>Less than 5GB</v>
      </c>
      <c r="S6555">
        <v>46</v>
      </c>
      <c r="T6555">
        <v>0</v>
      </c>
      <c r="U6555">
        <v>167</v>
      </c>
      <c r="V6555">
        <v>0</v>
      </c>
      <c r="W6555">
        <v>4</v>
      </c>
    </row>
    <row r="6556" spans="1:23" x14ac:dyDescent="0.3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tr">
        <f>IF(Table2[[#This Row],[Under 30]]="yes","under 30 yrs", IF(Table2[[#This Row],[Senior]]="yes","senior","between 31 &amp; 61"))</f>
        <v>between 31 &amp; 61</v>
      </c>
      <c r="I6556" t="s">
        <v>21</v>
      </c>
      <c r="J6556" t="s">
        <v>21</v>
      </c>
      <c r="P6556">
        <v>1</v>
      </c>
      <c r="Q6556" t="str">
        <f>IF(Table2[[#This Row],[Avg Monthly GB Download]]&lt;5, "Less than 5GB",
   IF(Table2[[#This Row],[Avg Monthly GB Download]]&lt;10, "Between 5-10GB",
      "10+ GB"))</f>
        <v>Less than 5GB</v>
      </c>
      <c r="S6556">
        <v>39</v>
      </c>
      <c r="T6556">
        <v>1</v>
      </c>
      <c r="U6556">
        <v>199.8</v>
      </c>
      <c r="V6556">
        <v>0</v>
      </c>
      <c r="W6556">
        <v>2</v>
      </c>
    </row>
    <row r="6557" spans="1:23" x14ac:dyDescent="0.3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tr">
        <f>IF(Table2[[#This Row],[Under 30]]="yes","under 30 yrs", IF(Table2[[#This Row],[Senior]]="yes","senior","between 31 &amp; 61"))</f>
        <v>between 31 &amp; 61</v>
      </c>
      <c r="I6557" t="s">
        <v>21</v>
      </c>
      <c r="J6557" t="s">
        <v>21</v>
      </c>
      <c r="P6557">
        <v>1</v>
      </c>
      <c r="Q6557" t="str">
        <f>IF(Table2[[#This Row],[Avg Monthly GB Download]]&lt;5, "Less than 5GB",
   IF(Table2[[#This Row],[Avg Monthly GB Download]]&lt;10, "Between 5-10GB",
      "10+ GB"))</f>
        <v>10+ GB</v>
      </c>
      <c r="S6557">
        <v>31</v>
      </c>
      <c r="T6557">
        <v>0</v>
      </c>
      <c r="U6557">
        <v>180</v>
      </c>
      <c r="V6557">
        <v>0</v>
      </c>
      <c r="W6557">
        <v>20</v>
      </c>
    </row>
    <row r="6558" spans="1:23" x14ac:dyDescent="0.3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tr">
        <f>IF(Table2[[#This Row],[Under 30]]="yes","under 30 yrs", IF(Table2[[#This Row],[Senior]]="yes","senior","between 31 &amp; 61"))</f>
        <v>senior</v>
      </c>
      <c r="I6558" t="s">
        <v>21</v>
      </c>
      <c r="J6558" t="s">
        <v>25</v>
      </c>
      <c r="K6558" t="s">
        <v>21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Q6558" t="str">
        <f>IF(Table2[[#This Row],[Avg Monthly GB Download]]&lt;5, "Less than 5GB",
   IF(Table2[[#This Row],[Avg Monthly GB Download]]&lt;10, "Between 5-10GB",
      "10+ GB"))</f>
        <v>Less than 5GB</v>
      </c>
      <c r="S6558">
        <v>37</v>
      </c>
      <c r="T6558">
        <v>0</v>
      </c>
      <c r="U6558">
        <v>0</v>
      </c>
      <c r="V6558">
        <v>0</v>
      </c>
      <c r="W6558">
        <v>2</v>
      </c>
    </row>
    <row r="6559" spans="1:23" x14ac:dyDescent="0.3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tr">
        <f>IF(Table2[[#This Row],[Under 30]]="yes","under 30 yrs", IF(Table2[[#This Row],[Senior]]="yes","senior","between 31 &amp; 61"))</f>
        <v>between 31 &amp; 61</v>
      </c>
      <c r="I6559" t="s">
        <v>21</v>
      </c>
      <c r="J6559" t="s">
        <v>21</v>
      </c>
      <c r="P6559">
        <v>1</v>
      </c>
      <c r="Q6559" t="str">
        <f>IF(Table2[[#This Row],[Avg Monthly GB Download]]&lt;5, "Less than 5GB",
   IF(Table2[[#This Row],[Avg Monthly GB Download]]&lt;10, "Between 5-10GB",
      "10+ GB"))</f>
        <v>Between 5-10GB</v>
      </c>
      <c r="S6559">
        <v>41</v>
      </c>
      <c r="T6559">
        <v>0</v>
      </c>
      <c r="U6559">
        <v>0</v>
      </c>
      <c r="V6559">
        <v>0</v>
      </c>
      <c r="W6559">
        <v>7</v>
      </c>
    </row>
    <row r="6560" spans="1:23" x14ac:dyDescent="0.3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tr">
        <f>IF(Table2[[#This Row],[Under 30]]="yes","under 30 yrs", IF(Table2[[#This Row],[Senior]]="yes","senior","between 31 &amp; 61"))</f>
        <v>senior</v>
      </c>
      <c r="I6560" t="s">
        <v>21</v>
      </c>
      <c r="J6560" t="s">
        <v>25</v>
      </c>
      <c r="K6560" t="s">
        <v>21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Q6560" t="str">
        <f>IF(Table2[[#This Row],[Avg Monthly GB Download]]&lt;5, "Less than 5GB",
   IF(Table2[[#This Row],[Avg Monthly GB Download]]&lt;10, "Between 5-10GB",
      "10+ GB"))</f>
        <v>Less than 5GB</v>
      </c>
      <c r="S6560">
        <v>18</v>
      </c>
      <c r="T6560">
        <v>0</v>
      </c>
      <c r="U6560">
        <v>0</v>
      </c>
      <c r="V6560">
        <v>0</v>
      </c>
      <c r="W6560">
        <v>3</v>
      </c>
    </row>
    <row r="6561" spans="1:23" x14ac:dyDescent="0.3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tr">
        <f>IF(Table2[[#This Row],[Under 30]]="yes","under 30 yrs", IF(Table2[[#This Row],[Senior]]="yes","senior","between 31 &amp; 61"))</f>
        <v>under 30 yrs</v>
      </c>
      <c r="I6561" t="s">
        <v>25</v>
      </c>
      <c r="J6561" t="s">
        <v>21</v>
      </c>
      <c r="P6561">
        <v>1</v>
      </c>
      <c r="Q6561" t="str">
        <f>IF(Table2[[#This Row],[Avg Monthly GB Download]]&lt;5, "Less than 5GB",
   IF(Table2[[#This Row],[Avg Monthly GB Download]]&lt;10, "Between 5-10GB",
      "10+ GB"))</f>
        <v>10+ GB</v>
      </c>
      <c r="S6561">
        <v>59</v>
      </c>
      <c r="T6561">
        <v>0</v>
      </c>
      <c r="U6561">
        <v>0</v>
      </c>
      <c r="V6561">
        <v>0</v>
      </c>
      <c r="W6561">
        <v>16</v>
      </c>
    </row>
    <row r="6562" spans="1:23" x14ac:dyDescent="0.3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tr">
        <f>IF(Table2[[#This Row],[Under 30]]="yes","under 30 yrs", IF(Table2[[#This Row],[Senior]]="yes","senior","between 31 &amp; 61"))</f>
        <v>between 31 &amp; 61</v>
      </c>
      <c r="I6562" t="s">
        <v>21</v>
      </c>
      <c r="J6562" t="s">
        <v>21</v>
      </c>
      <c r="P6562">
        <v>1</v>
      </c>
      <c r="Q6562" t="str">
        <f>IF(Table2[[#This Row],[Avg Monthly GB Download]]&lt;5, "Less than 5GB",
   IF(Table2[[#This Row],[Avg Monthly GB Download]]&lt;10, "Between 5-10GB",
      "10+ GB"))</f>
        <v>Between 5-10GB</v>
      </c>
      <c r="S6562">
        <v>44</v>
      </c>
      <c r="T6562">
        <v>0</v>
      </c>
      <c r="U6562">
        <v>0</v>
      </c>
      <c r="V6562">
        <v>0</v>
      </c>
      <c r="W6562">
        <v>7</v>
      </c>
    </row>
    <row r="6563" spans="1:23" x14ac:dyDescent="0.3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tr">
        <f>IF(Table2[[#This Row],[Under 30]]="yes","under 30 yrs", IF(Table2[[#This Row],[Senior]]="yes","senior","between 31 &amp; 61"))</f>
        <v>between 31 &amp; 61</v>
      </c>
      <c r="I6563" t="s">
        <v>21</v>
      </c>
      <c r="J6563" t="s">
        <v>21</v>
      </c>
      <c r="P6563">
        <v>1</v>
      </c>
      <c r="Q6563" t="str">
        <f>IF(Table2[[#This Row],[Avg Monthly GB Download]]&lt;5, "Less than 5GB",
   IF(Table2[[#This Row],[Avg Monthly GB Download]]&lt;10, "Between 5-10GB",
      "10+ GB"))</f>
        <v>Between 5-10GB</v>
      </c>
      <c r="S6563">
        <v>56</v>
      </c>
      <c r="T6563">
        <v>1</v>
      </c>
      <c r="U6563">
        <v>0</v>
      </c>
      <c r="V6563">
        <v>0</v>
      </c>
      <c r="W6563">
        <v>5</v>
      </c>
    </row>
    <row r="6564" spans="1:23" x14ac:dyDescent="0.3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tr">
        <f>IF(Table2[[#This Row],[Under 30]]="yes","under 30 yrs", IF(Table2[[#This Row],[Senior]]="yes","senior","between 31 &amp; 61"))</f>
        <v>between 31 &amp; 61</v>
      </c>
      <c r="I6564" t="s">
        <v>21</v>
      </c>
      <c r="J6564" t="s">
        <v>21</v>
      </c>
      <c r="P6564">
        <v>1</v>
      </c>
      <c r="Q6564" t="str">
        <f>IF(Table2[[#This Row],[Avg Monthly GB Download]]&lt;5, "Less than 5GB",
   IF(Table2[[#This Row],[Avg Monthly GB Download]]&lt;10, "Between 5-10GB",
      "10+ GB"))</f>
        <v>Between 5-10GB</v>
      </c>
      <c r="S6564">
        <v>33</v>
      </c>
      <c r="T6564">
        <v>2</v>
      </c>
      <c r="U6564">
        <v>0</v>
      </c>
      <c r="V6564">
        <v>0</v>
      </c>
      <c r="W6564">
        <v>5</v>
      </c>
    </row>
    <row r="6565" spans="1:23" x14ac:dyDescent="0.3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tr">
        <f>IF(Table2[[#This Row],[Under 30]]="yes","under 30 yrs", IF(Table2[[#This Row],[Senior]]="yes","senior","between 31 &amp; 61"))</f>
        <v>between 31 &amp; 61</v>
      </c>
      <c r="I6565" t="s">
        <v>21</v>
      </c>
      <c r="J6565" t="s">
        <v>21</v>
      </c>
      <c r="P6565">
        <v>1</v>
      </c>
      <c r="Q6565" t="str">
        <f>IF(Table2[[#This Row],[Avg Monthly GB Download]]&lt;5, "Less than 5GB",
   IF(Table2[[#This Row],[Avg Monthly GB Download]]&lt;10, "Between 5-10GB",
      "10+ GB"))</f>
        <v>10+ GB</v>
      </c>
      <c r="S6565">
        <v>39</v>
      </c>
      <c r="T6565">
        <v>0</v>
      </c>
      <c r="U6565">
        <v>0</v>
      </c>
      <c r="V6565">
        <v>0</v>
      </c>
      <c r="W6565">
        <v>10</v>
      </c>
    </row>
    <row r="6566" spans="1:23" x14ac:dyDescent="0.3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tr">
        <f>IF(Table2[[#This Row],[Under 30]]="yes","under 30 yrs", IF(Table2[[#This Row],[Senior]]="yes","senior","between 31 &amp; 61"))</f>
        <v>between 31 &amp; 61</v>
      </c>
      <c r="I6566" t="s">
        <v>21</v>
      </c>
      <c r="J6566" t="s">
        <v>21</v>
      </c>
      <c r="P6566">
        <v>1</v>
      </c>
      <c r="Q6566" t="str">
        <f>IF(Table2[[#This Row],[Avg Monthly GB Download]]&lt;5, "Less than 5GB",
   IF(Table2[[#This Row],[Avg Monthly GB Download]]&lt;10, "Between 5-10GB",
      "10+ GB"))</f>
        <v>10+ GB</v>
      </c>
      <c r="S6566">
        <v>71</v>
      </c>
      <c r="T6566">
        <v>0</v>
      </c>
      <c r="U6566">
        <v>0</v>
      </c>
      <c r="V6566">
        <v>0</v>
      </c>
      <c r="W6566">
        <v>11</v>
      </c>
    </row>
    <row r="6567" spans="1:23" x14ac:dyDescent="0.3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tr">
        <f>IF(Table2[[#This Row],[Under 30]]="yes","under 30 yrs", IF(Table2[[#This Row],[Senior]]="yes","senior","between 31 &amp; 61"))</f>
        <v>under 30 yrs</v>
      </c>
      <c r="I6567" t="s">
        <v>25</v>
      </c>
      <c r="J6567" t="s">
        <v>21</v>
      </c>
      <c r="P6567">
        <v>1</v>
      </c>
      <c r="Q6567" t="str">
        <f>IF(Table2[[#This Row],[Avg Monthly GB Download]]&lt;5, "Less than 5GB",
   IF(Table2[[#This Row],[Avg Monthly GB Download]]&lt;10, "Between 5-10GB",
      "10+ GB"))</f>
        <v>10+ GB</v>
      </c>
      <c r="S6567">
        <v>38</v>
      </c>
      <c r="T6567">
        <v>2</v>
      </c>
      <c r="U6567">
        <v>0</v>
      </c>
      <c r="V6567">
        <v>0</v>
      </c>
      <c r="W6567">
        <v>17</v>
      </c>
    </row>
    <row r="6568" spans="1:23" x14ac:dyDescent="0.3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tr">
        <f>IF(Table2[[#This Row],[Under 30]]="yes","under 30 yrs", IF(Table2[[#This Row],[Senior]]="yes","senior","between 31 &amp; 61"))</f>
        <v>between 31 &amp; 61</v>
      </c>
      <c r="I6568" t="s">
        <v>21</v>
      </c>
      <c r="J6568" t="s">
        <v>21</v>
      </c>
      <c r="P6568">
        <v>1</v>
      </c>
      <c r="Q6568" t="str">
        <f>IF(Table2[[#This Row],[Avg Monthly GB Download]]&lt;5, "Less than 5GB",
   IF(Table2[[#This Row],[Avg Monthly GB Download]]&lt;10, "Between 5-10GB",
      "10+ GB"))</f>
        <v>Less than 5GB</v>
      </c>
      <c r="S6568">
        <v>40</v>
      </c>
      <c r="T6568">
        <v>0</v>
      </c>
      <c r="U6568">
        <v>0</v>
      </c>
      <c r="V6568">
        <v>0</v>
      </c>
      <c r="W6568">
        <v>3</v>
      </c>
    </row>
    <row r="6569" spans="1:23" x14ac:dyDescent="0.3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tr">
        <f>IF(Table2[[#This Row],[Under 30]]="yes","under 30 yrs", IF(Table2[[#This Row],[Senior]]="yes","senior","between 31 &amp; 61"))</f>
        <v>between 31 &amp; 61</v>
      </c>
      <c r="I6569" t="s">
        <v>21</v>
      </c>
      <c r="J6569" t="s">
        <v>21</v>
      </c>
      <c r="P6569">
        <v>1</v>
      </c>
      <c r="Q6569" t="str">
        <f>IF(Table2[[#This Row],[Avg Monthly GB Download]]&lt;5, "Less than 5GB",
   IF(Table2[[#This Row],[Avg Monthly GB Download]]&lt;10, "Between 5-10GB",
      "10+ GB"))</f>
        <v>Less than 5GB</v>
      </c>
      <c r="S6569">
        <v>38</v>
      </c>
      <c r="T6569">
        <v>0</v>
      </c>
      <c r="U6569">
        <v>0</v>
      </c>
      <c r="V6569">
        <v>0</v>
      </c>
      <c r="W6569">
        <v>4</v>
      </c>
    </row>
    <row r="6570" spans="1:23" x14ac:dyDescent="0.3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tr">
        <f>IF(Table2[[#This Row],[Under 30]]="yes","under 30 yrs", IF(Table2[[#This Row],[Senior]]="yes","senior","between 31 &amp; 61"))</f>
        <v>between 31 &amp; 61</v>
      </c>
      <c r="I6570" t="s">
        <v>21</v>
      </c>
      <c r="J6570" t="s">
        <v>21</v>
      </c>
      <c r="P6570">
        <v>1</v>
      </c>
      <c r="Q6570" t="str">
        <f>IF(Table2[[#This Row],[Avg Monthly GB Download]]&lt;5, "Less than 5GB",
   IF(Table2[[#This Row],[Avg Monthly GB Download]]&lt;10, "Between 5-10GB",
      "10+ GB"))</f>
        <v>10+ GB</v>
      </c>
      <c r="S6570">
        <v>38</v>
      </c>
      <c r="T6570">
        <v>0</v>
      </c>
      <c r="U6570">
        <v>0</v>
      </c>
      <c r="V6570">
        <v>0</v>
      </c>
      <c r="W6570">
        <v>13</v>
      </c>
    </row>
    <row r="6571" spans="1:23" x14ac:dyDescent="0.3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tr">
        <f>IF(Table2[[#This Row],[Under 30]]="yes","under 30 yrs", IF(Table2[[#This Row],[Senior]]="yes","senior","between 31 &amp; 61"))</f>
        <v>between 31 &amp; 61</v>
      </c>
      <c r="I6571" t="s">
        <v>21</v>
      </c>
      <c r="J6571" t="s">
        <v>21</v>
      </c>
      <c r="P6571">
        <v>1</v>
      </c>
      <c r="Q6571" t="str">
        <f>IF(Table2[[#This Row],[Avg Monthly GB Download]]&lt;5, "Less than 5GB",
   IF(Table2[[#This Row],[Avg Monthly GB Download]]&lt;10, "Between 5-10GB",
      "10+ GB"))</f>
        <v>Between 5-10GB</v>
      </c>
      <c r="S6571">
        <v>52</v>
      </c>
      <c r="T6571">
        <v>2</v>
      </c>
      <c r="U6571">
        <v>0</v>
      </c>
      <c r="V6571">
        <v>0</v>
      </c>
      <c r="W6571">
        <v>7</v>
      </c>
    </row>
    <row r="6572" spans="1:23" x14ac:dyDescent="0.3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tr">
        <f>IF(Table2[[#This Row],[Under 30]]="yes","under 30 yrs", IF(Table2[[#This Row],[Senior]]="yes","senior","between 31 &amp; 61"))</f>
        <v>between 31 &amp; 61</v>
      </c>
      <c r="I6572" t="s">
        <v>21</v>
      </c>
      <c r="J6572" t="s">
        <v>21</v>
      </c>
      <c r="P6572">
        <v>1</v>
      </c>
      <c r="Q6572" t="str">
        <f>IF(Table2[[#This Row],[Avg Monthly GB Download]]&lt;5, "Less than 5GB",
   IF(Table2[[#This Row],[Avg Monthly GB Download]]&lt;10, "Between 5-10GB",
      "10+ GB"))</f>
        <v>Between 5-10GB</v>
      </c>
      <c r="S6572">
        <v>64</v>
      </c>
      <c r="T6572">
        <v>3</v>
      </c>
      <c r="U6572">
        <v>0</v>
      </c>
      <c r="V6572">
        <v>0</v>
      </c>
      <c r="W6572">
        <v>8</v>
      </c>
    </row>
    <row r="6573" spans="1:23" x14ac:dyDescent="0.3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tr">
        <f>IF(Table2[[#This Row],[Under 30]]="yes","under 30 yrs", IF(Table2[[#This Row],[Senior]]="yes","senior","between 31 &amp; 61"))</f>
        <v>under 30 yrs</v>
      </c>
      <c r="I6573" t="s">
        <v>25</v>
      </c>
      <c r="J6573" t="s">
        <v>21</v>
      </c>
      <c r="P6573">
        <v>1</v>
      </c>
      <c r="Q6573" t="str">
        <f>IF(Table2[[#This Row],[Avg Monthly GB Download]]&lt;5, "Less than 5GB",
   IF(Table2[[#This Row],[Avg Monthly GB Download]]&lt;10, "Between 5-10GB",
      "10+ GB"))</f>
        <v>10+ GB</v>
      </c>
      <c r="S6573">
        <v>44</v>
      </c>
      <c r="T6573">
        <v>0</v>
      </c>
      <c r="U6573">
        <v>0</v>
      </c>
      <c r="V6573">
        <v>0</v>
      </c>
      <c r="W6573">
        <v>20</v>
      </c>
    </row>
    <row r="6574" spans="1:23" x14ac:dyDescent="0.3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tr">
        <f>IF(Table2[[#This Row],[Under 30]]="yes","under 30 yrs", IF(Table2[[#This Row],[Senior]]="yes","senior","between 31 &amp; 61"))</f>
        <v>under 30 yrs</v>
      </c>
      <c r="I6574" t="s">
        <v>25</v>
      </c>
      <c r="J6574" t="s">
        <v>21</v>
      </c>
      <c r="P6574">
        <v>1</v>
      </c>
      <c r="Q6574" t="str">
        <f>IF(Table2[[#This Row],[Avg Monthly GB Download]]&lt;5, "Less than 5GB",
   IF(Table2[[#This Row],[Avg Monthly GB Download]]&lt;10, "Between 5-10GB",
      "10+ GB"))</f>
        <v>10+ GB</v>
      </c>
      <c r="S6574">
        <v>53</v>
      </c>
      <c r="T6574">
        <v>0</v>
      </c>
      <c r="U6574">
        <v>0</v>
      </c>
      <c r="V6574">
        <v>0</v>
      </c>
      <c r="W6574">
        <v>12</v>
      </c>
    </row>
    <row r="6575" spans="1:23" x14ac:dyDescent="0.3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tr">
        <f>IF(Table2[[#This Row],[Under 30]]="yes","under 30 yrs", IF(Table2[[#This Row],[Senior]]="yes","senior","between 31 &amp; 61"))</f>
        <v>under 30 yrs</v>
      </c>
      <c r="I6575" t="s">
        <v>25</v>
      </c>
      <c r="J6575" t="s">
        <v>21</v>
      </c>
      <c r="P6575">
        <v>1</v>
      </c>
      <c r="Q6575" t="str">
        <f>IF(Table2[[#This Row],[Avg Monthly GB Download]]&lt;5, "Less than 5GB",
   IF(Table2[[#This Row],[Avg Monthly GB Download]]&lt;10, "Between 5-10GB",
      "10+ GB"))</f>
        <v>10+ GB</v>
      </c>
      <c r="S6575">
        <v>42</v>
      </c>
      <c r="T6575">
        <v>0</v>
      </c>
      <c r="U6575">
        <v>0</v>
      </c>
      <c r="V6575">
        <v>0</v>
      </c>
      <c r="W6575">
        <v>24</v>
      </c>
    </row>
    <row r="6576" spans="1:23" x14ac:dyDescent="0.3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tr">
        <f>IF(Table2[[#This Row],[Under 30]]="yes","under 30 yrs", IF(Table2[[#This Row],[Senior]]="yes","senior","between 31 &amp; 61"))</f>
        <v>between 31 &amp; 61</v>
      </c>
      <c r="I6576" t="s">
        <v>21</v>
      </c>
      <c r="J6576" t="s">
        <v>21</v>
      </c>
      <c r="P6576">
        <v>1</v>
      </c>
      <c r="Q6576" t="str">
        <f>IF(Table2[[#This Row],[Avg Monthly GB Download]]&lt;5, "Less than 5GB",
   IF(Table2[[#This Row],[Avg Monthly GB Download]]&lt;10, "Between 5-10GB",
      "10+ GB"))</f>
        <v>Between 5-10GB</v>
      </c>
      <c r="S6576">
        <v>54</v>
      </c>
      <c r="T6576">
        <v>1</v>
      </c>
      <c r="U6576">
        <v>0</v>
      </c>
      <c r="V6576">
        <v>0</v>
      </c>
      <c r="W6576">
        <v>5</v>
      </c>
    </row>
    <row r="6577" spans="1:23" x14ac:dyDescent="0.3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tr">
        <f>IF(Table2[[#This Row],[Under 30]]="yes","under 30 yrs", IF(Table2[[#This Row],[Senior]]="yes","senior","between 31 &amp; 61"))</f>
        <v>senior</v>
      </c>
      <c r="I6577" t="s">
        <v>21</v>
      </c>
      <c r="J6577" t="s">
        <v>25</v>
      </c>
      <c r="K6577" t="s">
        <v>21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Q6577" t="str">
        <f>IF(Table2[[#This Row],[Avg Monthly GB Download]]&lt;5, "Less than 5GB",
   IF(Table2[[#This Row],[Avg Monthly GB Download]]&lt;10, "Between 5-10GB",
      "10+ GB"))</f>
        <v>Between 5-10GB</v>
      </c>
      <c r="S6577">
        <v>53</v>
      </c>
      <c r="T6577">
        <v>0</v>
      </c>
      <c r="U6577">
        <v>0</v>
      </c>
      <c r="V6577">
        <v>0</v>
      </c>
      <c r="W6577">
        <v>7</v>
      </c>
    </row>
    <row r="6578" spans="1:23" x14ac:dyDescent="0.3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tr">
        <f>IF(Table2[[#This Row],[Under 30]]="yes","under 30 yrs", IF(Table2[[#This Row],[Senior]]="yes","senior","between 31 &amp; 61"))</f>
        <v>senior</v>
      </c>
      <c r="I6578" t="s">
        <v>21</v>
      </c>
      <c r="J6578" t="s">
        <v>25</v>
      </c>
      <c r="K6578" t="s">
        <v>21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Q6578" t="str">
        <f>IF(Table2[[#This Row],[Avg Monthly GB Download]]&lt;5, "Less than 5GB",
   IF(Table2[[#This Row],[Avg Monthly GB Download]]&lt;10, "Between 5-10GB",
      "10+ GB"))</f>
        <v>Less than 5GB</v>
      </c>
      <c r="S6578">
        <v>38</v>
      </c>
      <c r="T6578">
        <v>0</v>
      </c>
      <c r="U6578">
        <v>0</v>
      </c>
      <c r="V6578">
        <v>0</v>
      </c>
      <c r="W6578">
        <v>3</v>
      </c>
    </row>
    <row r="6579" spans="1:23" x14ac:dyDescent="0.3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tr">
        <f>IF(Table2[[#This Row],[Under 30]]="yes","under 30 yrs", IF(Table2[[#This Row],[Senior]]="yes","senior","between 31 &amp; 61"))</f>
        <v>senior</v>
      </c>
      <c r="I6579" t="s">
        <v>21</v>
      </c>
      <c r="J6579" t="s">
        <v>25</v>
      </c>
      <c r="K6579" t="s">
        <v>21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Q6579" t="str">
        <f>IF(Table2[[#This Row],[Avg Monthly GB Download]]&lt;5, "Less than 5GB",
   IF(Table2[[#This Row],[Avg Monthly GB Download]]&lt;10, "Between 5-10GB",
      "10+ GB"))</f>
        <v>Between 5-10GB</v>
      </c>
      <c r="S6579">
        <v>63</v>
      </c>
      <c r="T6579">
        <v>0</v>
      </c>
      <c r="U6579">
        <v>0</v>
      </c>
      <c r="V6579">
        <v>0</v>
      </c>
      <c r="W6579">
        <v>7</v>
      </c>
    </row>
    <row r="6580" spans="1:23" x14ac:dyDescent="0.3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tr">
        <f>IF(Table2[[#This Row],[Under 30]]="yes","under 30 yrs", IF(Table2[[#This Row],[Senior]]="yes","senior","between 31 &amp; 61"))</f>
        <v>between 31 &amp; 61</v>
      </c>
      <c r="I6580" t="s">
        <v>21</v>
      </c>
      <c r="J6580" t="s">
        <v>21</v>
      </c>
      <c r="P6580">
        <v>1</v>
      </c>
      <c r="Q6580" t="str">
        <f>IF(Table2[[#This Row],[Avg Monthly GB Download]]&lt;5, "Less than 5GB",
   IF(Table2[[#This Row],[Avg Monthly GB Download]]&lt;10, "Between 5-10GB",
      "10+ GB"))</f>
        <v>10+ GB</v>
      </c>
      <c r="S6580">
        <v>23</v>
      </c>
      <c r="T6580">
        <v>2</v>
      </c>
      <c r="U6580">
        <v>0</v>
      </c>
      <c r="V6580">
        <v>0</v>
      </c>
      <c r="W6580">
        <v>25</v>
      </c>
    </row>
    <row r="6581" spans="1:23" x14ac:dyDescent="0.3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tr">
        <f>IF(Table2[[#This Row],[Under 30]]="yes","under 30 yrs", IF(Table2[[#This Row],[Senior]]="yes","senior","between 31 &amp; 61"))</f>
        <v>between 31 &amp; 61</v>
      </c>
      <c r="I6581" t="s">
        <v>21</v>
      </c>
      <c r="J6581" t="s">
        <v>21</v>
      </c>
      <c r="P6581">
        <v>1</v>
      </c>
      <c r="Q6581" t="str">
        <f>IF(Table2[[#This Row],[Avg Monthly GB Download]]&lt;5, "Less than 5GB",
   IF(Table2[[#This Row],[Avg Monthly GB Download]]&lt;10, "Between 5-10GB",
      "10+ GB"))</f>
        <v>Between 5-10GB</v>
      </c>
      <c r="S6581">
        <v>43</v>
      </c>
      <c r="T6581">
        <v>0</v>
      </c>
      <c r="U6581">
        <v>0</v>
      </c>
      <c r="V6581">
        <v>0</v>
      </c>
      <c r="W6581">
        <v>7</v>
      </c>
    </row>
    <row r="6582" spans="1:23" x14ac:dyDescent="0.3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tr">
        <f>IF(Table2[[#This Row],[Under 30]]="yes","under 30 yrs", IF(Table2[[#This Row],[Senior]]="yes","senior","between 31 &amp; 61"))</f>
        <v>senior</v>
      </c>
      <c r="I6582" t="s">
        <v>21</v>
      </c>
      <c r="J6582" t="s">
        <v>25</v>
      </c>
      <c r="K6582" t="s">
        <v>21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Q6582" t="str">
        <f>IF(Table2[[#This Row],[Avg Monthly GB Download]]&lt;5, "Less than 5GB",
   IF(Table2[[#This Row],[Avg Monthly GB Download]]&lt;10, "Between 5-10GB",
      "10+ GB"))</f>
        <v>Between 5-10GB</v>
      </c>
      <c r="S6582">
        <v>63</v>
      </c>
      <c r="T6582">
        <v>0</v>
      </c>
      <c r="U6582">
        <v>0</v>
      </c>
      <c r="V6582">
        <v>0</v>
      </c>
      <c r="W6582">
        <v>7</v>
      </c>
    </row>
    <row r="6583" spans="1:23" x14ac:dyDescent="0.3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tr">
        <f>IF(Table2[[#This Row],[Under 30]]="yes","under 30 yrs", IF(Table2[[#This Row],[Senior]]="yes","senior","between 31 &amp; 61"))</f>
        <v>senior</v>
      </c>
      <c r="I6583" t="s">
        <v>21</v>
      </c>
      <c r="J6583" t="s">
        <v>25</v>
      </c>
      <c r="K6583" t="s">
        <v>25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Q6583" t="str">
        <f>IF(Table2[[#This Row],[Avg Monthly GB Download]]&lt;5, "Less than 5GB",
   IF(Table2[[#This Row],[Avg Monthly GB Download]]&lt;10, "Between 5-10GB",
      "10+ GB"))</f>
        <v>Between 5-10GB</v>
      </c>
      <c r="S6583">
        <v>52</v>
      </c>
      <c r="T6583">
        <v>2</v>
      </c>
      <c r="U6583">
        <v>0</v>
      </c>
      <c r="V6583">
        <v>0</v>
      </c>
      <c r="W6583">
        <v>7</v>
      </c>
    </row>
    <row r="6584" spans="1:23" x14ac:dyDescent="0.3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tr">
        <f>IF(Table2[[#This Row],[Under 30]]="yes","under 30 yrs", IF(Table2[[#This Row],[Senior]]="yes","senior","between 31 &amp; 61"))</f>
        <v>under 30 yrs</v>
      </c>
      <c r="I6584" t="s">
        <v>25</v>
      </c>
      <c r="J6584" t="s">
        <v>21</v>
      </c>
      <c r="P6584">
        <v>1</v>
      </c>
      <c r="Q6584" t="str">
        <f>IF(Table2[[#This Row],[Avg Monthly GB Download]]&lt;5, "Less than 5GB",
   IF(Table2[[#This Row],[Avg Monthly GB Download]]&lt;10, "Between 5-10GB",
      "10+ GB"))</f>
        <v>10+ GB</v>
      </c>
      <c r="S6584">
        <v>28</v>
      </c>
      <c r="T6584">
        <v>2</v>
      </c>
      <c r="U6584">
        <v>0</v>
      </c>
      <c r="V6584">
        <v>0</v>
      </c>
      <c r="W6584">
        <v>21</v>
      </c>
    </row>
    <row r="6585" spans="1:23" x14ac:dyDescent="0.3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tr">
        <f>IF(Table2[[#This Row],[Under 30]]="yes","under 30 yrs", IF(Table2[[#This Row],[Senior]]="yes","senior","between 31 &amp; 61"))</f>
        <v>between 31 &amp; 61</v>
      </c>
      <c r="I6585" t="s">
        <v>21</v>
      </c>
      <c r="J6585" t="s">
        <v>21</v>
      </c>
      <c r="P6585">
        <v>1</v>
      </c>
      <c r="Q6585" t="str">
        <f>IF(Table2[[#This Row],[Avg Monthly GB Download]]&lt;5, "Less than 5GB",
   IF(Table2[[#This Row],[Avg Monthly GB Download]]&lt;10, "Between 5-10GB",
      "10+ GB"))</f>
        <v>Less than 5GB</v>
      </c>
      <c r="S6585">
        <v>36</v>
      </c>
      <c r="T6585">
        <v>0</v>
      </c>
      <c r="U6585">
        <v>0</v>
      </c>
      <c r="V6585">
        <v>0</v>
      </c>
      <c r="W6585">
        <v>4</v>
      </c>
    </row>
    <row r="6586" spans="1:23" x14ac:dyDescent="0.3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tr">
        <f>IF(Table2[[#This Row],[Under 30]]="yes","under 30 yrs", IF(Table2[[#This Row],[Senior]]="yes","senior","between 31 &amp; 61"))</f>
        <v>under 30 yrs</v>
      </c>
      <c r="I6586" t="s">
        <v>25</v>
      </c>
      <c r="J6586" t="s">
        <v>21</v>
      </c>
      <c r="P6586">
        <v>1</v>
      </c>
      <c r="Q6586" t="str">
        <f>IF(Table2[[#This Row],[Avg Monthly GB Download]]&lt;5, "Less than 5GB",
   IF(Table2[[#This Row],[Avg Monthly GB Download]]&lt;10, "Between 5-10GB",
      "10+ GB"))</f>
        <v>10+ GB</v>
      </c>
      <c r="S6586">
        <v>52</v>
      </c>
      <c r="T6586">
        <v>0</v>
      </c>
      <c r="U6586">
        <v>0</v>
      </c>
      <c r="V6586">
        <v>0</v>
      </c>
      <c r="W6586">
        <v>14</v>
      </c>
    </row>
    <row r="6587" spans="1:23" x14ac:dyDescent="0.3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tr">
        <f>IF(Table2[[#This Row],[Under 30]]="yes","under 30 yrs", IF(Table2[[#This Row],[Senior]]="yes","senior","between 31 &amp; 61"))</f>
        <v>between 31 &amp; 61</v>
      </c>
      <c r="I6587" t="s">
        <v>21</v>
      </c>
      <c r="J6587" t="s">
        <v>21</v>
      </c>
      <c r="P6587">
        <v>1</v>
      </c>
      <c r="Q6587" t="str">
        <f>IF(Table2[[#This Row],[Avg Monthly GB Download]]&lt;5, "Less than 5GB",
   IF(Table2[[#This Row],[Avg Monthly GB Download]]&lt;10, "Between 5-10GB",
      "10+ GB"))</f>
        <v>Less than 5GB</v>
      </c>
      <c r="R6587">
        <v>1</v>
      </c>
      <c r="S6587">
        <v>47</v>
      </c>
      <c r="T6587">
        <v>3</v>
      </c>
      <c r="U6587">
        <v>0</v>
      </c>
      <c r="V6587">
        <v>0</v>
      </c>
      <c r="W6587">
        <v>3</v>
      </c>
    </row>
    <row r="6588" spans="1:23" x14ac:dyDescent="0.3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tr">
        <f>IF(Table2[[#This Row],[Under 30]]="yes","under 30 yrs", IF(Table2[[#This Row],[Senior]]="yes","senior","between 31 &amp; 61"))</f>
        <v>between 31 &amp; 61</v>
      </c>
      <c r="I6588" t="s">
        <v>21</v>
      </c>
      <c r="J6588" t="s">
        <v>21</v>
      </c>
      <c r="P6588">
        <v>1</v>
      </c>
      <c r="Q6588" t="str">
        <f>IF(Table2[[#This Row],[Avg Monthly GB Download]]&lt;5, "Less than 5GB",
   IF(Table2[[#This Row],[Avg Monthly GB Download]]&lt;10, "Between 5-10GB",
      "10+ GB"))</f>
        <v>Less than 5GB</v>
      </c>
      <c r="S6588">
        <v>35</v>
      </c>
      <c r="T6588">
        <v>0</v>
      </c>
      <c r="U6588">
        <v>0</v>
      </c>
      <c r="V6588">
        <v>0</v>
      </c>
      <c r="W6588">
        <v>4</v>
      </c>
    </row>
    <row r="6589" spans="1:23" x14ac:dyDescent="0.3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tr">
        <f>IF(Table2[[#This Row],[Under 30]]="yes","under 30 yrs", IF(Table2[[#This Row],[Senior]]="yes","senior","between 31 &amp; 61"))</f>
        <v>between 31 &amp; 61</v>
      </c>
      <c r="I6589" t="s">
        <v>21</v>
      </c>
      <c r="J6589" t="s">
        <v>21</v>
      </c>
      <c r="P6589">
        <v>1</v>
      </c>
      <c r="Q6589" t="str">
        <f>IF(Table2[[#This Row],[Avg Monthly GB Download]]&lt;5, "Less than 5GB",
   IF(Table2[[#This Row],[Avg Monthly GB Download]]&lt;10, "Between 5-10GB",
      "10+ GB"))</f>
        <v>Between 5-10GB</v>
      </c>
      <c r="S6589">
        <v>41</v>
      </c>
      <c r="T6589">
        <v>0</v>
      </c>
      <c r="U6589">
        <v>0</v>
      </c>
      <c r="V6589">
        <v>0</v>
      </c>
      <c r="W6589">
        <v>6</v>
      </c>
    </row>
    <row r="6590" spans="1:23" x14ac:dyDescent="0.3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tr">
        <f>IF(Table2[[#This Row],[Under 30]]="yes","under 30 yrs", IF(Table2[[#This Row],[Senior]]="yes","senior","between 31 &amp; 61"))</f>
        <v>between 31 &amp; 61</v>
      </c>
      <c r="I6590" t="s">
        <v>21</v>
      </c>
      <c r="J6590" t="s">
        <v>21</v>
      </c>
      <c r="P6590">
        <v>1</v>
      </c>
      <c r="Q6590" t="str">
        <f>IF(Table2[[#This Row],[Avg Monthly GB Download]]&lt;5, "Less than 5GB",
   IF(Table2[[#This Row],[Avg Monthly GB Download]]&lt;10, "Between 5-10GB",
      "10+ GB"))</f>
        <v>Between 5-10GB</v>
      </c>
      <c r="R6590">
        <v>1</v>
      </c>
      <c r="S6590">
        <v>28</v>
      </c>
      <c r="T6590">
        <v>1</v>
      </c>
      <c r="U6590">
        <v>0</v>
      </c>
      <c r="V6590">
        <v>0</v>
      </c>
      <c r="W6590">
        <v>8</v>
      </c>
    </row>
    <row r="6591" spans="1:23" x14ac:dyDescent="0.3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tr">
        <f>IF(Table2[[#This Row],[Under 30]]="yes","under 30 yrs", IF(Table2[[#This Row],[Senior]]="yes","senior","between 31 &amp; 61"))</f>
        <v>between 31 &amp; 61</v>
      </c>
      <c r="I6591" t="s">
        <v>21</v>
      </c>
      <c r="J6591" t="s">
        <v>21</v>
      </c>
      <c r="P6591">
        <v>1</v>
      </c>
      <c r="Q6591" t="str">
        <f>IF(Table2[[#This Row],[Avg Monthly GB Download]]&lt;5, "Less than 5GB",
   IF(Table2[[#This Row],[Avg Monthly GB Download]]&lt;10, "Between 5-10GB",
      "10+ GB"))</f>
        <v>Less than 5GB</v>
      </c>
      <c r="S6591">
        <v>56</v>
      </c>
      <c r="T6591">
        <v>0</v>
      </c>
      <c r="U6591">
        <v>0</v>
      </c>
      <c r="V6591">
        <v>0</v>
      </c>
      <c r="W6591">
        <v>4</v>
      </c>
    </row>
    <row r="6592" spans="1:23" x14ac:dyDescent="0.3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tr">
        <f>IF(Table2[[#This Row],[Under 30]]="yes","under 30 yrs", IF(Table2[[#This Row],[Senior]]="yes","senior","between 31 &amp; 61"))</f>
        <v>between 31 &amp; 61</v>
      </c>
      <c r="I6592" t="s">
        <v>21</v>
      </c>
      <c r="J6592" t="s">
        <v>21</v>
      </c>
      <c r="P6592">
        <v>1</v>
      </c>
      <c r="Q6592" t="str">
        <f>IF(Table2[[#This Row],[Avg Monthly GB Download]]&lt;5, "Less than 5GB",
   IF(Table2[[#This Row],[Avg Monthly GB Download]]&lt;10, "Between 5-10GB",
      "10+ GB"))</f>
        <v>Less than 5GB</v>
      </c>
      <c r="S6592">
        <v>20</v>
      </c>
      <c r="T6592">
        <v>0</v>
      </c>
      <c r="U6592">
        <v>0</v>
      </c>
      <c r="V6592">
        <v>0</v>
      </c>
      <c r="W6592">
        <v>3</v>
      </c>
    </row>
    <row r="6593" spans="1:23" x14ac:dyDescent="0.3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tr">
        <f>IF(Table2[[#This Row],[Under 30]]="yes","under 30 yrs", IF(Table2[[#This Row],[Senior]]="yes","senior","between 31 &amp; 61"))</f>
        <v>between 31 &amp; 61</v>
      </c>
      <c r="I6593" t="s">
        <v>21</v>
      </c>
      <c r="J6593" t="s">
        <v>21</v>
      </c>
      <c r="P6593">
        <v>1</v>
      </c>
      <c r="Q6593" t="str">
        <f>IF(Table2[[#This Row],[Avg Monthly GB Download]]&lt;5, "Less than 5GB",
   IF(Table2[[#This Row],[Avg Monthly GB Download]]&lt;10, "Between 5-10GB",
      "10+ GB"))</f>
        <v>Between 5-10GB</v>
      </c>
      <c r="S6593">
        <v>50</v>
      </c>
      <c r="T6593">
        <v>1</v>
      </c>
      <c r="U6593">
        <v>0</v>
      </c>
      <c r="V6593">
        <v>0</v>
      </c>
      <c r="W6593">
        <v>6</v>
      </c>
    </row>
    <row r="6594" spans="1:23" x14ac:dyDescent="0.3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tr">
        <f>IF(Table2[[#This Row],[Under 30]]="yes","under 30 yrs", IF(Table2[[#This Row],[Senior]]="yes","senior","between 31 &amp; 61"))</f>
        <v>between 31 &amp; 61</v>
      </c>
      <c r="I6594" t="s">
        <v>21</v>
      </c>
      <c r="J6594" t="s">
        <v>21</v>
      </c>
      <c r="P6594">
        <v>1</v>
      </c>
      <c r="Q6594" t="str">
        <f>IF(Table2[[#This Row],[Avg Monthly GB Download]]&lt;5, "Less than 5GB",
   IF(Table2[[#This Row],[Avg Monthly GB Download]]&lt;10, "Between 5-10GB",
      "10+ GB"))</f>
        <v>Less than 5GB</v>
      </c>
      <c r="S6594">
        <v>51</v>
      </c>
      <c r="T6594">
        <v>2</v>
      </c>
      <c r="U6594">
        <v>0</v>
      </c>
      <c r="V6594">
        <v>0</v>
      </c>
      <c r="W6594">
        <v>3</v>
      </c>
    </row>
    <row r="6595" spans="1:23" x14ac:dyDescent="0.3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tr">
        <f>IF(Table2[[#This Row],[Under 30]]="yes","under 30 yrs", IF(Table2[[#This Row],[Senior]]="yes","senior","between 31 &amp; 61"))</f>
        <v>between 31 &amp; 61</v>
      </c>
      <c r="I6595" t="s">
        <v>21</v>
      </c>
      <c r="J6595" t="s">
        <v>21</v>
      </c>
      <c r="P6595">
        <v>1</v>
      </c>
      <c r="Q6595" t="str">
        <f>IF(Table2[[#This Row],[Avg Monthly GB Download]]&lt;5, "Less than 5GB",
   IF(Table2[[#This Row],[Avg Monthly GB Download]]&lt;10, "Between 5-10GB",
      "10+ GB"))</f>
        <v>10+ GB</v>
      </c>
      <c r="S6595">
        <v>36</v>
      </c>
      <c r="T6595">
        <v>0</v>
      </c>
      <c r="U6595">
        <v>0</v>
      </c>
      <c r="V6595">
        <v>0</v>
      </c>
      <c r="W6595">
        <v>10</v>
      </c>
    </row>
    <row r="6596" spans="1:23" x14ac:dyDescent="0.3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tr">
        <f>IF(Table2[[#This Row],[Under 30]]="yes","under 30 yrs", IF(Table2[[#This Row],[Senior]]="yes","senior","between 31 &amp; 61"))</f>
        <v>between 31 &amp; 61</v>
      </c>
      <c r="I6596" t="s">
        <v>21</v>
      </c>
      <c r="J6596" t="s">
        <v>21</v>
      </c>
      <c r="P6596">
        <v>1</v>
      </c>
      <c r="Q6596" t="str">
        <f>IF(Table2[[#This Row],[Avg Monthly GB Download]]&lt;5, "Less than 5GB",
   IF(Table2[[#This Row],[Avg Monthly GB Download]]&lt;10, "Between 5-10GB",
      "10+ GB"))</f>
        <v>10+ GB</v>
      </c>
      <c r="S6596">
        <v>38</v>
      </c>
      <c r="T6596">
        <v>0</v>
      </c>
      <c r="U6596">
        <v>0</v>
      </c>
      <c r="V6596">
        <v>0</v>
      </c>
      <c r="W6596">
        <v>14</v>
      </c>
    </row>
    <row r="6597" spans="1:23" x14ac:dyDescent="0.3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tr">
        <f>IF(Table2[[#This Row],[Under 30]]="yes","under 30 yrs", IF(Table2[[#This Row],[Senior]]="yes","senior","between 31 &amp; 61"))</f>
        <v>between 31 &amp; 61</v>
      </c>
      <c r="I6597" t="s">
        <v>21</v>
      </c>
      <c r="J6597" t="s">
        <v>21</v>
      </c>
      <c r="P6597">
        <v>1</v>
      </c>
      <c r="Q6597" t="str">
        <f>IF(Table2[[#This Row],[Avg Monthly GB Download]]&lt;5, "Less than 5GB",
   IF(Table2[[#This Row],[Avg Monthly GB Download]]&lt;10, "Between 5-10GB",
      "10+ GB"))</f>
        <v>Less than 5GB</v>
      </c>
      <c r="S6597">
        <v>54</v>
      </c>
      <c r="T6597">
        <v>0</v>
      </c>
      <c r="U6597">
        <v>0</v>
      </c>
      <c r="V6597">
        <v>0</v>
      </c>
      <c r="W6597">
        <v>3</v>
      </c>
    </row>
    <row r="6598" spans="1:23" x14ac:dyDescent="0.3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tr">
        <f>IF(Table2[[#This Row],[Under 30]]="yes","under 30 yrs", IF(Table2[[#This Row],[Senior]]="yes","senior","between 31 &amp; 61"))</f>
        <v>between 31 &amp; 61</v>
      </c>
      <c r="I6598" t="s">
        <v>21</v>
      </c>
      <c r="J6598" t="s">
        <v>21</v>
      </c>
      <c r="P6598">
        <v>1</v>
      </c>
      <c r="Q6598" t="str">
        <f>IF(Table2[[#This Row],[Avg Monthly GB Download]]&lt;5, "Less than 5GB",
   IF(Table2[[#This Row],[Avg Monthly GB Download]]&lt;10, "Between 5-10GB",
      "10+ GB"))</f>
        <v>Less than 5GB</v>
      </c>
      <c r="S6598">
        <v>75</v>
      </c>
      <c r="T6598">
        <v>0</v>
      </c>
      <c r="U6598">
        <v>0</v>
      </c>
      <c r="V6598">
        <v>0</v>
      </c>
      <c r="W6598">
        <v>1</v>
      </c>
    </row>
    <row r="6599" spans="1:23" x14ac:dyDescent="0.3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tr">
        <f>IF(Table2[[#This Row],[Under 30]]="yes","under 30 yrs", IF(Table2[[#This Row],[Senior]]="yes","senior","between 31 &amp; 61"))</f>
        <v>under 30 yrs</v>
      </c>
      <c r="I6599" t="s">
        <v>25</v>
      </c>
      <c r="J6599" t="s">
        <v>21</v>
      </c>
      <c r="P6599">
        <v>1</v>
      </c>
      <c r="Q6599" t="str">
        <f>IF(Table2[[#This Row],[Avg Monthly GB Download]]&lt;5, "Less than 5GB",
   IF(Table2[[#This Row],[Avg Monthly GB Download]]&lt;10, "Between 5-10GB",
      "10+ GB"))</f>
        <v>10+ GB</v>
      </c>
      <c r="S6599">
        <v>36</v>
      </c>
      <c r="T6599">
        <v>0</v>
      </c>
      <c r="U6599">
        <v>0</v>
      </c>
      <c r="V6599">
        <v>0</v>
      </c>
      <c r="W6599">
        <v>16</v>
      </c>
    </row>
    <row r="6600" spans="1:23" x14ac:dyDescent="0.3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tr">
        <f>IF(Table2[[#This Row],[Under 30]]="yes","under 30 yrs", IF(Table2[[#This Row],[Senior]]="yes","senior","between 31 &amp; 61"))</f>
        <v>under 30 yrs</v>
      </c>
      <c r="I6600" t="s">
        <v>25</v>
      </c>
      <c r="J6600" t="s">
        <v>21</v>
      </c>
      <c r="P6600">
        <v>1</v>
      </c>
      <c r="Q6600" t="str">
        <f>IF(Table2[[#This Row],[Avg Monthly GB Download]]&lt;5, "Less than 5GB",
   IF(Table2[[#This Row],[Avg Monthly GB Download]]&lt;10, "Between 5-10GB",
      "10+ GB"))</f>
        <v>Between 5-10GB</v>
      </c>
      <c r="S6600">
        <v>43</v>
      </c>
      <c r="T6600">
        <v>0</v>
      </c>
      <c r="U6600">
        <v>0</v>
      </c>
      <c r="V6600">
        <v>0</v>
      </c>
      <c r="W6600">
        <v>9</v>
      </c>
    </row>
    <row r="6601" spans="1:23" x14ac:dyDescent="0.3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tr">
        <f>IF(Table2[[#This Row],[Under 30]]="yes","under 30 yrs", IF(Table2[[#This Row],[Senior]]="yes","senior","between 31 &amp; 61"))</f>
        <v>under 30 yrs</v>
      </c>
      <c r="I6601" t="s">
        <v>25</v>
      </c>
      <c r="J6601" t="s">
        <v>21</v>
      </c>
      <c r="P6601">
        <v>1</v>
      </c>
      <c r="Q6601" t="str">
        <f>IF(Table2[[#This Row],[Avg Monthly GB Download]]&lt;5, "Less than 5GB",
   IF(Table2[[#This Row],[Avg Monthly GB Download]]&lt;10, "Between 5-10GB",
      "10+ GB"))</f>
        <v>10+ GB</v>
      </c>
      <c r="S6601">
        <v>46</v>
      </c>
      <c r="T6601">
        <v>2</v>
      </c>
      <c r="U6601">
        <v>0</v>
      </c>
      <c r="V6601">
        <v>0</v>
      </c>
      <c r="W6601">
        <v>21</v>
      </c>
    </row>
    <row r="6602" spans="1:23" x14ac:dyDescent="0.3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tr">
        <f>IF(Table2[[#This Row],[Under 30]]="yes","under 30 yrs", IF(Table2[[#This Row],[Senior]]="yes","senior","between 31 &amp; 61"))</f>
        <v>between 31 &amp; 61</v>
      </c>
      <c r="I6602" t="s">
        <v>21</v>
      </c>
      <c r="J6602" t="s">
        <v>21</v>
      </c>
      <c r="P6602">
        <v>1</v>
      </c>
      <c r="Q6602" t="str">
        <f>IF(Table2[[#This Row],[Avg Monthly GB Download]]&lt;5, "Less than 5GB",
   IF(Table2[[#This Row],[Avg Monthly GB Download]]&lt;10, "Between 5-10GB",
      "10+ GB"))</f>
        <v>Less than 5GB</v>
      </c>
      <c r="S6602">
        <v>40</v>
      </c>
      <c r="T6602">
        <v>0</v>
      </c>
      <c r="U6602">
        <v>0</v>
      </c>
      <c r="V6602">
        <v>0</v>
      </c>
      <c r="W6602">
        <v>3</v>
      </c>
    </row>
    <row r="6603" spans="1:23" x14ac:dyDescent="0.3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tr">
        <f>IF(Table2[[#This Row],[Under 30]]="yes","under 30 yrs", IF(Table2[[#This Row],[Senior]]="yes","senior","between 31 &amp; 61"))</f>
        <v>under 30 yrs</v>
      </c>
      <c r="I6603" t="s">
        <v>25</v>
      </c>
      <c r="J6603" t="s">
        <v>21</v>
      </c>
      <c r="P6603">
        <v>1</v>
      </c>
      <c r="Q6603" t="str">
        <f>IF(Table2[[#This Row],[Avg Monthly GB Download]]&lt;5, "Less than 5GB",
   IF(Table2[[#This Row],[Avg Monthly GB Download]]&lt;10, "Between 5-10GB",
      "10+ GB"))</f>
        <v>10+ GB</v>
      </c>
      <c r="S6603">
        <v>38</v>
      </c>
      <c r="T6603">
        <v>1</v>
      </c>
      <c r="U6603">
        <v>0</v>
      </c>
      <c r="V6603">
        <v>0</v>
      </c>
      <c r="W6603">
        <v>10</v>
      </c>
    </row>
    <row r="6604" spans="1:23" x14ac:dyDescent="0.3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tr">
        <f>IF(Table2[[#This Row],[Under 30]]="yes","under 30 yrs", IF(Table2[[#This Row],[Senior]]="yes","senior","between 31 &amp; 61"))</f>
        <v>between 31 &amp; 61</v>
      </c>
      <c r="I6604" t="s">
        <v>21</v>
      </c>
      <c r="J6604" t="s">
        <v>21</v>
      </c>
      <c r="P6604">
        <v>1</v>
      </c>
      <c r="Q6604" t="str">
        <f>IF(Table2[[#This Row],[Avg Monthly GB Download]]&lt;5, "Less than 5GB",
   IF(Table2[[#This Row],[Avg Monthly GB Download]]&lt;10, "Between 5-10GB",
      "10+ GB"))</f>
        <v>Less than 5GB</v>
      </c>
      <c r="S6604">
        <v>34</v>
      </c>
      <c r="T6604">
        <v>0</v>
      </c>
      <c r="U6604">
        <v>0</v>
      </c>
      <c r="V6604">
        <v>0</v>
      </c>
      <c r="W6604">
        <v>4</v>
      </c>
    </row>
    <row r="6605" spans="1:23" x14ac:dyDescent="0.3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tr">
        <f>IF(Table2[[#This Row],[Under 30]]="yes","under 30 yrs", IF(Table2[[#This Row],[Senior]]="yes","senior","between 31 &amp; 61"))</f>
        <v>between 31 &amp; 61</v>
      </c>
      <c r="I6605" t="s">
        <v>21</v>
      </c>
      <c r="J6605" t="s">
        <v>21</v>
      </c>
      <c r="P6605">
        <v>1</v>
      </c>
      <c r="Q6605" t="str">
        <f>IF(Table2[[#This Row],[Avg Monthly GB Download]]&lt;5, "Less than 5GB",
   IF(Table2[[#This Row],[Avg Monthly GB Download]]&lt;10, "Between 5-10GB",
      "10+ GB"))</f>
        <v>Less than 5GB</v>
      </c>
      <c r="S6605">
        <v>39</v>
      </c>
      <c r="T6605">
        <v>0</v>
      </c>
      <c r="U6605">
        <v>0</v>
      </c>
      <c r="V6605">
        <v>0</v>
      </c>
      <c r="W6605">
        <v>1</v>
      </c>
    </row>
    <row r="6606" spans="1:23" x14ac:dyDescent="0.3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tr">
        <f>IF(Table2[[#This Row],[Under 30]]="yes","under 30 yrs", IF(Table2[[#This Row],[Senior]]="yes","senior","between 31 &amp; 61"))</f>
        <v>between 31 &amp; 61</v>
      </c>
      <c r="I6606" t="s">
        <v>21</v>
      </c>
      <c r="J6606" t="s">
        <v>21</v>
      </c>
      <c r="P6606">
        <v>1</v>
      </c>
      <c r="Q6606" t="str">
        <f>IF(Table2[[#This Row],[Avg Monthly GB Download]]&lt;5, "Less than 5GB",
   IF(Table2[[#This Row],[Avg Monthly GB Download]]&lt;10, "Between 5-10GB",
      "10+ GB"))</f>
        <v>Between 5-10GB</v>
      </c>
      <c r="S6606">
        <v>55</v>
      </c>
      <c r="T6606">
        <v>0</v>
      </c>
      <c r="U6606">
        <v>0</v>
      </c>
      <c r="V6606">
        <v>0</v>
      </c>
      <c r="W6606">
        <v>5</v>
      </c>
    </row>
    <row r="6607" spans="1:23" x14ac:dyDescent="0.3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tr">
        <f>IF(Table2[[#This Row],[Under 30]]="yes","under 30 yrs", IF(Table2[[#This Row],[Senior]]="yes","senior","between 31 &amp; 61"))</f>
        <v>senior</v>
      </c>
      <c r="I6607" t="s">
        <v>21</v>
      </c>
      <c r="J6607" t="s">
        <v>25</v>
      </c>
      <c r="K6607" t="s">
        <v>25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Q6607" t="str">
        <f>IF(Table2[[#This Row],[Avg Monthly GB Download]]&lt;5, "Less than 5GB",
   IF(Table2[[#This Row],[Avg Monthly GB Download]]&lt;10, "Between 5-10GB",
      "10+ GB"))</f>
        <v>Between 5-10GB</v>
      </c>
      <c r="S6607">
        <v>30</v>
      </c>
      <c r="T6607">
        <v>3</v>
      </c>
      <c r="U6607">
        <v>0</v>
      </c>
      <c r="V6607">
        <v>0</v>
      </c>
      <c r="W6607">
        <v>6</v>
      </c>
    </row>
    <row r="6608" spans="1:23" x14ac:dyDescent="0.3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tr">
        <f>IF(Table2[[#This Row],[Under 30]]="yes","under 30 yrs", IF(Table2[[#This Row],[Senior]]="yes","senior","between 31 &amp; 61"))</f>
        <v>between 31 &amp; 61</v>
      </c>
      <c r="I6608" t="s">
        <v>21</v>
      </c>
      <c r="J6608" t="s">
        <v>21</v>
      </c>
      <c r="P6608">
        <v>1</v>
      </c>
      <c r="Q6608" t="str">
        <f>IF(Table2[[#This Row],[Avg Monthly GB Download]]&lt;5, "Less than 5GB",
   IF(Table2[[#This Row],[Avg Monthly GB Download]]&lt;10, "Between 5-10GB",
      "10+ GB"))</f>
        <v>Less than 5GB</v>
      </c>
      <c r="R6608">
        <v>1</v>
      </c>
      <c r="S6608">
        <v>23</v>
      </c>
      <c r="T6608">
        <v>4</v>
      </c>
      <c r="U6608">
        <v>0</v>
      </c>
      <c r="V6608">
        <v>0</v>
      </c>
      <c r="W6608">
        <v>3</v>
      </c>
    </row>
    <row r="6609" spans="1:23" x14ac:dyDescent="0.3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tr">
        <f>IF(Table2[[#This Row],[Under 30]]="yes","under 30 yrs", IF(Table2[[#This Row],[Senior]]="yes","senior","between 31 &amp; 61"))</f>
        <v>between 31 &amp; 61</v>
      </c>
      <c r="I6609" t="s">
        <v>21</v>
      </c>
      <c r="J6609" t="s">
        <v>21</v>
      </c>
      <c r="P6609">
        <v>1</v>
      </c>
      <c r="Q6609" t="str">
        <f>IF(Table2[[#This Row],[Avg Monthly GB Download]]&lt;5, "Less than 5GB",
   IF(Table2[[#This Row],[Avg Monthly GB Download]]&lt;10, "Between 5-10GB",
      "10+ GB"))</f>
        <v>Less than 5GB</v>
      </c>
      <c r="S6609">
        <v>36</v>
      </c>
      <c r="T6609">
        <v>0</v>
      </c>
      <c r="U6609">
        <v>0</v>
      </c>
      <c r="V6609">
        <v>0</v>
      </c>
      <c r="W6609">
        <v>4</v>
      </c>
    </row>
    <row r="6610" spans="1:23" x14ac:dyDescent="0.3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tr">
        <f>IF(Table2[[#This Row],[Under 30]]="yes","under 30 yrs", IF(Table2[[#This Row],[Senior]]="yes","senior","between 31 &amp; 61"))</f>
        <v>between 31 &amp; 61</v>
      </c>
      <c r="I6610" t="s">
        <v>21</v>
      </c>
      <c r="J6610" t="s">
        <v>21</v>
      </c>
      <c r="P6610">
        <v>1</v>
      </c>
      <c r="Q6610" t="str">
        <f>IF(Table2[[#This Row],[Avg Monthly GB Download]]&lt;5, "Less than 5GB",
   IF(Table2[[#This Row],[Avg Monthly GB Download]]&lt;10, "Between 5-10GB",
      "10+ GB"))</f>
        <v>Between 5-10GB</v>
      </c>
      <c r="S6610">
        <v>33</v>
      </c>
      <c r="T6610">
        <v>1</v>
      </c>
      <c r="U6610">
        <v>0</v>
      </c>
      <c r="V6610">
        <v>0</v>
      </c>
      <c r="W6610">
        <v>7</v>
      </c>
    </row>
    <row r="6611" spans="1:23" x14ac:dyDescent="0.3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tr">
        <f>IF(Table2[[#This Row],[Under 30]]="yes","under 30 yrs", IF(Table2[[#This Row],[Senior]]="yes","senior","between 31 &amp; 61"))</f>
        <v>between 31 &amp; 61</v>
      </c>
      <c r="I6611" t="s">
        <v>21</v>
      </c>
      <c r="J6611" t="s">
        <v>21</v>
      </c>
      <c r="P6611">
        <v>1</v>
      </c>
      <c r="Q6611" t="str">
        <f>IF(Table2[[#This Row],[Avg Monthly GB Download]]&lt;5, "Less than 5GB",
   IF(Table2[[#This Row],[Avg Monthly GB Download]]&lt;10, "Between 5-10GB",
      "10+ GB"))</f>
        <v>10+ GB</v>
      </c>
      <c r="S6611">
        <v>45</v>
      </c>
      <c r="T6611">
        <v>0</v>
      </c>
      <c r="U6611">
        <v>113.9</v>
      </c>
      <c r="V6611">
        <v>0</v>
      </c>
      <c r="W6611">
        <v>13</v>
      </c>
    </row>
    <row r="6612" spans="1:23" x14ac:dyDescent="0.3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tr">
        <f>IF(Table2[[#This Row],[Under 30]]="yes","under 30 yrs", IF(Table2[[#This Row],[Senior]]="yes","senior","between 31 &amp; 61"))</f>
        <v>between 31 &amp; 61</v>
      </c>
      <c r="I6612" t="s">
        <v>21</v>
      </c>
      <c r="J6612" t="s">
        <v>21</v>
      </c>
      <c r="P6612">
        <v>1</v>
      </c>
      <c r="Q6612" t="str">
        <f>IF(Table2[[#This Row],[Avg Monthly GB Download]]&lt;5, "Less than 5GB",
   IF(Table2[[#This Row],[Avg Monthly GB Download]]&lt;10, "Between 5-10GB",
      "10+ GB"))</f>
        <v>Between 5-10GB</v>
      </c>
      <c r="S6612">
        <v>27</v>
      </c>
      <c r="T6612">
        <v>1</v>
      </c>
      <c r="U6612">
        <v>275</v>
      </c>
      <c r="V6612">
        <v>0</v>
      </c>
      <c r="W6612">
        <v>5</v>
      </c>
    </row>
    <row r="6613" spans="1:23" x14ac:dyDescent="0.3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tr">
        <f>IF(Table2[[#This Row],[Under 30]]="yes","under 30 yrs", IF(Table2[[#This Row],[Senior]]="yes","senior","between 31 &amp; 61"))</f>
        <v>between 31 &amp; 61</v>
      </c>
      <c r="I6613" t="s">
        <v>21</v>
      </c>
      <c r="J6613" t="s">
        <v>21</v>
      </c>
      <c r="P6613">
        <v>1</v>
      </c>
      <c r="Q6613" t="str">
        <f>IF(Table2[[#This Row],[Avg Monthly GB Download]]&lt;5, "Less than 5GB",
   IF(Table2[[#This Row],[Avg Monthly GB Download]]&lt;10, "Between 5-10GB",
      "10+ GB"))</f>
        <v>Between 5-10GB</v>
      </c>
      <c r="S6613">
        <v>28</v>
      </c>
      <c r="T6613">
        <v>0</v>
      </c>
      <c r="U6613">
        <v>140.19999999999999</v>
      </c>
      <c r="V6613">
        <v>0</v>
      </c>
      <c r="W6613">
        <v>5</v>
      </c>
    </row>
    <row r="6614" spans="1:23" x14ac:dyDescent="0.3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tr">
        <f>IF(Table2[[#This Row],[Under 30]]="yes","under 30 yrs", IF(Table2[[#This Row],[Senior]]="yes","senior","between 31 &amp; 61"))</f>
        <v>between 31 &amp; 61</v>
      </c>
      <c r="I6614" t="s">
        <v>21</v>
      </c>
      <c r="J6614" t="s">
        <v>21</v>
      </c>
      <c r="P6614">
        <v>1</v>
      </c>
      <c r="Q6614" t="str">
        <f>IF(Table2[[#This Row],[Avg Monthly GB Download]]&lt;5, "Less than 5GB",
   IF(Table2[[#This Row],[Avg Monthly GB Download]]&lt;10, "Between 5-10GB",
      "10+ GB"))</f>
        <v>Between 5-10GB</v>
      </c>
      <c r="S6614">
        <v>57</v>
      </c>
      <c r="T6614">
        <v>0</v>
      </c>
      <c r="U6614">
        <v>279.8</v>
      </c>
      <c r="V6614">
        <v>0</v>
      </c>
      <c r="W6614">
        <v>5</v>
      </c>
    </row>
    <row r="6615" spans="1:23" x14ac:dyDescent="0.3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tr">
        <f>IF(Table2[[#This Row],[Under 30]]="yes","under 30 yrs", IF(Table2[[#This Row],[Senior]]="yes","senior","between 31 &amp; 61"))</f>
        <v>senior</v>
      </c>
      <c r="I6615" t="s">
        <v>21</v>
      </c>
      <c r="J6615" t="s">
        <v>25</v>
      </c>
      <c r="K6615" t="s">
        <v>21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Q6615" t="str">
        <f>IF(Table2[[#This Row],[Avg Monthly GB Download]]&lt;5, "Less than 5GB",
   IF(Table2[[#This Row],[Avg Monthly GB Download]]&lt;10, "Between 5-10GB",
      "10+ GB"))</f>
        <v>Between 5-10GB</v>
      </c>
      <c r="S6615">
        <v>69</v>
      </c>
      <c r="T6615">
        <v>2</v>
      </c>
      <c r="U6615">
        <v>141.6</v>
      </c>
      <c r="V6615">
        <v>0</v>
      </c>
      <c r="W6615">
        <v>5</v>
      </c>
    </row>
    <row r="6616" spans="1:23" x14ac:dyDescent="0.3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tr">
        <f>IF(Table2[[#This Row],[Under 30]]="yes","under 30 yrs", IF(Table2[[#This Row],[Senior]]="yes","senior","between 31 &amp; 61"))</f>
        <v>between 31 &amp; 61</v>
      </c>
      <c r="I6616" t="s">
        <v>21</v>
      </c>
      <c r="J6616" t="s">
        <v>21</v>
      </c>
      <c r="P6616">
        <v>1</v>
      </c>
      <c r="Q6616" t="str">
        <f>IF(Table2[[#This Row],[Avg Monthly GB Download]]&lt;5, "Less than 5GB",
   IF(Table2[[#This Row],[Avg Monthly GB Download]]&lt;10, "Between 5-10GB",
      "10+ GB"))</f>
        <v>Less than 5GB</v>
      </c>
      <c r="S6616">
        <v>43</v>
      </c>
      <c r="T6616">
        <v>2</v>
      </c>
      <c r="U6616">
        <v>151.5</v>
      </c>
      <c r="V6616">
        <v>0</v>
      </c>
      <c r="W6616">
        <v>2</v>
      </c>
    </row>
    <row r="6617" spans="1:23" x14ac:dyDescent="0.3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tr">
        <f>IF(Table2[[#This Row],[Under 30]]="yes","under 30 yrs", IF(Table2[[#This Row],[Senior]]="yes","senior","between 31 &amp; 61"))</f>
        <v>between 31 &amp; 61</v>
      </c>
      <c r="I6617" t="s">
        <v>21</v>
      </c>
      <c r="J6617" t="s">
        <v>21</v>
      </c>
      <c r="P6617">
        <v>1</v>
      </c>
      <c r="Q6617" t="str">
        <f>IF(Table2[[#This Row],[Avg Monthly GB Download]]&lt;5, "Less than 5GB",
   IF(Table2[[#This Row],[Avg Monthly GB Download]]&lt;10, "Between 5-10GB",
      "10+ GB"))</f>
        <v>10+ GB</v>
      </c>
      <c r="S6617">
        <v>28</v>
      </c>
      <c r="T6617">
        <v>0</v>
      </c>
      <c r="U6617">
        <v>62.8</v>
      </c>
      <c r="V6617">
        <v>0</v>
      </c>
      <c r="W6617">
        <v>10</v>
      </c>
    </row>
    <row r="6618" spans="1:23" x14ac:dyDescent="0.3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tr">
        <f>IF(Table2[[#This Row],[Under 30]]="yes","under 30 yrs", IF(Table2[[#This Row],[Senior]]="yes","senior","between 31 &amp; 61"))</f>
        <v>senior</v>
      </c>
      <c r="I6618" t="s">
        <v>21</v>
      </c>
      <c r="J6618" t="s">
        <v>25</v>
      </c>
      <c r="K6618" t="s">
        <v>21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Q6618" t="str">
        <f>IF(Table2[[#This Row],[Avg Monthly GB Download]]&lt;5, "Less than 5GB",
   IF(Table2[[#This Row],[Avg Monthly GB Download]]&lt;10, "Between 5-10GB",
      "10+ GB"))</f>
        <v>Less than 5GB</v>
      </c>
      <c r="S6618">
        <v>49</v>
      </c>
      <c r="T6618">
        <v>1</v>
      </c>
      <c r="U6618">
        <v>253.1</v>
      </c>
      <c r="V6618">
        <v>0</v>
      </c>
      <c r="W6618">
        <v>1</v>
      </c>
    </row>
    <row r="6619" spans="1:23" x14ac:dyDescent="0.3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tr">
        <f>IF(Table2[[#This Row],[Under 30]]="yes","under 30 yrs", IF(Table2[[#This Row],[Senior]]="yes","senior","between 31 &amp; 61"))</f>
        <v>senior</v>
      </c>
      <c r="I6619" t="s">
        <v>21</v>
      </c>
      <c r="J6619" t="s">
        <v>25</v>
      </c>
      <c r="K6619" t="s">
        <v>25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Q6619" t="str">
        <f>IF(Table2[[#This Row],[Avg Monthly GB Download]]&lt;5, "Less than 5GB",
   IF(Table2[[#This Row],[Avg Monthly GB Download]]&lt;10, "Between 5-10GB",
      "10+ GB"))</f>
        <v>Between 5-10GB</v>
      </c>
      <c r="S6619">
        <v>24</v>
      </c>
      <c r="T6619">
        <v>0</v>
      </c>
      <c r="U6619">
        <v>259.2</v>
      </c>
      <c r="V6619">
        <v>0</v>
      </c>
      <c r="W6619">
        <v>7</v>
      </c>
    </row>
    <row r="6620" spans="1:23" x14ac:dyDescent="0.3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tr">
        <f>IF(Table2[[#This Row],[Under 30]]="yes","under 30 yrs", IF(Table2[[#This Row],[Senior]]="yes","senior","between 31 &amp; 61"))</f>
        <v>between 31 &amp; 61</v>
      </c>
      <c r="I6620" t="s">
        <v>21</v>
      </c>
      <c r="J6620" t="s">
        <v>21</v>
      </c>
      <c r="P6620">
        <v>1</v>
      </c>
      <c r="Q6620" t="str">
        <f>IF(Table2[[#This Row],[Avg Monthly GB Download]]&lt;5, "Less than 5GB",
   IF(Table2[[#This Row],[Avg Monthly GB Download]]&lt;10, "Between 5-10GB",
      "10+ GB"))</f>
        <v>Between 5-10GB</v>
      </c>
      <c r="S6620">
        <v>31</v>
      </c>
      <c r="T6620">
        <v>0</v>
      </c>
      <c r="U6620">
        <v>169.4</v>
      </c>
      <c r="V6620">
        <v>0</v>
      </c>
      <c r="W6620">
        <v>6</v>
      </c>
    </row>
    <row r="6621" spans="1:23" x14ac:dyDescent="0.3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tr">
        <f>IF(Table2[[#This Row],[Under 30]]="yes","under 30 yrs", IF(Table2[[#This Row],[Senior]]="yes","senior","between 31 &amp; 61"))</f>
        <v>between 31 &amp; 61</v>
      </c>
      <c r="I6621" t="s">
        <v>21</v>
      </c>
      <c r="J6621" t="s">
        <v>21</v>
      </c>
      <c r="P6621">
        <v>1</v>
      </c>
      <c r="Q6621" t="str">
        <f>IF(Table2[[#This Row],[Avg Monthly GB Download]]&lt;5, "Less than 5GB",
   IF(Table2[[#This Row],[Avg Monthly GB Download]]&lt;10, "Between 5-10GB",
      "10+ GB"))</f>
        <v>Between 5-10GB</v>
      </c>
      <c r="S6621">
        <v>23</v>
      </c>
      <c r="T6621">
        <v>2</v>
      </c>
      <c r="U6621">
        <v>525.6</v>
      </c>
      <c r="V6621">
        <v>0</v>
      </c>
      <c r="W6621">
        <v>6</v>
      </c>
    </row>
    <row r="6622" spans="1:23" x14ac:dyDescent="0.3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tr">
        <f>IF(Table2[[#This Row],[Under 30]]="yes","under 30 yrs", IF(Table2[[#This Row],[Senior]]="yes","senior","between 31 &amp; 61"))</f>
        <v>under 30 yrs</v>
      </c>
      <c r="I6622" t="s">
        <v>25</v>
      </c>
      <c r="J6622" t="s">
        <v>21</v>
      </c>
      <c r="P6622">
        <v>1</v>
      </c>
      <c r="Q6622" t="str">
        <f>IF(Table2[[#This Row],[Avg Monthly GB Download]]&lt;5, "Less than 5GB",
   IF(Table2[[#This Row],[Avg Monthly GB Download]]&lt;10, "Between 5-10GB",
      "10+ GB"))</f>
        <v>10+ GB</v>
      </c>
      <c r="S6622">
        <v>54</v>
      </c>
      <c r="T6622">
        <v>2</v>
      </c>
      <c r="U6622">
        <v>390.6</v>
      </c>
      <c r="V6622">
        <v>0</v>
      </c>
      <c r="W6622">
        <v>15</v>
      </c>
    </row>
    <row r="6623" spans="1:23" x14ac:dyDescent="0.3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tr">
        <f>IF(Table2[[#This Row],[Under 30]]="yes","under 30 yrs", IF(Table2[[#This Row],[Senior]]="yes","senior","between 31 &amp; 61"))</f>
        <v>between 31 &amp; 61</v>
      </c>
      <c r="I6623" t="s">
        <v>21</v>
      </c>
      <c r="J6623" t="s">
        <v>21</v>
      </c>
      <c r="P6623">
        <v>1</v>
      </c>
      <c r="Q6623" t="str">
        <f>IF(Table2[[#This Row],[Avg Monthly GB Download]]&lt;5, "Less than 5GB",
   IF(Table2[[#This Row],[Avg Monthly GB Download]]&lt;10, "Between 5-10GB",
      "10+ GB"))</f>
        <v>Between 5-10GB</v>
      </c>
      <c r="S6623">
        <v>57</v>
      </c>
      <c r="T6623">
        <v>1</v>
      </c>
      <c r="U6623">
        <v>175.2</v>
      </c>
      <c r="V6623">
        <v>0</v>
      </c>
      <c r="W6623">
        <v>5</v>
      </c>
    </row>
    <row r="6624" spans="1:23" x14ac:dyDescent="0.3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tr">
        <f>IF(Table2[[#This Row],[Under 30]]="yes","under 30 yrs", IF(Table2[[#This Row],[Senior]]="yes","senior","between 31 &amp; 61"))</f>
        <v>senior</v>
      </c>
      <c r="I6624" t="s">
        <v>21</v>
      </c>
      <c r="J6624" t="s">
        <v>25</v>
      </c>
      <c r="K6624" t="s">
        <v>25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Q6624" t="str">
        <f>IF(Table2[[#This Row],[Avg Monthly GB Download]]&lt;5, "Less than 5GB",
   IF(Table2[[#This Row],[Avg Monthly GB Download]]&lt;10, "Between 5-10GB",
      "10+ GB"))</f>
        <v>Less than 5GB</v>
      </c>
      <c r="S6624">
        <v>58</v>
      </c>
      <c r="T6624">
        <v>0</v>
      </c>
      <c r="U6624">
        <v>318.8</v>
      </c>
      <c r="V6624">
        <v>0</v>
      </c>
      <c r="W6624">
        <v>4</v>
      </c>
    </row>
    <row r="6625" spans="1:23" x14ac:dyDescent="0.3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tr">
        <f>IF(Table2[[#This Row],[Under 30]]="yes","under 30 yrs", IF(Table2[[#This Row],[Senior]]="yes","senior","between 31 &amp; 61"))</f>
        <v>between 31 &amp; 61</v>
      </c>
      <c r="I6625" t="s">
        <v>21</v>
      </c>
      <c r="J6625" t="s">
        <v>21</v>
      </c>
      <c r="P6625">
        <v>1</v>
      </c>
      <c r="Q6625" t="str">
        <f>IF(Table2[[#This Row],[Avg Monthly GB Download]]&lt;5, "Less than 5GB",
   IF(Table2[[#This Row],[Avg Monthly GB Download]]&lt;10, "Between 5-10GB",
      "10+ GB"))</f>
        <v>Between 5-10GB</v>
      </c>
      <c r="S6625">
        <v>74</v>
      </c>
      <c r="T6625">
        <v>0</v>
      </c>
      <c r="U6625">
        <v>365</v>
      </c>
      <c r="V6625">
        <v>0</v>
      </c>
      <c r="W6625">
        <v>8</v>
      </c>
    </row>
    <row r="6626" spans="1:23" x14ac:dyDescent="0.3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tr">
        <f>IF(Table2[[#This Row],[Under 30]]="yes","under 30 yrs", IF(Table2[[#This Row],[Senior]]="yes","senior","between 31 &amp; 61"))</f>
        <v>between 31 &amp; 61</v>
      </c>
      <c r="I6626" t="s">
        <v>21</v>
      </c>
      <c r="J6626" t="s">
        <v>21</v>
      </c>
      <c r="P6626">
        <v>1</v>
      </c>
      <c r="Q6626" t="str">
        <f>IF(Table2[[#This Row],[Avg Monthly GB Download]]&lt;5, "Less than 5GB",
   IF(Table2[[#This Row],[Avg Monthly GB Download]]&lt;10, "Between 5-10GB",
      "10+ GB"))</f>
        <v>10+ GB</v>
      </c>
      <c r="S6626">
        <v>52</v>
      </c>
      <c r="T6626">
        <v>2</v>
      </c>
      <c r="U6626">
        <v>346.8</v>
      </c>
      <c r="V6626">
        <v>0</v>
      </c>
      <c r="W6626">
        <v>13</v>
      </c>
    </row>
    <row r="6627" spans="1:23" x14ac:dyDescent="0.3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tr">
        <f>IF(Table2[[#This Row],[Under 30]]="yes","under 30 yrs", IF(Table2[[#This Row],[Senior]]="yes","senior","between 31 &amp; 61"))</f>
        <v>between 31 &amp; 61</v>
      </c>
      <c r="I6627" t="s">
        <v>21</v>
      </c>
      <c r="J6627" t="s">
        <v>21</v>
      </c>
      <c r="P6627">
        <v>1</v>
      </c>
      <c r="Q6627" t="str">
        <f>IF(Table2[[#This Row],[Avg Monthly GB Download]]&lt;5, "Less than 5GB",
   IF(Table2[[#This Row],[Avg Monthly GB Download]]&lt;10, "Between 5-10GB",
      "10+ GB"))</f>
        <v>Less than 5GB</v>
      </c>
      <c r="S6627">
        <v>33</v>
      </c>
      <c r="T6627">
        <v>0</v>
      </c>
      <c r="U6627">
        <v>217.2</v>
      </c>
      <c r="V6627">
        <v>0</v>
      </c>
      <c r="W6627">
        <v>3</v>
      </c>
    </row>
    <row r="6628" spans="1:23" x14ac:dyDescent="0.3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tr">
        <f>IF(Table2[[#This Row],[Under 30]]="yes","under 30 yrs", IF(Table2[[#This Row],[Senior]]="yes","senior","between 31 &amp; 61"))</f>
        <v>between 31 &amp; 61</v>
      </c>
      <c r="I6628" t="s">
        <v>21</v>
      </c>
      <c r="J6628" t="s">
        <v>21</v>
      </c>
      <c r="P6628">
        <v>1</v>
      </c>
      <c r="Q6628" t="str">
        <f>IF(Table2[[#This Row],[Avg Monthly GB Download]]&lt;5, "Less than 5GB",
   IF(Table2[[#This Row],[Avg Monthly GB Download]]&lt;10, "Between 5-10GB",
      "10+ GB"))</f>
        <v>10+ GB</v>
      </c>
      <c r="S6628">
        <v>40</v>
      </c>
      <c r="T6628">
        <v>0</v>
      </c>
      <c r="U6628">
        <v>205.9</v>
      </c>
      <c r="V6628">
        <v>0</v>
      </c>
      <c r="W6628">
        <v>14</v>
      </c>
    </row>
    <row r="6629" spans="1:23" x14ac:dyDescent="0.3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tr">
        <f>IF(Table2[[#This Row],[Under 30]]="yes","under 30 yrs", IF(Table2[[#This Row],[Senior]]="yes","senior","between 31 &amp; 61"))</f>
        <v>between 31 &amp; 61</v>
      </c>
      <c r="I6629" t="s">
        <v>21</v>
      </c>
      <c r="J6629" t="s">
        <v>21</v>
      </c>
      <c r="P6629">
        <v>1</v>
      </c>
      <c r="Q6629" t="str">
        <f>IF(Table2[[#This Row],[Avg Monthly GB Download]]&lt;5, "Less than 5GB",
   IF(Table2[[#This Row],[Avg Monthly GB Download]]&lt;10, "Between 5-10GB",
      "10+ GB"))</f>
        <v>Less than 5GB</v>
      </c>
      <c r="S6629">
        <v>39</v>
      </c>
      <c r="T6629">
        <v>0</v>
      </c>
      <c r="U6629">
        <v>268.3</v>
      </c>
      <c r="V6629">
        <v>0</v>
      </c>
      <c r="W6629">
        <v>1</v>
      </c>
    </row>
    <row r="6630" spans="1:23" x14ac:dyDescent="0.3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tr">
        <f>IF(Table2[[#This Row],[Under 30]]="yes","under 30 yrs", IF(Table2[[#This Row],[Senior]]="yes","senior","between 31 &amp; 61"))</f>
        <v>between 31 &amp; 61</v>
      </c>
      <c r="I6630" t="s">
        <v>21</v>
      </c>
      <c r="J6630" t="s">
        <v>21</v>
      </c>
      <c r="P6630">
        <v>1</v>
      </c>
      <c r="Q6630" t="str">
        <f>IF(Table2[[#This Row],[Avg Monthly GB Download]]&lt;5, "Less than 5GB",
   IF(Table2[[#This Row],[Avg Monthly GB Download]]&lt;10, "Between 5-10GB",
      "10+ GB"))</f>
        <v>Between 5-10GB</v>
      </c>
      <c r="S6630">
        <v>35</v>
      </c>
      <c r="T6630">
        <v>0</v>
      </c>
      <c r="U6630">
        <v>97.8</v>
      </c>
      <c r="V6630">
        <v>0</v>
      </c>
      <c r="W6630">
        <v>7</v>
      </c>
    </row>
    <row r="6631" spans="1:23" x14ac:dyDescent="0.3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tr">
        <f>IF(Table2[[#This Row],[Under 30]]="yes","under 30 yrs", IF(Table2[[#This Row],[Senior]]="yes","senior","between 31 &amp; 61"))</f>
        <v>between 31 &amp; 61</v>
      </c>
      <c r="I6631" t="s">
        <v>21</v>
      </c>
      <c r="J6631" t="s">
        <v>21</v>
      </c>
      <c r="P6631">
        <v>1</v>
      </c>
      <c r="Q6631" t="str">
        <f>IF(Table2[[#This Row],[Avg Monthly GB Download]]&lt;5, "Less than 5GB",
   IF(Table2[[#This Row],[Avg Monthly GB Download]]&lt;10, "Between 5-10GB",
      "10+ GB"))</f>
        <v>Between 5-10GB</v>
      </c>
      <c r="S6631">
        <v>52</v>
      </c>
      <c r="T6631">
        <v>2</v>
      </c>
      <c r="U6631">
        <v>159.1</v>
      </c>
      <c r="V6631">
        <v>0</v>
      </c>
      <c r="W6631">
        <v>8</v>
      </c>
    </row>
    <row r="6632" spans="1:23" x14ac:dyDescent="0.3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tr">
        <f>IF(Table2[[#This Row],[Under 30]]="yes","under 30 yrs", IF(Table2[[#This Row],[Senior]]="yes","senior","between 31 &amp; 61"))</f>
        <v>between 31 &amp; 61</v>
      </c>
      <c r="I6632" t="s">
        <v>21</v>
      </c>
      <c r="J6632" t="s">
        <v>21</v>
      </c>
      <c r="P6632">
        <v>1</v>
      </c>
      <c r="Q6632" t="str">
        <f>IF(Table2[[#This Row],[Avg Monthly GB Download]]&lt;5, "Less than 5GB",
   IF(Table2[[#This Row],[Avg Monthly GB Download]]&lt;10, "Between 5-10GB",
      "10+ GB"))</f>
        <v>10+ GB</v>
      </c>
      <c r="S6632">
        <v>53</v>
      </c>
      <c r="T6632">
        <v>0</v>
      </c>
      <c r="U6632">
        <v>159.1</v>
      </c>
      <c r="V6632">
        <v>0</v>
      </c>
      <c r="W6632">
        <v>11</v>
      </c>
    </row>
    <row r="6633" spans="1:23" x14ac:dyDescent="0.3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tr">
        <f>IF(Table2[[#This Row],[Under 30]]="yes","under 30 yrs", IF(Table2[[#This Row],[Senior]]="yes","senior","between 31 &amp; 61"))</f>
        <v>between 31 &amp; 61</v>
      </c>
      <c r="I6633" t="s">
        <v>21</v>
      </c>
      <c r="J6633" t="s">
        <v>21</v>
      </c>
      <c r="P6633">
        <v>1</v>
      </c>
      <c r="Q6633" t="str">
        <f>IF(Table2[[#This Row],[Avg Monthly GB Download]]&lt;5, "Less than 5GB",
   IF(Table2[[#This Row],[Avg Monthly GB Download]]&lt;10, "Between 5-10GB",
      "10+ GB"))</f>
        <v>Less than 5GB</v>
      </c>
      <c r="S6633">
        <v>62</v>
      </c>
      <c r="T6633">
        <v>0</v>
      </c>
      <c r="U6633">
        <v>138.69999999999999</v>
      </c>
      <c r="V6633">
        <v>0</v>
      </c>
      <c r="W6633">
        <v>1</v>
      </c>
    </row>
    <row r="6634" spans="1:23" x14ac:dyDescent="0.3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tr">
        <f>IF(Table2[[#This Row],[Under 30]]="yes","under 30 yrs", IF(Table2[[#This Row],[Senior]]="yes","senior","between 31 &amp; 61"))</f>
        <v>senior</v>
      </c>
      <c r="I6634" t="s">
        <v>21</v>
      </c>
      <c r="J6634" t="s">
        <v>25</v>
      </c>
      <c r="K6634" t="s">
        <v>21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Q6634" t="str">
        <f>IF(Table2[[#This Row],[Avg Monthly GB Download]]&lt;5, "Less than 5GB",
   IF(Table2[[#This Row],[Avg Monthly GB Download]]&lt;10, "Between 5-10GB",
      "10+ GB"))</f>
        <v>10+ GB</v>
      </c>
      <c r="S6634">
        <v>37</v>
      </c>
      <c r="T6634">
        <v>0</v>
      </c>
      <c r="U6634">
        <v>0</v>
      </c>
      <c r="V6634">
        <v>0</v>
      </c>
      <c r="W6634">
        <v>14</v>
      </c>
    </row>
    <row r="6635" spans="1:23" x14ac:dyDescent="0.3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tr">
        <f>IF(Table2[[#This Row],[Under 30]]="yes","under 30 yrs", IF(Table2[[#This Row],[Senior]]="yes","senior","between 31 &amp; 61"))</f>
        <v>between 31 &amp; 61</v>
      </c>
      <c r="I6635" t="s">
        <v>21</v>
      </c>
      <c r="J6635" t="s">
        <v>21</v>
      </c>
      <c r="P6635">
        <v>1</v>
      </c>
      <c r="Q6635" t="str">
        <f>IF(Table2[[#This Row],[Avg Monthly GB Download]]&lt;5, "Less than 5GB",
   IF(Table2[[#This Row],[Avg Monthly GB Download]]&lt;10, "Between 5-10GB",
      "10+ GB"))</f>
        <v>Less than 5GB</v>
      </c>
      <c r="S6635">
        <v>28</v>
      </c>
      <c r="T6635">
        <v>0</v>
      </c>
      <c r="U6635">
        <v>0</v>
      </c>
      <c r="V6635">
        <v>0</v>
      </c>
      <c r="W6635">
        <v>3</v>
      </c>
    </row>
    <row r="6636" spans="1:23" x14ac:dyDescent="0.3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tr">
        <f>IF(Table2[[#This Row],[Under 30]]="yes","under 30 yrs", IF(Table2[[#This Row],[Senior]]="yes","senior","between 31 &amp; 61"))</f>
        <v>between 31 &amp; 61</v>
      </c>
      <c r="I6636" t="s">
        <v>21</v>
      </c>
      <c r="J6636" t="s">
        <v>21</v>
      </c>
      <c r="P6636">
        <v>1</v>
      </c>
      <c r="Q6636" t="str">
        <f>IF(Table2[[#This Row],[Avg Monthly GB Download]]&lt;5, "Less than 5GB",
   IF(Table2[[#This Row],[Avg Monthly GB Download]]&lt;10, "Between 5-10GB",
      "10+ GB"))</f>
        <v>Less than 5GB</v>
      </c>
      <c r="S6636">
        <v>45</v>
      </c>
      <c r="T6636">
        <v>0</v>
      </c>
      <c r="U6636">
        <v>0</v>
      </c>
      <c r="V6636">
        <v>0</v>
      </c>
      <c r="W6636">
        <v>3</v>
      </c>
    </row>
    <row r="6637" spans="1:23" x14ac:dyDescent="0.3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tr">
        <f>IF(Table2[[#This Row],[Under 30]]="yes","under 30 yrs", IF(Table2[[#This Row],[Senior]]="yes","senior","between 31 &amp; 61"))</f>
        <v>under 30 yrs</v>
      </c>
      <c r="I6637" t="s">
        <v>25</v>
      </c>
      <c r="J6637" t="s">
        <v>21</v>
      </c>
      <c r="P6637">
        <v>1</v>
      </c>
      <c r="Q6637" t="str">
        <f>IF(Table2[[#This Row],[Avg Monthly GB Download]]&lt;5, "Less than 5GB",
   IF(Table2[[#This Row],[Avg Monthly GB Download]]&lt;10, "Between 5-10GB",
      "10+ GB"))</f>
        <v>10+ GB</v>
      </c>
      <c r="S6637">
        <v>70</v>
      </c>
      <c r="T6637">
        <v>0</v>
      </c>
      <c r="U6637">
        <v>0</v>
      </c>
      <c r="V6637">
        <v>0</v>
      </c>
      <c r="W6637">
        <v>15</v>
      </c>
    </row>
    <row r="6638" spans="1:23" x14ac:dyDescent="0.3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tr">
        <f>IF(Table2[[#This Row],[Under 30]]="yes","under 30 yrs", IF(Table2[[#This Row],[Senior]]="yes","senior","between 31 &amp; 61"))</f>
        <v>under 30 yrs</v>
      </c>
      <c r="I6638" t="s">
        <v>25</v>
      </c>
      <c r="J6638" t="s">
        <v>21</v>
      </c>
      <c r="P6638">
        <v>1</v>
      </c>
      <c r="Q6638" t="str">
        <f>IF(Table2[[#This Row],[Avg Monthly GB Download]]&lt;5, "Less than 5GB",
   IF(Table2[[#This Row],[Avg Monthly GB Download]]&lt;10, "Between 5-10GB",
      "10+ GB"))</f>
        <v>10+ GB</v>
      </c>
      <c r="S6638">
        <v>38</v>
      </c>
      <c r="T6638">
        <v>1</v>
      </c>
      <c r="U6638">
        <v>0</v>
      </c>
      <c r="V6638">
        <v>0</v>
      </c>
      <c r="W6638">
        <v>12</v>
      </c>
    </row>
    <row r="6639" spans="1:23" x14ac:dyDescent="0.3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tr">
        <f>IF(Table2[[#This Row],[Under 30]]="yes","under 30 yrs", IF(Table2[[#This Row],[Senior]]="yes","senior","between 31 &amp; 61"))</f>
        <v>senior</v>
      </c>
      <c r="I6639" t="s">
        <v>21</v>
      </c>
      <c r="J6639" t="s">
        <v>25</v>
      </c>
      <c r="K6639" t="s">
        <v>21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Q6639" t="str">
        <f>IF(Table2[[#This Row],[Avg Monthly GB Download]]&lt;5, "Less than 5GB",
   IF(Table2[[#This Row],[Avg Monthly GB Download]]&lt;10, "Between 5-10GB",
      "10+ GB"))</f>
        <v>Between 5-10GB</v>
      </c>
      <c r="S6639">
        <v>23</v>
      </c>
      <c r="T6639">
        <v>0</v>
      </c>
      <c r="U6639">
        <v>0</v>
      </c>
      <c r="V6639">
        <v>0</v>
      </c>
      <c r="W6639">
        <v>8</v>
      </c>
    </row>
    <row r="6640" spans="1:23" x14ac:dyDescent="0.3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tr">
        <f>IF(Table2[[#This Row],[Under 30]]="yes","under 30 yrs", IF(Table2[[#This Row],[Senior]]="yes","senior","between 31 &amp; 61"))</f>
        <v>between 31 &amp; 61</v>
      </c>
      <c r="I6640" t="s">
        <v>21</v>
      </c>
      <c r="J6640" t="s">
        <v>21</v>
      </c>
      <c r="P6640">
        <v>1</v>
      </c>
      <c r="Q6640" t="str">
        <f>IF(Table2[[#This Row],[Avg Monthly GB Download]]&lt;5, "Less than 5GB",
   IF(Table2[[#This Row],[Avg Monthly GB Download]]&lt;10, "Between 5-10GB",
      "10+ GB"))</f>
        <v>10+ GB</v>
      </c>
      <c r="S6640">
        <v>48</v>
      </c>
      <c r="T6640">
        <v>0</v>
      </c>
      <c r="U6640">
        <v>0</v>
      </c>
      <c r="V6640">
        <v>0</v>
      </c>
      <c r="W6640">
        <v>27</v>
      </c>
    </row>
    <row r="6641" spans="1:23" x14ac:dyDescent="0.3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tr">
        <f>IF(Table2[[#This Row],[Under 30]]="yes","under 30 yrs", IF(Table2[[#This Row],[Senior]]="yes","senior","between 31 &amp; 61"))</f>
        <v>between 31 &amp; 61</v>
      </c>
      <c r="I6641" t="s">
        <v>21</v>
      </c>
      <c r="J6641" t="s">
        <v>21</v>
      </c>
      <c r="P6641">
        <v>1</v>
      </c>
      <c r="Q6641" t="str">
        <f>IF(Table2[[#This Row],[Avg Monthly GB Download]]&lt;5, "Less than 5GB",
   IF(Table2[[#This Row],[Avg Monthly GB Download]]&lt;10, "Between 5-10GB",
      "10+ GB"))</f>
        <v>Between 5-10GB</v>
      </c>
      <c r="S6641">
        <v>50</v>
      </c>
      <c r="T6641">
        <v>0</v>
      </c>
      <c r="U6641">
        <v>0</v>
      </c>
      <c r="V6641">
        <v>0</v>
      </c>
      <c r="W6641">
        <v>6</v>
      </c>
    </row>
    <row r="6642" spans="1:23" x14ac:dyDescent="0.3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tr">
        <f>IF(Table2[[#This Row],[Under 30]]="yes","under 30 yrs", IF(Table2[[#This Row],[Senior]]="yes","senior","between 31 &amp; 61"))</f>
        <v>between 31 &amp; 61</v>
      </c>
      <c r="I6642" t="s">
        <v>21</v>
      </c>
      <c r="J6642" t="s">
        <v>21</v>
      </c>
      <c r="P6642">
        <v>1</v>
      </c>
      <c r="Q6642" t="str">
        <f>IF(Table2[[#This Row],[Avg Monthly GB Download]]&lt;5, "Less than 5GB",
   IF(Table2[[#This Row],[Avg Monthly GB Download]]&lt;10, "Between 5-10GB",
      "10+ GB"))</f>
        <v>Less than 5GB</v>
      </c>
      <c r="S6642">
        <v>44</v>
      </c>
      <c r="T6642">
        <v>0</v>
      </c>
      <c r="U6642">
        <v>0</v>
      </c>
      <c r="V6642">
        <v>0</v>
      </c>
      <c r="W6642">
        <v>3</v>
      </c>
    </row>
    <row r="6643" spans="1:23" x14ac:dyDescent="0.3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tr">
        <f>IF(Table2[[#This Row],[Under 30]]="yes","under 30 yrs", IF(Table2[[#This Row],[Senior]]="yes","senior","between 31 &amp; 61"))</f>
        <v>between 31 &amp; 61</v>
      </c>
      <c r="I6643" t="s">
        <v>21</v>
      </c>
      <c r="J6643" t="s">
        <v>21</v>
      </c>
      <c r="P6643">
        <v>1</v>
      </c>
      <c r="Q6643" t="str">
        <f>IF(Table2[[#This Row],[Avg Monthly GB Download]]&lt;5, "Less than 5GB",
   IF(Table2[[#This Row],[Avg Monthly GB Download]]&lt;10, "Between 5-10GB",
      "10+ GB"))</f>
        <v>10+ GB</v>
      </c>
      <c r="S6643">
        <v>26</v>
      </c>
      <c r="T6643">
        <v>0</v>
      </c>
      <c r="U6643">
        <v>0</v>
      </c>
      <c r="V6643">
        <v>0</v>
      </c>
      <c r="W6643">
        <v>11</v>
      </c>
    </row>
    <row r="6644" spans="1:23" x14ac:dyDescent="0.3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tr">
        <f>IF(Table2[[#This Row],[Under 30]]="yes","under 30 yrs", IF(Table2[[#This Row],[Senior]]="yes","senior","between 31 &amp; 61"))</f>
        <v>between 31 &amp; 61</v>
      </c>
      <c r="I6644" t="s">
        <v>21</v>
      </c>
      <c r="J6644" t="s">
        <v>21</v>
      </c>
      <c r="P6644">
        <v>1</v>
      </c>
      <c r="Q6644" t="str">
        <f>IF(Table2[[#This Row],[Avg Monthly GB Download]]&lt;5, "Less than 5GB",
   IF(Table2[[#This Row],[Avg Monthly GB Download]]&lt;10, "Between 5-10GB",
      "10+ GB"))</f>
        <v>Less than 5GB</v>
      </c>
      <c r="S6644">
        <v>41</v>
      </c>
      <c r="T6644">
        <v>0</v>
      </c>
      <c r="U6644">
        <v>0</v>
      </c>
      <c r="V6644">
        <v>0</v>
      </c>
      <c r="W6644">
        <v>2</v>
      </c>
    </row>
    <row r="6645" spans="1:23" x14ac:dyDescent="0.3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tr">
        <f>IF(Table2[[#This Row],[Under 30]]="yes","under 30 yrs", IF(Table2[[#This Row],[Senior]]="yes","senior","between 31 &amp; 61"))</f>
        <v>between 31 &amp; 61</v>
      </c>
      <c r="I6645" t="s">
        <v>21</v>
      </c>
      <c r="J6645" t="s">
        <v>21</v>
      </c>
      <c r="P6645">
        <v>1</v>
      </c>
      <c r="Q6645" t="str">
        <f>IF(Table2[[#This Row],[Avg Monthly GB Download]]&lt;5, "Less than 5GB",
   IF(Table2[[#This Row],[Avg Monthly GB Download]]&lt;10, "Between 5-10GB",
      "10+ GB"))</f>
        <v>10+ GB</v>
      </c>
      <c r="S6645">
        <v>33</v>
      </c>
      <c r="T6645">
        <v>2</v>
      </c>
      <c r="U6645">
        <v>0</v>
      </c>
      <c r="V6645">
        <v>0</v>
      </c>
      <c r="W6645">
        <v>21</v>
      </c>
    </row>
    <row r="6646" spans="1:23" x14ac:dyDescent="0.3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tr">
        <f>IF(Table2[[#This Row],[Under 30]]="yes","under 30 yrs", IF(Table2[[#This Row],[Senior]]="yes","senior","between 31 &amp; 61"))</f>
        <v>between 31 &amp; 61</v>
      </c>
      <c r="I6646" t="s">
        <v>21</v>
      </c>
      <c r="J6646" t="s">
        <v>21</v>
      </c>
      <c r="P6646">
        <v>1</v>
      </c>
      <c r="Q6646" t="str">
        <f>IF(Table2[[#This Row],[Avg Monthly GB Download]]&lt;5, "Less than 5GB",
   IF(Table2[[#This Row],[Avg Monthly GB Download]]&lt;10, "Between 5-10GB",
      "10+ GB"))</f>
        <v>Less than 5GB</v>
      </c>
      <c r="S6646">
        <v>38</v>
      </c>
      <c r="T6646">
        <v>0</v>
      </c>
      <c r="U6646">
        <v>0</v>
      </c>
      <c r="V6646">
        <v>0</v>
      </c>
      <c r="W6646">
        <v>2</v>
      </c>
    </row>
    <row r="6647" spans="1:23" x14ac:dyDescent="0.3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tr">
        <f>IF(Table2[[#This Row],[Under 30]]="yes","under 30 yrs", IF(Table2[[#This Row],[Senior]]="yes","senior","between 31 &amp; 61"))</f>
        <v>senior</v>
      </c>
      <c r="I6647" t="s">
        <v>21</v>
      </c>
      <c r="J6647" t="s">
        <v>25</v>
      </c>
      <c r="K6647" t="s">
        <v>21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Q6647" t="str">
        <f>IF(Table2[[#This Row],[Avg Monthly GB Download]]&lt;5, "Less than 5GB",
   IF(Table2[[#This Row],[Avg Monthly GB Download]]&lt;10, "Between 5-10GB",
      "10+ GB"))</f>
        <v>Less than 5GB</v>
      </c>
      <c r="S6647">
        <v>43</v>
      </c>
      <c r="T6647">
        <v>0</v>
      </c>
      <c r="U6647">
        <v>0</v>
      </c>
      <c r="V6647">
        <v>0</v>
      </c>
      <c r="W6647">
        <v>1</v>
      </c>
    </row>
    <row r="6648" spans="1:23" x14ac:dyDescent="0.3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tr">
        <f>IF(Table2[[#This Row],[Under 30]]="yes","under 30 yrs", IF(Table2[[#This Row],[Senior]]="yes","senior","between 31 &amp; 61"))</f>
        <v>between 31 &amp; 61</v>
      </c>
      <c r="I6648" t="s">
        <v>21</v>
      </c>
      <c r="J6648" t="s">
        <v>21</v>
      </c>
      <c r="P6648">
        <v>1</v>
      </c>
      <c r="Q6648" t="str">
        <f>IF(Table2[[#This Row],[Avg Monthly GB Download]]&lt;5, "Less than 5GB",
   IF(Table2[[#This Row],[Avg Monthly GB Download]]&lt;10, "Between 5-10GB",
      "10+ GB"))</f>
        <v>Between 5-10GB</v>
      </c>
      <c r="S6648">
        <v>30</v>
      </c>
      <c r="T6648">
        <v>2</v>
      </c>
      <c r="U6648">
        <v>0</v>
      </c>
      <c r="V6648">
        <v>0</v>
      </c>
      <c r="W6648">
        <v>8</v>
      </c>
    </row>
    <row r="6649" spans="1:23" x14ac:dyDescent="0.3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tr">
        <f>IF(Table2[[#This Row],[Under 30]]="yes","under 30 yrs", IF(Table2[[#This Row],[Senior]]="yes","senior","between 31 &amp; 61"))</f>
        <v>between 31 &amp; 61</v>
      </c>
      <c r="I6649" t="s">
        <v>21</v>
      </c>
      <c r="J6649" t="s">
        <v>21</v>
      </c>
      <c r="P6649">
        <v>1</v>
      </c>
      <c r="Q6649" t="str">
        <f>IF(Table2[[#This Row],[Avg Monthly GB Download]]&lt;5, "Less than 5GB",
   IF(Table2[[#This Row],[Avg Monthly GB Download]]&lt;10, "Between 5-10GB",
      "10+ GB"))</f>
        <v>Between 5-10GB</v>
      </c>
      <c r="S6649">
        <v>45</v>
      </c>
      <c r="T6649">
        <v>0</v>
      </c>
      <c r="U6649">
        <v>0</v>
      </c>
      <c r="V6649">
        <v>0</v>
      </c>
      <c r="W6649">
        <v>7</v>
      </c>
    </row>
    <row r="6650" spans="1:23" x14ac:dyDescent="0.3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tr">
        <f>IF(Table2[[#This Row],[Under 30]]="yes","under 30 yrs", IF(Table2[[#This Row],[Senior]]="yes","senior","between 31 &amp; 61"))</f>
        <v>between 31 &amp; 61</v>
      </c>
      <c r="I6650" t="s">
        <v>21</v>
      </c>
      <c r="J6650" t="s">
        <v>21</v>
      </c>
      <c r="P6650">
        <v>1</v>
      </c>
      <c r="Q6650" t="str">
        <f>IF(Table2[[#This Row],[Avg Monthly GB Download]]&lt;5, "Less than 5GB",
   IF(Table2[[#This Row],[Avg Monthly GB Download]]&lt;10, "Between 5-10GB",
      "10+ GB"))</f>
        <v>10+ GB</v>
      </c>
      <c r="S6650">
        <v>26</v>
      </c>
      <c r="T6650">
        <v>0</v>
      </c>
      <c r="U6650">
        <v>0</v>
      </c>
      <c r="V6650">
        <v>0</v>
      </c>
      <c r="W6650">
        <v>13</v>
      </c>
    </row>
    <row r="6651" spans="1:23" x14ac:dyDescent="0.3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tr">
        <f>IF(Table2[[#This Row],[Under 30]]="yes","under 30 yrs", IF(Table2[[#This Row],[Senior]]="yes","senior","between 31 &amp; 61"))</f>
        <v>between 31 &amp; 61</v>
      </c>
      <c r="I6651" t="s">
        <v>21</v>
      </c>
      <c r="J6651" t="s">
        <v>21</v>
      </c>
      <c r="P6651">
        <v>1</v>
      </c>
      <c r="Q6651" t="str">
        <f>IF(Table2[[#This Row],[Avg Monthly GB Download]]&lt;5, "Less than 5GB",
   IF(Table2[[#This Row],[Avg Monthly GB Download]]&lt;10, "Between 5-10GB",
      "10+ GB"))</f>
        <v>Between 5-10GB</v>
      </c>
      <c r="S6651">
        <v>66</v>
      </c>
      <c r="T6651">
        <v>1</v>
      </c>
      <c r="U6651">
        <v>0</v>
      </c>
      <c r="V6651">
        <v>0</v>
      </c>
      <c r="W6651">
        <v>8</v>
      </c>
    </row>
    <row r="6652" spans="1:23" x14ac:dyDescent="0.3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tr">
        <f>IF(Table2[[#This Row],[Under 30]]="yes","under 30 yrs", IF(Table2[[#This Row],[Senior]]="yes","senior","between 31 &amp; 61"))</f>
        <v>between 31 &amp; 61</v>
      </c>
      <c r="I6652" t="s">
        <v>21</v>
      </c>
      <c r="J6652" t="s">
        <v>21</v>
      </c>
      <c r="P6652">
        <v>1</v>
      </c>
      <c r="Q6652" t="str">
        <f>IF(Table2[[#This Row],[Avg Monthly GB Download]]&lt;5, "Less than 5GB",
   IF(Table2[[#This Row],[Avg Monthly GB Download]]&lt;10, "Between 5-10GB",
      "10+ GB"))</f>
        <v>Less than 5GB</v>
      </c>
      <c r="S6652">
        <v>73</v>
      </c>
      <c r="T6652">
        <v>1</v>
      </c>
      <c r="U6652">
        <v>0</v>
      </c>
      <c r="V6652">
        <v>0</v>
      </c>
      <c r="W6652">
        <v>2</v>
      </c>
    </row>
    <row r="6653" spans="1:23" x14ac:dyDescent="0.3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tr">
        <f>IF(Table2[[#This Row],[Under 30]]="yes","under 30 yrs", IF(Table2[[#This Row],[Senior]]="yes","senior","between 31 &amp; 61"))</f>
        <v>under 30 yrs</v>
      </c>
      <c r="I6653" t="s">
        <v>25</v>
      </c>
      <c r="J6653" t="s">
        <v>21</v>
      </c>
      <c r="P6653">
        <v>1</v>
      </c>
      <c r="Q6653" t="str">
        <f>IF(Table2[[#This Row],[Avg Monthly GB Download]]&lt;5, "Less than 5GB",
   IF(Table2[[#This Row],[Avg Monthly GB Download]]&lt;10, "Between 5-10GB",
      "10+ GB"))</f>
        <v>10+ GB</v>
      </c>
      <c r="S6653">
        <v>50</v>
      </c>
      <c r="T6653">
        <v>0</v>
      </c>
      <c r="U6653">
        <v>111</v>
      </c>
      <c r="V6653">
        <v>0</v>
      </c>
      <c r="W6653">
        <v>13</v>
      </c>
    </row>
    <row r="6654" spans="1:23" x14ac:dyDescent="0.3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tr">
        <f>IF(Table2[[#This Row],[Under 30]]="yes","under 30 yrs", IF(Table2[[#This Row],[Senior]]="yes","senior","between 31 &amp; 61"))</f>
        <v>between 31 &amp; 61</v>
      </c>
      <c r="I6654" t="s">
        <v>21</v>
      </c>
      <c r="J6654" t="s">
        <v>21</v>
      </c>
      <c r="P6654">
        <v>1</v>
      </c>
      <c r="Q6654" t="str">
        <f>IF(Table2[[#This Row],[Avg Monthly GB Download]]&lt;5, "Less than 5GB",
   IF(Table2[[#This Row],[Avg Monthly GB Download]]&lt;10, "Between 5-10GB",
      "10+ GB"))</f>
        <v>Less than 5GB</v>
      </c>
      <c r="R6654">
        <v>1</v>
      </c>
      <c r="S6654">
        <v>70</v>
      </c>
      <c r="T6654">
        <v>1</v>
      </c>
      <c r="U6654">
        <v>387.3</v>
      </c>
      <c r="V6654">
        <v>0</v>
      </c>
      <c r="W6654">
        <v>2</v>
      </c>
    </row>
    <row r="6655" spans="1:23" x14ac:dyDescent="0.3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tr">
        <f>IF(Table2[[#This Row],[Under 30]]="yes","under 30 yrs", IF(Table2[[#This Row],[Senior]]="yes","senior","between 31 &amp; 61"))</f>
        <v>between 31 &amp; 61</v>
      </c>
      <c r="I6655" t="s">
        <v>21</v>
      </c>
      <c r="J6655" t="s">
        <v>21</v>
      </c>
      <c r="P6655">
        <v>1</v>
      </c>
      <c r="Q6655" t="str">
        <f>IF(Table2[[#This Row],[Avg Monthly GB Download]]&lt;5, "Less than 5GB",
   IF(Table2[[#This Row],[Avg Monthly GB Download]]&lt;10, "Between 5-10GB",
      "10+ GB"))</f>
        <v>Less than 5GB</v>
      </c>
      <c r="S6655">
        <v>52</v>
      </c>
      <c r="T6655">
        <v>0</v>
      </c>
      <c r="U6655">
        <v>328.1</v>
      </c>
      <c r="V6655">
        <v>0</v>
      </c>
      <c r="W6655">
        <v>3</v>
      </c>
    </row>
    <row r="6656" spans="1:23" x14ac:dyDescent="0.3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tr">
        <f>IF(Table2[[#This Row],[Under 30]]="yes","under 30 yrs", IF(Table2[[#This Row],[Senior]]="yes","senior","between 31 &amp; 61"))</f>
        <v>between 31 &amp; 61</v>
      </c>
      <c r="I6656" t="s">
        <v>21</v>
      </c>
      <c r="J6656" t="s">
        <v>21</v>
      </c>
      <c r="P6656">
        <v>1</v>
      </c>
      <c r="Q6656" t="str">
        <f>IF(Table2[[#This Row],[Avg Monthly GB Download]]&lt;5, "Less than 5GB",
   IF(Table2[[#This Row],[Avg Monthly GB Download]]&lt;10, "Between 5-10GB",
      "10+ GB"))</f>
        <v>Between 5-10GB</v>
      </c>
      <c r="S6656">
        <v>49</v>
      </c>
      <c r="T6656">
        <v>0</v>
      </c>
      <c r="U6656">
        <v>392.2</v>
      </c>
      <c r="V6656">
        <v>0</v>
      </c>
      <c r="W6656">
        <v>7</v>
      </c>
    </row>
    <row r="6657" spans="1:23" x14ac:dyDescent="0.3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tr">
        <f>IF(Table2[[#This Row],[Under 30]]="yes","under 30 yrs", IF(Table2[[#This Row],[Senior]]="yes","senior","between 31 &amp; 61"))</f>
        <v>senior</v>
      </c>
      <c r="I6657" t="s">
        <v>21</v>
      </c>
      <c r="J6657" t="s">
        <v>25</v>
      </c>
      <c r="K6657" t="s">
        <v>21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 t="str">
        <f>IF(Table2[[#This Row],[Avg Monthly GB Download]]&lt;5, "Less than 5GB",
   IF(Table2[[#This Row],[Avg Monthly GB Download]]&lt;10, "Between 5-10GB",
      "10+ GB"))</f>
        <v>Less than 5GB</v>
      </c>
      <c r="R6657">
        <v>1</v>
      </c>
      <c r="S6657">
        <v>67</v>
      </c>
      <c r="T6657">
        <v>5</v>
      </c>
      <c r="U6657">
        <v>185</v>
      </c>
      <c r="V6657">
        <v>0</v>
      </c>
      <c r="W6657">
        <v>1</v>
      </c>
    </row>
    <row r="6658" spans="1:23" x14ac:dyDescent="0.3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tr">
        <f>IF(Table2[[#This Row],[Under 30]]="yes","under 30 yrs", IF(Table2[[#This Row],[Senior]]="yes","senior","between 31 &amp; 61"))</f>
        <v>between 31 &amp; 61</v>
      </c>
      <c r="I6658" t="s">
        <v>21</v>
      </c>
      <c r="J6658" t="s">
        <v>21</v>
      </c>
      <c r="P6658">
        <v>1</v>
      </c>
      <c r="Q6658" t="str">
        <f>IF(Table2[[#This Row],[Avg Monthly GB Download]]&lt;5, "Less than 5GB",
   IF(Table2[[#This Row],[Avg Monthly GB Download]]&lt;10, "Between 5-10GB",
      "10+ GB"))</f>
        <v>Less than 5GB</v>
      </c>
      <c r="S6658">
        <v>66</v>
      </c>
      <c r="T6658">
        <v>0</v>
      </c>
      <c r="U6658">
        <v>157.9</v>
      </c>
      <c r="V6658">
        <v>0</v>
      </c>
      <c r="W6658">
        <v>1</v>
      </c>
    </row>
    <row r="6659" spans="1:23" x14ac:dyDescent="0.3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tr">
        <f>IF(Table2[[#This Row],[Under 30]]="yes","under 30 yrs", IF(Table2[[#This Row],[Senior]]="yes","senior","between 31 &amp; 61"))</f>
        <v>between 31 &amp; 61</v>
      </c>
      <c r="I6659" t="s">
        <v>21</v>
      </c>
      <c r="J6659" t="s">
        <v>21</v>
      </c>
      <c r="P6659">
        <v>1</v>
      </c>
      <c r="Q6659" t="str">
        <f>IF(Table2[[#This Row],[Avg Monthly GB Download]]&lt;5, "Less than 5GB",
   IF(Table2[[#This Row],[Avg Monthly GB Download]]&lt;10, "Between 5-10GB",
      "10+ GB"))</f>
        <v>10+ GB</v>
      </c>
      <c r="S6659">
        <v>23</v>
      </c>
      <c r="T6659">
        <v>0</v>
      </c>
      <c r="U6659">
        <v>261.5</v>
      </c>
      <c r="V6659">
        <v>0</v>
      </c>
      <c r="W6659">
        <v>27</v>
      </c>
    </row>
    <row r="6660" spans="1:23" x14ac:dyDescent="0.3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tr">
        <f>IF(Table2[[#This Row],[Under 30]]="yes","under 30 yrs", IF(Table2[[#This Row],[Senior]]="yes","senior","between 31 &amp; 61"))</f>
        <v>between 31 &amp; 61</v>
      </c>
      <c r="I6660" t="s">
        <v>21</v>
      </c>
      <c r="J6660" t="s">
        <v>21</v>
      </c>
      <c r="P6660">
        <v>1</v>
      </c>
      <c r="Q6660" t="str">
        <f>IF(Table2[[#This Row],[Avg Monthly GB Download]]&lt;5, "Less than 5GB",
   IF(Table2[[#This Row],[Avg Monthly GB Download]]&lt;10, "Between 5-10GB",
      "10+ GB"))</f>
        <v>Less than 5GB</v>
      </c>
      <c r="R6660">
        <v>1</v>
      </c>
      <c r="S6660">
        <v>45</v>
      </c>
      <c r="T6660">
        <v>0</v>
      </c>
      <c r="U6660">
        <v>259</v>
      </c>
      <c r="V6660">
        <v>0</v>
      </c>
      <c r="W6660">
        <v>2</v>
      </c>
    </row>
    <row r="6661" spans="1:23" x14ac:dyDescent="0.3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tr">
        <f>IF(Table2[[#This Row],[Under 30]]="yes","under 30 yrs", IF(Table2[[#This Row],[Senior]]="yes","senior","between 31 &amp; 61"))</f>
        <v>senior</v>
      </c>
      <c r="I6661" t="s">
        <v>21</v>
      </c>
      <c r="J6661" t="s">
        <v>25</v>
      </c>
      <c r="K6661" t="s">
        <v>21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Q6661" t="str">
        <f>IF(Table2[[#This Row],[Avg Monthly GB Download]]&lt;5, "Less than 5GB",
   IF(Table2[[#This Row],[Avg Monthly GB Download]]&lt;10, "Between 5-10GB",
      "10+ GB"))</f>
        <v>Less than 5GB</v>
      </c>
      <c r="S6661">
        <v>37</v>
      </c>
      <c r="T6661">
        <v>0</v>
      </c>
      <c r="U6661">
        <v>323.10000000000002</v>
      </c>
      <c r="V6661">
        <v>0</v>
      </c>
      <c r="W6661">
        <v>4</v>
      </c>
    </row>
    <row r="6662" spans="1:23" x14ac:dyDescent="0.3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tr">
        <f>IF(Table2[[#This Row],[Under 30]]="yes","under 30 yrs", IF(Table2[[#This Row],[Senior]]="yes","senior","between 31 &amp; 61"))</f>
        <v>under 30 yrs</v>
      </c>
      <c r="I6662" t="s">
        <v>25</v>
      </c>
      <c r="J6662" t="s">
        <v>21</v>
      </c>
      <c r="P6662">
        <v>1</v>
      </c>
      <c r="Q6662" t="str">
        <f>IF(Table2[[#This Row],[Avg Monthly GB Download]]&lt;5, "Less than 5GB",
   IF(Table2[[#This Row],[Avg Monthly GB Download]]&lt;10, "Between 5-10GB",
      "10+ GB"))</f>
        <v>10+ GB</v>
      </c>
      <c r="S6662">
        <v>32</v>
      </c>
      <c r="T6662">
        <v>0</v>
      </c>
      <c r="U6662">
        <v>159.1</v>
      </c>
      <c r="V6662">
        <v>0</v>
      </c>
      <c r="W6662">
        <v>17</v>
      </c>
    </row>
    <row r="6663" spans="1:23" x14ac:dyDescent="0.3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tr">
        <f>IF(Table2[[#This Row],[Under 30]]="yes","under 30 yrs", IF(Table2[[#This Row],[Senior]]="yes","senior","between 31 &amp; 61"))</f>
        <v>between 31 &amp; 61</v>
      </c>
      <c r="I6663" t="s">
        <v>21</v>
      </c>
      <c r="J6663" t="s">
        <v>21</v>
      </c>
      <c r="P6663">
        <v>1</v>
      </c>
      <c r="Q6663" t="str">
        <f>IF(Table2[[#This Row],[Avg Monthly GB Download]]&lt;5, "Less than 5GB",
   IF(Table2[[#This Row],[Avg Monthly GB Download]]&lt;10, "Between 5-10GB",
      "10+ GB"))</f>
        <v>10+ GB</v>
      </c>
      <c r="S6663">
        <v>36</v>
      </c>
      <c r="T6663">
        <v>0</v>
      </c>
      <c r="U6663">
        <v>0</v>
      </c>
      <c r="V6663">
        <v>0</v>
      </c>
      <c r="W6663">
        <v>13</v>
      </c>
    </row>
    <row r="6664" spans="1:23" x14ac:dyDescent="0.3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tr">
        <f>IF(Table2[[#This Row],[Under 30]]="yes","under 30 yrs", IF(Table2[[#This Row],[Senior]]="yes","senior","between 31 &amp; 61"))</f>
        <v>between 31 &amp; 61</v>
      </c>
      <c r="I6664" t="s">
        <v>21</v>
      </c>
      <c r="J6664" t="s">
        <v>21</v>
      </c>
      <c r="P6664">
        <v>1</v>
      </c>
      <c r="Q6664" t="str">
        <f>IF(Table2[[#This Row],[Avg Monthly GB Download]]&lt;5, "Less than 5GB",
   IF(Table2[[#This Row],[Avg Monthly GB Download]]&lt;10, "Between 5-10GB",
      "10+ GB"))</f>
        <v>10+ GB</v>
      </c>
      <c r="S6664">
        <v>29</v>
      </c>
      <c r="T6664">
        <v>0</v>
      </c>
      <c r="U6664">
        <v>0</v>
      </c>
      <c r="V6664">
        <v>0</v>
      </c>
      <c r="W6664">
        <v>12</v>
      </c>
    </row>
    <row r="6665" spans="1:23" x14ac:dyDescent="0.3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tr">
        <f>IF(Table2[[#This Row],[Under 30]]="yes","under 30 yrs", IF(Table2[[#This Row],[Senior]]="yes","senior","between 31 &amp; 61"))</f>
        <v>senior</v>
      </c>
      <c r="I6665" t="s">
        <v>21</v>
      </c>
      <c r="J6665" t="s">
        <v>25</v>
      </c>
      <c r="K6665" t="s">
        <v>25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Q6665" t="str">
        <f>IF(Table2[[#This Row],[Avg Monthly GB Download]]&lt;5, "Less than 5GB",
   IF(Table2[[#This Row],[Avg Monthly GB Download]]&lt;10, "Between 5-10GB",
      "10+ GB"))</f>
        <v>Between 5-10GB</v>
      </c>
      <c r="S6665">
        <v>37</v>
      </c>
      <c r="T6665">
        <v>0</v>
      </c>
      <c r="U6665">
        <v>0</v>
      </c>
      <c r="V6665">
        <v>0</v>
      </c>
      <c r="W6665">
        <v>5</v>
      </c>
    </row>
    <row r="6666" spans="1:23" x14ac:dyDescent="0.3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tr">
        <f>IF(Table2[[#This Row],[Under 30]]="yes","under 30 yrs", IF(Table2[[#This Row],[Senior]]="yes","senior","between 31 &amp; 61"))</f>
        <v>between 31 &amp; 61</v>
      </c>
      <c r="I6666" t="s">
        <v>21</v>
      </c>
      <c r="J6666" t="s">
        <v>21</v>
      </c>
      <c r="P6666">
        <v>1</v>
      </c>
      <c r="Q6666" t="str">
        <f>IF(Table2[[#This Row],[Avg Monthly GB Download]]&lt;5, "Less than 5GB",
   IF(Table2[[#This Row],[Avg Monthly GB Download]]&lt;10, "Between 5-10GB",
      "10+ GB"))</f>
        <v>Between 5-10GB</v>
      </c>
      <c r="S6666">
        <v>38</v>
      </c>
      <c r="T6666">
        <v>0</v>
      </c>
      <c r="U6666">
        <v>0</v>
      </c>
      <c r="V6666">
        <v>0</v>
      </c>
      <c r="W6666">
        <v>5</v>
      </c>
    </row>
    <row r="6667" spans="1:23" x14ac:dyDescent="0.3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tr">
        <f>IF(Table2[[#This Row],[Under 30]]="yes","under 30 yrs", IF(Table2[[#This Row],[Senior]]="yes","senior","between 31 &amp; 61"))</f>
        <v>between 31 &amp; 61</v>
      </c>
      <c r="I6667" t="s">
        <v>21</v>
      </c>
      <c r="J6667" t="s">
        <v>21</v>
      </c>
      <c r="P6667">
        <v>1</v>
      </c>
      <c r="Q6667" t="str">
        <f>IF(Table2[[#This Row],[Avg Monthly GB Download]]&lt;5, "Less than 5GB",
   IF(Table2[[#This Row],[Avg Monthly GB Download]]&lt;10, "Between 5-10GB",
      "10+ GB"))</f>
        <v>Less than 5GB</v>
      </c>
      <c r="S6667">
        <v>41</v>
      </c>
      <c r="T6667">
        <v>0</v>
      </c>
      <c r="U6667">
        <v>343.1</v>
      </c>
      <c r="V6667">
        <v>0</v>
      </c>
      <c r="W6667">
        <v>1</v>
      </c>
    </row>
    <row r="6668" spans="1:23" x14ac:dyDescent="0.3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tr">
        <f>IF(Table2[[#This Row],[Under 30]]="yes","under 30 yrs", IF(Table2[[#This Row],[Senior]]="yes","senior","between 31 &amp; 61"))</f>
        <v>senior</v>
      </c>
      <c r="I6668" t="s">
        <v>21</v>
      </c>
      <c r="J6668" t="s">
        <v>25</v>
      </c>
      <c r="K6668" t="s">
        <v>21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Q6668" t="str">
        <f>IF(Table2[[#This Row],[Avg Monthly GB Download]]&lt;5, "Less than 5GB",
   IF(Table2[[#This Row],[Avg Monthly GB Download]]&lt;10, "Between 5-10GB",
      "10+ GB"))</f>
        <v>Between 5-10GB</v>
      </c>
      <c r="S6668">
        <v>50</v>
      </c>
      <c r="T6668">
        <v>0</v>
      </c>
      <c r="U6668">
        <v>220</v>
      </c>
      <c r="V6668">
        <v>0</v>
      </c>
      <c r="W6668">
        <v>9</v>
      </c>
    </row>
    <row r="6669" spans="1:23" x14ac:dyDescent="0.3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tr">
        <f>IF(Table2[[#This Row],[Under 30]]="yes","under 30 yrs", IF(Table2[[#This Row],[Senior]]="yes","senior","between 31 &amp; 61"))</f>
        <v>between 31 &amp; 61</v>
      </c>
      <c r="I6669" t="s">
        <v>21</v>
      </c>
      <c r="J6669" t="s">
        <v>21</v>
      </c>
      <c r="P6669">
        <v>1</v>
      </c>
      <c r="Q6669" t="str">
        <f>IF(Table2[[#This Row],[Avg Monthly GB Download]]&lt;5, "Less than 5GB",
   IF(Table2[[#This Row],[Avg Monthly GB Download]]&lt;10, "Between 5-10GB",
      "10+ GB"))</f>
        <v>Less than 5GB</v>
      </c>
      <c r="S6669">
        <v>38</v>
      </c>
      <c r="T6669">
        <v>2</v>
      </c>
      <c r="U6669">
        <v>506.3</v>
      </c>
      <c r="V6669">
        <v>0</v>
      </c>
      <c r="W6669">
        <v>3</v>
      </c>
    </row>
    <row r="6670" spans="1:23" x14ac:dyDescent="0.3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tr">
        <f>IF(Table2[[#This Row],[Under 30]]="yes","under 30 yrs", IF(Table2[[#This Row],[Senior]]="yes","senior","between 31 &amp; 61"))</f>
        <v>between 31 &amp; 61</v>
      </c>
      <c r="I6670" t="s">
        <v>21</v>
      </c>
      <c r="J6670" t="s">
        <v>21</v>
      </c>
      <c r="P6670">
        <v>1</v>
      </c>
      <c r="Q6670" t="str">
        <f>IF(Table2[[#This Row],[Avg Monthly GB Download]]&lt;5, "Less than 5GB",
   IF(Table2[[#This Row],[Avg Monthly GB Download]]&lt;10, "Between 5-10GB",
      "10+ GB"))</f>
        <v>Less than 5GB</v>
      </c>
      <c r="S6670">
        <v>25</v>
      </c>
      <c r="T6670">
        <v>0</v>
      </c>
      <c r="U6670">
        <v>189</v>
      </c>
      <c r="V6670">
        <v>0</v>
      </c>
      <c r="W6670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68BD-8114-464B-991D-F67D850E72DB}">
  <dimension ref="D1:J49"/>
  <sheetViews>
    <sheetView topLeftCell="B7" workbookViewId="0">
      <selection activeCell="J12" sqref="J12"/>
    </sheetView>
  </sheetViews>
  <sheetFormatPr defaultRowHeight="14.5" x14ac:dyDescent="0.35"/>
  <cols>
    <col min="1" max="1" width="12.36328125" bestFit="1" customWidth="1"/>
    <col min="2" max="2" width="18.6328125" bestFit="1" customWidth="1"/>
    <col min="4" max="4" width="12.36328125" bestFit="1" customWidth="1"/>
    <col min="5" max="5" width="21.08984375" bestFit="1" customWidth="1"/>
    <col min="6" max="7" width="15.90625" bestFit="1" customWidth="1"/>
    <col min="8" max="8" width="15.26953125" bestFit="1" customWidth="1"/>
    <col min="9" max="9" width="4.26953125" bestFit="1" customWidth="1"/>
    <col min="10" max="10" width="10.7265625" bestFit="1" customWidth="1"/>
  </cols>
  <sheetData>
    <row r="1" spans="4:8" x14ac:dyDescent="0.35">
      <c r="D1" s="1" t="s">
        <v>111</v>
      </c>
      <c r="E1" t="s">
        <v>25</v>
      </c>
      <c r="G1" s="1" t="s">
        <v>111</v>
      </c>
      <c r="H1" t="s">
        <v>25</v>
      </c>
    </row>
    <row r="3" spans="4:8" x14ac:dyDescent="0.35">
      <c r="D3" s="1" t="s">
        <v>13489</v>
      </c>
      <c r="E3" t="s">
        <v>13492</v>
      </c>
      <c r="G3" s="1" t="s">
        <v>13489</v>
      </c>
      <c r="H3" t="s">
        <v>13492</v>
      </c>
    </row>
    <row r="4" spans="4:8" x14ac:dyDescent="0.35">
      <c r="D4" s="2" t="s">
        <v>34</v>
      </c>
      <c r="E4" s="3">
        <v>2.1078379396204064E-2</v>
      </c>
      <c r="G4" s="2" t="s">
        <v>57</v>
      </c>
      <c r="H4" s="3">
        <v>0.20124589216713012</v>
      </c>
    </row>
    <row r="5" spans="4:8" x14ac:dyDescent="0.35">
      <c r="D5" s="2" t="s">
        <v>39</v>
      </c>
      <c r="E5" s="3">
        <v>0.10689462272808707</v>
      </c>
      <c r="G5" s="2" t="s">
        <v>96</v>
      </c>
      <c r="H5" s="3">
        <v>0.19174912426420138</v>
      </c>
    </row>
    <row r="6" spans="4:8" x14ac:dyDescent="0.35">
      <c r="D6" s="2" t="s">
        <v>48</v>
      </c>
      <c r="E6" s="3">
        <v>0.11606527167892125</v>
      </c>
      <c r="G6" s="2" t="s">
        <v>91</v>
      </c>
      <c r="H6" s="3">
        <v>0.12623505832219856</v>
      </c>
    </row>
    <row r="7" spans="4:8" x14ac:dyDescent="0.35">
      <c r="D7" s="2" t="s">
        <v>90</v>
      </c>
      <c r="E7" s="3">
        <v>0.14952303996665484</v>
      </c>
      <c r="G7" s="2" t="s">
        <v>100</v>
      </c>
      <c r="H7" s="3">
        <v>9.3027517966126183E-2</v>
      </c>
    </row>
    <row r="8" spans="4:8" x14ac:dyDescent="0.35">
      <c r="D8" s="2" t="s">
        <v>65</v>
      </c>
      <c r="E8" s="3">
        <v>0.15104550955565388</v>
      </c>
      <c r="G8" s="2" t="s">
        <v>104</v>
      </c>
      <c r="H8" s="3">
        <v>8.8559459752266076E-2</v>
      </c>
    </row>
    <row r="9" spans="4:8" x14ac:dyDescent="0.35">
      <c r="D9" s="2" t="s">
        <v>56</v>
      </c>
      <c r="E9" s="3">
        <v>0.45539317667447887</v>
      </c>
      <c r="G9" s="2" t="s">
        <v>102</v>
      </c>
      <c r="H9" s="3">
        <v>7.6215196273157343E-2</v>
      </c>
    </row>
    <row r="10" spans="4:8" x14ac:dyDescent="0.35">
      <c r="D10" s="2" t="s">
        <v>13490</v>
      </c>
      <c r="E10" s="3">
        <v>1</v>
      </c>
      <c r="G10" s="2" t="s">
        <v>105</v>
      </c>
      <c r="H10" s="3">
        <v>6.7761185944891847E-2</v>
      </c>
    </row>
    <row r="11" spans="4:8" x14ac:dyDescent="0.35">
      <c r="G11" s="2" t="s">
        <v>103</v>
      </c>
      <c r="H11" s="3">
        <v>5.8369145209634897E-2</v>
      </c>
    </row>
    <row r="12" spans="4:8" x14ac:dyDescent="0.35">
      <c r="G12" s="2" t="s">
        <v>92</v>
      </c>
      <c r="H12" s="3">
        <v>5.5139756599617201E-2</v>
      </c>
    </row>
    <row r="13" spans="4:8" x14ac:dyDescent="0.35">
      <c r="G13" s="2" t="s">
        <v>97</v>
      </c>
      <c r="H13" s="3">
        <v>4.1697663500776423E-2</v>
      </c>
    </row>
    <row r="14" spans="4:8" x14ac:dyDescent="0.35">
      <c r="G14" s="2" t="s">
        <v>13490</v>
      </c>
      <c r="H14" s="3">
        <v>1</v>
      </c>
    </row>
    <row r="15" spans="4:8" x14ac:dyDescent="0.35">
      <c r="D15" s="1" t="s">
        <v>12</v>
      </c>
      <c r="E15" t="s">
        <v>56</v>
      </c>
    </row>
    <row r="17" spans="4:10" x14ac:dyDescent="0.35">
      <c r="D17" s="1" t="s">
        <v>13489</v>
      </c>
      <c r="E17" t="s">
        <v>13491</v>
      </c>
    </row>
    <row r="18" spans="4:10" x14ac:dyDescent="0.35">
      <c r="D18" s="2" t="s">
        <v>96</v>
      </c>
      <c r="E18" s="9">
        <v>297</v>
      </c>
      <c r="G18" s="1" t="s">
        <v>13498</v>
      </c>
      <c r="H18" s="1" t="s">
        <v>13506</v>
      </c>
    </row>
    <row r="19" spans="4:10" x14ac:dyDescent="0.35">
      <c r="D19" s="2" t="s">
        <v>57</v>
      </c>
      <c r="E19" s="9">
        <v>303</v>
      </c>
      <c r="G19" s="1" t="s">
        <v>13489</v>
      </c>
      <c r="H19" t="s">
        <v>21</v>
      </c>
      <c r="I19" t="s">
        <v>25</v>
      </c>
      <c r="J19" t="s">
        <v>13490</v>
      </c>
    </row>
    <row r="20" spans="4:10" x14ac:dyDescent="0.35">
      <c r="D20" s="2" t="s">
        <v>102</v>
      </c>
      <c r="E20" s="9">
        <v>95</v>
      </c>
      <c r="G20" s="2" t="s">
        <v>13508</v>
      </c>
      <c r="H20" s="4">
        <v>0.27459016393442626</v>
      </c>
      <c r="I20" s="4">
        <v>0.27715091678420312</v>
      </c>
      <c r="J20" s="4">
        <v>0.27677496991576411</v>
      </c>
    </row>
    <row r="21" spans="4:10" x14ac:dyDescent="0.35">
      <c r="D21" s="2" t="s">
        <v>100</v>
      </c>
      <c r="E21" s="9">
        <v>110</v>
      </c>
      <c r="G21" s="2" t="s">
        <v>13509</v>
      </c>
      <c r="H21" s="4">
        <v>0.31914893617021278</v>
      </c>
      <c r="I21" s="4">
        <v>0.33591731266149871</v>
      </c>
      <c r="J21" s="4">
        <v>0.33370723499719573</v>
      </c>
    </row>
    <row r="22" spans="4:10" x14ac:dyDescent="0.35">
      <c r="D22" s="2" t="s">
        <v>13490</v>
      </c>
      <c r="E22" s="9">
        <v>805</v>
      </c>
      <c r="G22" s="2" t="s">
        <v>13510</v>
      </c>
      <c r="H22" s="4">
        <v>0.12310385064177364</v>
      </c>
      <c r="I22" s="4">
        <v>0.34685863874345552</v>
      </c>
      <c r="J22" s="4">
        <v>0.22856261566933991</v>
      </c>
    </row>
    <row r="23" spans="4:10" x14ac:dyDescent="0.35">
      <c r="G23" s="2" t="s">
        <v>13490</v>
      </c>
      <c r="H23" s="4">
        <v>0.16096671226630188</v>
      </c>
      <c r="I23" s="4">
        <v>0.3210947930574099</v>
      </c>
      <c r="J23" s="4">
        <v>0.2685808284731569</v>
      </c>
    </row>
    <row r="26" spans="4:10" x14ac:dyDescent="0.35">
      <c r="G26" s="1" t="s">
        <v>13498</v>
      </c>
      <c r="H26" s="1" t="s">
        <v>13506</v>
      </c>
    </row>
    <row r="27" spans="4:10" x14ac:dyDescent="0.35">
      <c r="G27" s="1" t="s">
        <v>13489</v>
      </c>
      <c r="H27" t="s">
        <v>21</v>
      </c>
      <c r="I27" t="s">
        <v>25</v>
      </c>
      <c r="J27" t="s">
        <v>13490</v>
      </c>
    </row>
    <row r="28" spans="4:10" x14ac:dyDescent="0.35">
      <c r="G28" s="2" t="s">
        <v>13508</v>
      </c>
      <c r="H28" s="4">
        <v>0.27459016393442626</v>
      </c>
      <c r="I28" s="4">
        <v>0.27715091678420312</v>
      </c>
      <c r="J28" s="4">
        <v>0.27677496991576411</v>
      </c>
    </row>
    <row r="29" spans="4:10" x14ac:dyDescent="0.35">
      <c r="G29" s="2" t="s">
        <v>13509</v>
      </c>
      <c r="H29" s="4">
        <v>0.31914893617021278</v>
      </c>
      <c r="I29" s="4">
        <v>0.33591731266149871</v>
      </c>
      <c r="J29" s="4">
        <v>0.33370723499719573</v>
      </c>
    </row>
    <row r="30" spans="4:10" x14ac:dyDescent="0.35">
      <c r="G30" s="2" t="s">
        <v>13510</v>
      </c>
      <c r="H30" s="4">
        <v>0.12310385064177364</v>
      </c>
      <c r="I30" s="4">
        <v>0.34685863874345552</v>
      </c>
      <c r="J30" s="4">
        <v>0.22856261566933991</v>
      </c>
    </row>
    <row r="31" spans="4:10" x14ac:dyDescent="0.35">
      <c r="G31" s="2" t="s">
        <v>13490</v>
      </c>
      <c r="H31" s="4">
        <v>0.16096671226630188</v>
      </c>
      <c r="I31" s="4">
        <v>0.3210947930574099</v>
      </c>
      <c r="J31" s="4">
        <v>0.2685808284731569</v>
      </c>
    </row>
    <row r="41" spans="4:6" x14ac:dyDescent="0.35">
      <c r="D41" s="1" t="s">
        <v>13489</v>
      </c>
      <c r="E41" t="s">
        <v>13497</v>
      </c>
      <c r="F41" s="4" t="s">
        <v>13498</v>
      </c>
    </row>
    <row r="42" spans="4:6" x14ac:dyDescent="0.35">
      <c r="D42" s="2" t="s">
        <v>13499</v>
      </c>
      <c r="E42" s="9">
        <v>1093</v>
      </c>
      <c r="F42" s="4">
        <v>0.21957913998170173</v>
      </c>
    </row>
    <row r="43" spans="4:6" x14ac:dyDescent="0.35">
      <c r="D43" s="2" t="s">
        <v>13500</v>
      </c>
      <c r="E43" s="9">
        <v>1234</v>
      </c>
      <c r="F43" s="4">
        <v>0.24230145867098865</v>
      </c>
    </row>
    <row r="44" spans="4:6" x14ac:dyDescent="0.35">
      <c r="D44" s="2" t="s">
        <v>13501</v>
      </c>
      <c r="E44" s="9">
        <v>1318</v>
      </c>
      <c r="F44" s="4">
        <v>0.2503793626707132</v>
      </c>
    </row>
    <row r="45" spans="4:6" x14ac:dyDescent="0.35">
      <c r="D45" s="2" t="s">
        <v>13502</v>
      </c>
      <c r="E45" s="9">
        <v>1123</v>
      </c>
      <c r="F45" s="4">
        <v>0.25022261798753337</v>
      </c>
    </row>
    <row r="46" spans="4:6" x14ac:dyDescent="0.35">
      <c r="D46" s="2" t="s">
        <v>13503</v>
      </c>
      <c r="E46" s="9">
        <v>1074</v>
      </c>
      <c r="F46" s="4">
        <v>0.27932960893854747</v>
      </c>
    </row>
    <row r="47" spans="4:6" x14ac:dyDescent="0.35">
      <c r="D47" s="2" t="s">
        <v>13504</v>
      </c>
      <c r="E47" s="9">
        <v>603</v>
      </c>
      <c r="F47" s="4">
        <v>0.39800995024875624</v>
      </c>
    </row>
    <row r="48" spans="4:6" x14ac:dyDescent="0.35">
      <c r="D48" s="2" t="s">
        <v>13505</v>
      </c>
      <c r="E48" s="9">
        <v>242</v>
      </c>
      <c r="F48" s="4">
        <v>0.43801652892561982</v>
      </c>
    </row>
    <row r="49" spans="4:6" x14ac:dyDescent="0.35">
      <c r="D49" s="2" t="s">
        <v>13490</v>
      </c>
      <c r="E49" s="9">
        <v>6687</v>
      </c>
      <c r="F49" s="4">
        <v>0.2685808284731569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3CF3-0288-406D-A362-BCB508C3A047}">
  <sheetPr>
    <pageSetUpPr fitToPage="1"/>
  </sheetPr>
  <dimension ref="F13:AC61"/>
  <sheetViews>
    <sheetView tabSelected="1" topLeftCell="B11" zoomScale="70" zoomScaleNormal="70" zoomScaleSheetLayoutView="54" zoomScalePageLayoutView="55" workbookViewId="0">
      <selection activeCell="Y67" sqref="Y67"/>
    </sheetView>
  </sheetViews>
  <sheetFormatPr defaultRowHeight="14.5" x14ac:dyDescent="0.35"/>
  <cols>
    <col min="1" max="5" width="8.7265625" style="7"/>
    <col min="6" max="6" width="14.453125" style="7" bestFit="1" customWidth="1"/>
    <col min="7" max="7" width="15.90625" style="7" bestFit="1" customWidth="1"/>
    <col min="8" max="14" width="8.7265625" style="7"/>
    <col min="15" max="16" width="9.1796875" style="7" customWidth="1"/>
    <col min="17" max="22" width="8.7265625" style="7"/>
    <col min="23" max="23" width="15.90625" style="7" bestFit="1" customWidth="1"/>
    <col min="24" max="24" width="16.08984375" style="7" bestFit="1" customWidth="1"/>
    <col min="25" max="28" width="8.7265625" style="7"/>
    <col min="29" max="30" width="15.90625" style="7" bestFit="1" customWidth="1"/>
    <col min="31" max="31" width="16" style="7" bestFit="1" customWidth="1"/>
    <col min="32" max="16384" width="8.7265625" style="7"/>
  </cols>
  <sheetData>
    <row r="13" spans="8:29" x14ac:dyDescent="0.35"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8:29" x14ac:dyDescent="0.35"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8:29" x14ac:dyDescent="0.35"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8:29" x14ac:dyDescent="0.35"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6:29" ht="14.5" customHeight="1" x14ac:dyDescent="0.35">
      <c r="H17" s="12"/>
      <c r="I17" s="12"/>
      <c r="J17" s="12"/>
      <c r="K17" s="12"/>
      <c r="L17" s="12"/>
      <c r="M17" s="12"/>
      <c r="N17" s="12"/>
      <c r="O17" s="13"/>
      <c r="P17" s="14" t="s">
        <v>13511</v>
      </c>
      <c r="Q17" s="14"/>
      <c r="R17" s="14"/>
      <c r="S17" s="14"/>
      <c r="T17" s="14"/>
      <c r="U17" s="14"/>
      <c r="V17" s="14"/>
      <c r="W17" s="14"/>
      <c r="X17" s="14"/>
      <c r="Y17" s="14"/>
      <c r="Z17" s="13"/>
      <c r="AA17" s="13"/>
      <c r="AB17" s="13"/>
      <c r="AC17" s="12"/>
    </row>
    <row r="18" spans="6:29" ht="14.5" customHeight="1" x14ac:dyDescent="0.35">
      <c r="H18" s="12"/>
      <c r="I18" s="12"/>
      <c r="J18" s="12"/>
      <c r="K18" s="12"/>
      <c r="L18" s="12"/>
      <c r="M18" s="12"/>
      <c r="N18" s="12"/>
      <c r="O18" s="13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3"/>
      <c r="AA18" s="13"/>
      <c r="AB18" s="13"/>
      <c r="AC18" s="12"/>
    </row>
    <row r="19" spans="6:29" ht="14.5" customHeight="1" x14ac:dyDescent="0.35">
      <c r="H19" s="12"/>
      <c r="I19" s="12"/>
      <c r="J19" s="12"/>
      <c r="K19" s="12"/>
      <c r="L19" s="12"/>
      <c r="M19" s="12"/>
      <c r="N19" s="12"/>
      <c r="O19" s="13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3"/>
      <c r="AA19" s="13"/>
      <c r="AB19" s="13"/>
      <c r="AC19" s="12"/>
    </row>
    <row r="20" spans="6:29" ht="14.5" customHeight="1" x14ac:dyDescent="0.35">
      <c r="H20" s="12"/>
      <c r="I20" s="12"/>
      <c r="J20" s="12"/>
      <c r="K20" s="12"/>
      <c r="L20" s="12"/>
      <c r="M20" s="12"/>
      <c r="N20" s="12"/>
      <c r="O20" s="13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3"/>
      <c r="AA20" s="13"/>
      <c r="AB20" s="13"/>
      <c r="AC20" s="12"/>
    </row>
    <row r="21" spans="6:29" ht="14.5" customHeight="1" x14ac:dyDescent="0.35">
      <c r="H21" s="12"/>
      <c r="I21" s="12"/>
      <c r="J21" s="12"/>
      <c r="K21" s="12"/>
      <c r="L21" s="12"/>
      <c r="M21" s="12"/>
      <c r="N21" s="12"/>
      <c r="O21" s="13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3"/>
      <c r="AA21" s="13"/>
      <c r="AB21" s="13"/>
      <c r="AC21" s="12"/>
    </row>
    <row r="24" spans="6:29" x14ac:dyDescent="0.35">
      <c r="F24" s="7" t="s">
        <v>3</v>
      </c>
      <c r="G24" s="7" t="s">
        <v>88</v>
      </c>
    </row>
    <row r="26" spans="6:29" x14ac:dyDescent="0.35">
      <c r="F26" s="7" t="s">
        <v>13489</v>
      </c>
      <c r="G26" s="7" t="s">
        <v>13498</v>
      </c>
    </row>
    <row r="27" spans="6:29" x14ac:dyDescent="0.35">
      <c r="F27" s="8" t="s">
        <v>89</v>
      </c>
      <c r="G27" s="11">
        <v>0.75</v>
      </c>
    </row>
    <row r="28" spans="6:29" x14ac:dyDescent="0.35">
      <c r="F28" s="8" t="s">
        <v>45</v>
      </c>
      <c r="G28" s="11">
        <v>0.66666666666666663</v>
      </c>
    </row>
    <row r="29" spans="6:29" x14ac:dyDescent="0.35">
      <c r="F29" s="8" t="s">
        <v>64</v>
      </c>
      <c r="G29" s="11">
        <v>0.625</v>
      </c>
    </row>
    <row r="30" spans="6:29" x14ac:dyDescent="0.35">
      <c r="F30" s="8" t="s">
        <v>50</v>
      </c>
      <c r="G30" s="11">
        <v>0.5</v>
      </c>
    </row>
    <row r="31" spans="6:29" x14ac:dyDescent="0.35">
      <c r="F31" s="8" t="s">
        <v>47</v>
      </c>
      <c r="G31" s="11">
        <v>0.5</v>
      </c>
    </row>
    <row r="32" spans="6:29" x14ac:dyDescent="0.35">
      <c r="F32" s="8" t="s">
        <v>79</v>
      </c>
      <c r="G32" s="11">
        <v>0.41666666666666669</v>
      </c>
    </row>
    <row r="33" spans="6:7" x14ac:dyDescent="0.35">
      <c r="F33" s="8" t="s">
        <v>68</v>
      </c>
      <c r="G33" s="11">
        <v>0.4</v>
      </c>
    </row>
    <row r="34" spans="6:7" x14ac:dyDescent="0.35">
      <c r="F34" s="8" t="s">
        <v>30</v>
      </c>
      <c r="G34" s="11">
        <v>0.375</v>
      </c>
    </row>
    <row r="35" spans="6:7" x14ac:dyDescent="0.35">
      <c r="F35" s="8" t="s">
        <v>23</v>
      </c>
      <c r="G35" s="11">
        <v>0.375</v>
      </c>
    </row>
    <row r="36" spans="6:7" x14ac:dyDescent="0.35">
      <c r="F36" s="8" t="s">
        <v>71</v>
      </c>
      <c r="G36" s="11">
        <v>0.36842105263157893</v>
      </c>
    </row>
    <row r="37" spans="6:7" x14ac:dyDescent="0.35">
      <c r="F37" s="8" t="s">
        <v>36</v>
      </c>
      <c r="G37" s="11">
        <v>0.35</v>
      </c>
    </row>
    <row r="38" spans="6:7" x14ac:dyDescent="0.35">
      <c r="F38" s="8" t="s">
        <v>74</v>
      </c>
      <c r="G38" s="11">
        <v>0.33333333333333331</v>
      </c>
    </row>
    <row r="39" spans="6:7" x14ac:dyDescent="0.35">
      <c r="F39" s="8" t="s">
        <v>41</v>
      </c>
      <c r="G39" s="11">
        <v>0.33333333333333331</v>
      </c>
    </row>
    <row r="40" spans="6:7" x14ac:dyDescent="0.35">
      <c r="F40" s="8" t="s">
        <v>63</v>
      </c>
      <c r="G40" s="11">
        <v>0.33333333333333331</v>
      </c>
    </row>
    <row r="41" spans="6:7" x14ac:dyDescent="0.35">
      <c r="F41" s="8" t="s">
        <v>54</v>
      </c>
      <c r="G41" s="11">
        <v>0.33333333333333331</v>
      </c>
    </row>
    <row r="42" spans="6:7" x14ac:dyDescent="0.35">
      <c r="F42" s="8" t="s">
        <v>59</v>
      </c>
      <c r="G42" s="11">
        <v>0.3125</v>
      </c>
    </row>
    <row r="43" spans="6:7" x14ac:dyDescent="0.35">
      <c r="F43" s="8" t="s">
        <v>51</v>
      </c>
      <c r="G43" s="11">
        <v>0.3125</v>
      </c>
    </row>
    <row r="44" spans="6:7" x14ac:dyDescent="0.35">
      <c r="F44" s="8" t="s">
        <v>94</v>
      </c>
      <c r="G44" s="11">
        <v>0.30769230769230771</v>
      </c>
    </row>
    <row r="45" spans="6:7" x14ac:dyDescent="0.35">
      <c r="F45" s="8" t="s">
        <v>52</v>
      </c>
      <c r="G45" s="11">
        <v>0.3</v>
      </c>
    </row>
    <row r="46" spans="6:7" x14ac:dyDescent="0.35">
      <c r="F46" s="8" t="s">
        <v>27</v>
      </c>
      <c r="G46" s="11">
        <v>0.29411764705882354</v>
      </c>
    </row>
    <row r="47" spans="6:7" x14ac:dyDescent="0.35">
      <c r="F47" s="8" t="s">
        <v>55</v>
      </c>
      <c r="G47" s="11">
        <v>0.27777777777777779</v>
      </c>
    </row>
    <row r="48" spans="6:7" x14ac:dyDescent="0.35">
      <c r="F48" s="8" t="s">
        <v>72</v>
      </c>
      <c r="G48" s="11">
        <v>0.27272727272727271</v>
      </c>
    </row>
    <row r="49" spans="6:18" x14ac:dyDescent="0.35">
      <c r="F49" s="8" t="s">
        <v>84</v>
      </c>
      <c r="G49" s="11">
        <v>0.25</v>
      </c>
    </row>
    <row r="50" spans="6:18" x14ac:dyDescent="0.35">
      <c r="F50" s="8" t="s">
        <v>62</v>
      </c>
      <c r="G50" s="11">
        <v>0.25</v>
      </c>
    </row>
    <row r="51" spans="6:18" x14ac:dyDescent="0.35">
      <c r="F51" s="8" t="s">
        <v>75</v>
      </c>
      <c r="G51" s="11">
        <v>0.25</v>
      </c>
    </row>
    <row r="52" spans="6:18" x14ac:dyDescent="0.35">
      <c r="F52" s="8" t="s">
        <v>43</v>
      </c>
      <c r="G52" s="11">
        <v>0.25</v>
      </c>
    </row>
    <row r="53" spans="6:18" x14ac:dyDescent="0.35">
      <c r="F53" s="8" t="s">
        <v>13490</v>
      </c>
      <c r="G53" s="11">
        <v>0.34375</v>
      </c>
    </row>
    <row r="61" spans="6:18" x14ac:dyDescent="0.35">
      <c r="R61" s="10"/>
    </row>
  </sheetData>
  <mergeCells count="1">
    <mergeCell ref="P17:Y21"/>
  </mergeCells>
  <conditionalFormatting pivot="1" sqref="G27:G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40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C6688"/>
  <sheetViews>
    <sheetView workbookViewId="0"/>
  </sheetViews>
  <sheetFormatPr defaultRowHeight="14.5" x14ac:dyDescent="0.35"/>
  <cols>
    <col min="1" max="1" width="13.26953125" customWidth="1"/>
    <col min="2" max="2" width="12.7265625" customWidth="1"/>
    <col min="3" max="3" width="25.90625" customWidth="1"/>
    <col min="4" max="4" width="11.26953125" customWidth="1"/>
    <col min="5" max="5" width="11.54296875" customWidth="1"/>
    <col min="6" max="6" width="9.90625" customWidth="1"/>
    <col min="7" max="7" width="10.1796875" customWidth="1"/>
    <col min="8" max="8" width="11.1796875" customWidth="1"/>
    <col min="9" max="9" width="9.7265625" customWidth="1"/>
    <col min="10" max="10" width="25.7265625" customWidth="1"/>
    <col min="11" max="11" width="21.54296875" customWidth="1"/>
    <col min="12" max="12" width="25.1796875" customWidth="1"/>
    <col min="13" max="13" width="19.54296875" customWidth="1"/>
    <col min="14" max="14" width="18.7265625" customWidth="1"/>
    <col min="16" max="16" width="15.453125" customWidth="1"/>
    <col min="17" max="17" width="9" customWidth="1"/>
    <col min="19" max="19" width="10.453125" customWidth="1"/>
    <col min="22" max="22" width="29" customWidth="1"/>
    <col min="23" max="23" width="31.90625" customWidth="1"/>
    <col min="24" max="24" width="14.54296875" customWidth="1"/>
    <col min="25" max="25" width="17.453125" customWidth="1"/>
    <col min="26" max="26" width="16.1796875" customWidth="1"/>
    <col min="27" max="27" width="14.1796875" customWidth="1"/>
    <col min="28" max="28" width="15.81640625" customWidth="1"/>
    <col min="29" max="29" width="14.453125" customWidth="1"/>
  </cols>
  <sheetData>
    <row r="1" spans="1:29" x14ac:dyDescent="0.3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</row>
    <row r="2" spans="1:29" x14ac:dyDescent="0.3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</row>
    <row r="3" spans="1:29" x14ac:dyDescent="0.3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</row>
    <row r="4" spans="1:29" x14ac:dyDescent="0.3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</row>
    <row r="5" spans="1:29" x14ac:dyDescent="0.3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</row>
    <row r="6" spans="1:29" x14ac:dyDescent="0.3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</row>
    <row r="7" spans="1:29" x14ac:dyDescent="0.3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</row>
    <row r="8" spans="1:29" x14ac:dyDescent="0.3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</row>
    <row r="9" spans="1:29" x14ac:dyDescent="0.3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</row>
    <row r="10" spans="1:29" x14ac:dyDescent="0.3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</row>
    <row r="11" spans="1:29" x14ac:dyDescent="0.3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</row>
    <row r="12" spans="1:29" x14ac:dyDescent="0.3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</row>
    <row r="13" spans="1:29" x14ac:dyDescent="0.3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</row>
    <row r="14" spans="1:29" x14ac:dyDescent="0.3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</row>
    <row r="15" spans="1:29" x14ac:dyDescent="0.3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</row>
    <row r="16" spans="1:29" x14ac:dyDescent="0.3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</row>
    <row r="17" spans="1:27" x14ac:dyDescent="0.3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</row>
    <row r="18" spans="1:27" x14ac:dyDescent="0.3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</row>
    <row r="19" spans="1:27" x14ac:dyDescent="0.3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</row>
    <row r="20" spans="1:27" x14ac:dyDescent="0.3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</row>
    <row r="21" spans="1:27" x14ac:dyDescent="0.3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</row>
    <row r="22" spans="1:27" x14ac:dyDescent="0.3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</row>
    <row r="23" spans="1:27" x14ac:dyDescent="0.3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</row>
    <row r="24" spans="1:27" x14ac:dyDescent="0.3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</row>
    <row r="25" spans="1:27" x14ac:dyDescent="0.3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</row>
    <row r="26" spans="1:27" x14ac:dyDescent="0.3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</row>
    <row r="27" spans="1:27" x14ac:dyDescent="0.3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</row>
    <row r="28" spans="1:27" x14ac:dyDescent="0.3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</row>
    <row r="29" spans="1:27" x14ac:dyDescent="0.3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</row>
    <row r="30" spans="1:27" x14ac:dyDescent="0.3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</row>
    <row r="31" spans="1:27" x14ac:dyDescent="0.3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</row>
    <row r="32" spans="1:27" x14ac:dyDescent="0.3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</row>
    <row r="33" spans="1:27" x14ac:dyDescent="0.3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</row>
    <row r="34" spans="1:27" x14ac:dyDescent="0.3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</row>
    <row r="35" spans="1:27" x14ac:dyDescent="0.3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</row>
    <row r="36" spans="1:27" x14ac:dyDescent="0.3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</row>
    <row r="37" spans="1:27" x14ac:dyDescent="0.3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</row>
    <row r="38" spans="1:27" x14ac:dyDescent="0.3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</row>
    <row r="39" spans="1:27" x14ac:dyDescent="0.3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</row>
    <row r="40" spans="1:27" x14ac:dyDescent="0.3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</row>
    <row r="41" spans="1:27" x14ac:dyDescent="0.3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</row>
    <row r="42" spans="1:27" x14ac:dyDescent="0.3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</row>
    <row r="43" spans="1:27" x14ac:dyDescent="0.3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</row>
    <row r="44" spans="1:27" x14ac:dyDescent="0.3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</row>
    <row r="45" spans="1:27" x14ac:dyDescent="0.3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</row>
    <row r="46" spans="1:27" x14ac:dyDescent="0.3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</row>
    <row r="47" spans="1:27" x14ac:dyDescent="0.3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</row>
    <row r="48" spans="1:27" x14ac:dyDescent="0.3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</row>
    <row r="49" spans="1:27" x14ac:dyDescent="0.3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</row>
    <row r="50" spans="1:27" x14ac:dyDescent="0.3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</row>
    <row r="51" spans="1:27" x14ac:dyDescent="0.3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</row>
    <row r="52" spans="1:27" x14ac:dyDescent="0.3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</row>
    <row r="53" spans="1:27" x14ac:dyDescent="0.3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</row>
    <row r="54" spans="1:27" x14ac:dyDescent="0.3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</row>
    <row r="55" spans="1:27" x14ac:dyDescent="0.3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</row>
    <row r="56" spans="1:27" x14ac:dyDescent="0.3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</row>
    <row r="57" spans="1:27" x14ac:dyDescent="0.3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</row>
    <row r="58" spans="1:27" x14ac:dyDescent="0.3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</row>
    <row r="59" spans="1:27" x14ac:dyDescent="0.3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</row>
    <row r="60" spans="1:27" x14ac:dyDescent="0.3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</row>
    <row r="61" spans="1:27" x14ac:dyDescent="0.3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</row>
    <row r="62" spans="1:27" x14ac:dyDescent="0.3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</row>
    <row r="63" spans="1:27" x14ac:dyDescent="0.3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</row>
    <row r="64" spans="1:27" x14ac:dyDescent="0.3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</row>
    <row r="65" spans="1:27" x14ac:dyDescent="0.3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</row>
    <row r="66" spans="1:27" x14ac:dyDescent="0.3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</row>
    <row r="67" spans="1:27" x14ac:dyDescent="0.3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</row>
    <row r="68" spans="1:27" x14ac:dyDescent="0.3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</row>
    <row r="69" spans="1:27" x14ac:dyDescent="0.3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</row>
    <row r="70" spans="1:27" x14ac:dyDescent="0.3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</row>
    <row r="71" spans="1:27" x14ac:dyDescent="0.3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</row>
    <row r="72" spans="1:27" x14ac:dyDescent="0.3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</row>
    <row r="73" spans="1:27" x14ac:dyDescent="0.3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</row>
    <row r="74" spans="1:27" x14ac:dyDescent="0.3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</row>
    <row r="75" spans="1:27" x14ac:dyDescent="0.3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</row>
    <row r="76" spans="1:27" x14ac:dyDescent="0.3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</row>
    <row r="77" spans="1:27" x14ac:dyDescent="0.3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</row>
    <row r="78" spans="1:27" x14ac:dyDescent="0.3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</row>
    <row r="79" spans="1:27" x14ac:dyDescent="0.3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</row>
    <row r="80" spans="1:27" x14ac:dyDescent="0.3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</row>
    <row r="81" spans="1:27" x14ac:dyDescent="0.3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</row>
    <row r="82" spans="1:27" x14ac:dyDescent="0.3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</row>
    <row r="83" spans="1:27" x14ac:dyDescent="0.3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</row>
    <row r="84" spans="1:27" x14ac:dyDescent="0.3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</row>
    <row r="85" spans="1:27" x14ac:dyDescent="0.3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</row>
    <row r="86" spans="1:27" x14ac:dyDescent="0.3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</row>
    <row r="87" spans="1:27" x14ac:dyDescent="0.3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</row>
    <row r="88" spans="1:27" x14ac:dyDescent="0.3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</row>
    <row r="89" spans="1:27" x14ac:dyDescent="0.3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</row>
    <row r="90" spans="1:27" x14ac:dyDescent="0.3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</row>
    <row r="91" spans="1:27" x14ac:dyDescent="0.3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</row>
    <row r="92" spans="1:27" x14ac:dyDescent="0.3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</row>
    <row r="93" spans="1:27" x14ac:dyDescent="0.3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</row>
    <row r="94" spans="1:27" x14ac:dyDescent="0.3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</row>
    <row r="95" spans="1:27" x14ac:dyDescent="0.3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</row>
    <row r="96" spans="1:27" x14ac:dyDescent="0.3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</row>
    <row r="97" spans="1:27" x14ac:dyDescent="0.3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</row>
    <row r="98" spans="1:27" x14ac:dyDescent="0.3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</row>
    <row r="99" spans="1:27" x14ac:dyDescent="0.3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</row>
    <row r="100" spans="1:27" x14ac:dyDescent="0.3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</row>
    <row r="101" spans="1:27" x14ac:dyDescent="0.3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</row>
    <row r="102" spans="1:27" x14ac:dyDescent="0.3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</row>
    <row r="103" spans="1:27" x14ac:dyDescent="0.3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</row>
    <row r="104" spans="1:27" x14ac:dyDescent="0.3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</row>
    <row r="105" spans="1:27" x14ac:dyDescent="0.3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</row>
    <row r="106" spans="1:27" x14ac:dyDescent="0.3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</row>
    <row r="107" spans="1:27" x14ac:dyDescent="0.3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</row>
    <row r="108" spans="1:27" x14ac:dyDescent="0.3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</row>
    <row r="109" spans="1:27" x14ac:dyDescent="0.3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</row>
    <row r="110" spans="1:27" x14ac:dyDescent="0.3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</row>
    <row r="111" spans="1:27" x14ac:dyDescent="0.3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</row>
    <row r="112" spans="1:27" x14ac:dyDescent="0.3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</row>
    <row r="113" spans="1:27" x14ac:dyDescent="0.3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</row>
    <row r="114" spans="1:27" x14ac:dyDescent="0.3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</row>
    <row r="115" spans="1:27" x14ac:dyDescent="0.3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</row>
    <row r="116" spans="1:27" x14ac:dyDescent="0.3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</row>
    <row r="117" spans="1:27" x14ac:dyDescent="0.3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</row>
    <row r="118" spans="1:27" x14ac:dyDescent="0.3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</row>
    <row r="119" spans="1:27" x14ac:dyDescent="0.3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</row>
    <row r="120" spans="1:27" x14ac:dyDescent="0.3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</row>
    <row r="121" spans="1:27" x14ac:dyDescent="0.3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</row>
    <row r="122" spans="1:27" x14ac:dyDescent="0.3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</row>
    <row r="123" spans="1:27" x14ac:dyDescent="0.3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</row>
    <row r="124" spans="1:27" x14ac:dyDescent="0.3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</row>
    <row r="125" spans="1:27" x14ac:dyDescent="0.3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</row>
    <row r="126" spans="1:27" x14ac:dyDescent="0.3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</row>
    <row r="127" spans="1:27" x14ac:dyDescent="0.3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</row>
    <row r="128" spans="1:27" x14ac:dyDescent="0.3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</row>
    <row r="129" spans="1:27" x14ac:dyDescent="0.3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</row>
    <row r="130" spans="1:27" x14ac:dyDescent="0.3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</row>
    <row r="131" spans="1:27" x14ac:dyDescent="0.3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</row>
    <row r="132" spans="1:27" x14ac:dyDescent="0.3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</row>
    <row r="133" spans="1:27" x14ac:dyDescent="0.3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</row>
    <row r="134" spans="1:27" x14ac:dyDescent="0.3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</row>
    <row r="135" spans="1:27" x14ac:dyDescent="0.3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</row>
    <row r="136" spans="1:27" x14ac:dyDescent="0.3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</row>
    <row r="137" spans="1:27" x14ac:dyDescent="0.3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</row>
    <row r="138" spans="1:27" x14ac:dyDescent="0.3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</row>
    <row r="139" spans="1:27" x14ac:dyDescent="0.3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</row>
    <row r="140" spans="1:27" x14ac:dyDescent="0.3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</row>
    <row r="141" spans="1:27" x14ac:dyDescent="0.3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</row>
    <row r="142" spans="1:27" x14ac:dyDescent="0.3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</row>
    <row r="143" spans="1:27" x14ac:dyDescent="0.3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</row>
    <row r="144" spans="1:27" x14ac:dyDescent="0.3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</row>
    <row r="145" spans="1:27" x14ac:dyDescent="0.3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</row>
    <row r="146" spans="1:27" x14ac:dyDescent="0.3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</row>
    <row r="147" spans="1:27" x14ac:dyDescent="0.3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</row>
    <row r="148" spans="1:27" x14ac:dyDescent="0.3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</row>
    <row r="149" spans="1:27" x14ac:dyDescent="0.3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</row>
    <row r="150" spans="1:27" x14ac:dyDescent="0.3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</row>
    <row r="151" spans="1:27" x14ac:dyDescent="0.3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</row>
    <row r="152" spans="1:27" x14ac:dyDescent="0.3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</row>
    <row r="153" spans="1:27" x14ac:dyDescent="0.3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</row>
    <row r="154" spans="1:27" x14ac:dyDescent="0.3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</row>
    <row r="155" spans="1:27" x14ac:dyDescent="0.3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</row>
    <row r="156" spans="1:27" x14ac:dyDescent="0.3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</row>
    <row r="157" spans="1:27" x14ac:dyDescent="0.3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</row>
    <row r="158" spans="1:27" x14ac:dyDescent="0.3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</row>
    <row r="159" spans="1:27" x14ac:dyDescent="0.3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</row>
    <row r="160" spans="1:27" x14ac:dyDescent="0.3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</row>
    <row r="161" spans="1:27" x14ac:dyDescent="0.3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</row>
    <row r="162" spans="1:27" x14ac:dyDescent="0.3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</row>
    <row r="163" spans="1:27" x14ac:dyDescent="0.3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</row>
    <row r="164" spans="1:27" x14ac:dyDescent="0.3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</row>
    <row r="165" spans="1:27" x14ac:dyDescent="0.3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</row>
    <row r="166" spans="1:27" x14ac:dyDescent="0.3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</row>
    <row r="167" spans="1:27" x14ac:dyDescent="0.3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</row>
    <row r="168" spans="1:27" x14ac:dyDescent="0.3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</row>
    <row r="169" spans="1:27" x14ac:dyDescent="0.3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</row>
    <row r="170" spans="1:27" x14ac:dyDescent="0.3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</row>
    <row r="171" spans="1:27" x14ac:dyDescent="0.3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</row>
    <row r="172" spans="1:27" x14ac:dyDescent="0.3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</row>
    <row r="173" spans="1:27" x14ac:dyDescent="0.3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</row>
    <row r="174" spans="1:27" x14ac:dyDescent="0.3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</row>
    <row r="175" spans="1:27" x14ac:dyDescent="0.3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</row>
    <row r="176" spans="1:27" x14ac:dyDescent="0.3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</row>
    <row r="177" spans="1:27" x14ac:dyDescent="0.3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</row>
    <row r="178" spans="1:27" x14ac:dyDescent="0.3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</row>
    <row r="179" spans="1:27" x14ac:dyDescent="0.3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</row>
    <row r="180" spans="1:27" x14ac:dyDescent="0.3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</row>
    <row r="181" spans="1:27" x14ac:dyDescent="0.3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</row>
    <row r="182" spans="1:27" x14ac:dyDescent="0.3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</row>
    <row r="183" spans="1:27" x14ac:dyDescent="0.3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</row>
    <row r="184" spans="1:27" x14ac:dyDescent="0.3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</row>
    <row r="185" spans="1:27" x14ac:dyDescent="0.3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</row>
    <row r="186" spans="1:27" x14ac:dyDescent="0.3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</row>
    <row r="187" spans="1:27" x14ac:dyDescent="0.3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</row>
    <row r="188" spans="1:27" x14ac:dyDescent="0.3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</row>
    <row r="189" spans="1:27" x14ac:dyDescent="0.3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</row>
    <row r="190" spans="1:27" x14ac:dyDescent="0.3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</row>
    <row r="191" spans="1:27" x14ac:dyDescent="0.3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</row>
    <row r="192" spans="1:27" x14ac:dyDescent="0.3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</row>
    <row r="193" spans="1:27" x14ac:dyDescent="0.3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</row>
    <row r="194" spans="1:27" x14ac:dyDescent="0.3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</row>
    <row r="195" spans="1:27" x14ac:dyDescent="0.3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</row>
    <row r="196" spans="1:27" x14ac:dyDescent="0.3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</row>
    <row r="197" spans="1:27" x14ac:dyDescent="0.3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</row>
    <row r="198" spans="1:27" x14ac:dyDescent="0.3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</row>
    <row r="199" spans="1:27" x14ac:dyDescent="0.3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</row>
    <row r="200" spans="1:27" x14ac:dyDescent="0.3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</row>
    <row r="201" spans="1:27" x14ac:dyDescent="0.3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</row>
    <row r="202" spans="1:27" x14ac:dyDescent="0.3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</row>
    <row r="203" spans="1:27" x14ac:dyDescent="0.3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</row>
    <row r="204" spans="1:27" x14ac:dyDescent="0.3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</row>
    <row r="205" spans="1:27" x14ac:dyDescent="0.3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</row>
    <row r="206" spans="1:27" x14ac:dyDescent="0.3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</row>
    <row r="207" spans="1:27" x14ac:dyDescent="0.3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</row>
    <row r="208" spans="1:27" x14ac:dyDescent="0.3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</row>
    <row r="209" spans="1:27" x14ac:dyDescent="0.3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</row>
    <row r="210" spans="1:27" x14ac:dyDescent="0.3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</row>
    <row r="211" spans="1:27" x14ac:dyDescent="0.3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</row>
    <row r="212" spans="1:27" x14ac:dyDescent="0.3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</row>
    <row r="213" spans="1:27" x14ac:dyDescent="0.3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</row>
    <row r="214" spans="1:27" x14ac:dyDescent="0.3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</row>
    <row r="215" spans="1:27" x14ac:dyDescent="0.3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</row>
    <row r="216" spans="1:27" x14ac:dyDescent="0.3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</row>
    <row r="217" spans="1:27" x14ac:dyDescent="0.3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</row>
    <row r="218" spans="1:27" x14ac:dyDescent="0.3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</row>
    <row r="219" spans="1:27" x14ac:dyDescent="0.3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</row>
    <row r="220" spans="1:27" x14ac:dyDescent="0.3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</row>
    <row r="221" spans="1:27" x14ac:dyDescent="0.3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</row>
    <row r="222" spans="1:27" x14ac:dyDescent="0.3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</row>
    <row r="223" spans="1:27" x14ac:dyDescent="0.3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</row>
    <row r="224" spans="1:27" x14ac:dyDescent="0.3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</row>
    <row r="225" spans="1:27" x14ac:dyDescent="0.3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</row>
    <row r="226" spans="1:27" x14ac:dyDescent="0.3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</row>
    <row r="227" spans="1:27" x14ac:dyDescent="0.3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</row>
    <row r="228" spans="1:27" x14ac:dyDescent="0.3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</row>
    <row r="229" spans="1:27" x14ac:dyDescent="0.3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</row>
    <row r="230" spans="1:27" x14ac:dyDescent="0.3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</row>
    <row r="231" spans="1:27" x14ac:dyDescent="0.3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</row>
    <row r="232" spans="1:27" x14ac:dyDescent="0.3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</row>
    <row r="233" spans="1:27" x14ac:dyDescent="0.3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</row>
    <row r="234" spans="1:27" x14ac:dyDescent="0.3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</row>
    <row r="235" spans="1:27" x14ac:dyDescent="0.3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</row>
    <row r="236" spans="1:27" x14ac:dyDescent="0.3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</row>
    <row r="237" spans="1:27" x14ac:dyDescent="0.3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</row>
    <row r="238" spans="1:27" x14ac:dyDescent="0.3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</row>
    <row r="239" spans="1:27" x14ac:dyDescent="0.3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</row>
    <row r="240" spans="1:27" x14ac:dyDescent="0.3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</row>
    <row r="241" spans="1:27" x14ac:dyDescent="0.3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</row>
    <row r="242" spans="1:27" x14ac:dyDescent="0.3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</row>
    <row r="243" spans="1:27" x14ac:dyDescent="0.3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</row>
    <row r="244" spans="1:27" x14ac:dyDescent="0.3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</row>
    <row r="245" spans="1:27" x14ac:dyDescent="0.3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</row>
    <row r="246" spans="1:27" x14ac:dyDescent="0.3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</row>
    <row r="247" spans="1:27" x14ac:dyDescent="0.3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</row>
    <row r="248" spans="1:27" x14ac:dyDescent="0.3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</row>
    <row r="249" spans="1:27" x14ac:dyDescent="0.3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</row>
    <row r="250" spans="1:27" x14ac:dyDescent="0.3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</row>
    <row r="251" spans="1:27" x14ac:dyDescent="0.3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</row>
    <row r="252" spans="1:27" x14ac:dyDescent="0.3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</row>
    <row r="253" spans="1:27" x14ac:dyDescent="0.3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</row>
    <row r="254" spans="1:27" x14ac:dyDescent="0.3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</row>
    <row r="255" spans="1:27" x14ac:dyDescent="0.3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</row>
    <row r="256" spans="1:27" x14ac:dyDescent="0.3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</row>
    <row r="257" spans="1:27" x14ac:dyDescent="0.3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</row>
    <row r="258" spans="1:27" x14ac:dyDescent="0.3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</row>
    <row r="259" spans="1:27" x14ac:dyDescent="0.3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</row>
    <row r="260" spans="1:27" x14ac:dyDescent="0.3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</row>
    <row r="261" spans="1:27" x14ac:dyDescent="0.3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</row>
    <row r="262" spans="1:27" x14ac:dyDescent="0.3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</row>
    <row r="263" spans="1:27" x14ac:dyDescent="0.3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</row>
    <row r="264" spans="1:27" x14ac:dyDescent="0.3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</row>
    <row r="265" spans="1:27" x14ac:dyDescent="0.3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</row>
    <row r="266" spans="1:27" x14ac:dyDescent="0.3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</row>
    <row r="267" spans="1:27" x14ac:dyDescent="0.3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</row>
    <row r="268" spans="1:27" x14ac:dyDescent="0.3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</row>
    <row r="269" spans="1:27" x14ac:dyDescent="0.3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</row>
    <row r="270" spans="1:27" x14ac:dyDescent="0.3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</row>
    <row r="271" spans="1:27" x14ac:dyDescent="0.3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</row>
    <row r="272" spans="1:27" x14ac:dyDescent="0.3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</row>
    <row r="273" spans="1:27" x14ac:dyDescent="0.3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</row>
    <row r="274" spans="1:27" x14ac:dyDescent="0.3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</row>
    <row r="275" spans="1:27" x14ac:dyDescent="0.3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</row>
    <row r="276" spans="1:27" x14ac:dyDescent="0.3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</row>
    <row r="277" spans="1:27" x14ac:dyDescent="0.3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</row>
    <row r="278" spans="1:27" x14ac:dyDescent="0.3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</row>
    <row r="279" spans="1:27" x14ac:dyDescent="0.3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</row>
    <row r="280" spans="1:27" x14ac:dyDescent="0.3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</row>
    <row r="281" spans="1:27" x14ac:dyDescent="0.3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</row>
    <row r="282" spans="1:27" x14ac:dyDescent="0.3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</row>
    <row r="283" spans="1:27" x14ac:dyDescent="0.3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</row>
    <row r="284" spans="1:27" x14ac:dyDescent="0.3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</row>
    <row r="285" spans="1:27" x14ac:dyDescent="0.3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</row>
    <row r="286" spans="1:27" x14ac:dyDescent="0.3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</row>
    <row r="287" spans="1:27" x14ac:dyDescent="0.3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</row>
    <row r="288" spans="1:27" x14ac:dyDescent="0.3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</row>
    <row r="289" spans="1:27" x14ac:dyDescent="0.3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</row>
    <row r="290" spans="1:27" x14ac:dyDescent="0.3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</row>
    <row r="291" spans="1:27" x14ac:dyDescent="0.3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</row>
    <row r="292" spans="1:27" x14ac:dyDescent="0.3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</row>
    <row r="293" spans="1:27" x14ac:dyDescent="0.3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</row>
    <row r="294" spans="1:27" x14ac:dyDescent="0.3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</row>
    <row r="295" spans="1:27" x14ac:dyDescent="0.3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</row>
    <row r="296" spans="1:27" x14ac:dyDescent="0.3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</row>
    <row r="297" spans="1:27" x14ac:dyDescent="0.3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</row>
    <row r="298" spans="1:27" x14ac:dyDescent="0.3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</row>
    <row r="299" spans="1:27" x14ac:dyDescent="0.3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</row>
    <row r="300" spans="1:27" x14ac:dyDescent="0.3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</row>
    <row r="301" spans="1:27" x14ac:dyDescent="0.3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</row>
    <row r="302" spans="1:27" x14ac:dyDescent="0.3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</row>
    <row r="303" spans="1:27" x14ac:dyDescent="0.3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</row>
    <row r="304" spans="1:27" x14ac:dyDescent="0.3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</row>
    <row r="305" spans="1:27" x14ac:dyDescent="0.3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</row>
    <row r="306" spans="1:27" x14ac:dyDescent="0.3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</row>
    <row r="307" spans="1:27" x14ac:dyDescent="0.3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</row>
    <row r="308" spans="1:27" x14ac:dyDescent="0.3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</row>
    <row r="309" spans="1:27" x14ac:dyDescent="0.3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</row>
    <row r="310" spans="1:27" x14ac:dyDescent="0.3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</row>
    <row r="311" spans="1:27" x14ac:dyDescent="0.3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</row>
    <row r="312" spans="1:27" x14ac:dyDescent="0.3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</row>
    <row r="313" spans="1:27" x14ac:dyDescent="0.3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</row>
    <row r="314" spans="1:27" x14ac:dyDescent="0.3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</row>
    <row r="315" spans="1:27" x14ac:dyDescent="0.3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</row>
    <row r="316" spans="1:27" x14ac:dyDescent="0.3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</row>
    <row r="317" spans="1:27" x14ac:dyDescent="0.3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</row>
    <row r="318" spans="1:27" x14ac:dyDescent="0.3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</row>
    <row r="319" spans="1:27" x14ac:dyDescent="0.3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</row>
    <row r="320" spans="1:27" x14ac:dyDescent="0.3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</row>
    <row r="321" spans="1:27" x14ac:dyDescent="0.3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</row>
    <row r="322" spans="1:27" x14ac:dyDescent="0.3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</row>
    <row r="323" spans="1:27" x14ac:dyDescent="0.3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</row>
    <row r="324" spans="1:27" x14ac:dyDescent="0.3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</row>
    <row r="325" spans="1:27" x14ac:dyDescent="0.3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</row>
    <row r="326" spans="1:27" x14ac:dyDescent="0.3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</row>
    <row r="327" spans="1:27" x14ac:dyDescent="0.3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</row>
    <row r="328" spans="1:27" x14ac:dyDescent="0.3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</row>
    <row r="329" spans="1:27" x14ac:dyDescent="0.3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</row>
    <row r="330" spans="1:27" x14ac:dyDescent="0.3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</row>
    <row r="331" spans="1:27" x14ac:dyDescent="0.3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</row>
    <row r="332" spans="1:27" x14ac:dyDescent="0.3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</row>
    <row r="333" spans="1:27" x14ac:dyDescent="0.3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</row>
    <row r="334" spans="1:27" x14ac:dyDescent="0.3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</row>
    <row r="335" spans="1:27" x14ac:dyDescent="0.3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</row>
    <row r="336" spans="1:27" x14ac:dyDescent="0.3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</row>
    <row r="337" spans="1:27" x14ac:dyDescent="0.3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</row>
    <row r="338" spans="1:27" x14ac:dyDescent="0.3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</row>
    <row r="339" spans="1:27" x14ac:dyDescent="0.3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</row>
    <row r="340" spans="1:27" x14ac:dyDescent="0.3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</row>
    <row r="341" spans="1:27" x14ac:dyDescent="0.3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</row>
    <row r="342" spans="1:27" x14ac:dyDescent="0.3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</row>
    <row r="343" spans="1:27" x14ac:dyDescent="0.3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</row>
    <row r="344" spans="1:27" x14ac:dyDescent="0.3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</row>
    <row r="345" spans="1:27" x14ac:dyDescent="0.3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</row>
    <row r="346" spans="1:27" x14ac:dyDescent="0.3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</row>
    <row r="347" spans="1:27" x14ac:dyDescent="0.3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</row>
    <row r="348" spans="1:27" x14ac:dyDescent="0.3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</row>
    <row r="349" spans="1:27" x14ac:dyDescent="0.3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</row>
    <row r="350" spans="1:27" x14ac:dyDescent="0.3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</row>
    <row r="351" spans="1:27" x14ac:dyDescent="0.3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</row>
    <row r="352" spans="1:27" x14ac:dyDescent="0.3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</row>
    <row r="353" spans="1:27" x14ac:dyDescent="0.3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</row>
    <row r="354" spans="1:27" x14ac:dyDescent="0.3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</row>
    <row r="355" spans="1:27" x14ac:dyDescent="0.3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</row>
    <row r="356" spans="1:27" x14ac:dyDescent="0.3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</row>
    <row r="357" spans="1:27" x14ac:dyDescent="0.3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</row>
    <row r="358" spans="1:27" x14ac:dyDescent="0.3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</row>
    <row r="359" spans="1:27" x14ac:dyDescent="0.3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</row>
    <row r="360" spans="1:27" x14ac:dyDescent="0.3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</row>
    <row r="361" spans="1:27" x14ac:dyDescent="0.3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</row>
    <row r="362" spans="1:27" x14ac:dyDescent="0.3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</row>
    <row r="363" spans="1:27" x14ac:dyDescent="0.3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</row>
    <row r="364" spans="1:27" x14ac:dyDescent="0.3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</row>
    <row r="365" spans="1:27" x14ac:dyDescent="0.3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</row>
    <row r="366" spans="1:27" x14ac:dyDescent="0.3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</row>
    <row r="367" spans="1:27" x14ac:dyDescent="0.3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</row>
    <row r="368" spans="1:27" x14ac:dyDescent="0.3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</row>
    <row r="369" spans="1:27" x14ac:dyDescent="0.3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</row>
    <row r="370" spans="1:27" x14ac:dyDescent="0.3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</row>
    <row r="371" spans="1:27" x14ac:dyDescent="0.3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</row>
    <row r="372" spans="1:27" x14ac:dyDescent="0.3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</row>
    <row r="373" spans="1:27" x14ac:dyDescent="0.3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</row>
    <row r="374" spans="1:27" x14ac:dyDescent="0.3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</row>
    <row r="375" spans="1:27" x14ac:dyDescent="0.3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</row>
    <row r="376" spans="1:27" x14ac:dyDescent="0.3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</row>
    <row r="377" spans="1:27" x14ac:dyDescent="0.3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</row>
    <row r="378" spans="1:27" x14ac:dyDescent="0.3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</row>
    <row r="379" spans="1:27" x14ac:dyDescent="0.3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</row>
    <row r="380" spans="1:27" x14ac:dyDescent="0.3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</row>
    <row r="381" spans="1:27" x14ac:dyDescent="0.3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</row>
    <row r="382" spans="1:27" x14ac:dyDescent="0.3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</row>
    <row r="383" spans="1:27" x14ac:dyDescent="0.3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</row>
    <row r="384" spans="1:27" x14ac:dyDescent="0.3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</row>
    <row r="385" spans="1:27" x14ac:dyDescent="0.3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</row>
    <row r="386" spans="1:27" x14ac:dyDescent="0.3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</row>
    <row r="387" spans="1:27" x14ac:dyDescent="0.3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</row>
    <row r="388" spans="1:27" x14ac:dyDescent="0.3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</row>
    <row r="389" spans="1:27" x14ac:dyDescent="0.3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</row>
    <row r="390" spans="1:27" x14ac:dyDescent="0.3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</row>
    <row r="391" spans="1:27" x14ac:dyDescent="0.3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</row>
    <row r="392" spans="1:27" x14ac:dyDescent="0.3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</row>
    <row r="393" spans="1:27" x14ac:dyDescent="0.3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</row>
    <row r="394" spans="1:27" x14ac:dyDescent="0.3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</row>
    <row r="395" spans="1:27" x14ac:dyDescent="0.3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</row>
    <row r="396" spans="1:27" x14ac:dyDescent="0.3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</row>
    <row r="397" spans="1:27" x14ac:dyDescent="0.3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</row>
    <row r="398" spans="1:27" x14ac:dyDescent="0.3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</row>
    <row r="399" spans="1:27" x14ac:dyDescent="0.3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</row>
    <row r="400" spans="1:27" x14ac:dyDescent="0.3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</row>
    <row r="401" spans="1:27" x14ac:dyDescent="0.3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</row>
    <row r="402" spans="1:27" x14ac:dyDescent="0.3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</row>
    <row r="403" spans="1:27" x14ac:dyDescent="0.3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</row>
    <row r="404" spans="1:27" x14ac:dyDescent="0.3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</row>
    <row r="405" spans="1:27" x14ac:dyDescent="0.3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</row>
    <row r="406" spans="1:27" x14ac:dyDescent="0.3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</row>
    <row r="407" spans="1:27" x14ac:dyDescent="0.3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</row>
    <row r="408" spans="1:27" x14ac:dyDescent="0.3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</row>
    <row r="409" spans="1:27" x14ac:dyDescent="0.3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</row>
    <row r="410" spans="1:27" x14ac:dyDescent="0.3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</row>
    <row r="411" spans="1:27" x14ac:dyDescent="0.3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</row>
    <row r="412" spans="1:27" x14ac:dyDescent="0.3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</row>
    <row r="413" spans="1:27" x14ac:dyDescent="0.3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</row>
    <row r="414" spans="1:27" x14ac:dyDescent="0.3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</row>
    <row r="415" spans="1:27" x14ac:dyDescent="0.3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</row>
    <row r="416" spans="1:27" x14ac:dyDescent="0.3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</row>
    <row r="417" spans="1:27" x14ac:dyDescent="0.3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</row>
    <row r="418" spans="1:27" x14ac:dyDescent="0.3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</row>
    <row r="419" spans="1:27" x14ac:dyDescent="0.3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</row>
    <row r="420" spans="1:27" x14ac:dyDescent="0.3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</row>
    <row r="421" spans="1:27" x14ac:dyDescent="0.3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</row>
    <row r="422" spans="1:27" x14ac:dyDescent="0.3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</row>
    <row r="423" spans="1:27" x14ac:dyDescent="0.3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</row>
    <row r="424" spans="1:27" x14ac:dyDescent="0.3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</row>
    <row r="425" spans="1:27" x14ac:dyDescent="0.3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</row>
    <row r="426" spans="1:27" x14ac:dyDescent="0.3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</row>
    <row r="427" spans="1:27" x14ac:dyDescent="0.3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</row>
    <row r="428" spans="1:27" x14ac:dyDescent="0.3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</row>
    <row r="429" spans="1:27" x14ac:dyDescent="0.3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</row>
    <row r="430" spans="1:27" x14ac:dyDescent="0.3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</row>
    <row r="431" spans="1:27" x14ac:dyDescent="0.3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</row>
    <row r="432" spans="1:27" x14ac:dyDescent="0.3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</row>
    <row r="433" spans="1:27" x14ac:dyDescent="0.3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</row>
    <row r="434" spans="1:27" x14ac:dyDescent="0.3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</row>
    <row r="435" spans="1:27" x14ac:dyDescent="0.3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</row>
    <row r="436" spans="1:27" x14ac:dyDescent="0.3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</row>
    <row r="437" spans="1:27" x14ac:dyDescent="0.3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</row>
    <row r="438" spans="1:27" x14ac:dyDescent="0.3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</row>
    <row r="439" spans="1:27" x14ac:dyDescent="0.3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</row>
    <row r="440" spans="1:27" x14ac:dyDescent="0.3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</row>
    <row r="441" spans="1:27" x14ac:dyDescent="0.3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</row>
    <row r="442" spans="1:27" x14ac:dyDescent="0.3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</row>
    <row r="443" spans="1:27" x14ac:dyDescent="0.3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</row>
    <row r="444" spans="1:27" x14ac:dyDescent="0.3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</row>
    <row r="445" spans="1:27" x14ac:dyDescent="0.3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</row>
    <row r="446" spans="1:27" x14ac:dyDescent="0.3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</row>
    <row r="447" spans="1:27" x14ac:dyDescent="0.3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</row>
    <row r="448" spans="1:27" x14ac:dyDescent="0.3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</row>
    <row r="449" spans="1:27" x14ac:dyDescent="0.3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</row>
    <row r="450" spans="1:27" x14ac:dyDescent="0.3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</row>
    <row r="451" spans="1:27" x14ac:dyDescent="0.3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</row>
    <row r="452" spans="1:27" x14ac:dyDescent="0.3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</row>
    <row r="453" spans="1:27" x14ac:dyDescent="0.3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</row>
    <row r="454" spans="1:27" x14ac:dyDescent="0.3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</row>
    <row r="455" spans="1:27" x14ac:dyDescent="0.3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</row>
    <row r="456" spans="1:27" x14ac:dyDescent="0.3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</row>
    <row r="457" spans="1:27" x14ac:dyDescent="0.3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</row>
    <row r="458" spans="1:27" x14ac:dyDescent="0.3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</row>
    <row r="459" spans="1:27" x14ac:dyDescent="0.3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</row>
    <row r="460" spans="1:27" x14ac:dyDescent="0.3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</row>
    <row r="461" spans="1:27" x14ac:dyDescent="0.3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</row>
    <row r="462" spans="1:27" x14ac:dyDescent="0.3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</row>
    <row r="463" spans="1:27" x14ac:dyDescent="0.3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</row>
    <row r="464" spans="1:27" x14ac:dyDescent="0.3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</row>
    <row r="465" spans="1:27" x14ac:dyDescent="0.3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</row>
    <row r="466" spans="1:27" x14ac:dyDescent="0.3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</row>
    <row r="467" spans="1:27" x14ac:dyDescent="0.3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</row>
    <row r="468" spans="1:27" x14ac:dyDescent="0.3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</row>
    <row r="469" spans="1:27" x14ac:dyDescent="0.3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</row>
    <row r="470" spans="1:27" x14ac:dyDescent="0.3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</row>
    <row r="471" spans="1:27" x14ac:dyDescent="0.3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</row>
    <row r="472" spans="1:27" x14ac:dyDescent="0.3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</row>
    <row r="473" spans="1:27" x14ac:dyDescent="0.3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</row>
    <row r="474" spans="1:27" x14ac:dyDescent="0.3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</row>
    <row r="475" spans="1:27" x14ac:dyDescent="0.3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</row>
    <row r="476" spans="1:27" x14ac:dyDescent="0.3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</row>
    <row r="477" spans="1:27" x14ac:dyDescent="0.3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</row>
    <row r="478" spans="1:27" x14ac:dyDescent="0.3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</row>
    <row r="479" spans="1:27" x14ac:dyDescent="0.3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</row>
    <row r="480" spans="1:27" x14ac:dyDescent="0.3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</row>
    <row r="481" spans="1:27" x14ac:dyDescent="0.3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</row>
    <row r="482" spans="1:27" x14ac:dyDescent="0.3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</row>
    <row r="483" spans="1:27" x14ac:dyDescent="0.3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</row>
    <row r="484" spans="1:27" x14ac:dyDescent="0.3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</row>
    <row r="485" spans="1:27" x14ac:dyDescent="0.3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</row>
    <row r="486" spans="1:27" x14ac:dyDescent="0.3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</row>
    <row r="487" spans="1:27" x14ac:dyDescent="0.3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</row>
    <row r="488" spans="1:27" x14ac:dyDescent="0.3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</row>
    <row r="489" spans="1:27" x14ac:dyDescent="0.3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</row>
    <row r="490" spans="1:27" x14ac:dyDescent="0.3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</row>
    <row r="491" spans="1:27" x14ac:dyDescent="0.3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</row>
    <row r="492" spans="1:27" x14ac:dyDescent="0.3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</row>
    <row r="493" spans="1:27" x14ac:dyDescent="0.3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</row>
    <row r="494" spans="1:27" x14ac:dyDescent="0.3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</row>
    <row r="495" spans="1:27" x14ac:dyDescent="0.3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</row>
    <row r="496" spans="1:27" x14ac:dyDescent="0.3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</row>
    <row r="497" spans="1:27" x14ac:dyDescent="0.3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</row>
    <row r="498" spans="1:27" x14ac:dyDescent="0.3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</row>
    <row r="499" spans="1:27" x14ac:dyDescent="0.3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</row>
    <row r="500" spans="1:27" x14ac:dyDescent="0.3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</row>
    <row r="501" spans="1:27" x14ac:dyDescent="0.3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</row>
    <row r="502" spans="1:27" x14ac:dyDescent="0.3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</row>
    <row r="503" spans="1:27" x14ac:dyDescent="0.3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</row>
    <row r="504" spans="1:27" x14ac:dyDescent="0.3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</row>
    <row r="505" spans="1:27" x14ac:dyDescent="0.3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</row>
    <row r="506" spans="1:27" x14ac:dyDescent="0.3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</row>
    <row r="507" spans="1:27" x14ac:dyDescent="0.3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</row>
    <row r="508" spans="1:27" x14ac:dyDescent="0.3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</row>
    <row r="509" spans="1:27" x14ac:dyDescent="0.3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</row>
    <row r="510" spans="1:27" x14ac:dyDescent="0.3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</row>
    <row r="511" spans="1:27" x14ac:dyDescent="0.3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</row>
    <row r="512" spans="1:27" x14ac:dyDescent="0.3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</row>
    <row r="513" spans="1:27" x14ac:dyDescent="0.3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</row>
    <row r="514" spans="1:27" x14ac:dyDescent="0.3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</row>
    <row r="515" spans="1:27" x14ac:dyDescent="0.3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</row>
    <row r="516" spans="1:27" x14ac:dyDescent="0.3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</row>
    <row r="517" spans="1:27" x14ac:dyDescent="0.3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</row>
    <row r="518" spans="1:27" x14ac:dyDescent="0.3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</row>
    <row r="519" spans="1:27" x14ac:dyDescent="0.3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</row>
    <row r="520" spans="1:27" x14ac:dyDescent="0.3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</row>
    <row r="521" spans="1:27" x14ac:dyDescent="0.3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</row>
    <row r="522" spans="1:27" x14ac:dyDescent="0.3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</row>
    <row r="523" spans="1:27" x14ac:dyDescent="0.3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</row>
    <row r="524" spans="1:27" x14ac:dyDescent="0.3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</row>
    <row r="525" spans="1:27" x14ac:dyDescent="0.3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</row>
    <row r="526" spans="1:27" x14ac:dyDescent="0.3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</row>
    <row r="527" spans="1:27" x14ac:dyDescent="0.3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</row>
    <row r="528" spans="1:27" x14ac:dyDescent="0.3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</row>
    <row r="529" spans="1:27" x14ac:dyDescent="0.3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</row>
    <row r="530" spans="1:27" x14ac:dyDescent="0.3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</row>
    <row r="531" spans="1:27" x14ac:dyDescent="0.3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</row>
    <row r="532" spans="1:27" x14ac:dyDescent="0.3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</row>
    <row r="533" spans="1:27" x14ac:dyDescent="0.3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</row>
    <row r="534" spans="1:27" x14ac:dyDescent="0.3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</row>
    <row r="535" spans="1:27" x14ac:dyDescent="0.3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</row>
    <row r="536" spans="1:27" x14ac:dyDescent="0.3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</row>
    <row r="537" spans="1:27" x14ac:dyDescent="0.3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</row>
    <row r="538" spans="1:27" x14ac:dyDescent="0.3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</row>
    <row r="539" spans="1:27" x14ac:dyDescent="0.3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</row>
    <row r="540" spans="1:27" x14ac:dyDescent="0.3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</row>
    <row r="541" spans="1:27" x14ac:dyDescent="0.3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</row>
    <row r="542" spans="1:27" x14ac:dyDescent="0.3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</row>
    <row r="543" spans="1:27" x14ac:dyDescent="0.3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</row>
    <row r="544" spans="1:27" x14ac:dyDescent="0.3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</row>
    <row r="545" spans="1:27" x14ac:dyDescent="0.3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</row>
    <row r="546" spans="1:27" x14ac:dyDescent="0.3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</row>
    <row r="547" spans="1:27" x14ac:dyDescent="0.3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</row>
    <row r="548" spans="1:27" x14ac:dyDescent="0.3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</row>
    <row r="549" spans="1:27" x14ac:dyDescent="0.3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</row>
    <row r="550" spans="1:27" x14ac:dyDescent="0.3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</row>
    <row r="551" spans="1:27" x14ac:dyDescent="0.3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</row>
    <row r="552" spans="1:27" x14ac:dyDescent="0.3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</row>
    <row r="553" spans="1:27" x14ac:dyDescent="0.3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</row>
    <row r="554" spans="1:27" x14ac:dyDescent="0.3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</row>
    <row r="555" spans="1:27" x14ac:dyDescent="0.3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</row>
    <row r="556" spans="1:27" x14ac:dyDescent="0.3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</row>
    <row r="557" spans="1:27" x14ac:dyDescent="0.3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</row>
    <row r="558" spans="1:27" x14ac:dyDescent="0.3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</row>
    <row r="559" spans="1:27" x14ac:dyDescent="0.3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</row>
    <row r="560" spans="1:27" x14ac:dyDescent="0.3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</row>
    <row r="561" spans="1:27" x14ac:dyDescent="0.3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</row>
    <row r="562" spans="1:27" x14ac:dyDescent="0.3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</row>
    <row r="563" spans="1:27" x14ac:dyDescent="0.3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</row>
    <row r="564" spans="1:27" x14ac:dyDescent="0.3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</row>
    <row r="565" spans="1:27" x14ac:dyDescent="0.3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</row>
    <row r="566" spans="1:27" x14ac:dyDescent="0.3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</row>
    <row r="567" spans="1:27" x14ac:dyDescent="0.3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</row>
    <row r="568" spans="1:27" x14ac:dyDescent="0.3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</row>
    <row r="569" spans="1:27" x14ac:dyDescent="0.3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</row>
    <row r="570" spans="1:27" x14ac:dyDescent="0.3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</row>
    <row r="571" spans="1:27" x14ac:dyDescent="0.3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</row>
    <row r="572" spans="1:27" x14ac:dyDescent="0.3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</row>
    <row r="573" spans="1:27" x14ac:dyDescent="0.3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</row>
    <row r="574" spans="1:27" x14ac:dyDescent="0.3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</row>
    <row r="575" spans="1:27" x14ac:dyDescent="0.3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</row>
    <row r="576" spans="1:27" x14ac:dyDescent="0.3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</row>
    <row r="577" spans="1:27" x14ac:dyDescent="0.3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</row>
    <row r="578" spans="1:27" x14ac:dyDescent="0.3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</row>
    <row r="579" spans="1:27" x14ac:dyDescent="0.3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</row>
    <row r="580" spans="1:27" x14ac:dyDescent="0.3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</row>
    <row r="581" spans="1:27" x14ac:dyDescent="0.3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</row>
    <row r="582" spans="1:27" x14ac:dyDescent="0.3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</row>
    <row r="583" spans="1:27" x14ac:dyDescent="0.3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</row>
    <row r="584" spans="1:27" x14ac:dyDescent="0.3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</row>
    <row r="585" spans="1:27" x14ac:dyDescent="0.3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</row>
    <row r="586" spans="1:27" x14ac:dyDescent="0.3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</row>
    <row r="587" spans="1:27" x14ac:dyDescent="0.3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</row>
    <row r="588" spans="1:27" x14ac:dyDescent="0.3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</row>
    <row r="589" spans="1:27" x14ac:dyDescent="0.3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</row>
    <row r="590" spans="1:27" x14ac:dyDescent="0.3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</row>
    <row r="591" spans="1:27" x14ac:dyDescent="0.3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</row>
    <row r="592" spans="1:27" x14ac:dyDescent="0.3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</row>
    <row r="593" spans="1:27" x14ac:dyDescent="0.3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</row>
    <row r="594" spans="1:27" x14ac:dyDescent="0.3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</row>
    <row r="595" spans="1:27" x14ac:dyDescent="0.3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</row>
    <row r="596" spans="1:27" x14ac:dyDescent="0.3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</row>
    <row r="597" spans="1:27" x14ac:dyDescent="0.3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</row>
    <row r="598" spans="1:27" x14ac:dyDescent="0.3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</row>
    <row r="599" spans="1:27" x14ac:dyDescent="0.3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</row>
    <row r="600" spans="1:27" x14ac:dyDescent="0.3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</row>
    <row r="601" spans="1:27" x14ac:dyDescent="0.3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</row>
    <row r="602" spans="1:27" x14ac:dyDescent="0.3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</row>
    <row r="603" spans="1:27" x14ac:dyDescent="0.3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</row>
    <row r="604" spans="1:27" x14ac:dyDescent="0.3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</row>
    <row r="605" spans="1:27" x14ac:dyDescent="0.3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</row>
    <row r="606" spans="1:27" x14ac:dyDescent="0.3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</row>
    <row r="607" spans="1:27" x14ac:dyDescent="0.3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</row>
    <row r="608" spans="1:27" x14ac:dyDescent="0.3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</row>
    <row r="609" spans="1:27" x14ac:dyDescent="0.3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</row>
    <row r="610" spans="1:27" x14ac:dyDescent="0.3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</row>
    <row r="611" spans="1:27" x14ac:dyDescent="0.3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</row>
    <row r="612" spans="1:27" x14ac:dyDescent="0.3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</row>
    <row r="613" spans="1:27" x14ac:dyDescent="0.3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</row>
    <row r="614" spans="1:27" x14ac:dyDescent="0.3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</row>
    <row r="615" spans="1:27" x14ac:dyDescent="0.3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</row>
    <row r="616" spans="1:27" x14ac:dyDescent="0.3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</row>
    <row r="617" spans="1:27" x14ac:dyDescent="0.3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</row>
    <row r="618" spans="1:27" x14ac:dyDescent="0.3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</row>
    <row r="619" spans="1:27" x14ac:dyDescent="0.3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</row>
    <row r="620" spans="1:27" x14ac:dyDescent="0.3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</row>
    <row r="621" spans="1:27" x14ac:dyDescent="0.3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</row>
    <row r="622" spans="1:27" x14ac:dyDescent="0.3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</row>
    <row r="623" spans="1:27" x14ac:dyDescent="0.3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</row>
    <row r="624" spans="1:27" x14ac:dyDescent="0.3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</row>
    <row r="625" spans="1:27" x14ac:dyDescent="0.3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</row>
    <row r="626" spans="1:27" x14ac:dyDescent="0.3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</row>
    <row r="627" spans="1:27" x14ac:dyDescent="0.3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</row>
    <row r="628" spans="1:27" x14ac:dyDescent="0.3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</row>
    <row r="629" spans="1:27" x14ac:dyDescent="0.3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</row>
    <row r="630" spans="1:27" x14ac:dyDescent="0.3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</row>
    <row r="631" spans="1:27" x14ac:dyDescent="0.3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</row>
    <row r="632" spans="1:27" x14ac:dyDescent="0.3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</row>
    <row r="633" spans="1:27" x14ac:dyDescent="0.3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</row>
    <row r="634" spans="1:27" x14ac:dyDescent="0.3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</row>
    <row r="635" spans="1:27" x14ac:dyDescent="0.3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</row>
    <row r="636" spans="1:27" x14ac:dyDescent="0.3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</row>
    <row r="637" spans="1:27" x14ac:dyDescent="0.3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</row>
    <row r="638" spans="1:27" x14ac:dyDescent="0.3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</row>
    <row r="639" spans="1:27" x14ac:dyDescent="0.3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</row>
    <row r="640" spans="1:27" x14ac:dyDescent="0.3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</row>
    <row r="641" spans="1:27" x14ac:dyDescent="0.3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</row>
    <row r="642" spans="1:27" x14ac:dyDescent="0.3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</row>
    <row r="643" spans="1:27" x14ac:dyDescent="0.3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</row>
    <row r="644" spans="1:27" x14ac:dyDescent="0.3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</row>
    <row r="645" spans="1:27" x14ac:dyDescent="0.3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</row>
    <row r="646" spans="1:27" x14ac:dyDescent="0.3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</row>
    <row r="647" spans="1:27" x14ac:dyDescent="0.3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</row>
    <row r="648" spans="1:27" x14ac:dyDescent="0.3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</row>
    <row r="649" spans="1:27" x14ac:dyDescent="0.3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</row>
    <row r="650" spans="1:27" x14ac:dyDescent="0.3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</row>
    <row r="651" spans="1:27" x14ac:dyDescent="0.3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</row>
    <row r="652" spans="1:27" x14ac:dyDescent="0.3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</row>
    <row r="653" spans="1:27" x14ac:dyDescent="0.3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</row>
    <row r="654" spans="1:27" x14ac:dyDescent="0.3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</row>
    <row r="655" spans="1:27" x14ac:dyDescent="0.3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</row>
    <row r="656" spans="1:27" x14ac:dyDescent="0.3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</row>
    <row r="657" spans="1:27" x14ac:dyDescent="0.3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</row>
    <row r="658" spans="1:27" x14ac:dyDescent="0.3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</row>
    <row r="659" spans="1:27" x14ac:dyDescent="0.3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</row>
    <row r="660" spans="1:27" x14ac:dyDescent="0.3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</row>
    <row r="661" spans="1:27" x14ac:dyDescent="0.3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</row>
    <row r="662" spans="1:27" x14ac:dyDescent="0.3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</row>
    <row r="663" spans="1:27" x14ac:dyDescent="0.3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</row>
    <row r="664" spans="1:27" x14ac:dyDescent="0.3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</row>
    <row r="665" spans="1:27" x14ac:dyDescent="0.3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</row>
    <row r="666" spans="1:27" x14ac:dyDescent="0.3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</row>
    <row r="667" spans="1:27" x14ac:dyDescent="0.3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</row>
    <row r="668" spans="1:27" x14ac:dyDescent="0.3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</row>
    <row r="669" spans="1:27" x14ac:dyDescent="0.3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</row>
    <row r="670" spans="1:27" x14ac:dyDescent="0.3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</row>
    <row r="671" spans="1:27" x14ac:dyDescent="0.3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</row>
    <row r="672" spans="1:27" x14ac:dyDescent="0.3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</row>
    <row r="673" spans="1:27" x14ac:dyDescent="0.3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</row>
    <row r="674" spans="1:27" x14ac:dyDescent="0.3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</row>
    <row r="675" spans="1:27" x14ac:dyDescent="0.3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</row>
    <row r="676" spans="1:27" x14ac:dyDescent="0.3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</row>
    <row r="677" spans="1:27" x14ac:dyDescent="0.3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</row>
    <row r="678" spans="1:27" x14ac:dyDescent="0.3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</row>
    <row r="679" spans="1:27" x14ac:dyDescent="0.3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</row>
    <row r="680" spans="1:27" x14ac:dyDescent="0.3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</row>
    <row r="681" spans="1:27" x14ac:dyDescent="0.3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</row>
    <row r="682" spans="1:27" x14ac:dyDescent="0.3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</row>
    <row r="683" spans="1:27" x14ac:dyDescent="0.3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</row>
    <row r="684" spans="1:27" x14ac:dyDescent="0.3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</row>
    <row r="685" spans="1:27" x14ac:dyDescent="0.3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</row>
    <row r="686" spans="1:27" x14ac:dyDescent="0.3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</row>
    <row r="687" spans="1:27" x14ac:dyDescent="0.3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</row>
    <row r="688" spans="1:27" x14ac:dyDescent="0.3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</row>
    <row r="689" spans="1:27" x14ac:dyDescent="0.3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</row>
    <row r="690" spans="1:27" x14ac:dyDescent="0.3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</row>
    <row r="691" spans="1:27" x14ac:dyDescent="0.3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</row>
    <row r="692" spans="1:27" x14ac:dyDescent="0.3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</row>
    <row r="693" spans="1:27" x14ac:dyDescent="0.3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</row>
    <row r="694" spans="1:27" x14ac:dyDescent="0.3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</row>
    <row r="695" spans="1:27" x14ac:dyDescent="0.3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</row>
    <row r="696" spans="1:27" x14ac:dyDescent="0.3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</row>
    <row r="697" spans="1:27" x14ac:dyDescent="0.3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</row>
    <row r="698" spans="1:27" x14ac:dyDescent="0.3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</row>
    <row r="699" spans="1:27" x14ac:dyDescent="0.3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</row>
    <row r="700" spans="1:27" x14ac:dyDescent="0.3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</row>
    <row r="701" spans="1:27" x14ac:dyDescent="0.3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</row>
    <row r="702" spans="1:27" x14ac:dyDescent="0.3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</row>
    <row r="703" spans="1:27" x14ac:dyDescent="0.3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</row>
    <row r="704" spans="1:27" x14ac:dyDescent="0.3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</row>
    <row r="705" spans="1:27" x14ac:dyDescent="0.3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</row>
    <row r="706" spans="1:27" x14ac:dyDescent="0.3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</row>
    <row r="707" spans="1:27" x14ac:dyDescent="0.3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</row>
    <row r="708" spans="1:27" x14ac:dyDescent="0.3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</row>
    <row r="709" spans="1:27" x14ac:dyDescent="0.3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</row>
    <row r="710" spans="1:27" x14ac:dyDescent="0.3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</row>
    <row r="711" spans="1:27" x14ac:dyDescent="0.3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</row>
    <row r="712" spans="1:27" x14ac:dyDescent="0.3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</row>
    <row r="713" spans="1:27" x14ac:dyDescent="0.3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</row>
    <row r="714" spans="1:27" x14ac:dyDescent="0.3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</row>
    <row r="715" spans="1:27" x14ac:dyDescent="0.3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</row>
    <row r="716" spans="1:27" x14ac:dyDescent="0.3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</row>
    <row r="717" spans="1:27" x14ac:dyDescent="0.3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</row>
    <row r="718" spans="1:27" x14ac:dyDescent="0.3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</row>
    <row r="719" spans="1:27" x14ac:dyDescent="0.3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</row>
    <row r="720" spans="1:27" x14ac:dyDescent="0.3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</row>
    <row r="721" spans="1:27" x14ac:dyDescent="0.3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</row>
    <row r="722" spans="1:27" x14ac:dyDescent="0.3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</row>
    <row r="723" spans="1:27" x14ac:dyDescent="0.3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</row>
    <row r="724" spans="1:27" x14ac:dyDescent="0.3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</row>
    <row r="725" spans="1:27" x14ac:dyDescent="0.3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</row>
    <row r="726" spans="1:27" x14ac:dyDescent="0.3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</row>
    <row r="727" spans="1:27" x14ac:dyDescent="0.3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</row>
    <row r="728" spans="1:27" x14ac:dyDescent="0.3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</row>
    <row r="729" spans="1:27" x14ac:dyDescent="0.3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</row>
    <row r="730" spans="1:27" x14ac:dyDescent="0.3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</row>
    <row r="731" spans="1:27" x14ac:dyDescent="0.3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</row>
    <row r="732" spans="1:27" x14ac:dyDescent="0.3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</row>
    <row r="733" spans="1:27" x14ac:dyDescent="0.3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</row>
    <row r="734" spans="1:27" x14ac:dyDescent="0.3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</row>
    <row r="735" spans="1:27" x14ac:dyDescent="0.3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</row>
    <row r="736" spans="1:27" x14ac:dyDescent="0.3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</row>
    <row r="737" spans="1:27" x14ac:dyDescent="0.3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</row>
    <row r="738" spans="1:27" x14ac:dyDescent="0.3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</row>
    <row r="739" spans="1:27" x14ac:dyDescent="0.3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</row>
    <row r="740" spans="1:27" x14ac:dyDescent="0.3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</row>
    <row r="741" spans="1:27" x14ac:dyDescent="0.3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</row>
    <row r="742" spans="1:27" x14ac:dyDescent="0.3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</row>
    <row r="743" spans="1:27" x14ac:dyDescent="0.3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</row>
    <row r="744" spans="1:27" x14ac:dyDescent="0.3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</row>
    <row r="745" spans="1:27" x14ac:dyDescent="0.3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</row>
    <row r="746" spans="1:27" x14ac:dyDescent="0.3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</row>
    <row r="747" spans="1:27" x14ac:dyDescent="0.3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</row>
    <row r="748" spans="1:27" x14ac:dyDescent="0.3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</row>
    <row r="749" spans="1:27" x14ac:dyDescent="0.3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</row>
    <row r="750" spans="1:27" x14ac:dyDescent="0.3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</row>
    <row r="751" spans="1:27" x14ac:dyDescent="0.3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</row>
    <row r="752" spans="1:27" x14ac:dyDescent="0.3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</row>
    <row r="753" spans="1:27" x14ac:dyDescent="0.3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</row>
    <row r="754" spans="1:27" x14ac:dyDescent="0.3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</row>
    <row r="755" spans="1:27" x14ac:dyDescent="0.3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</row>
    <row r="756" spans="1:27" x14ac:dyDescent="0.3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</row>
    <row r="757" spans="1:27" x14ac:dyDescent="0.3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</row>
    <row r="758" spans="1:27" x14ac:dyDescent="0.3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</row>
    <row r="759" spans="1:27" x14ac:dyDescent="0.3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</row>
    <row r="760" spans="1:27" x14ac:dyDescent="0.3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</row>
    <row r="761" spans="1:27" x14ac:dyDescent="0.3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</row>
    <row r="762" spans="1:27" x14ac:dyDescent="0.3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</row>
    <row r="763" spans="1:27" x14ac:dyDescent="0.3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</row>
    <row r="764" spans="1:27" x14ac:dyDescent="0.3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</row>
    <row r="765" spans="1:27" x14ac:dyDescent="0.3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</row>
    <row r="766" spans="1:27" x14ac:dyDescent="0.3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</row>
    <row r="767" spans="1:27" x14ac:dyDescent="0.3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</row>
    <row r="768" spans="1:27" x14ac:dyDescent="0.3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</row>
    <row r="769" spans="1:27" x14ac:dyDescent="0.3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</row>
    <row r="770" spans="1:27" x14ac:dyDescent="0.3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</row>
    <row r="771" spans="1:27" x14ac:dyDescent="0.3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</row>
    <row r="772" spans="1:27" x14ac:dyDescent="0.3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</row>
    <row r="773" spans="1:27" x14ac:dyDescent="0.3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</row>
    <row r="774" spans="1:27" x14ac:dyDescent="0.3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</row>
    <row r="775" spans="1:27" x14ac:dyDescent="0.3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</row>
    <row r="776" spans="1:27" x14ac:dyDescent="0.3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</row>
    <row r="777" spans="1:27" x14ac:dyDescent="0.3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</row>
    <row r="778" spans="1:27" x14ac:dyDescent="0.3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</row>
    <row r="779" spans="1:27" x14ac:dyDescent="0.3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</row>
    <row r="780" spans="1:27" x14ac:dyDescent="0.3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</row>
    <row r="781" spans="1:27" x14ac:dyDescent="0.3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</row>
    <row r="782" spans="1:27" x14ac:dyDescent="0.3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</row>
    <row r="783" spans="1:27" x14ac:dyDescent="0.3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</row>
    <row r="784" spans="1:27" x14ac:dyDescent="0.3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</row>
    <row r="785" spans="1:27" x14ac:dyDescent="0.3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</row>
    <row r="786" spans="1:27" x14ac:dyDescent="0.3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</row>
    <row r="787" spans="1:27" x14ac:dyDescent="0.3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</row>
    <row r="788" spans="1:27" x14ac:dyDescent="0.3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</row>
    <row r="789" spans="1:27" x14ac:dyDescent="0.3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</row>
    <row r="790" spans="1:27" x14ac:dyDescent="0.3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</row>
    <row r="791" spans="1:27" x14ac:dyDescent="0.3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</row>
    <row r="792" spans="1:27" x14ac:dyDescent="0.3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</row>
    <row r="793" spans="1:27" x14ac:dyDescent="0.3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</row>
    <row r="794" spans="1:27" x14ac:dyDescent="0.3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</row>
    <row r="795" spans="1:27" x14ac:dyDescent="0.3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</row>
    <row r="796" spans="1:27" x14ac:dyDescent="0.3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</row>
    <row r="797" spans="1:27" x14ac:dyDescent="0.3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</row>
    <row r="798" spans="1:27" x14ac:dyDescent="0.3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</row>
    <row r="799" spans="1:27" x14ac:dyDescent="0.3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</row>
    <row r="800" spans="1:27" x14ac:dyDescent="0.3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</row>
    <row r="801" spans="1:27" x14ac:dyDescent="0.3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</row>
    <row r="802" spans="1:27" x14ac:dyDescent="0.3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</row>
    <row r="803" spans="1:27" x14ac:dyDescent="0.3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</row>
    <row r="804" spans="1:27" x14ac:dyDescent="0.3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</row>
    <row r="805" spans="1:27" x14ac:dyDescent="0.3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</row>
    <row r="806" spans="1:27" x14ac:dyDescent="0.3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</row>
    <row r="807" spans="1:27" x14ac:dyDescent="0.3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</row>
    <row r="808" spans="1:27" x14ac:dyDescent="0.3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</row>
    <row r="809" spans="1:27" x14ac:dyDescent="0.3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</row>
    <row r="810" spans="1:27" x14ac:dyDescent="0.3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</row>
    <row r="811" spans="1:27" x14ac:dyDescent="0.3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</row>
    <row r="812" spans="1:27" x14ac:dyDescent="0.3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</row>
    <row r="813" spans="1:27" x14ac:dyDescent="0.3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</row>
    <row r="814" spans="1:27" x14ac:dyDescent="0.3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</row>
    <row r="815" spans="1:27" x14ac:dyDescent="0.3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</row>
    <row r="816" spans="1:27" x14ac:dyDescent="0.3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</row>
    <row r="817" spans="1:27" x14ac:dyDescent="0.3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</row>
    <row r="818" spans="1:27" x14ac:dyDescent="0.3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</row>
    <row r="819" spans="1:27" x14ac:dyDescent="0.3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</row>
    <row r="820" spans="1:27" x14ac:dyDescent="0.3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</row>
    <row r="821" spans="1:27" x14ac:dyDescent="0.3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</row>
    <row r="822" spans="1:27" x14ac:dyDescent="0.3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</row>
    <row r="823" spans="1:27" x14ac:dyDescent="0.3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</row>
    <row r="824" spans="1:27" x14ac:dyDescent="0.3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</row>
    <row r="825" spans="1:27" x14ac:dyDescent="0.3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</row>
    <row r="826" spans="1:27" x14ac:dyDescent="0.3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</row>
    <row r="827" spans="1:27" x14ac:dyDescent="0.3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</row>
    <row r="828" spans="1:27" x14ac:dyDescent="0.3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</row>
    <row r="829" spans="1:27" x14ac:dyDescent="0.3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</row>
    <row r="830" spans="1:27" x14ac:dyDescent="0.3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</row>
    <row r="831" spans="1:27" x14ac:dyDescent="0.3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</row>
    <row r="832" spans="1:27" x14ac:dyDescent="0.3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</row>
    <row r="833" spans="1:27" x14ac:dyDescent="0.3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</row>
    <row r="834" spans="1:27" x14ac:dyDescent="0.3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</row>
    <row r="835" spans="1:27" x14ac:dyDescent="0.3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</row>
    <row r="836" spans="1:27" x14ac:dyDescent="0.3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</row>
    <row r="837" spans="1:27" x14ac:dyDescent="0.3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</row>
    <row r="838" spans="1:27" x14ac:dyDescent="0.3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</row>
    <row r="839" spans="1:27" x14ac:dyDescent="0.3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</row>
    <row r="840" spans="1:27" x14ac:dyDescent="0.3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</row>
    <row r="841" spans="1:27" x14ac:dyDescent="0.3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</row>
    <row r="842" spans="1:27" x14ac:dyDescent="0.3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</row>
    <row r="843" spans="1:27" x14ac:dyDescent="0.3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</row>
    <row r="844" spans="1:27" x14ac:dyDescent="0.3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</row>
    <row r="845" spans="1:27" x14ac:dyDescent="0.3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</row>
    <row r="846" spans="1:27" x14ac:dyDescent="0.3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</row>
    <row r="847" spans="1:27" x14ac:dyDescent="0.3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</row>
    <row r="848" spans="1:27" x14ac:dyDescent="0.3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</row>
    <row r="849" spans="1:27" x14ac:dyDescent="0.3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</row>
    <row r="850" spans="1:27" x14ac:dyDescent="0.3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</row>
    <row r="851" spans="1:27" x14ac:dyDescent="0.3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</row>
    <row r="852" spans="1:27" x14ac:dyDescent="0.3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</row>
    <row r="853" spans="1:27" x14ac:dyDescent="0.3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</row>
    <row r="854" spans="1:27" x14ac:dyDescent="0.3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</row>
    <row r="855" spans="1:27" x14ac:dyDescent="0.3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</row>
    <row r="856" spans="1:27" x14ac:dyDescent="0.3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</row>
    <row r="857" spans="1:27" x14ac:dyDescent="0.3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</row>
    <row r="858" spans="1:27" x14ac:dyDescent="0.3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</row>
    <row r="859" spans="1:27" x14ac:dyDescent="0.3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</row>
    <row r="860" spans="1:27" x14ac:dyDescent="0.3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</row>
    <row r="861" spans="1:27" x14ac:dyDescent="0.3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</row>
    <row r="862" spans="1:27" x14ac:dyDescent="0.3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</row>
    <row r="863" spans="1:27" x14ac:dyDescent="0.3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</row>
    <row r="864" spans="1:27" x14ac:dyDescent="0.3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</row>
    <row r="865" spans="1:27" x14ac:dyDescent="0.3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</row>
    <row r="866" spans="1:27" x14ac:dyDescent="0.3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</row>
    <row r="867" spans="1:27" x14ac:dyDescent="0.3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</row>
    <row r="868" spans="1:27" x14ac:dyDescent="0.3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</row>
    <row r="869" spans="1:27" x14ac:dyDescent="0.3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</row>
    <row r="870" spans="1:27" x14ac:dyDescent="0.3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</row>
    <row r="871" spans="1:27" x14ac:dyDescent="0.3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</row>
    <row r="872" spans="1:27" x14ac:dyDescent="0.3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</row>
    <row r="873" spans="1:27" x14ac:dyDescent="0.3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</row>
    <row r="874" spans="1:27" x14ac:dyDescent="0.3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</row>
    <row r="875" spans="1:27" x14ac:dyDescent="0.3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</row>
    <row r="876" spans="1:27" x14ac:dyDescent="0.3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</row>
    <row r="877" spans="1:27" x14ac:dyDescent="0.3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</row>
    <row r="878" spans="1:27" x14ac:dyDescent="0.3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</row>
    <row r="879" spans="1:27" x14ac:dyDescent="0.3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</row>
    <row r="880" spans="1:27" x14ac:dyDescent="0.3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</row>
    <row r="881" spans="1:27" x14ac:dyDescent="0.3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</row>
    <row r="882" spans="1:27" x14ac:dyDescent="0.3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</row>
    <row r="883" spans="1:27" x14ac:dyDescent="0.3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</row>
    <row r="884" spans="1:27" x14ac:dyDescent="0.3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</row>
    <row r="885" spans="1:27" x14ac:dyDescent="0.3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</row>
    <row r="886" spans="1:27" x14ac:dyDescent="0.3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</row>
    <row r="887" spans="1:27" x14ac:dyDescent="0.3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</row>
    <row r="888" spans="1:27" x14ac:dyDescent="0.3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</row>
    <row r="889" spans="1:27" x14ac:dyDescent="0.3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</row>
    <row r="890" spans="1:27" x14ac:dyDescent="0.3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</row>
    <row r="891" spans="1:27" x14ac:dyDescent="0.3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</row>
    <row r="892" spans="1:27" x14ac:dyDescent="0.3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</row>
    <row r="893" spans="1:27" x14ac:dyDescent="0.3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</row>
    <row r="894" spans="1:27" x14ac:dyDescent="0.3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</row>
    <row r="895" spans="1:27" x14ac:dyDescent="0.3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</row>
    <row r="896" spans="1:27" x14ac:dyDescent="0.3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</row>
    <row r="897" spans="1:27" x14ac:dyDescent="0.3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</row>
    <row r="898" spans="1:27" x14ac:dyDescent="0.3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</row>
    <row r="899" spans="1:27" x14ac:dyDescent="0.3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</row>
    <row r="900" spans="1:27" x14ac:dyDescent="0.3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</row>
    <row r="901" spans="1:27" x14ac:dyDescent="0.3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</row>
    <row r="902" spans="1:27" x14ac:dyDescent="0.3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</row>
    <row r="903" spans="1:27" x14ac:dyDescent="0.3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</row>
    <row r="904" spans="1:27" x14ac:dyDescent="0.3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</row>
    <row r="905" spans="1:27" x14ac:dyDescent="0.3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</row>
    <row r="906" spans="1:27" x14ac:dyDescent="0.3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</row>
    <row r="907" spans="1:27" x14ac:dyDescent="0.3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</row>
    <row r="908" spans="1:27" x14ac:dyDescent="0.3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</row>
    <row r="909" spans="1:27" x14ac:dyDescent="0.3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</row>
    <row r="910" spans="1:27" x14ac:dyDescent="0.3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</row>
    <row r="911" spans="1:27" x14ac:dyDescent="0.3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</row>
    <row r="912" spans="1:27" x14ac:dyDescent="0.3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</row>
    <row r="913" spans="1:27" x14ac:dyDescent="0.3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</row>
    <row r="914" spans="1:27" x14ac:dyDescent="0.3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</row>
    <row r="915" spans="1:27" x14ac:dyDescent="0.3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</row>
    <row r="916" spans="1:27" x14ac:dyDescent="0.3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</row>
    <row r="917" spans="1:27" x14ac:dyDescent="0.3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</row>
    <row r="918" spans="1:27" x14ac:dyDescent="0.3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</row>
    <row r="919" spans="1:27" x14ac:dyDescent="0.3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</row>
    <row r="920" spans="1:27" x14ac:dyDescent="0.3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</row>
    <row r="921" spans="1:27" x14ac:dyDescent="0.3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</row>
    <row r="922" spans="1:27" x14ac:dyDescent="0.3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</row>
    <row r="923" spans="1:27" x14ac:dyDescent="0.3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</row>
    <row r="924" spans="1:27" x14ac:dyDescent="0.3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</row>
    <row r="925" spans="1:27" x14ac:dyDescent="0.3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</row>
    <row r="926" spans="1:27" x14ac:dyDescent="0.3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</row>
    <row r="927" spans="1:27" x14ac:dyDescent="0.3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</row>
    <row r="928" spans="1:27" x14ac:dyDescent="0.3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</row>
    <row r="929" spans="1:27" x14ac:dyDescent="0.3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</row>
    <row r="930" spans="1:27" x14ac:dyDescent="0.3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</row>
    <row r="931" spans="1:27" x14ac:dyDescent="0.3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</row>
    <row r="932" spans="1:27" x14ac:dyDescent="0.3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</row>
    <row r="933" spans="1:27" x14ac:dyDescent="0.3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</row>
    <row r="934" spans="1:27" x14ac:dyDescent="0.3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</row>
    <row r="935" spans="1:27" x14ac:dyDescent="0.3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</row>
    <row r="936" spans="1:27" x14ac:dyDescent="0.3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</row>
    <row r="937" spans="1:27" x14ac:dyDescent="0.3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</row>
    <row r="938" spans="1:27" x14ac:dyDescent="0.3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</row>
    <row r="939" spans="1:27" x14ac:dyDescent="0.3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</row>
    <row r="940" spans="1:27" x14ac:dyDescent="0.3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</row>
    <row r="941" spans="1:27" x14ac:dyDescent="0.3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</row>
    <row r="942" spans="1:27" x14ac:dyDescent="0.3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</row>
    <row r="943" spans="1:27" x14ac:dyDescent="0.3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</row>
    <row r="944" spans="1:27" x14ac:dyDescent="0.3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</row>
    <row r="945" spans="1:27" x14ac:dyDescent="0.3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</row>
    <row r="946" spans="1:27" x14ac:dyDescent="0.3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</row>
    <row r="947" spans="1:27" x14ac:dyDescent="0.3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</row>
    <row r="948" spans="1:27" x14ac:dyDescent="0.3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</row>
    <row r="949" spans="1:27" x14ac:dyDescent="0.3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</row>
    <row r="950" spans="1:27" x14ac:dyDescent="0.3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</row>
    <row r="951" spans="1:27" x14ac:dyDescent="0.3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</row>
    <row r="952" spans="1:27" x14ac:dyDescent="0.3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</row>
    <row r="953" spans="1:27" x14ac:dyDescent="0.3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</row>
    <row r="954" spans="1:27" x14ac:dyDescent="0.3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</row>
    <row r="955" spans="1:27" x14ac:dyDescent="0.3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</row>
    <row r="956" spans="1:27" x14ac:dyDescent="0.3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</row>
    <row r="957" spans="1:27" x14ac:dyDescent="0.3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</row>
    <row r="958" spans="1:27" x14ac:dyDescent="0.3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</row>
    <row r="959" spans="1:27" x14ac:dyDescent="0.3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</row>
    <row r="960" spans="1:27" x14ac:dyDescent="0.3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</row>
    <row r="961" spans="1:27" x14ac:dyDescent="0.3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</row>
    <row r="962" spans="1:27" x14ac:dyDescent="0.3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</row>
    <row r="963" spans="1:27" x14ac:dyDescent="0.3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</row>
    <row r="964" spans="1:27" x14ac:dyDescent="0.3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</row>
    <row r="965" spans="1:27" x14ac:dyDescent="0.3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</row>
    <row r="966" spans="1:27" x14ac:dyDescent="0.3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</row>
    <row r="967" spans="1:27" x14ac:dyDescent="0.3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</row>
    <row r="968" spans="1:27" x14ac:dyDescent="0.3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</row>
    <row r="969" spans="1:27" x14ac:dyDescent="0.3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</row>
    <row r="970" spans="1:27" x14ac:dyDescent="0.3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</row>
    <row r="971" spans="1:27" x14ac:dyDescent="0.3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</row>
    <row r="972" spans="1:27" x14ac:dyDescent="0.3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</row>
    <row r="973" spans="1:27" x14ac:dyDescent="0.3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</row>
    <row r="974" spans="1:27" x14ac:dyDescent="0.3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</row>
    <row r="975" spans="1:27" x14ac:dyDescent="0.3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</row>
    <row r="976" spans="1:27" x14ac:dyDescent="0.3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</row>
    <row r="977" spans="1:27" x14ac:dyDescent="0.3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</row>
    <row r="978" spans="1:27" x14ac:dyDescent="0.3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</row>
    <row r="979" spans="1:27" x14ac:dyDescent="0.3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</row>
    <row r="980" spans="1:27" x14ac:dyDescent="0.3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</row>
    <row r="981" spans="1:27" x14ac:dyDescent="0.3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</row>
    <row r="982" spans="1:27" x14ac:dyDescent="0.3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</row>
    <row r="983" spans="1:27" x14ac:dyDescent="0.3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</row>
    <row r="984" spans="1:27" x14ac:dyDescent="0.3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</row>
    <row r="985" spans="1:27" x14ac:dyDescent="0.3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</row>
    <row r="986" spans="1:27" x14ac:dyDescent="0.3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</row>
    <row r="987" spans="1:27" x14ac:dyDescent="0.3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</row>
    <row r="988" spans="1:27" x14ac:dyDescent="0.3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</row>
    <row r="989" spans="1:27" x14ac:dyDescent="0.3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</row>
    <row r="990" spans="1:27" x14ac:dyDescent="0.3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</row>
    <row r="991" spans="1:27" x14ac:dyDescent="0.3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</row>
    <row r="992" spans="1:27" x14ac:dyDescent="0.3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</row>
    <row r="993" spans="1:27" x14ac:dyDescent="0.3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</row>
    <row r="994" spans="1:27" x14ac:dyDescent="0.3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</row>
    <row r="995" spans="1:27" x14ac:dyDescent="0.3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</row>
    <row r="996" spans="1:27" x14ac:dyDescent="0.3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</row>
    <row r="997" spans="1:27" x14ac:dyDescent="0.3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</row>
    <row r="998" spans="1:27" x14ac:dyDescent="0.3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</row>
    <row r="999" spans="1:27" x14ac:dyDescent="0.3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</row>
    <row r="1000" spans="1:27" x14ac:dyDescent="0.3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</row>
    <row r="1001" spans="1:27" x14ac:dyDescent="0.3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</row>
    <row r="1002" spans="1:27" x14ac:dyDescent="0.3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</row>
    <row r="1003" spans="1:27" x14ac:dyDescent="0.3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</row>
    <row r="1004" spans="1:27" x14ac:dyDescent="0.3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</row>
    <row r="1005" spans="1:27" x14ac:dyDescent="0.3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</row>
    <row r="1006" spans="1:27" x14ac:dyDescent="0.3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</row>
    <row r="1007" spans="1:27" x14ac:dyDescent="0.3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</row>
    <row r="1008" spans="1:27" x14ac:dyDescent="0.3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</row>
    <row r="1009" spans="1:27" x14ac:dyDescent="0.3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</row>
    <row r="1010" spans="1:27" x14ac:dyDescent="0.3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</row>
    <row r="1011" spans="1:27" x14ac:dyDescent="0.3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</row>
    <row r="1012" spans="1:27" x14ac:dyDescent="0.3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</row>
    <row r="1013" spans="1:27" x14ac:dyDescent="0.3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</row>
    <row r="1014" spans="1:27" x14ac:dyDescent="0.3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</row>
    <row r="1015" spans="1:27" x14ac:dyDescent="0.3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</row>
    <row r="1016" spans="1:27" x14ac:dyDescent="0.3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</row>
    <row r="1017" spans="1:27" x14ac:dyDescent="0.3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</row>
    <row r="1018" spans="1:27" x14ac:dyDescent="0.3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</row>
    <row r="1019" spans="1:27" x14ac:dyDescent="0.3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</row>
    <row r="1020" spans="1:27" x14ac:dyDescent="0.3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</row>
    <row r="1021" spans="1:27" x14ac:dyDescent="0.3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</row>
    <row r="1022" spans="1:27" x14ac:dyDescent="0.3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</row>
    <row r="1023" spans="1:27" x14ac:dyDescent="0.3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</row>
    <row r="1024" spans="1:27" x14ac:dyDescent="0.3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</row>
    <row r="1025" spans="1:27" x14ac:dyDescent="0.3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</row>
    <row r="1026" spans="1:27" x14ac:dyDescent="0.3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</row>
    <row r="1027" spans="1:27" x14ac:dyDescent="0.3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</row>
    <row r="1028" spans="1:27" x14ac:dyDescent="0.3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</row>
    <row r="1029" spans="1:27" x14ac:dyDescent="0.3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</row>
    <row r="1030" spans="1:27" x14ac:dyDescent="0.3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</row>
    <row r="1031" spans="1:27" x14ac:dyDescent="0.3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</row>
    <row r="1032" spans="1:27" x14ac:dyDescent="0.3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</row>
    <row r="1033" spans="1:27" x14ac:dyDescent="0.3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</row>
    <row r="1034" spans="1:27" x14ac:dyDescent="0.3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</row>
    <row r="1035" spans="1:27" x14ac:dyDescent="0.3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</row>
    <row r="1036" spans="1:27" x14ac:dyDescent="0.3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</row>
    <row r="1037" spans="1:27" x14ac:dyDescent="0.3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</row>
    <row r="1038" spans="1:27" x14ac:dyDescent="0.3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</row>
    <row r="1039" spans="1:27" x14ac:dyDescent="0.3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</row>
    <row r="1040" spans="1:27" x14ac:dyDescent="0.3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</row>
    <row r="1041" spans="1:27" x14ac:dyDescent="0.3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</row>
    <row r="1042" spans="1:27" x14ac:dyDescent="0.3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</row>
    <row r="1043" spans="1:27" x14ac:dyDescent="0.3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</row>
    <row r="1044" spans="1:27" x14ac:dyDescent="0.3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</row>
    <row r="1045" spans="1:27" x14ac:dyDescent="0.3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</row>
    <row r="1046" spans="1:27" x14ac:dyDescent="0.3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</row>
    <row r="1047" spans="1:27" x14ac:dyDescent="0.3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</row>
    <row r="1048" spans="1:27" x14ac:dyDescent="0.3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</row>
    <row r="1049" spans="1:27" x14ac:dyDescent="0.3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</row>
    <row r="1050" spans="1:27" x14ac:dyDescent="0.3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</row>
    <row r="1051" spans="1:27" x14ac:dyDescent="0.3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</row>
    <row r="1052" spans="1:27" x14ac:dyDescent="0.3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</row>
    <row r="1053" spans="1:27" x14ac:dyDescent="0.3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</row>
    <row r="1054" spans="1:27" x14ac:dyDescent="0.3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</row>
    <row r="1055" spans="1:27" x14ac:dyDescent="0.3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</row>
    <row r="1056" spans="1:27" x14ac:dyDescent="0.3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</row>
    <row r="1057" spans="1:27" x14ac:dyDescent="0.3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</row>
    <row r="1058" spans="1:27" x14ac:dyDescent="0.3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</row>
    <row r="1059" spans="1:27" x14ac:dyDescent="0.3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</row>
    <row r="1060" spans="1:27" x14ac:dyDescent="0.3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</row>
    <row r="1061" spans="1:27" x14ac:dyDescent="0.3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</row>
    <row r="1062" spans="1:27" x14ac:dyDescent="0.3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</row>
    <row r="1063" spans="1:27" x14ac:dyDescent="0.3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</row>
    <row r="1064" spans="1:27" x14ac:dyDescent="0.3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</row>
    <row r="1065" spans="1:27" x14ac:dyDescent="0.3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</row>
    <row r="1066" spans="1:27" x14ac:dyDescent="0.3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</row>
    <row r="1067" spans="1:27" x14ac:dyDescent="0.3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</row>
    <row r="1068" spans="1:27" x14ac:dyDescent="0.3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</row>
    <row r="1069" spans="1:27" x14ac:dyDescent="0.3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</row>
    <row r="1070" spans="1:27" x14ac:dyDescent="0.3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</row>
    <row r="1071" spans="1:27" x14ac:dyDescent="0.3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</row>
    <row r="1072" spans="1:27" x14ac:dyDescent="0.3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</row>
    <row r="1073" spans="1:27" x14ac:dyDescent="0.3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</row>
    <row r="1074" spans="1:27" x14ac:dyDescent="0.3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</row>
    <row r="1075" spans="1:27" x14ac:dyDescent="0.3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</row>
    <row r="1076" spans="1:27" x14ac:dyDescent="0.3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</row>
    <row r="1077" spans="1:27" x14ac:dyDescent="0.3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</row>
    <row r="1078" spans="1:27" x14ac:dyDescent="0.3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</row>
    <row r="1079" spans="1:27" x14ac:dyDescent="0.3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</row>
    <row r="1080" spans="1:27" x14ac:dyDescent="0.3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</row>
    <row r="1081" spans="1:27" x14ac:dyDescent="0.3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</row>
    <row r="1082" spans="1:27" x14ac:dyDescent="0.3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</row>
    <row r="1083" spans="1:27" x14ac:dyDescent="0.3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</row>
    <row r="1084" spans="1:27" x14ac:dyDescent="0.3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</row>
    <row r="1085" spans="1:27" x14ac:dyDescent="0.3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</row>
    <row r="1086" spans="1:27" x14ac:dyDescent="0.3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</row>
    <row r="1087" spans="1:27" x14ac:dyDescent="0.3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</row>
    <row r="1088" spans="1:27" x14ac:dyDescent="0.3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</row>
    <row r="1089" spans="1:27" x14ac:dyDescent="0.3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</row>
    <row r="1090" spans="1:27" x14ac:dyDescent="0.3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</row>
    <row r="1091" spans="1:27" x14ac:dyDescent="0.3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</row>
    <row r="1092" spans="1:27" x14ac:dyDescent="0.3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</row>
    <row r="1093" spans="1:27" x14ac:dyDescent="0.3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</row>
    <row r="1094" spans="1:27" x14ac:dyDescent="0.3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</row>
    <row r="1095" spans="1:27" x14ac:dyDescent="0.3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</row>
    <row r="1096" spans="1:27" x14ac:dyDescent="0.3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</row>
    <row r="1097" spans="1:27" x14ac:dyDescent="0.3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</row>
    <row r="1098" spans="1:27" x14ac:dyDescent="0.3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</row>
    <row r="1099" spans="1:27" x14ac:dyDescent="0.3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</row>
    <row r="1100" spans="1:27" x14ac:dyDescent="0.3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</row>
    <row r="1101" spans="1:27" x14ac:dyDescent="0.3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</row>
    <row r="1102" spans="1:27" x14ac:dyDescent="0.3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</row>
    <row r="1103" spans="1:27" x14ac:dyDescent="0.3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</row>
    <row r="1104" spans="1:27" x14ac:dyDescent="0.3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</row>
    <row r="1105" spans="1:27" x14ac:dyDescent="0.3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</row>
    <row r="1106" spans="1:27" x14ac:dyDescent="0.3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</row>
    <row r="1107" spans="1:27" x14ac:dyDescent="0.3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</row>
    <row r="1108" spans="1:27" x14ac:dyDescent="0.3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</row>
    <row r="1109" spans="1:27" x14ac:dyDescent="0.3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</row>
    <row r="1110" spans="1:27" x14ac:dyDescent="0.3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</row>
    <row r="1111" spans="1:27" x14ac:dyDescent="0.3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</row>
    <row r="1112" spans="1:27" x14ac:dyDescent="0.3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</row>
    <row r="1113" spans="1:27" x14ac:dyDescent="0.3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</row>
    <row r="1114" spans="1:27" x14ac:dyDescent="0.3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</row>
    <row r="1115" spans="1:27" x14ac:dyDescent="0.3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</row>
    <row r="1116" spans="1:27" x14ac:dyDescent="0.3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</row>
    <row r="1117" spans="1:27" x14ac:dyDescent="0.3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</row>
    <row r="1118" spans="1:27" x14ac:dyDescent="0.3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</row>
    <row r="1119" spans="1:27" x14ac:dyDescent="0.3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</row>
    <row r="1120" spans="1:27" x14ac:dyDescent="0.3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</row>
    <row r="1121" spans="1:27" x14ac:dyDescent="0.3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</row>
    <row r="1122" spans="1:27" x14ac:dyDescent="0.3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</row>
    <row r="1123" spans="1:27" x14ac:dyDescent="0.3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</row>
    <row r="1124" spans="1:27" x14ac:dyDescent="0.3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</row>
    <row r="1125" spans="1:27" x14ac:dyDescent="0.3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</row>
    <row r="1126" spans="1:27" x14ac:dyDescent="0.3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</row>
    <row r="1127" spans="1:27" x14ac:dyDescent="0.3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</row>
    <row r="1128" spans="1:27" x14ac:dyDescent="0.3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</row>
    <row r="1129" spans="1:27" x14ac:dyDescent="0.3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</row>
    <row r="1130" spans="1:27" x14ac:dyDescent="0.3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</row>
    <row r="1131" spans="1:27" x14ac:dyDescent="0.3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</row>
    <row r="1132" spans="1:27" x14ac:dyDescent="0.3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</row>
    <row r="1133" spans="1:27" x14ac:dyDescent="0.3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</row>
    <row r="1134" spans="1:27" x14ac:dyDescent="0.3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</row>
    <row r="1135" spans="1:27" x14ac:dyDescent="0.3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</row>
    <row r="1136" spans="1:27" x14ac:dyDescent="0.3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</row>
    <row r="1137" spans="1:27" x14ac:dyDescent="0.3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</row>
    <row r="1138" spans="1:27" x14ac:dyDescent="0.3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</row>
    <row r="1139" spans="1:27" x14ac:dyDescent="0.3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</row>
    <row r="1140" spans="1:27" x14ac:dyDescent="0.3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</row>
    <row r="1141" spans="1:27" x14ac:dyDescent="0.3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</row>
    <row r="1142" spans="1:27" x14ac:dyDescent="0.3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</row>
    <row r="1143" spans="1:27" x14ac:dyDescent="0.3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</row>
    <row r="1144" spans="1:27" x14ac:dyDescent="0.3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</row>
    <row r="1145" spans="1:27" x14ac:dyDescent="0.3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</row>
    <row r="1146" spans="1:27" x14ac:dyDescent="0.3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</row>
    <row r="1147" spans="1:27" x14ac:dyDescent="0.3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</row>
    <row r="1148" spans="1:27" x14ac:dyDescent="0.3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</row>
    <row r="1149" spans="1:27" x14ac:dyDescent="0.3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</row>
    <row r="1150" spans="1:27" x14ac:dyDescent="0.3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</row>
    <row r="1151" spans="1:27" x14ac:dyDescent="0.3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</row>
    <row r="1152" spans="1:27" x14ac:dyDescent="0.3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</row>
    <row r="1153" spans="1:27" x14ac:dyDescent="0.3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</row>
    <row r="1154" spans="1:27" x14ac:dyDescent="0.3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</row>
    <row r="1155" spans="1:27" x14ac:dyDescent="0.3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</row>
    <row r="1156" spans="1:27" x14ac:dyDescent="0.3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</row>
    <row r="1157" spans="1:27" x14ac:dyDescent="0.3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</row>
    <row r="1158" spans="1:27" x14ac:dyDescent="0.3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</row>
    <row r="1159" spans="1:27" x14ac:dyDescent="0.3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</row>
    <row r="1160" spans="1:27" x14ac:dyDescent="0.3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</row>
    <row r="1161" spans="1:27" x14ac:dyDescent="0.3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</row>
    <row r="1162" spans="1:27" x14ac:dyDescent="0.3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</row>
    <row r="1163" spans="1:27" x14ac:dyDescent="0.3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</row>
    <row r="1164" spans="1:27" x14ac:dyDescent="0.3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</row>
    <row r="1165" spans="1:27" x14ac:dyDescent="0.3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</row>
    <row r="1166" spans="1:27" x14ac:dyDescent="0.3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</row>
    <row r="1167" spans="1:27" x14ac:dyDescent="0.3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</row>
    <row r="1168" spans="1:27" x14ac:dyDescent="0.3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</row>
    <row r="1169" spans="1:27" x14ac:dyDescent="0.3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</row>
    <row r="1170" spans="1:27" x14ac:dyDescent="0.3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</row>
    <row r="1171" spans="1:27" x14ac:dyDescent="0.3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</row>
    <row r="1172" spans="1:27" x14ac:dyDescent="0.3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</row>
    <row r="1173" spans="1:27" x14ac:dyDescent="0.3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</row>
    <row r="1174" spans="1:27" x14ac:dyDescent="0.3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</row>
    <row r="1175" spans="1:27" x14ac:dyDescent="0.3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</row>
    <row r="1176" spans="1:27" x14ac:dyDescent="0.3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</row>
    <row r="1177" spans="1:27" x14ac:dyDescent="0.3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</row>
    <row r="1178" spans="1:27" x14ac:dyDescent="0.3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</row>
    <row r="1179" spans="1:27" x14ac:dyDescent="0.3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</row>
    <row r="1180" spans="1:27" x14ac:dyDescent="0.3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</row>
    <row r="1181" spans="1:27" x14ac:dyDescent="0.3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</row>
    <row r="1182" spans="1:27" x14ac:dyDescent="0.3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</row>
    <row r="1183" spans="1:27" x14ac:dyDescent="0.3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</row>
    <row r="1184" spans="1:27" x14ac:dyDescent="0.3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</row>
    <row r="1185" spans="1:27" x14ac:dyDescent="0.3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</row>
    <row r="1186" spans="1:27" x14ac:dyDescent="0.3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</row>
    <row r="1187" spans="1:27" x14ac:dyDescent="0.3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</row>
    <row r="1188" spans="1:27" x14ac:dyDescent="0.3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</row>
    <row r="1189" spans="1:27" x14ac:dyDescent="0.3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</row>
    <row r="1190" spans="1:27" x14ac:dyDescent="0.3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</row>
    <row r="1191" spans="1:27" x14ac:dyDescent="0.3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</row>
    <row r="1192" spans="1:27" x14ac:dyDescent="0.3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</row>
    <row r="1193" spans="1:27" x14ac:dyDescent="0.3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</row>
    <row r="1194" spans="1:27" x14ac:dyDescent="0.3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</row>
    <row r="1195" spans="1:27" x14ac:dyDescent="0.3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</row>
    <row r="1196" spans="1:27" x14ac:dyDescent="0.3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</row>
    <row r="1197" spans="1:27" x14ac:dyDescent="0.3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</row>
    <row r="1198" spans="1:27" x14ac:dyDescent="0.3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</row>
    <row r="1199" spans="1:27" x14ac:dyDescent="0.3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</row>
    <row r="1200" spans="1:27" x14ac:dyDescent="0.3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</row>
    <row r="1201" spans="1:27" x14ac:dyDescent="0.3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</row>
    <row r="1202" spans="1:27" x14ac:dyDescent="0.3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</row>
    <row r="1203" spans="1:27" x14ac:dyDescent="0.3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</row>
    <row r="1204" spans="1:27" x14ac:dyDescent="0.3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</row>
    <row r="1205" spans="1:27" x14ac:dyDescent="0.3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</row>
    <row r="1206" spans="1:27" x14ac:dyDescent="0.3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</row>
    <row r="1207" spans="1:27" x14ac:dyDescent="0.3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</row>
    <row r="1208" spans="1:27" x14ac:dyDescent="0.3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</row>
    <row r="1209" spans="1:27" x14ac:dyDescent="0.3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</row>
    <row r="1210" spans="1:27" x14ac:dyDescent="0.3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</row>
    <row r="1211" spans="1:27" x14ac:dyDescent="0.3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</row>
    <row r="1212" spans="1:27" x14ac:dyDescent="0.3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</row>
    <row r="1213" spans="1:27" x14ac:dyDescent="0.3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</row>
    <row r="1214" spans="1:27" x14ac:dyDescent="0.3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</row>
    <row r="1215" spans="1:27" x14ac:dyDescent="0.3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</row>
    <row r="1216" spans="1:27" x14ac:dyDescent="0.3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</row>
    <row r="1217" spans="1:27" x14ac:dyDescent="0.3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</row>
    <row r="1218" spans="1:27" x14ac:dyDescent="0.3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</row>
    <row r="1219" spans="1:27" x14ac:dyDescent="0.3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</row>
    <row r="1220" spans="1:27" x14ac:dyDescent="0.3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</row>
    <row r="1221" spans="1:27" x14ac:dyDescent="0.3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</row>
    <row r="1222" spans="1:27" x14ac:dyDescent="0.3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</row>
    <row r="1223" spans="1:27" x14ac:dyDescent="0.3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</row>
    <row r="1224" spans="1:27" x14ac:dyDescent="0.3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</row>
    <row r="1225" spans="1:27" x14ac:dyDescent="0.3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</row>
    <row r="1226" spans="1:27" x14ac:dyDescent="0.3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</row>
    <row r="1227" spans="1:27" x14ac:dyDescent="0.3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</row>
    <row r="1228" spans="1:27" x14ac:dyDescent="0.3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</row>
    <row r="1229" spans="1:27" x14ac:dyDescent="0.3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</row>
    <row r="1230" spans="1:27" x14ac:dyDescent="0.3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</row>
    <row r="1231" spans="1:27" x14ac:dyDescent="0.3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</row>
    <row r="1232" spans="1:27" x14ac:dyDescent="0.3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</row>
    <row r="1233" spans="1:27" x14ac:dyDescent="0.3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</row>
    <row r="1234" spans="1:27" x14ac:dyDescent="0.3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</row>
    <row r="1235" spans="1:27" x14ac:dyDescent="0.3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</row>
    <row r="1236" spans="1:27" x14ac:dyDescent="0.3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</row>
    <row r="1237" spans="1:27" x14ac:dyDescent="0.3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</row>
    <row r="1238" spans="1:27" x14ac:dyDescent="0.3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</row>
    <row r="1239" spans="1:27" x14ac:dyDescent="0.3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</row>
    <row r="1240" spans="1:27" x14ac:dyDescent="0.3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</row>
    <row r="1241" spans="1:27" x14ac:dyDescent="0.3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</row>
    <row r="1242" spans="1:27" x14ac:dyDescent="0.3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</row>
    <row r="1243" spans="1:27" x14ac:dyDescent="0.3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</row>
    <row r="1244" spans="1:27" x14ac:dyDescent="0.3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</row>
    <row r="1245" spans="1:27" x14ac:dyDescent="0.3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</row>
    <row r="1246" spans="1:27" x14ac:dyDescent="0.3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</row>
    <row r="1247" spans="1:27" x14ac:dyDescent="0.3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</row>
    <row r="1248" spans="1:27" x14ac:dyDescent="0.3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</row>
    <row r="1249" spans="1:27" x14ac:dyDescent="0.3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</row>
    <row r="1250" spans="1:27" x14ac:dyDescent="0.3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</row>
    <row r="1251" spans="1:27" x14ac:dyDescent="0.3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</row>
    <row r="1252" spans="1:27" x14ac:dyDescent="0.3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</row>
    <row r="1253" spans="1:27" x14ac:dyDescent="0.3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</row>
    <row r="1254" spans="1:27" x14ac:dyDescent="0.3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</row>
    <row r="1255" spans="1:27" x14ac:dyDescent="0.3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</row>
    <row r="1256" spans="1:27" x14ac:dyDescent="0.3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</row>
    <row r="1257" spans="1:27" x14ac:dyDescent="0.3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</row>
    <row r="1258" spans="1:27" x14ac:dyDescent="0.3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</row>
    <row r="1259" spans="1:27" x14ac:dyDescent="0.3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</row>
    <row r="1260" spans="1:27" x14ac:dyDescent="0.3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</row>
    <row r="1261" spans="1:27" x14ac:dyDescent="0.3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</row>
    <row r="1262" spans="1:27" x14ac:dyDescent="0.3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</row>
    <row r="1263" spans="1:27" x14ac:dyDescent="0.3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</row>
    <row r="1264" spans="1:27" x14ac:dyDescent="0.3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</row>
    <row r="1265" spans="1:27" x14ac:dyDescent="0.3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</row>
    <row r="1266" spans="1:27" x14ac:dyDescent="0.3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</row>
    <row r="1267" spans="1:27" x14ac:dyDescent="0.3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</row>
    <row r="1268" spans="1:27" x14ac:dyDescent="0.3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</row>
    <row r="1269" spans="1:27" x14ac:dyDescent="0.3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</row>
    <row r="1270" spans="1:27" x14ac:dyDescent="0.3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</row>
    <row r="1271" spans="1:27" x14ac:dyDescent="0.3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</row>
    <row r="1272" spans="1:27" x14ac:dyDescent="0.3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</row>
    <row r="1273" spans="1:27" x14ac:dyDescent="0.3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</row>
    <row r="1274" spans="1:27" x14ac:dyDescent="0.3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</row>
    <row r="1275" spans="1:27" x14ac:dyDescent="0.3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</row>
    <row r="1276" spans="1:27" x14ac:dyDescent="0.3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</row>
    <row r="1277" spans="1:27" x14ac:dyDescent="0.3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</row>
    <row r="1278" spans="1:27" x14ac:dyDescent="0.3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</row>
    <row r="1279" spans="1:27" x14ac:dyDescent="0.3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</row>
    <row r="1280" spans="1:27" x14ac:dyDescent="0.3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</row>
    <row r="1281" spans="1:27" x14ac:dyDescent="0.3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</row>
    <row r="1282" spans="1:27" x14ac:dyDescent="0.3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</row>
    <row r="1283" spans="1:27" x14ac:dyDescent="0.3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</row>
    <row r="1284" spans="1:27" x14ac:dyDescent="0.3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</row>
    <row r="1285" spans="1:27" x14ac:dyDescent="0.3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</row>
    <row r="1286" spans="1:27" x14ac:dyDescent="0.3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</row>
    <row r="1287" spans="1:27" x14ac:dyDescent="0.3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</row>
    <row r="1288" spans="1:27" x14ac:dyDescent="0.3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</row>
    <row r="1289" spans="1:27" x14ac:dyDescent="0.3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</row>
    <row r="1290" spans="1:27" x14ac:dyDescent="0.3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</row>
    <row r="1291" spans="1:27" x14ac:dyDescent="0.3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</row>
    <row r="1292" spans="1:27" x14ac:dyDescent="0.3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</row>
    <row r="1293" spans="1:27" x14ac:dyDescent="0.3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</row>
    <row r="1294" spans="1:27" x14ac:dyDescent="0.3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</row>
    <row r="1295" spans="1:27" x14ac:dyDescent="0.3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</row>
    <row r="1296" spans="1:27" x14ac:dyDescent="0.3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</row>
    <row r="1297" spans="1:27" x14ac:dyDescent="0.3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</row>
    <row r="1298" spans="1:27" x14ac:dyDescent="0.3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</row>
    <row r="1299" spans="1:27" x14ac:dyDescent="0.3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</row>
    <row r="1300" spans="1:27" x14ac:dyDescent="0.3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</row>
    <row r="1301" spans="1:27" x14ac:dyDescent="0.3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</row>
    <row r="1302" spans="1:27" x14ac:dyDescent="0.3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</row>
    <row r="1303" spans="1:27" x14ac:dyDescent="0.3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</row>
    <row r="1304" spans="1:27" x14ac:dyDescent="0.3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</row>
    <row r="1305" spans="1:27" x14ac:dyDescent="0.3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</row>
    <row r="1306" spans="1:27" x14ac:dyDescent="0.3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</row>
    <row r="1307" spans="1:27" x14ac:dyDescent="0.3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</row>
    <row r="1308" spans="1:27" x14ac:dyDescent="0.3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</row>
    <row r="1309" spans="1:27" x14ac:dyDescent="0.3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</row>
    <row r="1310" spans="1:27" x14ac:dyDescent="0.3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</row>
    <row r="1311" spans="1:27" x14ac:dyDescent="0.3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</row>
    <row r="1312" spans="1:27" x14ac:dyDescent="0.3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</row>
    <row r="1313" spans="1:27" x14ac:dyDescent="0.3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</row>
    <row r="1314" spans="1:27" x14ac:dyDescent="0.3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</row>
    <row r="1315" spans="1:27" x14ac:dyDescent="0.3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</row>
    <row r="1316" spans="1:27" x14ac:dyDescent="0.3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</row>
    <row r="1317" spans="1:27" x14ac:dyDescent="0.3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</row>
    <row r="1318" spans="1:27" x14ac:dyDescent="0.3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</row>
    <row r="1319" spans="1:27" x14ac:dyDescent="0.3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</row>
    <row r="1320" spans="1:27" x14ac:dyDescent="0.3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</row>
    <row r="1321" spans="1:27" x14ac:dyDescent="0.3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</row>
    <row r="1322" spans="1:27" x14ac:dyDescent="0.3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</row>
    <row r="1323" spans="1:27" x14ac:dyDescent="0.3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</row>
    <row r="1324" spans="1:27" x14ac:dyDescent="0.3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</row>
    <row r="1325" spans="1:27" x14ac:dyDescent="0.3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</row>
    <row r="1326" spans="1:27" x14ac:dyDescent="0.3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</row>
    <row r="1327" spans="1:27" x14ac:dyDescent="0.3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</row>
    <row r="1328" spans="1:27" x14ac:dyDescent="0.3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</row>
    <row r="1329" spans="1:27" x14ac:dyDescent="0.3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</row>
    <row r="1330" spans="1:27" x14ac:dyDescent="0.3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</row>
    <row r="1331" spans="1:27" x14ac:dyDescent="0.3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</row>
    <row r="1332" spans="1:27" x14ac:dyDescent="0.3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</row>
    <row r="1333" spans="1:27" x14ac:dyDescent="0.3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</row>
    <row r="1334" spans="1:27" x14ac:dyDescent="0.3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</row>
    <row r="1335" spans="1:27" x14ac:dyDescent="0.3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</row>
    <row r="1336" spans="1:27" x14ac:dyDescent="0.3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</row>
    <row r="1337" spans="1:27" x14ac:dyDescent="0.3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</row>
    <row r="1338" spans="1:27" x14ac:dyDescent="0.3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</row>
    <row r="1339" spans="1:27" x14ac:dyDescent="0.3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</row>
    <row r="1340" spans="1:27" x14ac:dyDescent="0.3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</row>
    <row r="1341" spans="1:27" x14ac:dyDescent="0.3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</row>
    <row r="1342" spans="1:27" x14ac:dyDescent="0.3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</row>
    <row r="1343" spans="1:27" x14ac:dyDescent="0.3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</row>
    <row r="1344" spans="1:27" x14ac:dyDescent="0.3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</row>
    <row r="1345" spans="1:27" x14ac:dyDescent="0.3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</row>
    <row r="1346" spans="1:27" x14ac:dyDescent="0.3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</row>
    <row r="1347" spans="1:27" x14ac:dyDescent="0.3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</row>
    <row r="1348" spans="1:27" x14ac:dyDescent="0.3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</row>
    <row r="1349" spans="1:27" x14ac:dyDescent="0.3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</row>
    <row r="1350" spans="1:27" x14ac:dyDescent="0.3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</row>
    <row r="1351" spans="1:27" x14ac:dyDescent="0.3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</row>
    <row r="1352" spans="1:27" x14ac:dyDescent="0.3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</row>
    <row r="1353" spans="1:27" x14ac:dyDescent="0.3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</row>
    <row r="1354" spans="1:27" x14ac:dyDescent="0.3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</row>
    <row r="1355" spans="1:27" x14ac:dyDescent="0.3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</row>
    <row r="1356" spans="1:27" x14ac:dyDescent="0.3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</row>
    <row r="1357" spans="1:27" x14ac:dyDescent="0.3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</row>
    <row r="1358" spans="1:27" x14ac:dyDescent="0.3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</row>
    <row r="1359" spans="1:27" x14ac:dyDescent="0.3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</row>
    <row r="1360" spans="1:27" x14ac:dyDescent="0.3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</row>
    <row r="1361" spans="1:27" x14ac:dyDescent="0.3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</row>
    <row r="1362" spans="1:27" x14ac:dyDescent="0.3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</row>
    <row r="1363" spans="1:27" x14ac:dyDescent="0.3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</row>
    <row r="1364" spans="1:27" x14ac:dyDescent="0.3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</row>
    <row r="1365" spans="1:27" x14ac:dyDescent="0.3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</row>
    <row r="1366" spans="1:27" x14ac:dyDescent="0.3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</row>
    <row r="1367" spans="1:27" x14ac:dyDescent="0.3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</row>
    <row r="1368" spans="1:27" x14ac:dyDescent="0.3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</row>
    <row r="1369" spans="1:27" x14ac:dyDescent="0.3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</row>
    <row r="1370" spans="1:27" x14ac:dyDescent="0.3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</row>
    <row r="1371" spans="1:27" x14ac:dyDescent="0.3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</row>
    <row r="1372" spans="1:27" x14ac:dyDescent="0.3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</row>
    <row r="1373" spans="1:27" x14ac:dyDescent="0.3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</row>
    <row r="1374" spans="1:27" x14ac:dyDescent="0.3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</row>
    <row r="1375" spans="1:27" x14ac:dyDescent="0.3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</row>
    <row r="1376" spans="1:27" x14ac:dyDescent="0.3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</row>
    <row r="1377" spans="1:27" x14ac:dyDescent="0.3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</row>
    <row r="1378" spans="1:27" x14ac:dyDescent="0.3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</row>
    <row r="1379" spans="1:27" x14ac:dyDescent="0.3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</row>
    <row r="1380" spans="1:27" x14ac:dyDescent="0.3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</row>
    <row r="1381" spans="1:27" x14ac:dyDescent="0.3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</row>
    <row r="1382" spans="1:27" x14ac:dyDescent="0.3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</row>
    <row r="1383" spans="1:27" x14ac:dyDescent="0.3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</row>
    <row r="1384" spans="1:27" x14ac:dyDescent="0.3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</row>
    <row r="1385" spans="1:27" x14ac:dyDescent="0.3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</row>
    <row r="1386" spans="1:27" x14ac:dyDescent="0.3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</row>
    <row r="1387" spans="1:27" x14ac:dyDescent="0.3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</row>
    <row r="1388" spans="1:27" x14ac:dyDescent="0.3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</row>
    <row r="1389" spans="1:27" x14ac:dyDescent="0.3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</row>
    <row r="1390" spans="1:27" x14ac:dyDescent="0.3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</row>
    <row r="1391" spans="1:27" x14ac:dyDescent="0.3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</row>
    <row r="1392" spans="1:27" x14ac:dyDescent="0.3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</row>
    <row r="1393" spans="1:27" x14ac:dyDescent="0.3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</row>
    <row r="1394" spans="1:27" x14ac:dyDescent="0.3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</row>
    <row r="1395" spans="1:27" x14ac:dyDescent="0.3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</row>
    <row r="1396" spans="1:27" x14ac:dyDescent="0.3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</row>
    <row r="1397" spans="1:27" x14ac:dyDescent="0.3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</row>
    <row r="1398" spans="1:27" x14ac:dyDescent="0.3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</row>
    <row r="1399" spans="1:27" x14ac:dyDescent="0.3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</row>
    <row r="1400" spans="1:27" x14ac:dyDescent="0.3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</row>
    <row r="1401" spans="1:27" x14ac:dyDescent="0.3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</row>
    <row r="1402" spans="1:27" x14ac:dyDescent="0.3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</row>
    <row r="1403" spans="1:27" x14ac:dyDescent="0.3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</row>
    <row r="1404" spans="1:27" x14ac:dyDescent="0.3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</row>
    <row r="1405" spans="1:27" x14ac:dyDescent="0.3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</row>
    <row r="1406" spans="1:27" x14ac:dyDescent="0.3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</row>
    <row r="1407" spans="1:27" x14ac:dyDescent="0.3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</row>
    <row r="1408" spans="1:27" x14ac:dyDescent="0.3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</row>
    <row r="1409" spans="1:27" x14ac:dyDescent="0.3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</row>
    <row r="1410" spans="1:27" x14ac:dyDescent="0.3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</row>
    <row r="1411" spans="1:27" x14ac:dyDescent="0.3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</row>
    <row r="1412" spans="1:27" x14ac:dyDescent="0.3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</row>
    <row r="1413" spans="1:27" x14ac:dyDescent="0.3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</row>
    <row r="1414" spans="1:27" x14ac:dyDescent="0.3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</row>
    <row r="1415" spans="1:27" x14ac:dyDescent="0.3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</row>
    <row r="1416" spans="1:27" x14ac:dyDescent="0.3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</row>
    <row r="1417" spans="1:27" x14ac:dyDescent="0.3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</row>
    <row r="1418" spans="1:27" x14ac:dyDescent="0.3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</row>
    <row r="1419" spans="1:27" x14ac:dyDescent="0.3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</row>
    <row r="1420" spans="1:27" x14ac:dyDescent="0.3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</row>
    <row r="1421" spans="1:27" x14ac:dyDescent="0.3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</row>
    <row r="1422" spans="1:27" x14ac:dyDescent="0.3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</row>
    <row r="1423" spans="1:27" x14ac:dyDescent="0.3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</row>
    <row r="1424" spans="1:27" x14ac:dyDescent="0.3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</row>
    <row r="1425" spans="1:27" x14ac:dyDescent="0.3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</row>
    <row r="1426" spans="1:27" x14ac:dyDescent="0.3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</row>
    <row r="1427" spans="1:27" x14ac:dyDescent="0.3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</row>
    <row r="1428" spans="1:27" x14ac:dyDescent="0.3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</row>
    <row r="1429" spans="1:27" x14ac:dyDescent="0.3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</row>
    <row r="1430" spans="1:27" x14ac:dyDescent="0.3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</row>
    <row r="1431" spans="1:27" x14ac:dyDescent="0.3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</row>
    <row r="1432" spans="1:27" x14ac:dyDescent="0.3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</row>
    <row r="1433" spans="1:27" x14ac:dyDescent="0.3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</row>
    <row r="1434" spans="1:27" x14ac:dyDescent="0.3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</row>
    <row r="1435" spans="1:27" x14ac:dyDescent="0.3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</row>
    <row r="1436" spans="1:27" x14ac:dyDescent="0.3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</row>
    <row r="1437" spans="1:27" x14ac:dyDescent="0.3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</row>
    <row r="1438" spans="1:27" x14ac:dyDescent="0.3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</row>
    <row r="1439" spans="1:27" x14ac:dyDescent="0.3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</row>
    <row r="1440" spans="1:27" x14ac:dyDescent="0.3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</row>
    <row r="1441" spans="1:27" x14ac:dyDescent="0.3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</row>
    <row r="1442" spans="1:27" x14ac:dyDescent="0.3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</row>
    <row r="1443" spans="1:27" x14ac:dyDescent="0.3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</row>
    <row r="1444" spans="1:27" x14ac:dyDescent="0.3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</row>
    <row r="1445" spans="1:27" x14ac:dyDescent="0.3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</row>
    <row r="1446" spans="1:27" x14ac:dyDescent="0.3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</row>
    <row r="1447" spans="1:27" x14ac:dyDescent="0.3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</row>
    <row r="1448" spans="1:27" x14ac:dyDescent="0.3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</row>
    <row r="1449" spans="1:27" x14ac:dyDescent="0.3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</row>
    <row r="1450" spans="1:27" x14ac:dyDescent="0.3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</row>
    <row r="1451" spans="1:27" x14ac:dyDescent="0.3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</row>
    <row r="1452" spans="1:27" x14ac:dyDescent="0.3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</row>
    <row r="1453" spans="1:27" x14ac:dyDescent="0.3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</row>
    <row r="1454" spans="1:27" x14ac:dyDescent="0.3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</row>
    <row r="1455" spans="1:27" x14ac:dyDescent="0.3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</row>
    <row r="1456" spans="1:27" x14ac:dyDescent="0.3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</row>
    <row r="1457" spans="1:27" x14ac:dyDescent="0.3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</row>
    <row r="1458" spans="1:27" x14ac:dyDescent="0.3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</row>
    <row r="1459" spans="1:27" x14ac:dyDescent="0.3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</row>
    <row r="1460" spans="1:27" x14ac:dyDescent="0.3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</row>
    <row r="1461" spans="1:27" x14ac:dyDescent="0.3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</row>
    <row r="1462" spans="1:27" x14ac:dyDescent="0.3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</row>
    <row r="1463" spans="1:27" x14ac:dyDescent="0.3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</row>
    <row r="1464" spans="1:27" x14ac:dyDescent="0.3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</row>
    <row r="1465" spans="1:27" x14ac:dyDescent="0.3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</row>
    <row r="1466" spans="1:27" x14ac:dyDescent="0.3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</row>
    <row r="1467" spans="1:27" x14ac:dyDescent="0.3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</row>
    <row r="1468" spans="1:27" x14ac:dyDescent="0.3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</row>
    <row r="1469" spans="1:27" x14ac:dyDescent="0.3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</row>
    <row r="1470" spans="1:27" x14ac:dyDescent="0.3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</row>
    <row r="1471" spans="1:27" x14ac:dyDescent="0.3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</row>
    <row r="1472" spans="1:27" x14ac:dyDescent="0.3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</row>
    <row r="1473" spans="1:27" x14ac:dyDescent="0.3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</row>
    <row r="1474" spans="1:27" x14ac:dyDescent="0.3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</row>
    <row r="1475" spans="1:27" x14ac:dyDescent="0.3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</row>
    <row r="1476" spans="1:27" x14ac:dyDescent="0.3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</row>
    <row r="1477" spans="1:27" x14ac:dyDescent="0.3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</row>
    <row r="1478" spans="1:27" x14ac:dyDescent="0.3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</row>
    <row r="1479" spans="1:27" x14ac:dyDescent="0.3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</row>
    <row r="1480" spans="1:27" x14ac:dyDescent="0.3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</row>
    <row r="1481" spans="1:27" x14ac:dyDescent="0.3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</row>
    <row r="1482" spans="1:27" x14ac:dyDescent="0.3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</row>
    <row r="1483" spans="1:27" x14ac:dyDescent="0.3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</row>
    <row r="1484" spans="1:27" x14ac:dyDescent="0.3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</row>
    <row r="1485" spans="1:27" x14ac:dyDescent="0.3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</row>
    <row r="1486" spans="1:27" x14ac:dyDescent="0.3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</row>
    <row r="1487" spans="1:27" x14ac:dyDescent="0.3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</row>
    <row r="1488" spans="1:27" x14ac:dyDescent="0.3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</row>
    <row r="1489" spans="1:27" x14ac:dyDescent="0.3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</row>
    <row r="1490" spans="1:27" x14ac:dyDescent="0.3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</row>
    <row r="1491" spans="1:27" x14ac:dyDescent="0.3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</row>
    <row r="1492" spans="1:27" x14ac:dyDescent="0.3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</row>
    <row r="1493" spans="1:27" x14ac:dyDescent="0.3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</row>
    <row r="1494" spans="1:27" x14ac:dyDescent="0.3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</row>
    <row r="1495" spans="1:27" x14ac:dyDescent="0.3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</row>
    <row r="1496" spans="1:27" x14ac:dyDescent="0.3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</row>
    <row r="1497" spans="1:27" x14ac:dyDescent="0.3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</row>
    <row r="1498" spans="1:27" x14ac:dyDescent="0.3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</row>
    <row r="1499" spans="1:27" x14ac:dyDescent="0.3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</row>
    <row r="1500" spans="1:27" x14ac:dyDescent="0.3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</row>
    <row r="1501" spans="1:27" x14ac:dyDescent="0.3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</row>
    <row r="1502" spans="1:27" x14ac:dyDescent="0.3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</row>
    <row r="1503" spans="1:27" x14ac:dyDescent="0.3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</row>
    <row r="1504" spans="1:27" x14ac:dyDescent="0.3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</row>
    <row r="1505" spans="1:27" x14ac:dyDescent="0.3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</row>
    <row r="1506" spans="1:27" x14ac:dyDescent="0.3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</row>
    <row r="1507" spans="1:27" x14ac:dyDescent="0.3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</row>
    <row r="1508" spans="1:27" x14ac:dyDescent="0.3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</row>
    <row r="1509" spans="1:27" x14ac:dyDescent="0.3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</row>
    <row r="1510" spans="1:27" x14ac:dyDescent="0.3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</row>
    <row r="1511" spans="1:27" x14ac:dyDescent="0.3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</row>
    <row r="1512" spans="1:27" x14ac:dyDescent="0.3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</row>
    <row r="1513" spans="1:27" x14ac:dyDescent="0.3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</row>
    <row r="1514" spans="1:27" x14ac:dyDescent="0.3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</row>
    <row r="1515" spans="1:27" x14ac:dyDescent="0.3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</row>
    <row r="1516" spans="1:27" x14ac:dyDescent="0.3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</row>
    <row r="1517" spans="1:27" x14ac:dyDescent="0.3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</row>
    <row r="1518" spans="1:27" x14ac:dyDescent="0.3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</row>
    <row r="1519" spans="1:27" x14ac:dyDescent="0.3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</row>
    <row r="1520" spans="1:27" x14ac:dyDescent="0.3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</row>
    <row r="1521" spans="1:27" x14ac:dyDescent="0.3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</row>
    <row r="1522" spans="1:27" x14ac:dyDescent="0.3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</row>
    <row r="1523" spans="1:27" x14ac:dyDescent="0.3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</row>
    <row r="1524" spans="1:27" x14ac:dyDescent="0.3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</row>
    <row r="1525" spans="1:27" x14ac:dyDescent="0.3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</row>
    <row r="1526" spans="1:27" x14ac:dyDescent="0.3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</row>
    <row r="1527" spans="1:27" x14ac:dyDescent="0.3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</row>
    <row r="1528" spans="1:27" x14ac:dyDescent="0.3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</row>
    <row r="1529" spans="1:27" x14ac:dyDescent="0.3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</row>
    <row r="1530" spans="1:27" x14ac:dyDescent="0.3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</row>
    <row r="1531" spans="1:27" x14ac:dyDescent="0.3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</row>
    <row r="1532" spans="1:27" x14ac:dyDescent="0.3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</row>
    <row r="1533" spans="1:27" x14ac:dyDescent="0.3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</row>
    <row r="1534" spans="1:27" x14ac:dyDescent="0.3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</row>
    <row r="1535" spans="1:27" x14ac:dyDescent="0.3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</row>
    <row r="1536" spans="1:27" x14ac:dyDescent="0.3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</row>
    <row r="1537" spans="1:27" x14ac:dyDescent="0.3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</row>
    <row r="1538" spans="1:27" x14ac:dyDescent="0.3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</row>
    <row r="1539" spans="1:27" x14ac:dyDescent="0.3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</row>
    <row r="1540" spans="1:27" x14ac:dyDescent="0.3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</row>
    <row r="1541" spans="1:27" x14ac:dyDescent="0.3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</row>
    <row r="1542" spans="1:27" x14ac:dyDescent="0.3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</row>
    <row r="1543" spans="1:27" x14ac:dyDescent="0.3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</row>
    <row r="1544" spans="1:27" x14ac:dyDescent="0.3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</row>
    <row r="1545" spans="1:27" x14ac:dyDescent="0.3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</row>
    <row r="1546" spans="1:27" x14ac:dyDescent="0.3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</row>
    <row r="1547" spans="1:27" x14ac:dyDescent="0.3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</row>
    <row r="1548" spans="1:27" x14ac:dyDescent="0.3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</row>
    <row r="1549" spans="1:27" x14ac:dyDescent="0.3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</row>
    <row r="1550" spans="1:27" x14ac:dyDescent="0.3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</row>
    <row r="1551" spans="1:27" x14ac:dyDescent="0.3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</row>
    <row r="1552" spans="1:27" x14ac:dyDescent="0.3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</row>
    <row r="1553" spans="1:27" x14ac:dyDescent="0.3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</row>
    <row r="1554" spans="1:27" x14ac:dyDescent="0.3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</row>
    <row r="1555" spans="1:27" x14ac:dyDescent="0.3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</row>
    <row r="1556" spans="1:27" x14ac:dyDescent="0.3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</row>
    <row r="1557" spans="1:27" x14ac:dyDescent="0.3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</row>
    <row r="1558" spans="1:27" x14ac:dyDescent="0.3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</row>
    <row r="1559" spans="1:27" x14ac:dyDescent="0.3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</row>
    <row r="1560" spans="1:27" x14ac:dyDescent="0.3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</row>
    <row r="1561" spans="1:27" x14ac:dyDescent="0.3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</row>
    <row r="1562" spans="1:27" x14ac:dyDescent="0.3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</row>
    <row r="1563" spans="1:27" x14ac:dyDescent="0.3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</row>
    <row r="1564" spans="1:27" x14ac:dyDescent="0.3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</row>
    <row r="1565" spans="1:27" x14ac:dyDescent="0.3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</row>
    <row r="1566" spans="1:27" x14ac:dyDescent="0.3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</row>
    <row r="1567" spans="1:27" x14ac:dyDescent="0.3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</row>
    <row r="1568" spans="1:27" x14ac:dyDescent="0.3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</row>
    <row r="1569" spans="1:27" x14ac:dyDescent="0.3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</row>
    <row r="1570" spans="1:27" x14ac:dyDescent="0.3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</row>
    <row r="1571" spans="1:27" x14ac:dyDescent="0.3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</row>
    <row r="1572" spans="1:27" x14ac:dyDescent="0.3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</row>
    <row r="1573" spans="1:27" x14ac:dyDescent="0.3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</row>
    <row r="1574" spans="1:27" x14ac:dyDescent="0.3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</row>
    <row r="1575" spans="1:27" x14ac:dyDescent="0.3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</row>
    <row r="1576" spans="1:27" x14ac:dyDescent="0.3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</row>
    <row r="1577" spans="1:27" x14ac:dyDescent="0.3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</row>
    <row r="1578" spans="1:27" x14ac:dyDescent="0.3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</row>
    <row r="1579" spans="1:27" x14ac:dyDescent="0.3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</row>
    <row r="1580" spans="1:27" x14ac:dyDescent="0.3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</row>
    <row r="1581" spans="1:27" x14ac:dyDescent="0.3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</row>
    <row r="1582" spans="1:27" x14ac:dyDescent="0.3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</row>
    <row r="1583" spans="1:27" x14ac:dyDescent="0.3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</row>
    <row r="1584" spans="1:27" x14ac:dyDescent="0.3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</row>
    <row r="1585" spans="1:27" x14ac:dyDescent="0.3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</row>
    <row r="1586" spans="1:27" x14ac:dyDescent="0.3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</row>
    <row r="1587" spans="1:27" x14ac:dyDescent="0.3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</row>
    <row r="1588" spans="1:27" x14ac:dyDescent="0.3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</row>
    <row r="1589" spans="1:27" x14ac:dyDescent="0.3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</row>
    <row r="1590" spans="1:27" x14ac:dyDescent="0.3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</row>
    <row r="1591" spans="1:27" x14ac:dyDescent="0.3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</row>
    <row r="1592" spans="1:27" x14ac:dyDescent="0.3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</row>
    <row r="1593" spans="1:27" x14ac:dyDescent="0.3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</row>
    <row r="1594" spans="1:27" x14ac:dyDescent="0.3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</row>
    <row r="1595" spans="1:27" x14ac:dyDescent="0.3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</row>
    <row r="1596" spans="1:27" x14ac:dyDescent="0.3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</row>
    <row r="1597" spans="1:27" x14ac:dyDescent="0.3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</row>
    <row r="1598" spans="1:27" x14ac:dyDescent="0.3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</row>
    <row r="1599" spans="1:27" x14ac:dyDescent="0.3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</row>
    <row r="1600" spans="1:27" x14ac:dyDescent="0.3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</row>
    <row r="1601" spans="1:27" x14ac:dyDescent="0.3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</row>
    <row r="1602" spans="1:27" x14ac:dyDescent="0.3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</row>
    <row r="1603" spans="1:27" x14ac:dyDescent="0.3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</row>
    <row r="1604" spans="1:27" x14ac:dyDescent="0.3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</row>
    <row r="1605" spans="1:27" x14ac:dyDescent="0.3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</row>
    <row r="1606" spans="1:27" x14ac:dyDescent="0.3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</row>
    <row r="1607" spans="1:27" x14ac:dyDescent="0.3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</row>
    <row r="1608" spans="1:27" x14ac:dyDescent="0.3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</row>
    <row r="1609" spans="1:27" x14ac:dyDescent="0.3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</row>
    <row r="1610" spans="1:27" x14ac:dyDescent="0.3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</row>
    <row r="1611" spans="1:27" x14ac:dyDescent="0.3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</row>
    <row r="1612" spans="1:27" x14ac:dyDescent="0.3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</row>
    <row r="1613" spans="1:27" x14ac:dyDescent="0.3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</row>
    <row r="1614" spans="1:27" x14ac:dyDescent="0.3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</row>
    <row r="1615" spans="1:27" x14ac:dyDescent="0.3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</row>
    <row r="1616" spans="1:27" x14ac:dyDescent="0.3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</row>
    <row r="1617" spans="1:27" x14ac:dyDescent="0.3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</row>
    <row r="1618" spans="1:27" x14ac:dyDescent="0.3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</row>
    <row r="1619" spans="1:27" x14ac:dyDescent="0.3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</row>
    <row r="1620" spans="1:27" x14ac:dyDescent="0.3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</row>
    <row r="1621" spans="1:27" x14ac:dyDescent="0.3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</row>
    <row r="1622" spans="1:27" x14ac:dyDescent="0.3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</row>
    <row r="1623" spans="1:27" x14ac:dyDescent="0.3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</row>
    <row r="1624" spans="1:27" x14ac:dyDescent="0.3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</row>
    <row r="1625" spans="1:27" x14ac:dyDescent="0.3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</row>
    <row r="1626" spans="1:27" x14ac:dyDescent="0.3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</row>
    <row r="1627" spans="1:27" x14ac:dyDescent="0.3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</row>
    <row r="1628" spans="1:27" x14ac:dyDescent="0.3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</row>
    <row r="1629" spans="1:27" x14ac:dyDescent="0.3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</row>
    <row r="1630" spans="1:27" x14ac:dyDescent="0.3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</row>
    <row r="1631" spans="1:27" x14ac:dyDescent="0.3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</row>
    <row r="1632" spans="1:27" x14ac:dyDescent="0.3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</row>
    <row r="1633" spans="1:27" x14ac:dyDescent="0.3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</row>
    <row r="1634" spans="1:27" x14ac:dyDescent="0.3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</row>
    <row r="1635" spans="1:27" x14ac:dyDescent="0.3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</row>
    <row r="1636" spans="1:27" x14ac:dyDescent="0.3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</row>
    <row r="1637" spans="1:27" x14ac:dyDescent="0.3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</row>
    <row r="1638" spans="1:27" x14ac:dyDescent="0.3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</row>
    <row r="1639" spans="1:27" x14ac:dyDescent="0.3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</row>
    <row r="1640" spans="1:27" x14ac:dyDescent="0.3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</row>
    <row r="1641" spans="1:27" x14ac:dyDescent="0.3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</row>
    <row r="1642" spans="1:27" x14ac:dyDescent="0.3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</row>
    <row r="1643" spans="1:27" x14ac:dyDescent="0.3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</row>
    <row r="1644" spans="1:27" x14ac:dyDescent="0.3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</row>
    <row r="1645" spans="1:27" x14ac:dyDescent="0.3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</row>
    <row r="1646" spans="1:27" x14ac:dyDescent="0.3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</row>
    <row r="1647" spans="1:27" x14ac:dyDescent="0.3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</row>
    <row r="1648" spans="1:27" x14ac:dyDescent="0.3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</row>
    <row r="1649" spans="1:27" x14ac:dyDescent="0.3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</row>
    <row r="1650" spans="1:27" x14ac:dyDescent="0.3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</row>
    <row r="1651" spans="1:27" x14ac:dyDescent="0.3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</row>
    <row r="1652" spans="1:27" x14ac:dyDescent="0.3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</row>
    <row r="1653" spans="1:27" x14ac:dyDescent="0.3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</row>
    <row r="1654" spans="1:27" x14ac:dyDescent="0.3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</row>
    <row r="1655" spans="1:27" x14ac:dyDescent="0.3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</row>
    <row r="1656" spans="1:27" x14ac:dyDescent="0.3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</row>
    <row r="1657" spans="1:27" x14ac:dyDescent="0.3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</row>
    <row r="1658" spans="1:27" x14ac:dyDescent="0.3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</row>
    <row r="1659" spans="1:27" x14ac:dyDescent="0.3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</row>
    <row r="1660" spans="1:27" x14ac:dyDescent="0.3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</row>
    <row r="1661" spans="1:27" x14ac:dyDescent="0.3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</row>
    <row r="1662" spans="1:27" x14ac:dyDescent="0.3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</row>
    <row r="1663" spans="1:27" x14ac:dyDescent="0.3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</row>
    <row r="1664" spans="1:27" x14ac:dyDescent="0.3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</row>
    <row r="1665" spans="1:27" x14ac:dyDescent="0.3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</row>
    <row r="1666" spans="1:27" x14ac:dyDescent="0.3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</row>
    <row r="1667" spans="1:27" x14ac:dyDescent="0.3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</row>
    <row r="1668" spans="1:27" x14ac:dyDescent="0.3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</row>
    <row r="1669" spans="1:27" x14ac:dyDescent="0.3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</row>
    <row r="1670" spans="1:27" x14ac:dyDescent="0.3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</row>
    <row r="1671" spans="1:27" x14ac:dyDescent="0.3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</row>
    <row r="1672" spans="1:27" x14ac:dyDescent="0.3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</row>
    <row r="1673" spans="1:27" x14ac:dyDescent="0.3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</row>
    <row r="1674" spans="1:27" x14ac:dyDescent="0.3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</row>
    <row r="1675" spans="1:27" x14ac:dyDescent="0.3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</row>
    <row r="1676" spans="1:27" x14ac:dyDescent="0.3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</row>
    <row r="1677" spans="1:27" x14ac:dyDescent="0.3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</row>
    <row r="1678" spans="1:27" x14ac:dyDescent="0.3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</row>
    <row r="1679" spans="1:27" x14ac:dyDescent="0.3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</row>
    <row r="1680" spans="1:27" x14ac:dyDescent="0.3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</row>
    <row r="1681" spans="1:27" x14ac:dyDescent="0.3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</row>
    <row r="1682" spans="1:27" x14ac:dyDescent="0.3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</row>
    <row r="1683" spans="1:27" x14ac:dyDescent="0.3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</row>
    <row r="1684" spans="1:27" x14ac:dyDescent="0.3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</row>
    <row r="1685" spans="1:27" x14ac:dyDescent="0.3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</row>
    <row r="1686" spans="1:27" x14ac:dyDescent="0.3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</row>
    <row r="1687" spans="1:27" x14ac:dyDescent="0.3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</row>
    <row r="1688" spans="1:27" x14ac:dyDescent="0.3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</row>
    <row r="1689" spans="1:27" x14ac:dyDescent="0.3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</row>
    <row r="1690" spans="1:27" x14ac:dyDescent="0.3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</row>
    <row r="1691" spans="1:27" x14ac:dyDescent="0.3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</row>
    <row r="1692" spans="1:27" x14ac:dyDescent="0.3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</row>
    <row r="1693" spans="1:27" x14ac:dyDescent="0.3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</row>
    <row r="1694" spans="1:27" x14ac:dyDescent="0.3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</row>
    <row r="1695" spans="1:27" x14ac:dyDescent="0.3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</row>
    <row r="1696" spans="1:27" x14ac:dyDescent="0.3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</row>
    <row r="1697" spans="1:27" x14ac:dyDescent="0.3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</row>
    <row r="1698" spans="1:27" x14ac:dyDescent="0.3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</row>
    <row r="1699" spans="1:27" x14ac:dyDescent="0.3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</row>
    <row r="1700" spans="1:27" x14ac:dyDescent="0.3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</row>
    <row r="1701" spans="1:27" x14ac:dyDescent="0.3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</row>
    <row r="1702" spans="1:27" x14ac:dyDescent="0.3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</row>
    <row r="1703" spans="1:27" x14ac:dyDescent="0.3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</row>
    <row r="1704" spans="1:27" x14ac:dyDescent="0.3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</row>
    <row r="1705" spans="1:27" x14ac:dyDescent="0.3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</row>
    <row r="1706" spans="1:27" x14ac:dyDescent="0.3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</row>
    <row r="1707" spans="1:27" x14ac:dyDescent="0.3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</row>
    <row r="1708" spans="1:27" x14ac:dyDescent="0.3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</row>
    <row r="1709" spans="1:27" x14ac:dyDescent="0.3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</row>
    <row r="1710" spans="1:27" x14ac:dyDescent="0.3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</row>
    <row r="1711" spans="1:27" x14ac:dyDescent="0.3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</row>
    <row r="1712" spans="1:27" x14ac:dyDescent="0.3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</row>
    <row r="1713" spans="1:27" x14ac:dyDescent="0.3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</row>
    <row r="1714" spans="1:27" x14ac:dyDescent="0.3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</row>
    <row r="1715" spans="1:27" x14ac:dyDescent="0.3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</row>
    <row r="1716" spans="1:27" x14ac:dyDescent="0.3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</row>
    <row r="1717" spans="1:27" x14ac:dyDescent="0.3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</row>
    <row r="1718" spans="1:27" x14ac:dyDescent="0.3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</row>
    <row r="1719" spans="1:27" x14ac:dyDescent="0.3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</row>
    <row r="1720" spans="1:27" x14ac:dyDescent="0.3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</row>
    <row r="1721" spans="1:27" x14ac:dyDescent="0.3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</row>
    <row r="1722" spans="1:27" x14ac:dyDescent="0.3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</row>
    <row r="1723" spans="1:27" x14ac:dyDescent="0.3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</row>
    <row r="1724" spans="1:27" x14ac:dyDescent="0.3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</row>
    <row r="1725" spans="1:27" x14ac:dyDescent="0.3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</row>
    <row r="1726" spans="1:27" x14ac:dyDescent="0.3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</row>
    <row r="1727" spans="1:27" x14ac:dyDescent="0.3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</row>
    <row r="1728" spans="1:27" x14ac:dyDescent="0.3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</row>
    <row r="1729" spans="1:27" x14ac:dyDescent="0.3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</row>
    <row r="1730" spans="1:27" x14ac:dyDescent="0.3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</row>
    <row r="1731" spans="1:27" x14ac:dyDescent="0.3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</row>
    <row r="1732" spans="1:27" x14ac:dyDescent="0.3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</row>
    <row r="1733" spans="1:27" x14ac:dyDescent="0.3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</row>
    <row r="1734" spans="1:27" x14ac:dyDescent="0.3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</row>
    <row r="1735" spans="1:27" x14ac:dyDescent="0.3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</row>
    <row r="1736" spans="1:27" x14ac:dyDescent="0.3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</row>
    <row r="1737" spans="1:27" x14ac:dyDescent="0.3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</row>
    <row r="1738" spans="1:27" x14ac:dyDescent="0.3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</row>
    <row r="1739" spans="1:27" x14ac:dyDescent="0.3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</row>
    <row r="1740" spans="1:27" x14ac:dyDescent="0.3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</row>
    <row r="1741" spans="1:27" x14ac:dyDescent="0.3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</row>
    <row r="1742" spans="1:27" x14ac:dyDescent="0.3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</row>
    <row r="1743" spans="1:27" x14ac:dyDescent="0.3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</row>
    <row r="1744" spans="1:27" x14ac:dyDescent="0.3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</row>
    <row r="1745" spans="1:27" x14ac:dyDescent="0.3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</row>
    <row r="1746" spans="1:27" x14ac:dyDescent="0.3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</row>
    <row r="1747" spans="1:27" x14ac:dyDescent="0.3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</row>
    <row r="1748" spans="1:27" x14ac:dyDescent="0.3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</row>
    <row r="1749" spans="1:27" x14ac:dyDescent="0.3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</row>
    <row r="1750" spans="1:27" x14ac:dyDescent="0.3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</row>
    <row r="1751" spans="1:27" x14ac:dyDescent="0.3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</row>
    <row r="1752" spans="1:27" x14ac:dyDescent="0.3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</row>
    <row r="1753" spans="1:27" x14ac:dyDescent="0.3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</row>
    <row r="1754" spans="1:27" x14ac:dyDescent="0.3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</row>
    <row r="1755" spans="1:27" x14ac:dyDescent="0.3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</row>
    <row r="1756" spans="1:27" x14ac:dyDescent="0.3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</row>
    <row r="1757" spans="1:27" x14ac:dyDescent="0.3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</row>
    <row r="1758" spans="1:27" x14ac:dyDescent="0.3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</row>
    <row r="1759" spans="1:27" x14ac:dyDescent="0.3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</row>
    <row r="1760" spans="1:27" x14ac:dyDescent="0.3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</row>
    <row r="1761" spans="1:27" x14ac:dyDescent="0.3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</row>
    <row r="1762" spans="1:27" x14ac:dyDescent="0.3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</row>
    <row r="1763" spans="1:27" x14ac:dyDescent="0.3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</row>
    <row r="1764" spans="1:27" x14ac:dyDescent="0.3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</row>
    <row r="1765" spans="1:27" x14ac:dyDescent="0.3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</row>
    <row r="1766" spans="1:27" x14ac:dyDescent="0.3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</row>
    <row r="1767" spans="1:27" x14ac:dyDescent="0.3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</row>
    <row r="1768" spans="1:27" x14ac:dyDescent="0.3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</row>
    <row r="1769" spans="1:27" x14ac:dyDescent="0.3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</row>
    <row r="1770" spans="1:27" x14ac:dyDescent="0.3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</row>
    <row r="1771" spans="1:27" x14ac:dyDescent="0.3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</row>
    <row r="1772" spans="1:27" x14ac:dyDescent="0.3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</row>
    <row r="1773" spans="1:27" x14ac:dyDescent="0.3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</row>
    <row r="1774" spans="1:27" x14ac:dyDescent="0.3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</row>
    <row r="1775" spans="1:27" x14ac:dyDescent="0.3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</row>
    <row r="1776" spans="1:27" x14ac:dyDescent="0.3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</row>
    <row r="1777" spans="1:27" x14ac:dyDescent="0.3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</row>
    <row r="1778" spans="1:27" x14ac:dyDescent="0.3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</row>
    <row r="1779" spans="1:27" x14ac:dyDescent="0.3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</row>
    <row r="1780" spans="1:27" x14ac:dyDescent="0.3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</row>
    <row r="1781" spans="1:27" x14ac:dyDescent="0.3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</row>
    <row r="1782" spans="1:27" x14ac:dyDescent="0.3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</row>
    <row r="1783" spans="1:27" x14ac:dyDescent="0.3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</row>
    <row r="1784" spans="1:27" x14ac:dyDescent="0.3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</row>
    <row r="1785" spans="1:27" x14ac:dyDescent="0.3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</row>
    <row r="1786" spans="1:27" x14ac:dyDescent="0.3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</row>
    <row r="1787" spans="1:27" x14ac:dyDescent="0.3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</row>
    <row r="1788" spans="1:27" x14ac:dyDescent="0.3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</row>
    <row r="1789" spans="1:27" x14ac:dyDescent="0.3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</row>
    <row r="1790" spans="1:27" x14ac:dyDescent="0.3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</row>
    <row r="1791" spans="1:27" x14ac:dyDescent="0.3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</row>
    <row r="1792" spans="1:27" x14ac:dyDescent="0.3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</row>
    <row r="1793" spans="1:27" x14ac:dyDescent="0.3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</row>
    <row r="1794" spans="1:27" x14ac:dyDescent="0.3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</row>
    <row r="1795" spans="1:27" x14ac:dyDescent="0.3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</row>
    <row r="1796" spans="1:27" x14ac:dyDescent="0.3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</row>
    <row r="1797" spans="1:27" x14ac:dyDescent="0.3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</row>
    <row r="1798" spans="1:27" x14ac:dyDescent="0.3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</row>
    <row r="1799" spans="1:27" x14ac:dyDescent="0.3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</row>
    <row r="1800" spans="1:27" x14ac:dyDescent="0.3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</row>
    <row r="1801" spans="1:27" x14ac:dyDescent="0.3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</row>
    <row r="1802" spans="1:27" x14ac:dyDescent="0.3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</row>
    <row r="1803" spans="1:27" x14ac:dyDescent="0.3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</row>
    <row r="1804" spans="1:27" x14ac:dyDescent="0.3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</row>
    <row r="1805" spans="1:27" x14ac:dyDescent="0.3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</row>
    <row r="1806" spans="1:27" x14ac:dyDescent="0.3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</row>
    <row r="1807" spans="1:27" x14ac:dyDescent="0.3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</row>
    <row r="1808" spans="1:27" x14ac:dyDescent="0.3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</row>
    <row r="1809" spans="1:27" x14ac:dyDescent="0.3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</row>
    <row r="1810" spans="1:27" x14ac:dyDescent="0.3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</row>
    <row r="1811" spans="1:27" x14ac:dyDescent="0.3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</row>
    <row r="1812" spans="1:27" x14ac:dyDescent="0.3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</row>
    <row r="1813" spans="1:27" x14ac:dyDescent="0.3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</row>
    <row r="1814" spans="1:27" x14ac:dyDescent="0.3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</row>
    <row r="1815" spans="1:27" x14ac:dyDescent="0.3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</row>
    <row r="1816" spans="1:27" x14ac:dyDescent="0.3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</row>
    <row r="1817" spans="1:27" x14ac:dyDescent="0.3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</row>
    <row r="1818" spans="1:27" x14ac:dyDescent="0.3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</row>
    <row r="1819" spans="1:27" x14ac:dyDescent="0.3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</row>
    <row r="1820" spans="1:27" x14ac:dyDescent="0.3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</row>
    <row r="1821" spans="1:27" x14ac:dyDescent="0.3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</row>
    <row r="1822" spans="1:27" x14ac:dyDescent="0.3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</row>
    <row r="1823" spans="1:27" x14ac:dyDescent="0.3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</row>
    <row r="1824" spans="1:27" x14ac:dyDescent="0.3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</row>
    <row r="1825" spans="1:27" x14ac:dyDescent="0.3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</row>
    <row r="1826" spans="1:27" x14ac:dyDescent="0.3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</row>
    <row r="1827" spans="1:27" x14ac:dyDescent="0.3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</row>
    <row r="1828" spans="1:27" x14ac:dyDescent="0.3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</row>
    <row r="1829" spans="1:27" x14ac:dyDescent="0.3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</row>
    <row r="1830" spans="1:27" x14ac:dyDescent="0.3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</row>
    <row r="1831" spans="1:27" x14ac:dyDescent="0.3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</row>
    <row r="1832" spans="1:27" x14ac:dyDescent="0.3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</row>
    <row r="1833" spans="1:27" x14ac:dyDescent="0.3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</row>
    <row r="1834" spans="1:27" x14ac:dyDescent="0.3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</row>
    <row r="1835" spans="1:27" x14ac:dyDescent="0.3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</row>
    <row r="1836" spans="1:27" x14ac:dyDescent="0.3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</row>
    <row r="1837" spans="1:27" x14ac:dyDescent="0.3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</row>
    <row r="1838" spans="1:27" x14ac:dyDescent="0.3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</row>
    <row r="1839" spans="1:27" x14ac:dyDescent="0.3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</row>
    <row r="1840" spans="1:27" x14ac:dyDescent="0.3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</row>
    <row r="1841" spans="1:27" x14ac:dyDescent="0.3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</row>
    <row r="1842" spans="1:27" x14ac:dyDescent="0.3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</row>
    <row r="1843" spans="1:27" x14ac:dyDescent="0.3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</row>
    <row r="1844" spans="1:27" x14ac:dyDescent="0.3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</row>
    <row r="1845" spans="1:27" x14ac:dyDescent="0.3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</row>
    <row r="1846" spans="1:27" x14ac:dyDescent="0.3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</row>
    <row r="1847" spans="1:27" x14ac:dyDescent="0.3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</row>
    <row r="1848" spans="1:27" x14ac:dyDescent="0.3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</row>
    <row r="1849" spans="1:27" x14ac:dyDescent="0.3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</row>
    <row r="1850" spans="1:27" x14ac:dyDescent="0.3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</row>
    <row r="1851" spans="1:27" x14ac:dyDescent="0.3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</row>
    <row r="1852" spans="1:27" x14ac:dyDescent="0.3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</row>
    <row r="1853" spans="1:27" x14ac:dyDescent="0.3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</row>
    <row r="1854" spans="1:27" x14ac:dyDescent="0.3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</row>
    <row r="1855" spans="1:27" x14ac:dyDescent="0.3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</row>
    <row r="1856" spans="1:27" x14ac:dyDescent="0.3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</row>
    <row r="1857" spans="1:27" x14ac:dyDescent="0.3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</row>
    <row r="1858" spans="1:27" x14ac:dyDescent="0.3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</row>
    <row r="1859" spans="1:27" x14ac:dyDescent="0.3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</row>
    <row r="1860" spans="1:27" x14ac:dyDescent="0.3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</row>
    <row r="1861" spans="1:27" x14ac:dyDescent="0.3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</row>
    <row r="1862" spans="1:27" x14ac:dyDescent="0.3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</row>
    <row r="1863" spans="1:27" x14ac:dyDescent="0.3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</row>
    <row r="1864" spans="1:27" x14ac:dyDescent="0.3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</row>
    <row r="1865" spans="1:27" x14ac:dyDescent="0.3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</row>
    <row r="1866" spans="1:27" x14ac:dyDescent="0.3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</row>
    <row r="1867" spans="1:27" x14ac:dyDescent="0.3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</row>
    <row r="1868" spans="1:27" x14ac:dyDescent="0.3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</row>
    <row r="1869" spans="1:27" x14ac:dyDescent="0.3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</row>
    <row r="1870" spans="1:27" x14ac:dyDescent="0.3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</row>
    <row r="1871" spans="1:27" x14ac:dyDescent="0.3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</row>
    <row r="1872" spans="1:27" x14ac:dyDescent="0.3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</row>
    <row r="1873" spans="1:27" x14ac:dyDescent="0.3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</row>
    <row r="1874" spans="1:27" x14ac:dyDescent="0.3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</row>
    <row r="1875" spans="1:27" x14ac:dyDescent="0.3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</row>
    <row r="1876" spans="1:27" x14ac:dyDescent="0.3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</row>
    <row r="1877" spans="1:27" x14ac:dyDescent="0.3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</row>
    <row r="1878" spans="1:27" x14ac:dyDescent="0.3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</row>
    <row r="1879" spans="1:27" x14ac:dyDescent="0.3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</row>
    <row r="1880" spans="1:27" x14ac:dyDescent="0.3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</row>
    <row r="1881" spans="1:27" x14ac:dyDescent="0.3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</row>
    <row r="1882" spans="1:27" x14ac:dyDescent="0.3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</row>
    <row r="1883" spans="1:27" x14ac:dyDescent="0.3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</row>
    <row r="1884" spans="1:27" x14ac:dyDescent="0.3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</row>
    <row r="1885" spans="1:27" x14ac:dyDescent="0.3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</row>
    <row r="1886" spans="1:27" x14ac:dyDescent="0.3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</row>
    <row r="1887" spans="1:27" x14ac:dyDescent="0.3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</row>
    <row r="1888" spans="1:27" x14ac:dyDescent="0.3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</row>
    <row r="1889" spans="1:27" x14ac:dyDescent="0.3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</row>
    <row r="1890" spans="1:27" x14ac:dyDescent="0.3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</row>
    <row r="1891" spans="1:27" x14ac:dyDescent="0.3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</row>
    <row r="1892" spans="1:27" x14ac:dyDescent="0.3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</row>
    <row r="1893" spans="1:27" x14ac:dyDescent="0.3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</row>
    <row r="1894" spans="1:27" x14ac:dyDescent="0.3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</row>
    <row r="1895" spans="1:27" x14ac:dyDescent="0.3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</row>
    <row r="1896" spans="1:27" x14ac:dyDescent="0.3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</row>
    <row r="1897" spans="1:27" x14ac:dyDescent="0.3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</row>
    <row r="1898" spans="1:27" x14ac:dyDescent="0.3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</row>
    <row r="1899" spans="1:27" x14ac:dyDescent="0.3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</row>
    <row r="1900" spans="1:27" x14ac:dyDescent="0.3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</row>
    <row r="1901" spans="1:27" x14ac:dyDescent="0.3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</row>
    <row r="1902" spans="1:27" x14ac:dyDescent="0.3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</row>
    <row r="1903" spans="1:27" x14ac:dyDescent="0.3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</row>
    <row r="1904" spans="1:27" x14ac:dyDescent="0.3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</row>
    <row r="1905" spans="1:27" x14ac:dyDescent="0.3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</row>
    <row r="1906" spans="1:27" x14ac:dyDescent="0.3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</row>
    <row r="1907" spans="1:27" x14ac:dyDescent="0.3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</row>
    <row r="1908" spans="1:27" x14ac:dyDescent="0.3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</row>
    <row r="1909" spans="1:27" x14ac:dyDescent="0.3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</row>
    <row r="1910" spans="1:27" x14ac:dyDescent="0.3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</row>
    <row r="1911" spans="1:27" x14ac:dyDescent="0.3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</row>
    <row r="1912" spans="1:27" x14ac:dyDescent="0.3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</row>
    <row r="1913" spans="1:27" x14ac:dyDescent="0.3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</row>
    <row r="1914" spans="1:27" x14ac:dyDescent="0.3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</row>
    <row r="1915" spans="1:27" x14ac:dyDescent="0.3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</row>
    <row r="1916" spans="1:27" x14ac:dyDescent="0.3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</row>
    <row r="1917" spans="1:27" x14ac:dyDescent="0.3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</row>
    <row r="1918" spans="1:27" x14ac:dyDescent="0.3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</row>
    <row r="1919" spans="1:27" x14ac:dyDescent="0.3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</row>
    <row r="1920" spans="1:27" x14ac:dyDescent="0.3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</row>
    <row r="1921" spans="1:27" x14ac:dyDescent="0.3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</row>
    <row r="1922" spans="1:27" x14ac:dyDescent="0.3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</row>
    <row r="1923" spans="1:27" x14ac:dyDescent="0.3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</row>
    <row r="1924" spans="1:27" x14ac:dyDescent="0.3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</row>
    <row r="1925" spans="1:27" x14ac:dyDescent="0.3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</row>
    <row r="1926" spans="1:27" x14ac:dyDescent="0.3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</row>
    <row r="1927" spans="1:27" x14ac:dyDescent="0.3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</row>
    <row r="1928" spans="1:27" x14ac:dyDescent="0.3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</row>
    <row r="1929" spans="1:27" x14ac:dyDescent="0.3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</row>
    <row r="1930" spans="1:27" x14ac:dyDescent="0.3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</row>
    <row r="1931" spans="1:27" x14ac:dyDescent="0.3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</row>
    <row r="1932" spans="1:27" x14ac:dyDescent="0.3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</row>
    <row r="1933" spans="1:27" x14ac:dyDescent="0.3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</row>
    <row r="1934" spans="1:27" x14ac:dyDescent="0.3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</row>
    <row r="1935" spans="1:27" x14ac:dyDescent="0.3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</row>
    <row r="1936" spans="1:27" x14ac:dyDescent="0.3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</row>
    <row r="1937" spans="1:27" x14ac:dyDescent="0.3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</row>
    <row r="1938" spans="1:27" x14ac:dyDescent="0.3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</row>
    <row r="1939" spans="1:27" x14ac:dyDescent="0.3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</row>
    <row r="1940" spans="1:27" x14ac:dyDescent="0.3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</row>
    <row r="1941" spans="1:27" x14ac:dyDescent="0.3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</row>
    <row r="1942" spans="1:27" x14ac:dyDescent="0.3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</row>
    <row r="1943" spans="1:27" x14ac:dyDescent="0.3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</row>
    <row r="1944" spans="1:27" x14ac:dyDescent="0.3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</row>
    <row r="1945" spans="1:27" x14ac:dyDescent="0.3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</row>
    <row r="1946" spans="1:27" x14ac:dyDescent="0.3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</row>
    <row r="1947" spans="1:27" x14ac:dyDescent="0.3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</row>
    <row r="1948" spans="1:27" x14ac:dyDescent="0.3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</row>
    <row r="1949" spans="1:27" x14ac:dyDescent="0.3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</row>
    <row r="1950" spans="1:27" x14ac:dyDescent="0.3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</row>
    <row r="1951" spans="1:27" x14ac:dyDescent="0.3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</row>
    <row r="1952" spans="1:27" x14ac:dyDescent="0.3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</row>
    <row r="1953" spans="1:27" x14ac:dyDescent="0.3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</row>
    <row r="1954" spans="1:27" x14ac:dyDescent="0.3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</row>
    <row r="1955" spans="1:27" x14ac:dyDescent="0.3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</row>
    <row r="1956" spans="1:27" x14ac:dyDescent="0.3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</row>
    <row r="1957" spans="1:27" x14ac:dyDescent="0.3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</row>
    <row r="1958" spans="1:27" x14ac:dyDescent="0.3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</row>
    <row r="1959" spans="1:27" x14ac:dyDescent="0.3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</row>
    <row r="1960" spans="1:27" x14ac:dyDescent="0.3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</row>
    <row r="1961" spans="1:27" x14ac:dyDescent="0.3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</row>
    <row r="1962" spans="1:27" x14ac:dyDescent="0.3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</row>
    <row r="1963" spans="1:27" x14ac:dyDescent="0.3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</row>
    <row r="1964" spans="1:27" x14ac:dyDescent="0.3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</row>
    <row r="1965" spans="1:27" x14ac:dyDescent="0.3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</row>
    <row r="1966" spans="1:27" x14ac:dyDescent="0.3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</row>
    <row r="1967" spans="1:27" x14ac:dyDescent="0.3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</row>
    <row r="1968" spans="1:27" x14ac:dyDescent="0.3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</row>
    <row r="1969" spans="1:27" x14ac:dyDescent="0.3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</row>
    <row r="1970" spans="1:27" x14ac:dyDescent="0.3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</row>
    <row r="1971" spans="1:27" x14ac:dyDescent="0.3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</row>
    <row r="1972" spans="1:27" x14ac:dyDescent="0.3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</row>
    <row r="1973" spans="1:27" x14ac:dyDescent="0.3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</row>
    <row r="1974" spans="1:27" x14ac:dyDescent="0.3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</row>
    <row r="1975" spans="1:27" x14ac:dyDescent="0.3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</row>
    <row r="1976" spans="1:27" x14ac:dyDescent="0.3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</row>
    <row r="1977" spans="1:27" x14ac:dyDescent="0.3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</row>
    <row r="1978" spans="1:27" x14ac:dyDescent="0.3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</row>
    <row r="1979" spans="1:27" x14ac:dyDescent="0.3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</row>
    <row r="1980" spans="1:27" x14ac:dyDescent="0.3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</row>
    <row r="1981" spans="1:27" x14ac:dyDescent="0.3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</row>
    <row r="1982" spans="1:27" x14ac:dyDescent="0.3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</row>
    <row r="1983" spans="1:27" x14ac:dyDescent="0.3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</row>
    <row r="1984" spans="1:27" x14ac:dyDescent="0.3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</row>
    <row r="1985" spans="1:27" x14ac:dyDescent="0.3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</row>
    <row r="1986" spans="1:27" x14ac:dyDescent="0.3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</row>
    <row r="1987" spans="1:27" x14ac:dyDescent="0.3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</row>
    <row r="1988" spans="1:27" x14ac:dyDescent="0.3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</row>
    <row r="1989" spans="1:27" x14ac:dyDescent="0.3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</row>
    <row r="1990" spans="1:27" x14ac:dyDescent="0.3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</row>
    <row r="1991" spans="1:27" x14ac:dyDescent="0.3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</row>
    <row r="1992" spans="1:27" x14ac:dyDescent="0.3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</row>
    <row r="1993" spans="1:27" x14ac:dyDescent="0.3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</row>
    <row r="1994" spans="1:27" x14ac:dyDescent="0.3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</row>
    <row r="1995" spans="1:27" x14ac:dyDescent="0.3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</row>
    <row r="1996" spans="1:27" x14ac:dyDescent="0.3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</row>
    <row r="1997" spans="1:27" x14ac:dyDescent="0.3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</row>
    <row r="1998" spans="1:27" x14ac:dyDescent="0.3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</row>
    <row r="1999" spans="1:27" x14ac:dyDescent="0.3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</row>
    <row r="2000" spans="1:27" x14ac:dyDescent="0.3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</row>
    <row r="2001" spans="1:27" x14ac:dyDescent="0.3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</row>
    <row r="2002" spans="1:27" x14ac:dyDescent="0.3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</row>
    <row r="2003" spans="1:27" x14ac:dyDescent="0.3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</row>
    <row r="2004" spans="1:27" x14ac:dyDescent="0.3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</row>
    <row r="2005" spans="1:27" x14ac:dyDescent="0.3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</row>
    <row r="2006" spans="1:27" x14ac:dyDescent="0.3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</row>
    <row r="2007" spans="1:27" x14ac:dyDescent="0.3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</row>
    <row r="2008" spans="1:27" x14ac:dyDescent="0.3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</row>
    <row r="2009" spans="1:27" x14ac:dyDescent="0.3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</row>
    <row r="2010" spans="1:27" x14ac:dyDescent="0.3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</row>
    <row r="2011" spans="1:27" x14ac:dyDescent="0.3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</row>
    <row r="2012" spans="1:27" x14ac:dyDescent="0.3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</row>
    <row r="2013" spans="1:27" x14ac:dyDescent="0.3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</row>
    <row r="2014" spans="1:27" x14ac:dyDescent="0.3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</row>
    <row r="2015" spans="1:27" x14ac:dyDescent="0.3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</row>
    <row r="2016" spans="1:27" x14ac:dyDescent="0.3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</row>
    <row r="2017" spans="1:27" x14ac:dyDescent="0.3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</row>
    <row r="2018" spans="1:27" x14ac:dyDescent="0.3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</row>
    <row r="2019" spans="1:27" x14ac:dyDescent="0.3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</row>
    <row r="2020" spans="1:27" x14ac:dyDescent="0.3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</row>
    <row r="2021" spans="1:27" x14ac:dyDescent="0.3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</row>
    <row r="2022" spans="1:27" x14ac:dyDescent="0.3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</row>
    <row r="2023" spans="1:27" x14ac:dyDescent="0.3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</row>
    <row r="2024" spans="1:27" x14ac:dyDescent="0.3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</row>
    <row r="2025" spans="1:27" x14ac:dyDescent="0.3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</row>
    <row r="2026" spans="1:27" x14ac:dyDescent="0.3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</row>
    <row r="2027" spans="1:27" x14ac:dyDescent="0.3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</row>
    <row r="2028" spans="1:27" x14ac:dyDescent="0.3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</row>
    <row r="2029" spans="1:27" x14ac:dyDescent="0.3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</row>
    <row r="2030" spans="1:27" x14ac:dyDescent="0.3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</row>
    <row r="2031" spans="1:27" x14ac:dyDescent="0.3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</row>
    <row r="2032" spans="1:27" x14ac:dyDescent="0.3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</row>
    <row r="2033" spans="1:27" x14ac:dyDescent="0.3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</row>
    <row r="2034" spans="1:27" x14ac:dyDescent="0.3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</row>
    <row r="2035" spans="1:27" x14ac:dyDescent="0.3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</row>
    <row r="2036" spans="1:27" x14ac:dyDescent="0.3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</row>
    <row r="2037" spans="1:27" x14ac:dyDescent="0.3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</row>
    <row r="2038" spans="1:27" x14ac:dyDescent="0.3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</row>
    <row r="2039" spans="1:27" x14ac:dyDescent="0.3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</row>
    <row r="2040" spans="1:27" x14ac:dyDescent="0.3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</row>
    <row r="2041" spans="1:27" x14ac:dyDescent="0.3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</row>
    <row r="2042" spans="1:27" x14ac:dyDescent="0.3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</row>
    <row r="2043" spans="1:27" x14ac:dyDescent="0.3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</row>
    <row r="2044" spans="1:27" x14ac:dyDescent="0.3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</row>
    <row r="2045" spans="1:27" x14ac:dyDescent="0.3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</row>
    <row r="2046" spans="1:27" x14ac:dyDescent="0.3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</row>
    <row r="2047" spans="1:27" x14ac:dyDescent="0.3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</row>
    <row r="2048" spans="1:27" x14ac:dyDescent="0.3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</row>
    <row r="2049" spans="1:27" x14ac:dyDescent="0.3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</row>
    <row r="2050" spans="1:27" x14ac:dyDescent="0.3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</row>
    <row r="2051" spans="1:27" x14ac:dyDescent="0.3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</row>
    <row r="2052" spans="1:27" x14ac:dyDescent="0.3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</row>
    <row r="2053" spans="1:27" x14ac:dyDescent="0.3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</row>
    <row r="2054" spans="1:27" x14ac:dyDescent="0.3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</row>
    <row r="2055" spans="1:27" x14ac:dyDescent="0.3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</row>
    <row r="2056" spans="1:27" x14ac:dyDescent="0.3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</row>
    <row r="2057" spans="1:27" x14ac:dyDescent="0.3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</row>
    <row r="2058" spans="1:27" x14ac:dyDescent="0.3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</row>
    <row r="2059" spans="1:27" x14ac:dyDescent="0.3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</row>
    <row r="2060" spans="1:27" x14ac:dyDescent="0.3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</row>
    <row r="2061" spans="1:27" x14ac:dyDescent="0.3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</row>
    <row r="2062" spans="1:27" x14ac:dyDescent="0.3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</row>
    <row r="2063" spans="1:27" x14ac:dyDescent="0.3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</row>
    <row r="2064" spans="1:27" x14ac:dyDescent="0.3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</row>
    <row r="2065" spans="1:27" x14ac:dyDescent="0.3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</row>
    <row r="2066" spans="1:27" x14ac:dyDescent="0.3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</row>
    <row r="2067" spans="1:27" x14ac:dyDescent="0.3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</row>
    <row r="2068" spans="1:27" x14ac:dyDescent="0.3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</row>
    <row r="2069" spans="1:27" x14ac:dyDescent="0.3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</row>
    <row r="2070" spans="1:27" x14ac:dyDescent="0.3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</row>
    <row r="2071" spans="1:27" x14ac:dyDescent="0.3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</row>
    <row r="2072" spans="1:27" x14ac:dyDescent="0.3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</row>
    <row r="2073" spans="1:27" x14ac:dyDescent="0.3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</row>
    <row r="2074" spans="1:27" x14ac:dyDescent="0.3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</row>
    <row r="2075" spans="1:27" x14ac:dyDescent="0.3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</row>
    <row r="2076" spans="1:27" x14ac:dyDescent="0.3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</row>
    <row r="2077" spans="1:27" x14ac:dyDescent="0.3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</row>
    <row r="2078" spans="1:27" x14ac:dyDescent="0.3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</row>
    <row r="2079" spans="1:27" x14ac:dyDescent="0.3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</row>
    <row r="2080" spans="1:27" x14ac:dyDescent="0.3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</row>
    <row r="2081" spans="1:27" x14ac:dyDescent="0.3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</row>
    <row r="2082" spans="1:27" x14ac:dyDescent="0.3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</row>
    <row r="2083" spans="1:27" x14ac:dyDescent="0.3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</row>
    <row r="2084" spans="1:27" x14ac:dyDescent="0.3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</row>
    <row r="2085" spans="1:27" x14ac:dyDescent="0.3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</row>
    <row r="2086" spans="1:27" x14ac:dyDescent="0.3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</row>
    <row r="2087" spans="1:27" x14ac:dyDescent="0.3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</row>
    <row r="2088" spans="1:27" x14ac:dyDescent="0.3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</row>
    <row r="2089" spans="1:27" x14ac:dyDescent="0.3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</row>
    <row r="2090" spans="1:27" x14ac:dyDescent="0.3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</row>
    <row r="2091" spans="1:27" x14ac:dyDescent="0.3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</row>
    <row r="2092" spans="1:27" x14ac:dyDescent="0.3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</row>
    <row r="2093" spans="1:27" x14ac:dyDescent="0.3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</row>
    <row r="2094" spans="1:27" x14ac:dyDescent="0.3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</row>
    <row r="2095" spans="1:27" x14ac:dyDescent="0.3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</row>
    <row r="2096" spans="1:27" x14ac:dyDescent="0.3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</row>
    <row r="2097" spans="1:27" x14ac:dyDescent="0.3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</row>
    <row r="2098" spans="1:27" x14ac:dyDescent="0.3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</row>
    <row r="2099" spans="1:27" x14ac:dyDescent="0.3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</row>
    <row r="2100" spans="1:27" x14ac:dyDescent="0.3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</row>
    <row r="2101" spans="1:27" x14ac:dyDescent="0.3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</row>
    <row r="2102" spans="1:27" x14ac:dyDescent="0.3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</row>
    <row r="2103" spans="1:27" x14ac:dyDescent="0.3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</row>
    <row r="2104" spans="1:27" x14ac:dyDescent="0.3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</row>
    <row r="2105" spans="1:27" x14ac:dyDescent="0.3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</row>
    <row r="2106" spans="1:27" x14ac:dyDescent="0.3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</row>
    <row r="2107" spans="1:27" x14ac:dyDescent="0.3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</row>
    <row r="2108" spans="1:27" x14ac:dyDescent="0.3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</row>
    <row r="2109" spans="1:27" x14ac:dyDescent="0.3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</row>
    <row r="2110" spans="1:27" x14ac:dyDescent="0.3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</row>
    <row r="2111" spans="1:27" x14ac:dyDescent="0.3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</row>
    <row r="2112" spans="1:27" x14ac:dyDescent="0.3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</row>
    <row r="2113" spans="1:27" x14ac:dyDescent="0.3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</row>
    <row r="2114" spans="1:27" x14ac:dyDescent="0.3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</row>
    <row r="2115" spans="1:27" x14ac:dyDescent="0.3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</row>
    <row r="2116" spans="1:27" x14ac:dyDescent="0.3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</row>
    <row r="2117" spans="1:27" x14ac:dyDescent="0.3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</row>
    <row r="2118" spans="1:27" x14ac:dyDescent="0.3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</row>
    <row r="2119" spans="1:27" x14ac:dyDescent="0.3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</row>
    <row r="2120" spans="1:27" x14ac:dyDescent="0.3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</row>
    <row r="2121" spans="1:27" x14ac:dyDescent="0.3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</row>
    <row r="2122" spans="1:27" x14ac:dyDescent="0.3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</row>
    <row r="2123" spans="1:27" x14ac:dyDescent="0.3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</row>
    <row r="2124" spans="1:27" x14ac:dyDescent="0.3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</row>
    <row r="2125" spans="1:27" x14ac:dyDescent="0.3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</row>
    <row r="2126" spans="1:27" x14ac:dyDescent="0.3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</row>
    <row r="2127" spans="1:27" x14ac:dyDescent="0.3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</row>
    <row r="2128" spans="1:27" x14ac:dyDescent="0.3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</row>
    <row r="2129" spans="1:27" x14ac:dyDescent="0.3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</row>
    <row r="2130" spans="1:27" x14ac:dyDescent="0.3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</row>
    <row r="2131" spans="1:27" x14ac:dyDescent="0.3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</row>
    <row r="2132" spans="1:27" x14ac:dyDescent="0.3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</row>
    <row r="2133" spans="1:27" x14ac:dyDescent="0.3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</row>
    <row r="2134" spans="1:27" x14ac:dyDescent="0.3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</row>
    <row r="2135" spans="1:27" x14ac:dyDescent="0.3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</row>
    <row r="2136" spans="1:27" x14ac:dyDescent="0.3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</row>
    <row r="2137" spans="1:27" x14ac:dyDescent="0.3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</row>
    <row r="2138" spans="1:27" x14ac:dyDescent="0.3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</row>
    <row r="2139" spans="1:27" x14ac:dyDescent="0.3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</row>
    <row r="2140" spans="1:27" x14ac:dyDescent="0.3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</row>
    <row r="2141" spans="1:27" x14ac:dyDescent="0.3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</row>
    <row r="2142" spans="1:27" x14ac:dyDescent="0.3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</row>
    <row r="2143" spans="1:27" x14ac:dyDescent="0.3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</row>
    <row r="2144" spans="1:27" x14ac:dyDescent="0.3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</row>
    <row r="2145" spans="1:27" x14ac:dyDescent="0.3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</row>
    <row r="2146" spans="1:27" x14ac:dyDescent="0.3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</row>
    <row r="2147" spans="1:27" x14ac:dyDescent="0.3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</row>
    <row r="2148" spans="1:27" x14ac:dyDescent="0.3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</row>
    <row r="2149" spans="1:27" x14ac:dyDescent="0.3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</row>
    <row r="2150" spans="1:27" x14ac:dyDescent="0.3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</row>
    <row r="2151" spans="1:27" x14ac:dyDescent="0.3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</row>
    <row r="2152" spans="1:27" x14ac:dyDescent="0.3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</row>
    <row r="2153" spans="1:27" x14ac:dyDescent="0.3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</row>
    <row r="2154" spans="1:27" x14ac:dyDescent="0.3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</row>
    <row r="2155" spans="1:27" x14ac:dyDescent="0.3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</row>
    <row r="2156" spans="1:27" x14ac:dyDescent="0.3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</row>
    <row r="2157" spans="1:27" x14ac:dyDescent="0.3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</row>
    <row r="2158" spans="1:27" x14ac:dyDescent="0.3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</row>
    <row r="2159" spans="1:27" x14ac:dyDescent="0.3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</row>
    <row r="2160" spans="1:27" x14ac:dyDescent="0.3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</row>
    <row r="2161" spans="1:27" x14ac:dyDescent="0.3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</row>
    <row r="2162" spans="1:27" x14ac:dyDescent="0.3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</row>
    <row r="2163" spans="1:27" x14ac:dyDescent="0.3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</row>
    <row r="2164" spans="1:27" x14ac:dyDescent="0.3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</row>
    <row r="2165" spans="1:27" x14ac:dyDescent="0.3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</row>
    <row r="2166" spans="1:27" x14ac:dyDescent="0.3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</row>
    <row r="2167" spans="1:27" x14ac:dyDescent="0.3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</row>
    <row r="2168" spans="1:27" x14ac:dyDescent="0.3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</row>
    <row r="2169" spans="1:27" x14ac:dyDescent="0.3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</row>
    <row r="2170" spans="1:27" x14ac:dyDescent="0.3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</row>
    <row r="2171" spans="1:27" x14ac:dyDescent="0.3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</row>
    <row r="2172" spans="1:27" x14ac:dyDescent="0.3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</row>
    <row r="2173" spans="1:27" x14ac:dyDescent="0.3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</row>
    <row r="2174" spans="1:27" x14ac:dyDescent="0.3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</row>
    <row r="2175" spans="1:27" x14ac:dyDescent="0.3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</row>
    <row r="2176" spans="1:27" x14ac:dyDescent="0.3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</row>
    <row r="2177" spans="1:27" x14ac:dyDescent="0.3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</row>
    <row r="2178" spans="1:27" x14ac:dyDescent="0.3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</row>
    <row r="2179" spans="1:27" x14ac:dyDescent="0.3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</row>
    <row r="2180" spans="1:27" x14ac:dyDescent="0.3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</row>
    <row r="2181" spans="1:27" x14ac:dyDescent="0.3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</row>
    <row r="2182" spans="1:27" x14ac:dyDescent="0.3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</row>
    <row r="2183" spans="1:27" x14ac:dyDescent="0.3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</row>
    <row r="2184" spans="1:27" x14ac:dyDescent="0.3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</row>
    <row r="2185" spans="1:27" x14ac:dyDescent="0.3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</row>
    <row r="2186" spans="1:27" x14ac:dyDescent="0.3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</row>
    <row r="2187" spans="1:27" x14ac:dyDescent="0.3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</row>
    <row r="2188" spans="1:27" x14ac:dyDescent="0.3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</row>
    <row r="2189" spans="1:27" x14ac:dyDescent="0.3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</row>
    <row r="2190" spans="1:27" x14ac:dyDescent="0.3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</row>
    <row r="2191" spans="1:27" x14ac:dyDescent="0.3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</row>
    <row r="2192" spans="1:27" x14ac:dyDescent="0.3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</row>
    <row r="2193" spans="1:27" x14ac:dyDescent="0.3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</row>
    <row r="2194" spans="1:27" x14ac:dyDescent="0.3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</row>
    <row r="2195" spans="1:27" x14ac:dyDescent="0.3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</row>
    <row r="2196" spans="1:27" x14ac:dyDescent="0.3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</row>
    <row r="2197" spans="1:27" x14ac:dyDescent="0.3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</row>
    <row r="2198" spans="1:27" x14ac:dyDescent="0.3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</row>
    <row r="2199" spans="1:27" x14ac:dyDescent="0.3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</row>
    <row r="2200" spans="1:27" x14ac:dyDescent="0.3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</row>
    <row r="2201" spans="1:27" x14ac:dyDescent="0.3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</row>
    <row r="2202" spans="1:27" x14ac:dyDescent="0.3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</row>
    <row r="2203" spans="1:27" x14ac:dyDescent="0.3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</row>
    <row r="2204" spans="1:27" x14ac:dyDescent="0.3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</row>
    <row r="2205" spans="1:27" x14ac:dyDescent="0.3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</row>
    <row r="2206" spans="1:27" x14ac:dyDescent="0.3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</row>
    <row r="2207" spans="1:27" x14ac:dyDescent="0.3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</row>
    <row r="2208" spans="1:27" x14ac:dyDescent="0.3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</row>
    <row r="2209" spans="1:27" x14ac:dyDescent="0.3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</row>
    <row r="2210" spans="1:27" x14ac:dyDescent="0.3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</row>
    <row r="2211" spans="1:27" x14ac:dyDescent="0.3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</row>
    <row r="2212" spans="1:27" x14ac:dyDescent="0.3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</row>
    <row r="2213" spans="1:27" x14ac:dyDescent="0.3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</row>
    <row r="2214" spans="1:27" x14ac:dyDescent="0.3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</row>
    <row r="2215" spans="1:27" x14ac:dyDescent="0.3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</row>
    <row r="2216" spans="1:27" x14ac:dyDescent="0.3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</row>
    <row r="2217" spans="1:27" x14ac:dyDescent="0.3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</row>
    <row r="2218" spans="1:27" x14ac:dyDescent="0.3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</row>
    <row r="2219" spans="1:27" x14ac:dyDescent="0.3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</row>
    <row r="2220" spans="1:27" x14ac:dyDescent="0.3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</row>
    <row r="2221" spans="1:27" x14ac:dyDescent="0.3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</row>
    <row r="2222" spans="1:27" x14ac:dyDescent="0.3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</row>
    <row r="2223" spans="1:27" x14ac:dyDescent="0.3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</row>
    <row r="2224" spans="1:27" x14ac:dyDescent="0.3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</row>
    <row r="2225" spans="1:27" x14ac:dyDescent="0.3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</row>
    <row r="2226" spans="1:27" x14ac:dyDescent="0.3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</row>
    <row r="2227" spans="1:27" x14ac:dyDescent="0.3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</row>
    <row r="2228" spans="1:27" x14ac:dyDescent="0.3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</row>
    <row r="2229" spans="1:27" x14ac:dyDescent="0.3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</row>
    <row r="2230" spans="1:27" x14ac:dyDescent="0.3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</row>
    <row r="2231" spans="1:27" x14ac:dyDescent="0.3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</row>
    <row r="2232" spans="1:27" x14ac:dyDescent="0.3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</row>
    <row r="2233" spans="1:27" x14ac:dyDescent="0.3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</row>
    <row r="2234" spans="1:27" x14ac:dyDescent="0.3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</row>
    <row r="2235" spans="1:27" x14ac:dyDescent="0.3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</row>
    <row r="2236" spans="1:27" x14ac:dyDescent="0.3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</row>
    <row r="2237" spans="1:27" x14ac:dyDescent="0.3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</row>
    <row r="2238" spans="1:27" x14ac:dyDescent="0.3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</row>
    <row r="2239" spans="1:27" x14ac:dyDescent="0.3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</row>
    <row r="2240" spans="1:27" x14ac:dyDescent="0.3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</row>
    <row r="2241" spans="1:27" x14ac:dyDescent="0.3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</row>
    <row r="2242" spans="1:27" x14ac:dyDescent="0.3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</row>
    <row r="2243" spans="1:27" x14ac:dyDescent="0.3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</row>
    <row r="2244" spans="1:27" x14ac:dyDescent="0.3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</row>
    <row r="2245" spans="1:27" x14ac:dyDescent="0.3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</row>
    <row r="2246" spans="1:27" x14ac:dyDescent="0.3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</row>
    <row r="2247" spans="1:27" x14ac:dyDescent="0.3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</row>
    <row r="2248" spans="1:27" x14ac:dyDescent="0.3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</row>
    <row r="2249" spans="1:27" x14ac:dyDescent="0.3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</row>
    <row r="2250" spans="1:27" x14ac:dyDescent="0.3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</row>
    <row r="2251" spans="1:27" x14ac:dyDescent="0.3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</row>
    <row r="2252" spans="1:27" x14ac:dyDescent="0.3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</row>
    <row r="2253" spans="1:27" x14ac:dyDescent="0.3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</row>
    <row r="2254" spans="1:27" x14ac:dyDescent="0.3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</row>
    <row r="2255" spans="1:27" x14ac:dyDescent="0.3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</row>
    <row r="2256" spans="1:27" x14ac:dyDescent="0.3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</row>
    <row r="2257" spans="1:27" x14ac:dyDescent="0.3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</row>
    <row r="2258" spans="1:27" x14ac:dyDescent="0.3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</row>
    <row r="2259" spans="1:27" x14ac:dyDescent="0.3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</row>
    <row r="2260" spans="1:27" x14ac:dyDescent="0.3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</row>
    <row r="2261" spans="1:27" x14ac:dyDescent="0.3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</row>
    <row r="2262" spans="1:27" x14ac:dyDescent="0.3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</row>
    <row r="2263" spans="1:27" x14ac:dyDescent="0.3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</row>
    <row r="2264" spans="1:27" x14ac:dyDescent="0.3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</row>
    <row r="2265" spans="1:27" x14ac:dyDescent="0.3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</row>
    <row r="2266" spans="1:27" x14ac:dyDescent="0.3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</row>
    <row r="2267" spans="1:27" x14ac:dyDescent="0.3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</row>
    <row r="2268" spans="1:27" x14ac:dyDescent="0.3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</row>
    <row r="2269" spans="1:27" x14ac:dyDescent="0.3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</row>
    <row r="2270" spans="1:27" x14ac:dyDescent="0.3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</row>
    <row r="2271" spans="1:27" x14ac:dyDescent="0.3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</row>
    <row r="2272" spans="1:27" x14ac:dyDescent="0.3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</row>
    <row r="2273" spans="1:27" x14ac:dyDescent="0.3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</row>
    <row r="2274" spans="1:27" x14ac:dyDescent="0.3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</row>
    <row r="2275" spans="1:27" x14ac:dyDescent="0.3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</row>
    <row r="2276" spans="1:27" x14ac:dyDescent="0.3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</row>
    <row r="2277" spans="1:27" x14ac:dyDescent="0.3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</row>
    <row r="2278" spans="1:27" x14ac:dyDescent="0.3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</row>
    <row r="2279" spans="1:27" x14ac:dyDescent="0.3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</row>
    <row r="2280" spans="1:27" x14ac:dyDescent="0.3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</row>
    <row r="2281" spans="1:27" x14ac:dyDescent="0.3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</row>
    <row r="2282" spans="1:27" x14ac:dyDescent="0.3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</row>
    <row r="2283" spans="1:27" x14ac:dyDescent="0.3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</row>
    <row r="2284" spans="1:27" x14ac:dyDescent="0.3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</row>
    <row r="2285" spans="1:27" x14ac:dyDescent="0.3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</row>
    <row r="2286" spans="1:27" x14ac:dyDescent="0.3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</row>
    <row r="2287" spans="1:27" x14ac:dyDescent="0.3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</row>
    <row r="2288" spans="1:27" x14ac:dyDescent="0.3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</row>
    <row r="2289" spans="1:27" x14ac:dyDescent="0.3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</row>
    <row r="2290" spans="1:27" x14ac:dyDescent="0.3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</row>
    <row r="2291" spans="1:27" x14ac:dyDescent="0.3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</row>
    <row r="2292" spans="1:27" x14ac:dyDescent="0.3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</row>
    <row r="2293" spans="1:27" x14ac:dyDescent="0.3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</row>
    <row r="2294" spans="1:27" x14ac:dyDescent="0.3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</row>
    <row r="2295" spans="1:27" x14ac:dyDescent="0.3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</row>
    <row r="2296" spans="1:27" x14ac:dyDescent="0.3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</row>
    <row r="2297" spans="1:27" x14ac:dyDescent="0.3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</row>
    <row r="2298" spans="1:27" x14ac:dyDescent="0.3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</row>
    <row r="2299" spans="1:27" x14ac:dyDescent="0.3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</row>
    <row r="2300" spans="1:27" x14ac:dyDescent="0.3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</row>
    <row r="2301" spans="1:27" x14ac:dyDescent="0.3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</row>
    <row r="2302" spans="1:27" x14ac:dyDescent="0.3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</row>
    <row r="2303" spans="1:27" x14ac:dyDescent="0.3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</row>
    <row r="2304" spans="1:27" x14ac:dyDescent="0.3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</row>
    <row r="2305" spans="1:27" x14ac:dyDescent="0.3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</row>
    <row r="2306" spans="1:27" x14ac:dyDescent="0.3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</row>
    <row r="2307" spans="1:27" x14ac:dyDescent="0.3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</row>
    <row r="2308" spans="1:27" x14ac:dyDescent="0.3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</row>
    <row r="2309" spans="1:27" x14ac:dyDescent="0.3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</row>
    <row r="2310" spans="1:27" x14ac:dyDescent="0.3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</row>
    <row r="2311" spans="1:27" x14ac:dyDescent="0.3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</row>
    <row r="2312" spans="1:27" x14ac:dyDescent="0.3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</row>
    <row r="2313" spans="1:27" x14ac:dyDescent="0.3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</row>
    <row r="2314" spans="1:27" x14ac:dyDescent="0.3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</row>
    <row r="2315" spans="1:27" x14ac:dyDescent="0.3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</row>
    <row r="2316" spans="1:27" x14ac:dyDescent="0.3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</row>
    <row r="2317" spans="1:27" x14ac:dyDescent="0.3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</row>
    <row r="2318" spans="1:27" x14ac:dyDescent="0.3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</row>
    <row r="2319" spans="1:27" x14ac:dyDescent="0.3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</row>
    <row r="2320" spans="1:27" x14ac:dyDescent="0.3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</row>
    <row r="2321" spans="1:27" x14ac:dyDescent="0.3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</row>
    <row r="2322" spans="1:27" x14ac:dyDescent="0.3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</row>
    <row r="2323" spans="1:27" x14ac:dyDescent="0.3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</row>
    <row r="2324" spans="1:27" x14ac:dyDescent="0.3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</row>
    <row r="2325" spans="1:27" x14ac:dyDescent="0.3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</row>
    <row r="2326" spans="1:27" x14ac:dyDescent="0.3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</row>
    <row r="2327" spans="1:27" x14ac:dyDescent="0.3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</row>
    <row r="2328" spans="1:27" x14ac:dyDescent="0.3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</row>
    <row r="2329" spans="1:27" x14ac:dyDescent="0.3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</row>
    <row r="2330" spans="1:27" x14ac:dyDescent="0.3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</row>
    <row r="2331" spans="1:27" x14ac:dyDescent="0.3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</row>
    <row r="2332" spans="1:27" x14ac:dyDescent="0.3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</row>
    <row r="2333" spans="1:27" x14ac:dyDescent="0.3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</row>
    <row r="2334" spans="1:27" x14ac:dyDescent="0.3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</row>
    <row r="2335" spans="1:27" x14ac:dyDescent="0.3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</row>
    <row r="2336" spans="1:27" x14ac:dyDescent="0.3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</row>
    <row r="2337" spans="1:27" x14ac:dyDescent="0.3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</row>
    <row r="2338" spans="1:27" x14ac:dyDescent="0.3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</row>
    <row r="2339" spans="1:27" x14ac:dyDescent="0.3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</row>
    <row r="2340" spans="1:27" x14ac:dyDescent="0.3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</row>
    <row r="2341" spans="1:27" x14ac:dyDescent="0.3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</row>
    <row r="2342" spans="1:27" x14ac:dyDescent="0.3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</row>
    <row r="2343" spans="1:27" x14ac:dyDescent="0.3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</row>
    <row r="2344" spans="1:27" x14ac:dyDescent="0.3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</row>
    <row r="2345" spans="1:27" x14ac:dyDescent="0.3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</row>
    <row r="2346" spans="1:27" x14ac:dyDescent="0.3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</row>
    <row r="2347" spans="1:27" x14ac:dyDescent="0.3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</row>
    <row r="2348" spans="1:27" x14ac:dyDescent="0.3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</row>
    <row r="2349" spans="1:27" x14ac:dyDescent="0.3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</row>
    <row r="2350" spans="1:27" x14ac:dyDescent="0.3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</row>
    <row r="2351" spans="1:27" x14ac:dyDescent="0.3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</row>
    <row r="2352" spans="1:27" x14ac:dyDescent="0.3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</row>
    <row r="2353" spans="1:27" x14ac:dyDescent="0.3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</row>
    <row r="2354" spans="1:27" x14ac:dyDescent="0.3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</row>
    <row r="2355" spans="1:27" x14ac:dyDescent="0.3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</row>
    <row r="2356" spans="1:27" x14ac:dyDescent="0.3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</row>
    <row r="2357" spans="1:27" x14ac:dyDescent="0.3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</row>
    <row r="2358" spans="1:27" x14ac:dyDescent="0.3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</row>
    <row r="2359" spans="1:27" x14ac:dyDescent="0.3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</row>
    <row r="2360" spans="1:27" x14ac:dyDescent="0.3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</row>
    <row r="2361" spans="1:27" x14ac:dyDescent="0.3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</row>
    <row r="2362" spans="1:27" x14ac:dyDescent="0.3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</row>
    <row r="2363" spans="1:27" x14ac:dyDescent="0.3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</row>
    <row r="2364" spans="1:27" x14ac:dyDescent="0.3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</row>
    <row r="2365" spans="1:27" x14ac:dyDescent="0.3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</row>
    <row r="2366" spans="1:27" x14ac:dyDescent="0.3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</row>
    <row r="2367" spans="1:27" x14ac:dyDescent="0.3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</row>
    <row r="2368" spans="1:27" x14ac:dyDescent="0.3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</row>
    <row r="2369" spans="1:27" x14ac:dyDescent="0.3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</row>
    <row r="2370" spans="1:27" x14ac:dyDescent="0.3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</row>
    <row r="2371" spans="1:27" x14ac:dyDescent="0.3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</row>
    <row r="2372" spans="1:27" x14ac:dyDescent="0.3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</row>
    <row r="2373" spans="1:27" x14ac:dyDescent="0.3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</row>
    <row r="2374" spans="1:27" x14ac:dyDescent="0.3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</row>
    <row r="2375" spans="1:27" x14ac:dyDescent="0.3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</row>
    <row r="2376" spans="1:27" x14ac:dyDescent="0.3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</row>
    <row r="2377" spans="1:27" x14ac:dyDescent="0.3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</row>
    <row r="2378" spans="1:27" x14ac:dyDescent="0.3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</row>
    <row r="2379" spans="1:27" x14ac:dyDescent="0.3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</row>
    <row r="2380" spans="1:27" x14ac:dyDescent="0.3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</row>
    <row r="2381" spans="1:27" x14ac:dyDescent="0.3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</row>
    <row r="2382" spans="1:27" x14ac:dyDescent="0.3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</row>
    <row r="2383" spans="1:27" x14ac:dyDescent="0.3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</row>
    <row r="2384" spans="1:27" x14ac:dyDescent="0.3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</row>
    <row r="2385" spans="1:27" x14ac:dyDescent="0.3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</row>
    <row r="2386" spans="1:27" x14ac:dyDescent="0.3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</row>
    <row r="2387" spans="1:27" x14ac:dyDescent="0.3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</row>
    <row r="2388" spans="1:27" x14ac:dyDescent="0.3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</row>
    <row r="2389" spans="1:27" x14ac:dyDescent="0.3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</row>
    <row r="2390" spans="1:27" x14ac:dyDescent="0.3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</row>
    <row r="2391" spans="1:27" x14ac:dyDescent="0.3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</row>
    <row r="2392" spans="1:27" x14ac:dyDescent="0.3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</row>
    <row r="2393" spans="1:27" x14ac:dyDescent="0.3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</row>
    <row r="2394" spans="1:27" x14ac:dyDescent="0.3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</row>
    <row r="2395" spans="1:27" x14ac:dyDescent="0.3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</row>
    <row r="2396" spans="1:27" x14ac:dyDescent="0.3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</row>
    <row r="2397" spans="1:27" x14ac:dyDescent="0.3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</row>
    <row r="2398" spans="1:27" x14ac:dyDescent="0.3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</row>
    <row r="2399" spans="1:27" x14ac:dyDescent="0.3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</row>
    <row r="2400" spans="1:27" x14ac:dyDescent="0.3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</row>
    <row r="2401" spans="1:27" x14ac:dyDescent="0.3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</row>
    <row r="2402" spans="1:27" x14ac:dyDescent="0.3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</row>
    <row r="2403" spans="1:27" x14ac:dyDescent="0.3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</row>
    <row r="2404" spans="1:27" x14ac:dyDescent="0.3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</row>
    <row r="2405" spans="1:27" x14ac:dyDescent="0.3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</row>
    <row r="2406" spans="1:27" x14ac:dyDescent="0.3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</row>
    <row r="2407" spans="1:27" x14ac:dyDescent="0.3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</row>
    <row r="2408" spans="1:27" x14ac:dyDescent="0.3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</row>
    <row r="2409" spans="1:27" x14ac:dyDescent="0.3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</row>
    <row r="2410" spans="1:27" x14ac:dyDescent="0.3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</row>
    <row r="2411" spans="1:27" x14ac:dyDescent="0.3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</row>
    <row r="2412" spans="1:27" x14ac:dyDescent="0.3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</row>
    <row r="2413" spans="1:27" x14ac:dyDescent="0.3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</row>
    <row r="2414" spans="1:27" x14ac:dyDescent="0.3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</row>
    <row r="2415" spans="1:27" x14ac:dyDescent="0.3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</row>
    <row r="2416" spans="1:27" x14ac:dyDescent="0.3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</row>
    <row r="2417" spans="1:27" x14ac:dyDescent="0.3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</row>
    <row r="2418" spans="1:27" x14ac:dyDescent="0.3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</row>
    <row r="2419" spans="1:27" x14ac:dyDescent="0.3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</row>
    <row r="2420" spans="1:27" x14ac:dyDescent="0.3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</row>
    <row r="2421" spans="1:27" x14ac:dyDescent="0.3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</row>
    <row r="2422" spans="1:27" x14ac:dyDescent="0.3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</row>
    <row r="2423" spans="1:27" x14ac:dyDescent="0.3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</row>
    <row r="2424" spans="1:27" x14ac:dyDescent="0.3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</row>
    <row r="2425" spans="1:27" x14ac:dyDescent="0.3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</row>
    <row r="2426" spans="1:27" x14ac:dyDescent="0.3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</row>
    <row r="2427" spans="1:27" x14ac:dyDescent="0.3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</row>
    <row r="2428" spans="1:27" x14ac:dyDescent="0.3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</row>
    <row r="2429" spans="1:27" x14ac:dyDescent="0.3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</row>
    <row r="2430" spans="1:27" x14ac:dyDescent="0.3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</row>
    <row r="2431" spans="1:27" x14ac:dyDescent="0.3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</row>
    <row r="2432" spans="1:27" x14ac:dyDescent="0.3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</row>
    <row r="2433" spans="1:27" x14ac:dyDescent="0.3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</row>
    <row r="2434" spans="1:27" x14ac:dyDescent="0.3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</row>
    <row r="2435" spans="1:27" x14ac:dyDescent="0.3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</row>
    <row r="2436" spans="1:27" x14ac:dyDescent="0.3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</row>
    <row r="2437" spans="1:27" x14ac:dyDescent="0.3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</row>
    <row r="2438" spans="1:27" x14ac:dyDescent="0.3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</row>
    <row r="2439" spans="1:27" x14ac:dyDescent="0.3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</row>
    <row r="2440" spans="1:27" x14ac:dyDescent="0.3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</row>
    <row r="2441" spans="1:27" x14ac:dyDescent="0.3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</row>
    <row r="2442" spans="1:27" x14ac:dyDescent="0.3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</row>
    <row r="2443" spans="1:27" x14ac:dyDescent="0.3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</row>
    <row r="2444" spans="1:27" x14ac:dyDescent="0.3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</row>
    <row r="2445" spans="1:27" x14ac:dyDescent="0.3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</row>
    <row r="2446" spans="1:27" x14ac:dyDescent="0.3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</row>
    <row r="2447" spans="1:27" x14ac:dyDescent="0.3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</row>
    <row r="2448" spans="1:27" x14ac:dyDescent="0.3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</row>
    <row r="2449" spans="1:27" x14ac:dyDescent="0.3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</row>
    <row r="2450" spans="1:27" x14ac:dyDescent="0.3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</row>
    <row r="2451" spans="1:27" x14ac:dyDescent="0.3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</row>
    <row r="2452" spans="1:27" x14ac:dyDescent="0.3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</row>
    <row r="2453" spans="1:27" x14ac:dyDescent="0.3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</row>
    <row r="2454" spans="1:27" x14ac:dyDescent="0.3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</row>
    <row r="2455" spans="1:27" x14ac:dyDescent="0.3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</row>
    <row r="2456" spans="1:27" x14ac:dyDescent="0.3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</row>
    <row r="2457" spans="1:27" x14ac:dyDescent="0.3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</row>
    <row r="2458" spans="1:27" x14ac:dyDescent="0.3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</row>
    <row r="2459" spans="1:27" x14ac:dyDescent="0.3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</row>
    <row r="2460" spans="1:27" x14ac:dyDescent="0.3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</row>
    <row r="2461" spans="1:27" x14ac:dyDescent="0.3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</row>
    <row r="2462" spans="1:27" x14ac:dyDescent="0.3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</row>
    <row r="2463" spans="1:27" x14ac:dyDescent="0.3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</row>
    <row r="2464" spans="1:27" x14ac:dyDescent="0.3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</row>
    <row r="2465" spans="1:27" x14ac:dyDescent="0.3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</row>
    <row r="2466" spans="1:27" x14ac:dyDescent="0.3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</row>
    <row r="2467" spans="1:27" x14ac:dyDescent="0.3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</row>
    <row r="2468" spans="1:27" x14ac:dyDescent="0.3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</row>
    <row r="2469" spans="1:27" x14ac:dyDescent="0.3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</row>
    <row r="2470" spans="1:27" x14ac:dyDescent="0.3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</row>
    <row r="2471" spans="1:27" x14ac:dyDescent="0.3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</row>
    <row r="2472" spans="1:27" x14ac:dyDescent="0.3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</row>
    <row r="2473" spans="1:27" x14ac:dyDescent="0.3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</row>
    <row r="2474" spans="1:27" x14ac:dyDescent="0.3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</row>
    <row r="2475" spans="1:27" x14ac:dyDescent="0.3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</row>
    <row r="2476" spans="1:27" x14ac:dyDescent="0.3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</row>
    <row r="2477" spans="1:27" x14ac:dyDescent="0.3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</row>
    <row r="2478" spans="1:27" x14ac:dyDescent="0.3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</row>
    <row r="2479" spans="1:27" x14ac:dyDescent="0.3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</row>
    <row r="2480" spans="1:27" x14ac:dyDescent="0.3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</row>
    <row r="2481" spans="1:27" x14ac:dyDescent="0.3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</row>
    <row r="2482" spans="1:27" x14ac:dyDescent="0.3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</row>
    <row r="2483" spans="1:27" x14ac:dyDescent="0.3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</row>
    <row r="2484" spans="1:27" x14ac:dyDescent="0.3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</row>
    <row r="2485" spans="1:27" x14ac:dyDescent="0.3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</row>
    <row r="2486" spans="1:27" x14ac:dyDescent="0.3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</row>
    <row r="2487" spans="1:27" x14ac:dyDescent="0.3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</row>
    <row r="2488" spans="1:27" x14ac:dyDescent="0.3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</row>
    <row r="2489" spans="1:27" x14ac:dyDescent="0.3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</row>
    <row r="2490" spans="1:27" x14ac:dyDescent="0.3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</row>
    <row r="2491" spans="1:27" x14ac:dyDescent="0.3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</row>
    <row r="2492" spans="1:27" x14ac:dyDescent="0.3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</row>
    <row r="2493" spans="1:27" x14ac:dyDescent="0.3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</row>
    <row r="2494" spans="1:27" x14ac:dyDescent="0.3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</row>
    <row r="2495" spans="1:27" x14ac:dyDescent="0.3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</row>
    <row r="2496" spans="1:27" x14ac:dyDescent="0.3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</row>
    <row r="2497" spans="1:27" x14ac:dyDescent="0.3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</row>
    <row r="2498" spans="1:27" x14ac:dyDescent="0.3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</row>
    <row r="2499" spans="1:27" x14ac:dyDescent="0.3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</row>
    <row r="2500" spans="1:27" x14ac:dyDescent="0.3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</row>
    <row r="2501" spans="1:27" x14ac:dyDescent="0.3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</row>
    <row r="2502" spans="1:27" x14ac:dyDescent="0.3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</row>
    <row r="2503" spans="1:27" x14ac:dyDescent="0.3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</row>
    <row r="2504" spans="1:27" x14ac:dyDescent="0.3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</row>
    <row r="2505" spans="1:27" x14ac:dyDescent="0.3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</row>
    <row r="2506" spans="1:27" x14ac:dyDescent="0.3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</row>
    <row r="2507" spans="1:27" x14ac:dyDescent="0.3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</row>
    <row r="2508" spans="1:27" x14ac:dyDescent="0.3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</row>
    <row r="2509" spans="1:27" x14ac:dyDescent="0.3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</row>
    <row r="2510" spans="1:27" x14ac:dyDescent="0.3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</row>
    <row r="2511" spans="1:27" x14ac:dyDescent="0.3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</row>
    <row r="2512" spans="1:27" x14ac:dyDescent="0.3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</row>
    <row r="2513" spans="1:27" x14ac:dyDescent="0.3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</row>
    <row r="2514" spans="1:27" x14ac:dyDescent="0.3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</row>
    <row r="2515" spans="1:27" x14ac:dyDescent="0.3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</row>
    <row r="2516" spans="1:27" x14ac:dyDescent="0.3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</row>
    <row r="2517" spans="1:27" x14ac:dyDescent="0.3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</row>
    <row r="2518" spans="1:27" x14ac:dyDescent="0.3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</row>
    <row r="2519" spans="1:27" x14ac:dyDescent="0.3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</row>
    <row r="2520" spans="1:27" x14ac:dyDescent="0.3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</row>
    <row r="2521" spans="1:27" x14ac:dyDescent="0.3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</row>
    <row r="2522" spans="1:27" x14ac:dyDescent="0.3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</row>
    <row r="2523" spans="1:27" x14ac:dyDescent="0.3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</row>
    <row r="2524" spans="1:27" x14ac:dyDescent="0.3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</row>
    <row r="2525" spans="1:27" x14ac:dyDescent="0.3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</row>
    <row r="2526" spans="1:27" x14ac:dyDescent="0.3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</row>
    <row r="2527" spans="1:27" x14ac:dyDescent="0.3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</row>
    <row r="2528" spans="1:27" x14ac:dyDescent="0.3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</row>
    <row r="2529" spans="1:27" x14ac:dyDescent="0.3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</row>
    <row r="2530" spans="1:27" x14ac:dyDescent="0.3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</row>
    <row r="2531" spans="1:27" x14ac:dyDescent="0.3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</row>
    <row r="2532" spans="1:27" x14ac:dyDescent="0.3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</row>
    <row r="2533" spans="1:27" x14ac:dyDescent="0.3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</row>
    <row r="2534" spans="1:27" x14ac:dyDescent="0.3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</row>
    <row r="2535" spans="1:27" x14ac:dyDescent="0.3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</row>
    <row r="2536" spans="1:27" x14ac:dyDescent="0.3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</row>
    <row r="2537" spans="1:27" x14ac:dyDescent="0.3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</row>
    <row r="2538" spans="1:27" x14ac:dyDescent="0.3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</row>
    <row r="2539" spans="1:27" x14ac:dyDescent="0.3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</row>
    <row r="2540" spans="1:27" x14ac:dyDescent="0.3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</row>
    <row r="2541" spans="1:27" x14ac:dyDescent="0.3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</row>
    <row r="2542" spans="1:27" x14ac:dyDescent="0.3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</row>
    <row r="2543" spans="1:27" x14ac:dyDescent="0.3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</row>
    <row r="2544" spans="1:27" x14ac:dyDescent="0.3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</row>
    <row r="2545" spans="1:27" x14ac:dyDescent="0.3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</row>
    <row r="2546" spans="1:27" x14ac:dyDescent="0.3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</row>
    <row r="2547" spans="1:27" x14ac:dyDescent="0.3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</row>
    <row r="2548" spans="1:27" x14ac:dyDescent="0.3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</row>
    <row r="2549" spans="1:27" x14ac:dyDescent="0.3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</row>
    <row r="2550" spans="1:27" x14ac:dyDescent="0.3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</row>
    <row r="2551" spans="1:27" x14ac:dyDescent="0.3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</row>
    <row r="2552" spans="1:27" x14ac:dyDescent="0.3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</row>
    <row r="2553" spans="1:27" x14ac:dyDescent="0.3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</row>
    <row r="2554" spans="1:27" x14ac:dyDescent="0.3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</row>
    <row r="2555" spans="1:27" x14ac:dyDescent="0.3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</row>
    <row r="2556" spans="1:27" x14ac:dyDescent="0.3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</row>
    <row r="2557" spans="1:27" x14ac:dyDescent="0.3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</row>
    <row r="2558" spans="1:27" x14ac:dyDescent="0.3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</row>
    <row r="2559" spans="1:27" x14ac:dyDescent="0.3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</row>
    <row r="2560" spans="1:27" x14ac:dyDescent="0.3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</row>
    <row r="2561" spans="1:27" x14ac:dyDescent="0.3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</row>
    <row r="2562" spans="1:27" x14ac:dyDescent="0.3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</row>
    <row r="2563" spans="1:27" x14ac:dyDescent="0.3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</row>
    <row r="2564" spans="1:27" x14ac:dyDescent="0.3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</row>
    <row r="2565" spans="1:27" x14ac:dyDescent="0.3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</row>
    <row r="2566" spans="1:27" x14ac:dyDescent="0.3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</row>
    <row r="2567" spans="1:27" x14ac:dyDescent="0.3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</row>
    <row r="2568" spans="1:27" x14ac:dyDescent="0.3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</row>
    <row r="2569" spans="1:27" x14ac:dyDescent="0.3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</row>
    <row r="2570" spans="1:27" x14ac:dyDescent="0.3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</row>
    <row r="2571" spans="1:27" x14ac:dyDescent="0.3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</row>
    <row r="2572" spans="1:27" x14ac:dyDescent="0.3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</row>
    <row r="2573" spans="1:27" x14ac:dyDescent="0.3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</row>
    <row r="2574" spans="1:27" x14ac:dyDescent="0.3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</row>
    <row r="2575" spans="1:27" x14ac:dyDescent="0.3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</row>
    <row r="2576" spans="1:27" x14ac:dyDescent="0.3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</row>
    <row r="2577" spans="1:27" x14ac:dyDescent="0.3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</row>
    <row r="2578" spans="1:27" x14ac:dyDescent="0.3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</row>
    <row r="2579" spans="1:27" x14ac:dyDescent="0.3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</row>
    <row r="2580" spans="1:27" x14ac:dyDescent="0.3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</row>
    <row r="2581" spans="1:27" x14ac:dyDescent="0.3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</row>
    <row r="2582" spans="1:27" x14ac:dyDescent="0.3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</row>
    <row r="2583" spans="1:27" x14ac:dyDescent="0.3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</row>
    <row r="2584" spans="1:27" x14ac:dyDescent="0.3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</row>
    <row r="2585" spans="1:27" x14ac:dyDescent="0.3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</row>
    <row r="2586" spans="1:27" x14ac:dyDescent="0.3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</row>
    <row r="2587" spans="1:27" x14ac:dyDescent="0.3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</row>
    <row r="2588" spans="1:27" x14ac:dyDescent="0.3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</row>
    <row r="2589" spans="1:27" x14ac:dyDescent="0.3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</row>
    <row r="2590" spans="1:27" x14ac:dyDescent="0.3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</row>
    <row r="2591" spans="1:27" x14ac:dyDescent="0.3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</row>
    <row r="2592" spans="1:27" x14ac:dyDescent="0.3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</row>
    <row r="2593" spans="1:27" x14ac:dyDescent="0.3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</row>
    <row r="2594" spans="1:27" x14ac:dyDescent="0.3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</row>
    <row r="2595" spans="1:27" x14ac:dyDescent="0.3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</row>
    <row r="2596" spans="1:27" x14ac:dyDescent="0.3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</row>
    <row r="2597" spans="1:27" x14ac:dyDescent="0.3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</row>
    <row r="2598" spans="1:27" x14ac:dyDescent="0.3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</row>
    <row r="2599" spans="1:27" x14ac:dyDescent="0.3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</row>
    <row r="2600" spans="1:27" x14ac:dyDescent="0.3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</row>
    <row r="2601" spans="1:27" x14ac:dyDescent="0.3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</row>
    <row r="2602" spans="1:27" x14ac:dyDescent="0.3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</row>
    <row r="2603" spans="1:27" x14ac:dyDescent="0.3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</row>
    <row r="2604" spans="1:27" x14ac:dyDescent="0.3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</row>
    <row r="2605" spans="1:27" x14ac:dyDescent="0.3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</row>
    <row r="2606" spans="1:27" x14ac:dyDescent="0.3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</row>
    <row r="2607" spans="1:27" x14ac:dyDescent="0.3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</row>
    <row r="2608" spans="1:27" x14ac:dyDescent="0.3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</row>
    <row r="2609" spans="1:27" x14ac:dyDescent="0.3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</row>
    <row r="2610" spans="1:27" x14ac:dyDescent="0.3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</row>
    <row r="2611" spans="1:27" x14ac:dyDescent="0.3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</row>
    <row r="2612" spans="1:27" x14ac:dyDescent="0.3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</row>
    <row r="2613" spans="1:27" x14ac:dyDescent="0.3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</row>
    <row r="2614" spans="1:27" x14ac:dyDescent="0.3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</row>
    <row r="2615" spans="1:27" x14ac:dyDescent="0.3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</row>
    <row r="2616" spans="1:27" x14ac:dyDescent="0.3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</row>
    <row r="2617" spans="1:27" x14ac:dyDescent="0.3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</row>
    <row r="2618" spans="1:27" x14ac:dyDescent="0.3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</row>
    <row r="2619" spans="1:27" x14ac:dyDescent="0.3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</row>
    <row r="2620" spans="1:27" x14ac:dyDescent="0.3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</row>
    <row r="2621" spans="1:27" x14ac:dyDescent="0.3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</row>
    <row r="2622" spans="1:27" x14ac:dyDescent="0.3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</row>
    <row r="2623" spans="1:27" x14ac:dyDescent="0.3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</row>
    <row r="2624" spans="1:27" x14ac:dyDescent="0.3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</row>
    <row r="2625" spans="1:27" x14ac:dyDescent="0.3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</row>
    <row r="2626" spans="1:27" x14ac:dyDescent="0.3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</row>
    <row r="2627" spans="1:27" x14ac:dyDescent="0.3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</row>
    <row r="2628" spans="1:27" x14ac:dyDescent="0.3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</row>
    <row r="2629" spans="1:27" x14ac:dyDescent="0.3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</row>
    <row r="2630" spans="1:27" x14ac:dyDescent="0.3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</row>
    <row r="2631" spans="1:27" x14ac:dyDescent="0.3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</row>
    <row r="2632" spans="1:27" x14ac:dyDescent="0.3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</row>
    <row r="2633" spans="1:27" x14ac:dyDescent="0.3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</row>
    <row r="2634" spans="1:27" x14ac:dyDescent="0.3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</row>
    <row r="2635" spans="1:27" x14ac:dyDescent="0.3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</row>
    <row r="2636" spans="1:27" x14ac:dyDescent="0.3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</row>
    <row r="2637" spans="1:27" x14ac:dyDescent="0.3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</row>
    <row r="2638" spans="1:27" x14ac:dyDescent="0.3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</row>
    <row r="2639" spans="1:27" x14ac:dyDescent="0.3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</row>
    <row r="2640" spans="1:27" x14ac:dyDescent="0.3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</row>
    <row r="2641" spans="1:27" x14ac:dyDescent="0.3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</row>
    <row r="2642" spans="1:27" x14ac:dyDescent="0.3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</row>
    <row r="2643" spans="1:27" x14ac:dyDescent="0.3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</row>
    <row r="2644" spans="1:27" x14ac:dyDescent="0.3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</row>
    <row r="2645" spans="1:27" x14ac:dyDescent="0.3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</row>
    <row r="2646" spans="1:27" x14ac:dyDescent="0.3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</row>
    <row r="2647" spans="1:27" x14ac:dyDescent="0.3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</row>
    <row r="2648" spans="1:27" x14ac:dyDescent="0.3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</row>
    <row r="2649" spans="1:27" x14ac:dyDescent="0.3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</row>
    <row r="2650" spans="1:27" x14ac:dyDescent="0.3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</row>
    <row r="2651" spans="1:27" x14ac:dyDescent="0.3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</row>
    <row r="2652" spans="1:27" x14ac:dyDescent="0.3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</row>
    <row r="2653" spans="1:27" x14ac:dyDescent="0.3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</row>
    <row r="2654" spans="1:27" x14ac:dyDescent="0.3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</row>
    <row r="2655" spans="1:27" x14ac:dyDescent="0.3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</row>
    <row r="2656" spans="1:27" x14ac:dyDescent="0.3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</row>
    <row r="2657" spans="1:27" x14ac:dyDescent="0.3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</row>
    <row r="2658" spans="1:27" x14ac:dyDescent="0.3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</row>
    <row r="2659" spans="1:27" x14ac:dyDescent="0.3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</row>
    <row r="2660" spans="1:27" x14ac:dyDescent="0.3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</row>
    <row r="2661" spans="1:27" x14ac:dyDescent="0.3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</row>
    <row r="2662" spans="1:27" x14ac:dyDescent="0.3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</row>
    <row r="2663" spans="1:27" x14ac:dyDescent="0.3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</row>
    <row r="2664" spans="1:27" x14ac:dyDescent="0.3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</row>
    <row r="2665" spans="1:27" x14ac:dyDescent="0.3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</row>
    <row r="2666" spans="1:27" x14ac:dyDescent="0.3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</row>
    <row r="2667" spans="1:27" x14ac:dyDescent="0.3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</row>
    <row r="2668" spans="1:27" x14ac:dyDescent="0.3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</row>
    <row r="2669" spans="1:27" x14ac:dyDescent="0.3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</row>
    <row r="2670" spans="1:27" x14ac:dyDescent="0.3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</row>
    <row r="2671" spans="1:27" x14ac:dyDescent="0.3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</row>
    <row r="2672" spans="1:27" x14ac:dyDescent="0.3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</row>
    <row r="2673" spans="1:27" x14ac:dyDescent="0.3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</row>
    <row r="2674" spans="1:27" x14ac:dyDescent="0.3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</row>
    <row r="2675" spans="1:27" x14ac:dyDescent="0.3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</row>
    <row r="2676" spans="1:27" x14ac:dyDescent="0.3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</row>
    <row r="2677" spans="1:27" x14ac:dyDescent="0.3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</row>
    <row r="2678" spans="1:27" x14ac:dyDescent="0.3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</row>
    <row r="2679" spans="1:27" x14ac:dyDescent="0.3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</row>
    <row r="2680" spans="1:27" x14ac:dyDescent="0.3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</row>
    <row r="2681" spans="1:27" x14ac:dyDescent="0.3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</row>
    <row r="2682" spans="1:27" x14ac:dyDescent="0.3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</row>
    <row r="2683" spans="1:27" x14ac:dyDescent="0.3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</row>
    <row r="2684" spans="1:27" x14ac:dyDescent="0.3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</row>
    <row r="2685" spans="1:27" x14ac:dyDescent="0.3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</row>
    <row r="2686" spans="1:27" x14ac:dyDescent="0.3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</row>
    <row r="2687" spans="1:27" x14ac:dyDescent="0.3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</row>
    <row r="2688" spans="1:27" x14ac:dyDescent="0.3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</row>
    <row r="2689" spans="1:27" x14ac:dyDescent="0.3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</row>
    <row r="2690" spans="1:27" x14ac:dyDescent="0.3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</row>
    <row r="2691" spans="1:27" x14ac:dyDescent="0.3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</row>
    <row r="2692" spans="1:27" x14ac:dyDescent="0.3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</row>
    <row r="2693" spans="1:27" x14ac:dyDescent="0.3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</row>
    <row r="2694" spans="1:27" x14ac:dyDescent="0.3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</row>
    <row r="2695" spans="1:27" x14ac:dyDescent="0.3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</row>
    <row r="2696" spans="1:27" x14ac:dyDescent="0.3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</row>
    <row r="2697" spans="1:27" x14ac:dyDescent="0.3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</row>
    <row r="2698" spans="1:27" x14ac:dyDescent="0.3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</row>
    <row r="2699" spans="1:27" x14ac:dyDescent="0.3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</row>
    <row r="2700" spans="1:27" x14ac:dyDescent="0.3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</row>
    <row r="2701" spans="1:27" x14ac:dyDescent="0.3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</row>
    <row r="2702" spans="1:27" x14ac:dyDescent="0.3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</row>
    <row r="2703" spans="1:27" x14ac:dyDescent="0.3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</row>
    <row r="2704" spans="1:27" x14ac:dyDescent="0.3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</row>
    <row r="2705" spans="1:27" x14ac:dyDescent="0.3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</row>
    <row r="2706" spans="1:27" x14ac:dyDescent="0.3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</row>
    <row r="2707" spans="1:27" x14ac:dyDescent="0.3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</row>
    <row r="2708" spans="1:27" x14ac:dyDescent="0.3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</row>
    <row r="2709" spans="1:27" x14ac:dyDescent="0.3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</row>
    <row r="2710" spans="1:27" x14ac:dyDescent="0.3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</row>
    <row r="2711" spans="1:27" x14ac:dyDescent="0.3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</row>
    <row r="2712" spans="1:27" x14ac:dyDescent="0.3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</row>
    <row r="2713" spans="1:27" x14ac:dyDescent="0.3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</row>
    <row r="2714" spans="1:27" x14ac:dyDescent="0.3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</row>
    <row r="2715" spans="1:27" x14ac:dyDescent="0.3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</row>
    <row r="2716" spans="1:27" x14ac:dyDescent="0.3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</row>
    <row r="2717" spans="1:27" x14ac:dyDescent="0.3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</row>
    <row r="2718" spans="1:27" x14ac:dyDescent="0.3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</row>
    <row r="2719" spans="1:27" x14ac:dyDescent="0.3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</row>
    <row r="2720" spans="1:27" x14ac:dyDescent="0.3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</row>
    <row r="2721" spans="1:27" x14ac:dyDescent="0.3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</row>
    <row r="2722" spans="1:27" x14ac:dyDescent="0.3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</row>
    <row r="2723" spans="1:27" x14ac:dyDescent="0.3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</row>
    <row r="2724" spans="1:27" x14ac:dyDescent="0.3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</row>
    <row r="2725" spans="1:27" x14ac:dyDescent="0.3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</row>
    <row r="2726" spans="1:27" x14ac:dyDescent="0.3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</row>
    <row r="2727" spans="1:27" x14ac:dyDescent="0.3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</row>
    <row r="2728" spans="1:27" x14ac:dyDescent="0.3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</row>
    <row r="2729" spans="1:27" x14ac:dyDescent="0.3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</row>
    <row r="2730" spans="1:27" x14ac:dyDescent="0.3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</row>
    <row r="2731" spans="1:27" x14ac:dyDescent="0.3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</row>
    <row r="2732" spans="1:27" x14ac:dyDescent="0.3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</row>
    <row r="2733" spans="1:27" x14ac:dyDescent="0.3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</row>
    <row r="2734" spans="1:27" x14ac:dyDescent="0.3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</row>
    <row r="2735" spans="1:27" x14ac:dyDescent="0.3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</row>
    <row r="2736" spans="1:27" x14ac:dyDescent="0.3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</row>
    <row r="2737" spans="1:27" x14ac:dyDescent="0.3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</row>
    <row r="2738" spans="1:27" x14ac:dyDescent="0.3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</row>
    <row r="2739" spans="1:27" x14ac:dyDescent="0.3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</row>
    <row r="2740" spans="1:27" x14ac:dyDescent="0.3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</row>
    <row r="2741" spans="1:27" x14ac:dyDescent="0.3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</row>
    <row r="2742" spans="1:27" x14ac:dyDescent="0.3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</row>
    <row r="2743" spans="1:27" x14ac:dyDescent="0.3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</row>
    <row r="2744" spans="1:27" x14ac:dyDescent="0.3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</row>
    <row r="2745" spans="1:27" x14ac:dyDescent="0.3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</row>
    <row r="2746" spans="1:27" x14ac:dyDescent="0.3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</row>
    <row r="2747" spans="1:27" x14ac:dyDescent="0.3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</row>
    <row r="2748" spans="1:27" x14ac:dyDescent="0.3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</row>
    <row r="2749" spans="1:27" x14ac:dyDescent="0.3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</row>
    <row r="2750" spans="1:27" x14ac:dyDescent="0.3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</row>
    <row r="2751" spans="1:27" x14ac:dyDescent="0.3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</row>
    <row r="2752" spans="1:27" x14ac:dyDescent="0.3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</row>
    <row r="2753" spans="1:27" x14ac:dyDescent="0.3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</row>
    <row r="2754" spans="1:27" x14ac:dyDescent="0.3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</row>
    <row r="2755" spans="1:27" x14ac:dyDescent="0.3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</row>
    <row r="2756" spans="1:27" x14ac:dyDescent="0.3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</row>
    <row r="2757" spans="1:27" x14ac:dyDescent="0.3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</row>
    <row r="2758" spans="1:27" x14ac:dyDescent="0.3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</row>
    <row r="2759" spans="1:27" x14ac:dyDescent="0.3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</row>
    <row r="2760" spans="1:27" x14ac:dyDescent="0.3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</row>
    <row r="2761" spans="1:27" x14ac:dyDescent="0.3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</row>
    <row r="2762" spans="1:27" x14ac:dyDescent="0.3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</row>
    <row r="2763" spans="1:27" x14ac:dyDescent="0.3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</row>
    <row r="2764" spans="1:27" x14ac:dyDescent="0.3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</row>
    <row r="2765" spans="1:27" x14ac:dyDescent="0.3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</row>
    <row r="2766" spans="1:27" x14ac:dyDescent="0.3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</row>
    <row r="2767" spans="1:27" x14ac:dyDescent="0.3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</row>
    <row r="2768" spans="1:27" x14ac:dyDescent="0.3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</row>
    <row r="2769" spans="1:27" x14ac:dyDescent="0.3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</row>
    <row r="2770" spans="1:27" x14ac:dyDescent="0.3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</row>
    <row r="2771" spans="1:27" x14ac:dyDescent="0.3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</row>
    <row r="2772" spans="1:27" x14ac:dyDescent="0.3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</row>
    <row r="2773" spans="1:27" x14ac:dyDescent="0.3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</row>
    <row r="2774" spans="1:27" x14ac:dyDescent="0.3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</row>
    <row r="2775" spans="1:27" x14ac:dyDescent="0.3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</row>
    <row r="2776" spans="1:27" x14ac:dyDescent="0.3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</row>
    <row r="2777" spans="1:27" x14ac:dyDescent="0.3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</row>
    <row r="2778" spans="1:27" x14ac:dyDescent="0.3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</row>
    <row r="2779" spans="1:27" x14ac:dyDescent="0.3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</row>
    <row r="2780" spans="1:27" x14ac:dyDescent="0.3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</row>
    <row r="2781" spans="1:27" x14ac:dyDescent="0.3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</row>
    <row r="2782" spans="1:27" x14ac:dyDescent="0.3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</row>
    <row r="2783" spans="1:27" x14ac:dyDescent="0.3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</row>
    <row r="2784" spans="1:27" x14ac:dyDescent="0.3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</row>
    <row r="2785" spans="1:27" x14ac:dyDescent="0.3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</row>
    <row r="2786" spans="1:27" x14ac:dyDescent="0.3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</row>
    <row r="2787" spans="1:27" x14ac:dyDescent="0.3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</row>
    <row r="2788" spans="1:27" x14ac:dyDescent="0.3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</row>
    <row r="2789" spans="1:27" x14ac:dyDescent="0.3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</row>
    <row r="2790" spans="1:27" x14ac:dyDescent="0.3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</row>
    <row r="2791" spans="1:27" x14ac:dyDescent="0.3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</row>
    <row r="2792" spans="1:27" x14ac:dyDescent="0.3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</row>
    <row r="2793" spans="1:27" x14ac:dyDescent="0.3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</row>
    <row r="2794" spans="1:27" x14ac:dyDescent="0.3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</row>
    <row r="2795" spans="1:27" x14ac:dyDescent="0.3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</row>
    <row r="2796" spans="1:27" x14ac:dyDescent="0.3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</row>
    <row r="2797" spans="1:27" x14ac:dyDescent="0.3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</row>
    <row r="2798" spans="1:27" x14ac:dyDescent="0.3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</row>
    <row r="2799" spans="1:27" x14ac:dyDescent="0.3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</row>
    <row r="2800" spans="1:27" x14ac:dyDescent="0.3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</row>
    <row r="2801" spans="1:27" x14ac:dyDescent="0.3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</row>
    <row r="2802" spans="1:27" x14ac:dyDescent="0.3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</row>
    <row r="2803" spans="1:27" x14ac:dyDescent="0.3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</row>
    <row r="2804" spans="1:27" x14ac:dyDescent="0.3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</row>
    <row r="2805" spans="1:27" x14ac:dyDescent="0.3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</row>
    <row r="2806" spans="1:27" x14ac:dyDescent="0.3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</row>
    <row r="2807" spans="1:27" x14ac:dyDescent="0.3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</row>
    <row r="2808" spans="1:27" x14ac:dyDescent="0.3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</row>
    <row r="2809" spans="1:27" x14ac:dyDescent="0.3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</row>
    <row r="2810" spans="1:27" x14ac:dyDescent="0.3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</row>
    <row r="2811" spans="1:27" x14ac:dyDescent="0.3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</row>
    <row r="2812" spans="1:27" x14ac:dyDescent="0.3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</row>
    <row r="2813" spans="1:27" x14ac:dyDescent="0.3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</row>
    <row r="2814" spans="1:27" x14ac:dyDescent="0.3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</row>
    <row r="2815" spans="1:27" x14ac:dyDescent="0.3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</row>
    <row r="2816" spans="1:27" x14ac:dyDescent="0.3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</row>
    <row r="2817" spans="1:27" x14ac:dyDescent="0.3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</row>
    <row r="2818" spans="1:27" x14ac:dyDescent="0.3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</row>
    <row r="2819" spans="1:27" x14ac:dyDescent="0.3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</row>
    <row r="2820" spans="1:27" x14ac:dyDescent="0.3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</row>
    <row r="2821" spans="1:27" x14ac:dyDescent="0.3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</row>
    <row r="2822" spans="1:27" x14ac:dyDescent="0.3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</row>
    <row r="2823" spans="1:27" x14ac:dyDescent="0.3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</row>
    <row r="2824" spans="1:27" x14ac:dyDescent="0.3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</row>
    <row r="2825" spans="1:27" x14ac:dyDescent="0.3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</row>
    <row r="2826" spans="1:27" x14ac:dyDescent="0.3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</row>
    <row r="2827" spans="1:27" x14ac:dyDescent="0.3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</row>
    <row r="2828" spans="1:27" x14ac:dyDescent="0.3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</row>
    <row r="2829" spans="1:27" x14ac:dyDescent="0.3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</row>
    <row r="2830" spans="1:27" x14ac:dyDescent="0.3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</row>
    <row r="2831" spans="1:27" x14ac:dyDescent="0.3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</row>
    <row r="2832" spans="1:27" x14ac:dyDescent="0.3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</row>
    <row r="2833" spans="1:27" x14ac:dyDescent="0.3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</row>
    <row r="2834" spans="1:27" x14ac:dyDescent="0.3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</row>
    <row r="2835" spans="1:27" x14ac:dyDescent="0.3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</row>
    <row r="2836" spans="1:27" x14ac:dyDescent="0.3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</row>
    <row r="2837" spans="1:27" x14ac:dyDescent="0.3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</row>
    <row r="2838" spans="1:27" x14ac:dyDescent="0.3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</row>
    <row r="2839" spans="1:27" x14ac:dyDescent="0.3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</row>
    <row r="2840" spans="1:27" x14ac:dyDescent="0.3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</row>
    <row r="2841" spans="1:27" x14ac:dyDescent="0.3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</row>
    <row r="2842" spans="1:27" x14ac:dyDescent="0.3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</row>
    <row r="2843" spans="1:27" x14ac:dyDescent="0.3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</row>
    <row r="2844" spans="1:27" x14ac:dyDescent="0.3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</row>
    <row r="2845" spans="1:27" x14ac:dyDescent="0.3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</row>
    <row r="2846" spans="1:27" x14ac:dyDescent="0.3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</row>
    <row r="2847" spans="1:27" x14ac:dyDescent="0.3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</row>
    <row r="2848" spans="1:27" x14ac:dyDescent="0.3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</row>
    <row r="2849" spans="1:27" x14ac:dyDescent="0.3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</row>
    <row r="2850" spans="1:27" x14ac:dyDescent="0.3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</row>
    <row r="2851" spans="1:27" x14ac:dyDescent="0.3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</row>
    <row r="2852" spans="1:27" x14ac:dyDescent="0.3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</row>
    <row r="2853" spans="1:27" x14ac:dyDescent="0.3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</row>
    <row r="2854" spans="1:27" x14ac:dyDescent="0.3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</row>
    <row r="2855" spans="1:27" x14ac:dyDescent="0.3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</row>
    <row r="2856" spans="1:27" x14ac:dyDescent="0.3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</row>
    <row r="2857" spans="1:27" x14ac:dyDescent="0.3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</row>
    <row r="2858" spans="1:27" x14ac:dyDescent="0.3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</row>
    <row r="2859" spans="1:27" x14ac:dyDescent="0.3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</row>
    <row r="2860" spans="1:27" x14ac:dyDescent="0.3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</row>
    <row r="2861" spans="1:27" x14ac:dyDescent="0.3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</row>
    <row r="2862" spans="1:27" x14ac:dyDescent="0.3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</row>
    <row r="2863" spans="1:27" x14ac:dyDescent="0.3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</row>
    <row r="2864" spans="1:27" x14ac:dyDescent="0.3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</row>
    <row r="2865" spans="1:27" x14ac:dyDescent="0.3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</row>
    <row r="2866" spans="1:27" x14ac:dyDescent="0.3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</row>
    <row r="2867" spans="1:27" x14ac:dyDescent="0.3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</row>
    <row r="2868" spans="1:27" x14ac:dyDescent="0.3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</row>
    <row r="2869" spans="1:27" x14ac:dyDescent="0.3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</row>
    <row r="2870" spans="1:27" x14ac:dyDescent="0.3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</row>
    <row r="2871" spans="1:27" x14ac:dyDescent="0.3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</row>
    <row r="2872" spans="1:27" x14ac:dyDescent="0.3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</row>
    <row r="2873" spans="1:27" x14ac:dyDescent="0.3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</row>
    <row r="2874" spans="1:27" x14ac:dyDescent="0.3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</row>
    <row r="2875" spans="1:27" x14ac:dyDescent="0.3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</row>
    <row r="2876" spans="1:27" x14ac:dyDescent="0.3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</row>
    <row r="2877" spans="1:27" x14ac:dyDescent="0.3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</row>
    <row r="2878" spans="1:27" x14ac:dyDescent="0.3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</row>
    <row r="2879" spans="1:27" x14ac:dyDescent="0.3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</row>
    <row r="2880" spans="1:27" x14ac:dyDescent="0.3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</row>
    <row r="2881" spans="1:27" x14ac:dyDescent="0.3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</row>
    <row r="2882" spans="1:27" x14ac:dyDescent="0.3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</row>
    <row r="2883" spans="1:27" x14ac:dyDescent="0.3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</row>
    <row r="2884" spans="1:27" x14ac:dyDescent="0.3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</row>
    <row r="2885" spans="1:27" x14ac:dyDescent="0.3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</row>
    <row r="2886" spans="1:27" x14ac:dyDescent="0.3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</row>
    <row r="2887" spans="1:27" x14ac:dyDescent="0.3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</row>
    <row r="2888" spans="1:27" x14ac:dyDescent="0.3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</row>
    <row r="2889" spans="1:27" x14ac:dyDescent="0.3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</row>
    <row r="2890" spans="1:27" x14ac:dyDescent="0.3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</row>
    <row r="2891" spans="1:27" x14ac:dyDescent="0.3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</row>
    <row r="2892" spans="1:27" x14ac:dyDescent="0.3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</row>
    <row r="2893" spans="1:27" x14ac:dyDescent="0.3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</row>
    <row r="2894" spans="1:27" x14ac:dyDescent="0.3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</row>
    <row r="2895" spans="1:27" x14ac:dyDescent="0.3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</row>
    <row r="2896" spans="1:27" x14ac:dyDescent="0.3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</row>
    <row r="2897" spans="1:27" x14ac:dyDescent="0.3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</row>
    <row r="2898" spans="1:27" x14ac:dyDescent="0.3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</row>
    <row r="2899" spans="1:27" x14ac:dyDescent="0.3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</row>
    <row r="2900" spans="1:27" x14ac:dyDescent="0.3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</row>
    <row r="2901" spans="1:27" x14ac:dyDescent="0.3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</row>
    <row r="2902" spans="1:27" x14ac:dyDescent="0.3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</row>
    <row r="2903" spans="1:27" x14ac:dyDescent="0.3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</row>
    <row r="2904" spans="1:27" x14ac:dyDescent="0.3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</row>
    <row r="2905" spans="1:27" x14ac:dyDescent="0.3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</row>
    <row r="2906" spans="1:27" x14ac:dyDescent="0.3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</row>
    <row r="2907" spans="1:27" x14ac:dyDescent="0.3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</row>
    <row r="2908" spans="1:27" x14ac:dyDescent="0.3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</row>
    <row r="2909" spans="1:27" x14ac:dyDescent="0.3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</row>
    <row r="2910" spans="1:27" x14ac:dyDescent="0.3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</row>
    <row r="2911" spans="1:27" x14ac:dyDescent="0.3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</row>
    <row r="2912" spans="1:27" x14ac:dyDescent="0.3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</row>
    <row r="2913" spans="1:27" x14ac:dyDescent="0.3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</row>
    <row r="2914" spans="1:27" x14ac:dyDescent="0.3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</row>
    <row r="2915" spans="1:27" x14ac:dyDescent="0.3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</row>
    <row r="2916" spans="1:27" x14ac:dyDescent="0.3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</row>
    <row r="2917" spans="1:27" x14ac:dyDescent="0.3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</row>
    <row r="2918" spans="1:27" x14ac:dyDescent="0.3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</row>
    <row r="2919" spans="1:27" x14ac:dyDescent="0.3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</row>
    <row r="2920" spans="1:27" x14ac:dyDescent="0.3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</row>
    <row r="2921" spans="1:27" x14ac:dyDescent="0.3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</row>
    <row r="2922" spans="1:27" x14ac:dyDescent="0.3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</row>
    <row r="2923" spans="1:27" x14ac:dyDescent="0.3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</row>
    <row r="2924" spans="1:27" x14ac:dyDescent="0.3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</row>
    <row r="2925" spans="1:27" x14ac:dyDescent="0.3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</row>
    <row r="2926" spans="1:27" x14ac:dyDescent="0.3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</row>
    <row r="2927" spans="1:27" x14ac:dyDescent="0.3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</row>
    <row r="2928" spans="1:27" x14ac:dyDescent="0.3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</row>
    <row r="2929" spans="1:27" x14ac:dyDescent="0.3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</row>
    <row r="2930" spans="1:27" x14ac:dyDescent="0.3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</row>
    <row r="2931" spans="1:27" x14ac:dyDescent="0.3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</row>
    <row r="2932" spans="1:27" x14ac:dyDescent="0.3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</row>
    <row r="2933" spans="1:27" x14ac:dyDescent="0.3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</row>
    <row r="2934" spans="1:27" x14ac:dyDescent="0.3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</row>
    <row r="2935" spans="1:27" x14ac:dyDescent="0.3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</row>
    <row r="2936" spans="1:27" x14ac:dyDescent="0.3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</row>
    <row r="2937" spans="1:27" x14ac:dyDescent="0.3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</row>
    <row r="2938" spans="1:27" x14ac:dyDescent="0.3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</row>
    <row r="2939" spans="1:27" x14ac:dyDescent="0.3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</row>
    <row r="2940" spans="1:27" x14ac:dyDescent="0.3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</row>
    <row r="2941" spans="1:27" x14ac:dyDescent="0.3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</row>
    <row r="2942" spans="1:27" x14ac:dyDescent="0.3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</row>
    <row r="2943" spans="1:27" x14ac:dyDescent="0.3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</row>
    <row r="2944" spans="1:27" x14ac:dyDescent="0.3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</row>
    <row r="2945" spans="1:27" x14ac:dyDescent="0.3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</row>
    <row r="2946" spans="1:27" x14ac:dyDescent="0.3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</row>
    <row r="2947" spans="1:27" x14ac:dyDescent="0.3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</row>
    <row r="2948" spans="1:27" x14ac:dyDescent="0.3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</row>
    <row r="2949" spans="1:27" x14ac:dyDescent="0.3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</row>
    <row r="2950" spans="1:27" x14ac:dyDescent="0.3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</row>
    <row r="2951" spans="1:27" x14ac:dyDescent="0.3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</row>
    <row r="2952" spans="1:27" x14ac:dyDescent="0.3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</row>
    <row r="2953" spans="1:27" x14ac:dyDescent="0.3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</row>
    <row r="2954" spans="1:27" x14ac:dyDescent="0.3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</row>
    <row r="2955" spans="1:27" x14ac:dyDescent="0.3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</row>
    <row r="2956" spans="1:27" x14ac:dyDescent="0.3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</row>
    <row r="2957" spans="1:27" x14ac:dyDescent="0.3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</row>
    <row r="2958" spans="1:27" x14ac:dyDescent="0.3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</row>
    <row r="2959" spans="1:27" x14ac:dyDescent="0.3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</row>
    <row r="2960" spans="1:27" x14ac:dyDescent="0.3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</row>
    <row r="2961" spans="1:27" x14ac:dyDescent="0.3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</row>
    <row r="2962" spans="1:27" x14ac:dyDescent="0.3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</row>
    <row r="2963" spans="1:27" x14ac:dyDescent="0.3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</row>
    <row r="2964" spans="1:27" x14ac:dyDescent="0.3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</row>
    <row r="2965" spans="1:27" x14ac:dyDescent="0.3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</row>
    <row r="2966" spans="1:27" x14ac:dyDescent="0.3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</row>
    <row r="2967" spans="1:27" x14ac:dyDescent="0.3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</row>
    <row r="2968" spans="1:27" x14ac:dyDescent="0.3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</row>
    <row r="2969" spans="1:27" x14ac:dyDescent="0.3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</row>
    <row r="2970" spans="1:27" x14ac:dyDescent="0.3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</row>
    <row r="2971" spans="1:27" x14ac:dyDescent="0.3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</row>
    <row r="2972" spans="1:27" x14ac:dyDescent="0.3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</row>
    <row r="2973" spans="1:27" x14ac:dyDescent="0.3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</row>
    <row r="2974" spans="1:27" x14ac:dyDescent="0.3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</row>
    <row r="2975" spans="1:27" x14ac:dyDescent="0.3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</row>
    <row r="2976" spans="1:27" x14ac:dyDescent="0.3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</row>
    <row r="2977" spans="1:27" x14ac:dyDescent="0.3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</row>
    <row r="2978" spans="1:27" x14ac:dyDescent="0.3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</row>
    <row r="2979" spans="1:27" x14ac:dyDescent="0.3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</row>
    <row r="2980" spans="1:27" x14ac:dyDescent="0.3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</row>
    <row r="2981" spans="1:27" x14ac:dyDescent="0.3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</row>
    <row r="2982" spans="1:27" x14ac:dyDescent="0.3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</row>
    <row r="2983" spans="1:27" x14ac:dyDescent="0.3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</row>
    <row r="2984" spans="1:27" x14ac:dyDescent="0.3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</row>
    <row r="2985" spans="1:27" x14ac:dyDescent="0.3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</row>
    <row r="2986" spans="1:27" x14ac:dyDescent="0.3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</row>
    <row r="2987" spans="1:27" x14ac:dyDescent="0.3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</row>
    <row r="2988" spans="1:27" x14ac:dyDescent="0.3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</row>
    <row r="2989" spans="1:27" x14ac:dyDescent="0.3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</row>
    <row r="2990" spans="1:27" x14ac:dyDescent="0.3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</row>
    <row r="2991" spans="1:27" x14ac:dyDescent="0.3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</row>
    <row r="2992" spans="1:27" x14ac:dyDescent="0.3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</row>
    <row r="2993" spans="1:27" x14ac:dyDescent="0.3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</row>
    <row r="2994" spans="1:27" x14ac:dyDescent="0.3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</row>
    <row r="2995" spans="1:27" x14ac:dyDescent="0.3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</row>
    <row r="2996" spans="1:27" x14ac:dyDescent="0.3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</row>
    <row r="2997" spans="1:27" x14ac:dyDescent="0.3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</row>
    <row r="2998" spans="1:27" x14ac:dyDescent="0.3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</row>
    <row r="2999" spans="1:27" x14ac:dyDescent="0.3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</row>
    <row r="3000" spans="1:27" x14ac:dyDescent="0.3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</row>
    <row r="3001" spans="1:27" x14ac:dyDescent="0.3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</row>
    <row r="3002" spans="1:27" x14ac:dyDescent="0.3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</row>
    <row r="3003" spans="1:27" x14ac:dyDescent="0.3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</row>
    <row r="3004" spans="1:27" x14ac:dyDescent="0.3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</row>
    <row r="3005" spans="1:27" x14ac:dyDescent="0.3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</row>
    <row r="3006" spans="1:27" x14ac:dyDescent="0.3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</row>
    <row r="3007" spans="1:27" x14ac:dyDescent="0.3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</row>
    <row r="3008" spans="1:27" x14ac:dyDescent="0.3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</row>
    <row r="3009" spans="1:27" x14ac:dyDescent="0.3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</row>
    <row r="3010" spans="1:27" x14ac:dyDescent="0.3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</row>
    <row r="3011" spans="1:27" x14ac:dyDescent="0.3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</row>
    <row r="3012" spans="1:27" x14ac:dyDescent="0.3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</row>
    <row r="3013" spans="1:27" x14ac:dyDescent="0.3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</row>
    <row r="3014" spans="1:27" x14ac:dyDescent="0.3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</row>
    <row r="3015" spans="1:27" x14ac:dyDescent="0.3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</row>
    <row r="3016" spans="1:27" x14ac:dyDescent="0.3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</row>
    <row r="3017" spans="1:27" x14ac:dyDescent="0.3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</row>
    <row r="3018" spans="1:27" x14ac:dyDescent="0.3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</row>
    <row r="3019" spans="1:27" x14ac:dyDescent="0.3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</row>
    <row r="3020" spans="1:27" x14ac:dyDescent="0.3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</row>
    <row r="3021" spans="1:27" x14ac:dyDescent="0.3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</row>
    <row r="3022" spans="1:27" x14ac:dyDescent="0.3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</row>
    <row r="3023" spans="1:27" x14ac:dyDescent="0.3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</row>
    <row r="3024" spans="1:27" x14ac:dyDescent="0.3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</row>
    <row r="3025" spans="1:27" x14ac:dyDescent="0.3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</row>
    <row r="3026" spans="1:27" x14ac:dyDescent="0.3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</row>
    <row r="3027" spans="1:27" x14ac:dyDescent="0.3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</row>
    <row r="3028" spans="1:27" x14ac:dyDescent="0.3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</row>
    <row r="3029" spans="1:27" x14ac:dyDescent="0.3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</row>
    <row r="3030" spans="1:27" x14ac:dyDescent="0.3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</row>
    <row r="3031" spans="1:27" x14ac:dyDescent="0.3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</row>
    <row r="3032" spans="1:27" x14ac:dyDescent="0.3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</row>
    <row r="3033" spans="1:27" x14ac:dyDescent="0.3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</row>
    <row r="3034" spans="1:27" x14ac:dyDescent="0.3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</row>
    <row r="3035" spans="1:27" x14ac:dyDescent="0.3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</row>
    <row r="3036" spans="1:27" x14ac:dyDescent="0.3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</row>
    <row r="3037" spans="1:27" x14ac:dyDescent="0.3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</row>
    <row r="3038" spans="1:27" x14ac:dyDescent="0.3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</row>
    <row r="3039" spans="1:27" x14ac:dyDescent="0.3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</row>
    <row r="3040" spans="1:27" x14ac:dyDescent="0.3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</row>
    <row r="3041" spans="1:27" x14ac:dyDescent="0.3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</row>
    <row r="3042" spans="1:27" x14ac:dyDescent="0.3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</row>
    <row r="3043" spans="1:27" x14ac:dyDescent="0.3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</row>
    <row r="3044" spans="1:27" x14ac:dyDescent="0.3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</row>
    <row r="3045" spans="1:27" x14ac:dyDescent="0.3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</row>
    <row r="3046" spans="1:27" x14ac:dyDescent="0.3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</row>
    <row r="3047" spans="1:27" x14ac:dyDescent="0.3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</row>
    <row r="3048" spans="1:27" x14ac:dyDescent="0.3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</row>
    <row r="3049" spans="1:27" x14ac:dyDescent="0.3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</row>
    <row r="3050" spans="1:27" x14ac:dyDescent="0.3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</row>
    <row r="3051" spans="1:27" x14ac:dyDescent="0.3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</row>
    <row r="3052" spans="1:27" x14ac:dyDescent="0.3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</row>
    <row r="3053" spans="1:27" x14ac:dyDescent="0.3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</row>
    <row r="3054" spans="1:27" x14ac:dyDescent="0.3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</row>
    <row r="3055" spans="1:27" x14ac:dyDescent="0.3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</row>
    <row r="3056" spans="1:27" x14ac:dyDescent="0.3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</row>
    <row r="3057" spans="1:27" x14ac:dyDescent="0.3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</row>
    <row r="3058" spans="1:27" x14ac:dyDescent="0.3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</row>
    <row r="3059" spans="1:27" x14ac:dyDescent="0.3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</row>
    <row r="3060" spans="1:27" x14ac:dyDescent="0.3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</row>
    <row r="3061" spans="1:27" x14ac:dyDescent="0.3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</row>
    <row r="3062" spans="1:27" x14ac:dyDescent="0.3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</row>
    <row r="3063" spans="1:27" x14ac:dyDescent="0.3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</row>
    <row r="3064" spans="1:27" x14ac:dyDescent="0.3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</row>
    <row r="3065" spans="1:27" x14ac:dyDescent="0.3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</row>
    <row r="3066" spans="1:27" x14ac:dyDescent="0.3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</row>
    <row r="3067" spans="1:27" x14ac:dyDescent="0.3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</row>
    <row r="3068" spans="1:27" x14ac:dyDescent="0.3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</row>
    <row r="3069" spans="1:27" x14ac:dyDescent="0.3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</row>
    <row r="3070" spans="1:27" x14ac:dyDescent="0.3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</row>
    <row r="3071" spans="1:27" x14ac:dyDescent="0.3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</row>
    <row r="3072" spans="1:27" x14ac:dyDescent="0.3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</row>
    <row r="3073" spans="1:27" x14ac:dyDescent="0.3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</row>
    <row r="3074" spans="1:27" x14ac:dyDescent="0.3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</row>
    <row r="3075" spans="1:27" x14ac:dyDescent="0.3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</row>
    <row r="3076" spans="1:27" x14ac:dyDescent="0.3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</row>
    <row r="3077" spans="1:27" x14ac:dyDescent="0.3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</row>
    <row r="3078" spans="1:27" x14ac:dyDescent="0.3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</row>
    <row r="3079" spans="1:27" x14ac:dyDescent="0.3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</row>
    <row r="3080" spans="1:27" x14ac:dyDescent="0.3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</row>
    <row r="3081" spans="1:27" x14ac:dyDescent="0.3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</row>
    <row r="3082" spans="1:27" x14ac:dyDescent="0.3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</row>
    <row r="3083" spans="1:27" x14ac:dyDescent="0.3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</row>
    <row r="3084" spans="1:27" x14ac:dyDescent="0.3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</row>
    <row r="3085" spans="1:27" x14ac:dyDescent="0.3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</row>
    <row r="3086" spans="1:27" x14ac:dyDescent="0.3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</row>
    <row r="3087" spans="1:27" x14ac:dyDescent="0.3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</row>
    <row r="3088" spans="1:27" x14ac:dyDescent="0.3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</row>
    <row r="3089" spans="1:27" x14ac:dyDescent="0.3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</row>
    <row r="3090" spans="1:27" x14ac:dyDescent="0.3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</row>
    <row r="3091" spans="1:27" x14ac:dyDescent="0.3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</row>
    <row r="3092" spans="1:27" x14ac:dyDescent="0.3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</row>
    <row r="3093" spans="1:27" x14ac:dyDescent="0.3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</row>
    <row r="3094" spans="1:27" x14ac:dyDescent="0.3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</row>
    <row r="3095" spans="1:27" x14ac:dyDescent="0.3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</row>
    <row r="3096" spans="1:27" x14ac:dyDescent="0.3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</row>
    <row r="3097" spans="1:27" x14ac:dyDescent="0.3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</row>
    <row r="3098" spans="1:27" x14ac:dyDescent="0.3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</row>
    <row r="3099" spans="1:27" x14ac:dyDescent="0.3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</row>
    <row r="3100" spans="1:27" x14ac:dyDescent="0.3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</row>
    <row r="3101" spans="1:27" x14ac:dyDescent="0.3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</row>
    <row r="3102" spans="1:27" x14ac:dyDescent="0.3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</row>
    <row r="3103" spans="1:27" x14ac:dyDescent="0.3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</row>
    <row r="3104" spans="1:27" x14ac:dyDescent="0.3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</row>
    <row r="3105" spans="1:27" x14ac:dyDescent="0.3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</row>
    <row r="3106" spans="1:27" x14ac:dyDescent="0.3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</row>
    <row r="3107" spans="1:27" x14ac:dyDescent="0.3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</row>
    <row r="3108" spans="1:27" x14ac:dyDescent="0.3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</row>
    <row r="3109" spans="1:27" x14ac:dyDescent="0.3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</row>
    <row r="3110" spans="1:27" x14ac:dyDescent="0.3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</row>
    <row r="3111" spans="1:27" x14ac:dyDescent="0.3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</row>
    <row r="3112" spans="1:27" x14ac:dyDescent="0.3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</row>
    <row r="3113" spans="1:27" x14ac:dyDescent="0.3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</row>
    <row r="3114" spans="1:27" x14ac:dyDescent="0.3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</row>
    <row r="3115" spans="1:27" x14ac:dyDescent="0.3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</row>
    <row r="3116" spans="1:27" x14ac:dyDescent="0.3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</row>
    <row r="3117" spans="1:27" x14ac:dyDescent="0.3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</row>
    <row r="3118" spans="1:27" x14ac:dyDescent="0.3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</row>
    <row r="3119" spans="1:27" x14ac:dyDescent="0.3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</row>
    <row r="3120" spans="1:27" x14ac:dyDescent="0.3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</row>
    <row r="3121" spans="1:27" x14ac:dyDescent="0.3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</row>
    <row r="3122" spans="1:27" x14ac:dyDescent="0.3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</row>
    <row r="3123" spans="1:27" x14ac:dyDescent="0.3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</row>
    <row r="3124" spans="1:27" x14ac:dyDescent="0.3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</row>
    <row r="3125" spans="1:27" x14ac:dyDescent="0.3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</row>
    <row r="3126" spans="1:27" x14ac:dyDescent="0.3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</row>
    <row r="3127" spans="1:27" x14ac:dyDescent="0.3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</row>
    <row r="3128" spans="1:27" x14ac:dyDescent="0.3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</row>
    <row r="3129" spans="1:27" x14ac:dyDescent="0.3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</row>
    <row r="3130" spans="1:27" x14ac:dyDescent="0.3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</row>
    <row r="3131" spans="1:27" x14ac:dyDescent="0.3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</row>
    <row r="3132" spans="1:27" x14ac:dyDescent="0.3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</row>
    <row r="3133" spans="1:27" x14ac:dyDescent="0.3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</row>
    <row r="3134" spans="1:27" x14ac:dyDescent="0.3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</row>
    <row r="3135" spans="1:27" x14ac:dyDescent="0.3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</row>
    <row r="3136" spans="1:27" x14ac:dyDescent="0.3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</row>
    <row r="3137" spans="1:27" x14ac:dyDescent="0.3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</row>
    <row r="3138" spans="1:27" x14ac:dyDescent="0.3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</row>
    <row r="3139" spans="1:27" x14ac:dyDescent="0.3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</row>
    <row r="3140" spans="1:27" x14ac:dyDescent="0.3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</row>
    <row r="3141" spans="1:27" x14ac:dyDescent="0.3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</row>
    <row r="3142" spans="1:27" x14ac:dyDescent="0.3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</row>
    <row r="3143" spans="1:27" x14ac:dyDescent="0.3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</row>
    <row r="3144" spans="1:27" x14ac:dyDescent="0.3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</row>
    <row r="3145" spans="1:27" x14ac:dyDescent="0.3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</row>
    <row r="3146" spans="1:27" x14ac:dyDescent="0.3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</row>
    <row r="3147" spans="1:27" x14ac:dyDescent="0.3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</row>
    <row r="3148" spans="1:27" x14ac:dyDescent="0.3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</row>
    <row r="3149" spans="1:27" x14ac:dyDescent="0.3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</row>
    <row r="3150" spans="1:27" x14ac:dyDescent="0.3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</row>
    <row r="3151" spans="1:27" x14ac:dyDescent="0.3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</row>
    <row r="3152" spans="1:27" x14ac:dyDescent="0.3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</row>
    <row r="3153" spans="1:27" x14ac:dyDescent="0.3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</row>
    <row r="3154" spans="1:27" x14ac:dyDescent="0.3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</row>
    <row r="3155" spans="1:27" x14ac:dyDescent="0.3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</row>
    <row r="3156" spans="1:27" x14ac:dyDescent="0.3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</row>
    <row r="3157" spans="1:27" x14ac:dyDescent="0.3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</row>
    <row r="3158" spans="1:27" x14ac:dyDescent="0.3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</row>
    <row r="3159" spans="1:27" x14ac:dyDescent="0.3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</row>
    <row r="3160" spans="1:27" x14ac:dyDescent="0.3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</row>
    <row r="3161" spans="1:27" x14ac:dyDescent="0.3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</row>
    <row r="3162" spans="1:27" x14ac:dyDescent="0.3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</row>
    <row r="3163" spans="1:27" x14ac:dyDescent="0.3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</row>
    <row r="3164" spans="1:27" x14ac:dyDescent="0.3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</row>
    <row r="3165" spans="1:27" x14ac:dyDescent="0.3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</row>
    <row r="3166" spans="1:27" x14ac:dyDescent="0.3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</row>
    <row r="3167" spans="1:27" x14ac:dyDescent="0.3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</row>
    <row r="3168" spans="1:27" x14ac:dyDescent="0.3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</row>
    <row r="3169" spans="1:27" x14ac:dyDescent="0.3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</row>
    <row r="3170" spans="1:27" x14ac:dyDescent="0.3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</row>
    <row r="3171" spans="1:27" x14ac:dyDescent="0.3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</row>
    <row r="3172" spans="1:27" x14ac:dyDescent="0.3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</row>
    <row r="3173" spans="1:27" x14ac:dyDescent="0.3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</row>
    <row r="3174" spans="1:27" x14ac:dyDescent="0.3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</row>
    <row r="3175" spans="1:27" x14ac:dyDescent="0.3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</row>
    <row r="3176" spans="1:27" x14ac:dyDescent="0.3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</row>
    <row r="3177" spans="1:27" x14ac:dyDescent="0.3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</row>
    <row r="3178" spans="1:27" x14ac:dyDescent="0.3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</row>
    <row r="3179" spans="1:27" x14ac:dyDescent="0.3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</row>
    <row r="3180" spans="1:27" x14ac:dyDescent="0.3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</row>
    <row r="3181" spans="1:27" x14ac:dyDescent="0.3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</row>
    <row r="3182" spans="1:27" x14ac:dyDescent="0.3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</row>
    <row r="3183" spans="1:27" x14ac:dyDescent="0.3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</row>
    <row r="3184" spans="1:27" x14ac:dyDescent="0.3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</row>
    <row r="3185" spans="1:27" x14ac:dyDescent="0.3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</row>
    <row r="3186" spans="1:27" x14ac:dyDescent="0.3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</row>
    <row r="3187" spans="1:27" x14ac:dyDescent="0.3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</row>
    <row r="3188" spans="1:27" x14ac:dyDescent="0.3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</row>
    <row r="3189" spans="1:27" x14ac:dyDescent="0.3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</row>
    <row r="3190" spans="1:27" x14ac:dyDescent="0.3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</row>
    <row r="3191" spans="1:27" x14ac:dyDescent="0.3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</row>
    <row r="3192" spans="1:27" x14ac:dyDescent="0.3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</row>
    <row r="3193" spans="1:27" x14ac:dyDescent="0.3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</row>
    <row r="3194" spans="1:27" x14ac:dyDescent="0.3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</row>
    <row r="3195" spans="1:27" x14ac:dyDescent="0.3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</row>
    <row r="3196" spans="1:27" x14ac:dyDescent="0.3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</row>
    <row r="3197" spans="1:27" x14ac:dyDescent="0.3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</row>
    <row r="3198" spans="1:27" x14ac:dyDescent="0.3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</row>
    <row r="3199" spans="1:27" x14ac:dyDescent="0.3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</row>
    <row r="3200" spans="1:27" x14ac:dyDescent="0.3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</row>
    <row r="3201" spans="1:27" x14ac:dyDescent="0.3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</row>
    <row r="3202" spans="1:27" x14ac:dyDescent="0.3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</row>
    <row r="3203" spans="1:27" x14ac:dyDescent="0.3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</row>
    <row r="3204" spans="1:27" x14ac:dyDescent="0.3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</row>
    <row r="3205" spans="1:27" x14ac:dyDescent="0.3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</row>
    <row r="3206" spans="1:27" x14ac:dyDescent="0.3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</row>
    <row r="3207" spans="1:27" x14ac:dyDescent="0.3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</row>
    <row r="3208" spans="1:27" x14ac:dyDescent="0.3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</row>
    <row r="3209" spans="1:27" x14ac:dyDescent="0.3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</row>
    <row r="3210" spans="1:27" x14ac:dyDescent="0.3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</row>
    <row r="3211" spans="1:27" x14ac:dyDescent="0.3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</row>
    <row r="3212" spans="1:27" x14ac:dyDescent="0.3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</row>
    <row r="3213" spans="1:27" x14ac:dyDescent="0.3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</row>
    <row r="3214" spans="1:27" x14ac:dyDescent="0.3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</row>
    <row r="3215" spans="1:27" x14ac:dyDescent="0.3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</row>
    <row r="3216" spans="1:27" x14ac:dyDescent="0.3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</row>
    <row r="3217" spans="1:27" x14ac:dyDescent="0.3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</row>
    <row r="3218" spans="1:27" x14ac:dyDescent="0.3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</row>
    <row r="3219" spans="1:27" x14ac:dyDescent="0.3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</row>
    <row r="3220" spans="1:27" x14ac:dyDescent="0.3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</row>
    <row r="3221" spans="1:27" x14ac:dyDescent="0.3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</row>
    <row r="3222" spans="1:27" x14ac:dyDescent="0.3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</row>
    <row r="3223" spans="1:27" x14ac:dyDescent="0.3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</row>
    <row r="3224" spans="1:27" x14ac:dyDescent="0.3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</row>
    <row r="3225" spans="1:27" x14ac:dyDescent="0.3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</row>
    <row r="3226" spans="1:27" x14ac:dyDescent="0.3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</row>
    <row r="3227" spans="1:27" x14ac:dyDescent="0.3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</row>
    <row r="3228" spans="1:27" x14ac:dyDescent="0.3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</row>
    <row r="3229" spans="1:27" x14ac:dyDescent="0.3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</row>
    <row r="3230" spans="1:27" x14ac:dyDescent="0.3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</row>
    <row r="3231" spans="1:27" x14ac:dyDescent="0.3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</row>
    <row r="3232" spans="1:27" x14ac:dyDescent="0.3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</row>
    <row r="3233" spans="1:27" x14ac:dyDescent="0.3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</row>
    <row r="3234" spans="1:27" x14ac:dyDescent="0.3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</row>
    <row r="3235" spans="1:27" x14ac:dyDescent="0.3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</row>
    <row r="3236" spans="1:27" x14ac:dyDescent="0.3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</row>
    <row r="3237" spans="1:27" x14ac:dyDescent="0.3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</row>
    <row r="3238" spans="1:27" x14ac:dyDescent="0.3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</row>
    <row r="3239" spans="1:27" x14ac:dyDescent="0.3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</row>
    <row r="3240" spans="1:27" x14ac:dyDescent="0.3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</row>
    <row r="3241" spans="1:27" x14ac:dyDescent="0.3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</row>
    <row r="3242" spans="1:27" x14ac:dyDescent="0.3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</row>
    <row r="3243" spans="1:27" x14ac:dyDescent="0.3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</row>
    <row r="3244" spans="1:27" x14ac:dyDescent="0.3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</row>
    <row r="3245" spans="1:27" x14ac:dyDescent="0.3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</row>
    <row r="3246" spans="1:27" x14ac:dyDescent="0.3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</row>
    <row r="3247" spans="1:27" x14ac:dyDescent="0.3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</row>
    <row r="3248" spans="1:27" x14ac:dyDescent="0.3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</row>
    <row r="3249" spans="1:27" x14ac:dyDescent="0.3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</row>
    <row r="3250" spans="1:27" x14ac:dyDescent="0.3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</row>
    <row r="3251" spans="1:27" x14ac:dyDescent="0.3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</row>
    <row r="3252" spans="1:27" x14ac:dyDescent="0.3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</row>
    <row r="3253" spans="1:27" x14ac:dyDescent="0.3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</row>
    <row r="3254" spans="1:27" x14ac:dyDescent="0.3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</row>
    <row r="3255" spans="1:27" x14ac:dyDescent="0.3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</row>
    <row r="3256" spans="1:27" x14ac:dyDescent="0.3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</row>
    <row r="3257" spans="1:27" x14ac:dyDescent="0.3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</row>
    <row r="3258" spans="1:27" x14ac:dyDescent="0.3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</row>
    <row r="3259" spans="1:27" x14ac:dyDescent="0.3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</row>
    <row r="3260" spans="1:27" x14ac:dyDescent="0.3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</row>
    <row r="3261" spans="1:27" x14ac:dyDescent="0.3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</row>
    <row r="3262" spans="1:27" x14ac:dyDescent="0.3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</row>
    <row r="3263" spans="1:27" x14ac:dyDescent="0.3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</row>
    <row r="3264" spans="1:27" x14ac:dyDescent="0.3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</row>
    <row r="3265" spans="1:27" x14ac:dyDescent="0.3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</row>
    <row r="3266" spans="1:27" x14ac:dyDescent="0.3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</row>
    <row r="3267" spans="1:27" x14ac:dyDescent="0.3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</row>
    <row r="3268" spans="1:27" x14ac:dyDescent="0.3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</row>
    <row r="3269" spans="1:27" x14ac:dyDescent="0.3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</row>
    <row r="3270" spans="1:27" x14ac:dyDescent="0.3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</row>
    <row r="3271" spans="1:27" x14ac:dyDescent="0.3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</row>
    <row r="3272" spans="1:27" x14ac:dyDescent="0.3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</row>
    <row r="3273" spans="1:27" x14ac:dyDescent="0.3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</row>
    <row r="3274" spans="1:27" x14ac:dyDescent="0.3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</row>
    <row r="3275" spans="1:27" x14ac:dyDescent="0.3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</row>
    <row r="3276" spans="1:27" x14ac:dyDescent="0.3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</row>
    <row r="3277" spans="1:27" x14ac:dyDescent="0.3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</row>
    <row r="3278" spans="1:27" x14ac:dyDescent="0.3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</row>
    <row r="3279" spans="1:27" x14ac:dyDescent="0.3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</row>
    <row r="3280" spans="1:27" x14ac:dyDescent="0.3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</row>
    <row r="3281" spans="1:27" x14ac:dyDescent="0.3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</row>
    <row r="3282" spans="1:27" x14ac:dyDescent="0.3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</row>
    <row r="3283" spans="1:27" x14ac:dyDescent="0.3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</row>
    <row r="3284" spans="1:27" x14ac:dyDescent="0.3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</row>
    <row r="3285" spans="1:27" x14ac:dyDescent="0.3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</row>
    <row r="3286" spans="1:27" x14ac:dyDescent="0.3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</row>
    <row r="3287" spans="1:27" x14ac:dyDescent="0.3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</row>
    <row r="3288" spans="1:27" x14ac:dyDescent="0.3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</row>
    <row r="3289" spans="1:27" x14ac:dyDescent="0.3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</row>
    <row r="3290" spans="1:27" x14ac:dyDescent="0.3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</row>
    <row r="3291" spans="1:27" x14ac:dyDescent="0.3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</row>
    <row r="3292" spans="1:27" x14ac:dyDescent="0.3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</row>
    <row r="3293" spans="1:27" x14ac:dyDescent="0.3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</row>
    <row r="3294" spans="1:27" x14ac:dyDescent="0.3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</row>
    <row r="3295" spans="1:27" x14ac:dyDescent="0.3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</row>
    <row r="3296" spans="1:27" x14ac:dyDescent="0.3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</row>
    <row r="3297" spans="1:27" x14ac:dyDescent="0.3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</row>
    <row r="3298" spans="1:27" x14ac:dyDescent="0.3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</row>
    <row r="3299" spans="1:27" x14ac:dyDescent="0.3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</row>
    <row r="3300" spans="1:27" x14ac:dyDescent="0.3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</row>
    <row r="3301" spans="1:27" x14ac:dyDescent="0.3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</row>
    <row r="3302" spans="1:27" x14ac:dyDescent="0.3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</row>
    <row r="3303" spans="1:27" x14ac:dyDescent="0.3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</row>
    <row r="3304" spans="1:27" x14ac:dyDescent="0.3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</row>
    <row r="3305" spans="1:27" x14ac:dyDescent="0.3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</row>
    <row r="3306" spans="1:27" x14ac:dyDescent="0.3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</row>
    <row r="3307" spans="1:27" x14ac:dyDescent="0.3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</row>
    <row r="3308" spans="1:27" x14ac:dyDescent="0.3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</row>
    <row r="3309" spans="1:27" x14ac:dyDescent="0.3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</row>
    <row r="3310" spans="1:27" x14ac:dyDescent="0.3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</row>
    <row r="3311" spans="1:27" x14ac:dyDescent="0.3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</row>
    <row r="3312" spans="1:27" x14ac:dyDescent="0.3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</row>
    <row r="3313" spans="1:27" x14ac:dyDescent="0.3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</row>
    <row r="3314" spans="1:27" x14ac:dyDescent="0.3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</row>
    <row r="3315" spans="1:27" x14ac:dyDescent="0.3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</row>
    <row r="3316" spans="1:27" x14ac:dyDescent="0.3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</row>
    <row r="3317" spans="1:27" x14ac:dyDescent="0.3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</row>
    <row r="3318" spans="1:27" x14ac:dyDescent="0.3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</row>
    <row r="3319" spans="1:27" x14ac:dyDescent="0.3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</row>
    <row r="3320" spans="1:27" x14ac:dyDescent="0.3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</row>
    <row r="3321" spans="1:27" x14ac:dyDescent="0.3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</row>
    <row r="3322" spans="1:27" x14ac:dyDescent="0.3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</row>
    <row r="3323" spans="1:27" x14ac:dyDescent="0.3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</row>
    <row r="3324" spans="1:27" x14ac:dyDescent="0.3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</row>
    <row r="3325" spans="1:27" x14ac:dyDescent="0.3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</row>
    <row r="3326" spans="1:27" x14ac:dyDescent="0.3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</row>
    <row r="3327" spans="1:27" x14ac:dyDescent="0.3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</row>
    <row r="3328" spans="1:27" x14ac:dyDescent="0.3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</row>
    <row r="3329" spans="1:27" x14ac:dyDescent="0.3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</row>
    <row r="3330" spans="1:27" x14ac:dyDescent="0.3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</row>
    <row r="3331" spans="1:27" x14ac:dyDescent="0.3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</row>
    <row r="3332" spans="1:27" x14ac:dyDescent="0.3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</row>
    <row r="3333" spans="1:27" x14ac:dyDescent="0.3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</row>
    <row r="3334" spans="1:27" x14ac:dyDescent="0.3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</row>
    <row r="3335" spans="1:27" x14ac:dyDescent="0.3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</row>
    <row r="3336" spans="1:27" x14ac:dyDescent="0.3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</row>
    <row r="3337" spans="1:27" x14ac:dyDescent="0.3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</row>
    <row r="3338" spans="1:27" x14ac:dyDescent="0.3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</row>
    <row r="3339" spans="1:27" x14ac:dyDescent="0.3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</row>
    <row r="3340" spans="1:27" x14ac:dyDescent="0.3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</row>
    <row r="3341" spans="1:27" x14ac:dyDescent="0.3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</row>
    <row r="3342" spans="1:27" x14ac:dyDescent="0.3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</row>
    <row r="3343" spans="1:27" x14ac:dyDescent="0.3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</row>
    <row r="3344" spans="1:27" x14ac:dyDescent="0.3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</row>
    <row r="3345" spans="1:27" x14ac:dyDescent="0.3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</row>
    <row r="3346" spans="1:27" x14ac:dyDescent="0.3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</row>
    <row r="3347" spans="1:27" x14ac:dyDescent="0.3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</row>
    <row r="3348" spans="1:27" x14ac:dyDescent="0.3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</row>
    <row r="3349" spans="1:27" x14ac:dyDescent="0.3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</row>
    <row r="3350" spans="1:27" x14ac:dyDescent="0.3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</row>
    <row r="3351" spans="1:27" x14ac:dyDescent="0.3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</row>
    <row r="3352" spans="1:27" x14ac:dyDescent="0.3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</row>
    <row r="3353" spans="1:27" x14ac:dyDescent="0.3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</row>
    <row r="3354" spans="1:27" x14ac:dyDescent="0.3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</row>
    <row r="3355" spans="1:27" x14ac:dyDescent="0.3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</row>
    <row r="3356" spans="1:27" x14ac:dyDescent="0.3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</row>
    <row r="3357" spans="1:27" x14ac:dyDescent="0.3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</row>
    <row r="3358" spans="1:27" x14ac:dyDescent="0.3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</row>
    <row r="3359" spans="1:27" x14ac:dyDescent="0.3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</row>
    <row r="3360" spans="1:27" x14ac:dyDescent="0.3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</row>
    <row r="3361" spans="1:27" x14ac:dyDescent="0.3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</row>
    <row r="3362" spans="1:27" x14ac:dyDescent="0.3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</row>
    <row r="3363" spans="1:27" x14ac:dyDescent="0.3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</row>
    <row r="3364" spans="1:27" x14ac:dyDescent="0.3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</row>
    <row r="3365" spans="1:27" x14ac:dyDescent="0.3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</row>
    <row r="3366" spans="1:27" x14ac:dyDescent="0.3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</row>
    <row r="3367" spans="1:27" x14ac:dyDescent="0.3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</row>
    <row r="3368" spans="1:27" x14ac:dyDescent="0.3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</row>
    <row r="3369" spans="1:27" x14ac:dyDescent="0.3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</row>
    <row r="3370" spans="1:27" x14ac:dyDescent="0.3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</row>
    <row r="3371" spans="1:27" x14ac:dyDescent="0.3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</row>
    <row r="3372" spans="1:27" x14ac:dyDescent="0.3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</row>
    <row r="3373" spans="1:27" x14ac:dyDescent="0.3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</row>
    <row r="3374" spans="1:27" x14ac:dyDescent="0.3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</row>
    <row r="3375" spans="1:27" x14ac:dyDescent="0.3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</row>
    <row r="3376" spans="1:27" x14ac:dyDescent="0.3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</row>
    <row r="3377" spans="1:27" x14ac:dyDescent="0.3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</row>
    <row r="3378" spans="1:27" x14ac:dyDescent="0.3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</row>
    <row r="3379" spans="1:27" x14ac:dyDescent="0.3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</row>
    <row r="3380" spans="1:27" x14ac:dyDescent="0.3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</row>
    <row r="3381" spans="1:27" x14ac:dyDescent="0.3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</row>
    <row r="3382" spans="1:27" x14ac:dyDescent="0.3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</row>
    <row r="3383" spans="1:27" x14ac:dyDescent="0.3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</row>
    <row r="3384" spans="1:27" x14ac:dyDescent="0.3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</row>
    <row r="3385" spans="1:27" x14ac:dyDescent="0.3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</row>
    <row r="3386" spans="1:27" x14ac:dyDescent="0.3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</row>
    <row r="3387" spans="1:27" x14ac:dyDescent="0.3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</row>
    <row r="3388" spans="1:27" x14ac:dyDescent="0.3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</row>
    <row r="3389" spans="1:27" x14ac:dyDescent="0.3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</row>
    <row r="3390" spans="1:27" x14ac:dyDescent="0.3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</row>
    <row r="3391" spans="1:27" x14ac:dyDescent="0.3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</row>
    <row r="3392" spans="1:27" x14ac:dyDescent="0.3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</row>
    <row r="3393" spans="1:27" x14ac:dyDescent="0.3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</row>
    <row r="3394" spans="1:27" x14ac:dyDescent="0.3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</row>
    <row r="3395" spans="1:27" x14ac:dyDescent="0.3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</row>
    <row r="3396" spans="1:27" x14ac:dyDescent="0.3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</row>
    <row r="3397" spans="1:27" x14ac:dyDescent="0.3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</row>
    <row r="3398" spans="1:27" x14ac:dyDescent="0.3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</row>
    <row r="3399" spans="1:27" x14ac:dyDescent="0.3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</row>
    <row r="3400" spans="1:27" x14ac:dyDescent="0.3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</row>
    <row r="3401" spans="1:27" x14ac:dyDescent="0.3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</row>
    <row r="3402" spans="1:27" x14ac:dyDescent="0.3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</row>
    <row r="3403" spans="1:27" x14ac:dyDescent="0.3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</row>
    <row r="3404" spans="1:27" x14ac:dyDescent="0.3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</row>
    <row r="3405" spans="1:27" x14ac:dyDescent="0.3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</row>
    <row r="3406" spans="1:27" x14ac:dyDescent="0.3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</row>
    <row r="3407" spans="1:27" x14ac:dyDescent="0.3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</row>
    <row r="3408" spans="1:27" x14ac:dyDescent="0.3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</row>
    <row r="3409" spans="1:27" x14ac:dyDescent="0.3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</row>
    <row r="3410" spans="1:27" x14ac:dyDescent="0.3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</row>
    <row r="3411" spans="1:27" x14ac:dyDescent="0.3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</row>
    <row r="3412" spans="1:27" x14ac:dyDescent="0.3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</row>
    <row r="3413" spans="1:27" x14ac:dyDescent="0.3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</row>
    <row r="3414" spans="1:27" x14ac:dyDescent="0.3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</row>
    <row r="3415" spans="1:27" x14ac:dyDescent="0.3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</row>
    <row r="3416" spans="1:27" x14ac:dyDescent="0.3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</row>
    <row r="3417" spans="1:27" x14ac:dyDescent="0.3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</row>
    <row r="3418" spans="1:27" x14ac:dyDescent="0.3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</row>
    <row r="3419" spans="1:27" x14ac:dyDescent="0.3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</row>
    <row r="3420" spans="1:27" x14ac:dyDescent="0.3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</row>
    <row r="3421" spans="1:27" x14ac:dyDescent="0.3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</row>
    <row r="3422" spans="1:27" x14ac:dyDescent="0.3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</row>
    <row r="3423" spans="1:27" x14ac:dyDescent="0.3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</row>
    <row r="3424" spans="1:27" x14ac:dyDescent="0.3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</row>
    <row r="3425" spans="1:27" x14ac:dyDescent="0.3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</row>
    <row r="3426" spans="1:27" x14ac:dyDescent="0.3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</row>
    <row r="3427" spans="1:27" x14ac:dyDescent="0.3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</row>
    <row r="3428" spans="1:27" x14ac:dyDescent="0.3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</row>
    <row r="3429" spans="1:27" x14ac:dyDescent="0.3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</row>
    <row r="3430" spans="1:27" x14ac:dyDescent="0.3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</row>
    <row r="3431" spans="1:27" x14ac:dyDescent="0.3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</row>
    <row r="3432" spans="1:27" x14ac:dyDescent="0.3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</row>
    <row r="3433" spans="1:27" x14ac:dyDescent="0.3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</row>
    <row r="3434" spans="1:27" x14ac:dyDescent="0.3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</row>
    <row r="3435" spans="1:27" x14ac:dyDescent="0.3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</row>
    <row r="3436" spans="1:27" x14ac:dyDescent="0.3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</row>
    <row r="3437" spans="1:27" x14ac:dyDescent="0.3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</row>
    <row r="3438" spans="1:27" x14ac:dyDescent="0.3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</row>
    <row r="3439" spans="1:27" x14ac:dyDescent="0.3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</row>
    <row r="3440" spans="1:27" x14ac:dyDescent="0.3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</row>
    <row r="3441" spans="1:27" x14ac:dyDescent="0.3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</row>
    <row r="3442" spans="1:27" x14ac:dyDescent="0.3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</row>
    <row r="3443" spans="1:27" x14ac:dyDescent="0.3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</row>
    <row r="3444" spans="1:27" x14ac:dyDescent="0.3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</row>
    <row r="3445" spans="1:27" x14ac:dyDescent="0.3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</row>
    <row r="3446" spans="1:27" x14ac:dyDescent="0.3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</row>
    <row r="3447" spans="1:27" x14ac:dyDescent="0.3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</row>
    <row r="3448" spans="1:27" x14ac:dyDescent="0.3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</row>
    <row r="3449" spans="1:27" x14ac:dyDescent="0.3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</row>
    <row r="3450" spans="1:27" x14ac:dyDescent="0.3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</row>
    <row r="3451" spans="1:27" x14ac:dyDescent="0.3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</row>
    <row r="3452" spans="1:27" x14ac:dyDescent="0.3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</row>
    <row r="3453" spans="1:27" x14ac:dyDescent="0.3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</row>
    <row r="3454" spans="1:27" x14ac:dyDescent="0.3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</row>
    <row r="3455" spans="1:27" x14ac:dyDescent="0.3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</row>
    <row r="3456" spans="1:27" x14ac:dyDescent="0.3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</row>
    <row r="3457" spans="1:27" x14ac:dyDescent="0.3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</row>
    <row r="3458" spans="1:27" x14ac:dyDescent="0.3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</row>
    <row r="3459" spans="1:27" x14ac:dyDescent="0.3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</row>
    <row r="3460" spans="1:27" x14ac:dyDescent="0.3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</row>
    <row r="3461" spans="1:27" x14ac:dyDescent="0.3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</row>
    <row r="3462" spans="1:27" x14ac:dyDescent="0.3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</row>
    <row r="3463" spans="1:27" x14ac:dyDescent="0.3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</row>
    <row r="3464" spans="1:27" x14ac:dyDescent="0.3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</row>
    <row r="3465" spans="1:27" x14ac:dyDescent="0.3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</row>
    <row r="3466" spans="1:27" x14ac:dyDescent="0.3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</row>
    <row r="3467" spans="1:27" x14ac:dyDescent="0.3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</row>
    <row r="3468" spans="1:27" x14ac:dyDescent="0.3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</row>
    <row r="3469" spans="1:27" x14ac:dyDescent="0.3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</row>
    <row r="3470" spans="1:27" x14ac:dyDescent="0.3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</row>
    <row r="3471" spans="1:27" x14ac:dyDescent="0.3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</row>
    <row r="3472" spans="1:27" x14ac:dyDescent="0.3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</row>
    <row r="3473" spans="1:27" x14ac:dyDescent="0.3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</row>
    <row r="3474" spans="1:27" x14ac:dyDescent="0.3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</row>
    <row r="3475" spans="1:27" x14ac:dyDescent="0.3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</row>
    <row r="3476" spans="1:27" x14ac:dyDescent="0.3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</row>
    <row r="3477" spans="1:27" x14ac:dyDescent="0.3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</row>
    <row r="3478" spans="1:27" x14ac:dyDescent="0.3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</row>
    <row r="3479" spans="1:27" x14ac:dyDescent="0.3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</row>
    <row r="3480" spans="1:27" x14ac:dyDescent="0.3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</row>
    <row r="3481" spans="1:27" x14ac:dyDescent="0.3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</row>
    <row r="3482" spans="1:27" x14ac:dyDescent="0.3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</row>
    <row r="3483" spans="1:27" x14ac:dyDescent="0.3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</row>
    <row r="3484" spans="1:27" x14ac:dyDescent="0.3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</row>
    <row r="3485" spans="1:27" x14ac:dyDescent="0.3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</row>
    <row r="3486" spans="1:27" x14ac:dyDescent="0.3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</row>
    <row r="3487" spans="1:27" x14ac:dyDescent="0.3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</row>
    <row r="3488" spans="1:27" x14ac:dyDescent="0.3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</row>
    <row r="3489" spans="1:29" x14ac:dyDescent="0.3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</row>
    <row r="3490" spans="1:29" x14ac:dyDescent="0.3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</row>
    <row r="3491" spans="1:29" x14ac:dyDescent="0.3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</row>
    <row r="3492" spans="1:29" x14ac:dyDescent="0.3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</row>
    <row r="3493" spans="1:29" x14ac:dyDescent="0.3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</row>
    <row r="3494" spans="1:29" x14ac:dyDescent="0.3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</row>
    <row r="3495" spans="1:29" x14ac:dyDescent="0.3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</row>
    <row r="3496" spans="1:29" x14ac:dyDescent="0.3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</row>
    <row r="3497" spans="1:29" x14ac:dyDescent="0.3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</row>
    <row r="3498" spans="1:29" x14ac:dyDescent="0.3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</row>
    <row r="3499" spans="1:29" x14ac:dyDescent="0.3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</row>
    <row r="3500" spans="1:29" x14ac:dyDescent="0.3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</row>
    <row r="3501" spans="1:29" x14ac:dyDescent="0.3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</row>
    <row r="3502" spans="1:29" x14ac:dyDescent="0.3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</row>
    <row r="3503" spans="1:29" x14ac:dyDescent="0.3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</row>
    <row r="3504" spans="1:29" x14ac:dyDescent="0.3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</row>
    <row r="3505" spans="1:29" x14ac:dyDescent="0.3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</row>
    <row r="3506" spans="1:29" x14ac:dyDescent="0.3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</row>
    <row r="3507" spans="1:29" x14ac:dyDescent="0.3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</row>
    <row r="3508" spans="1:29" x14ac:dyDescent="0.3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</row>
    <row r="3509" spans="1:29" x14ac:dyDescent="0.3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</row>
    <row r="3510" spans="1:29" x14ac:dyDescent="0.3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</row>
    <row r="3511" spans="1:29" x14ac:dyDescent="0.3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</row>
    <row r="3512" spans="1:29" x14ac:dyDescent="0.3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</row>
    <row r="3513" spans="1:29" x14ac:dyDescent="0.3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</row>
    <row r="3514" spans="1:29" x14ac:dyDescent="0.3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</row>
    <row r="3515" spans="1:29" x14ac:dyDescent="0.3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</row>
    <row r="3516" spans="1:29" x14ac:dyDescent="0.3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</row>
    <row r="3517" spans="1:29" x14ac:dyDescent="0.3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</row>
    <row r="3518" spans="1:29" x14ac:dyDescent="0.3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</row>
    <row r="3519" spans="1:29" x14ac:dyDescent="0.3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</row>
    <row r="3520" spans="1:29" x14ac:dyDescent="0.3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</row>
    <row r="3521" spans="1:29" x14ac:dyDescent="0.3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</row>
    <row r="3522" spans="1:29" x14ac:dyDescent="0.3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</row>
    <row r="3523" spans="1:29" x14ac:dyDescent="0.3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</row>
    <row r="3524" spans="1:29" x14ac:dyDescent="0.3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</row>
    <row r="3525" spans="1:29" x14ac:dyDescent="0.3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</row>
    <row r="3526" spans="1:29" x14ac:dyDescent="0.3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</row>
    <row r="3527" spans="1:29" x14ac:dyDescent="0.3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</row>
    <row r="3528" spans="1:29" x14ac:dyDescent="0.3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</row>
    <row r="3529" spans="1:29" x14ac:dyDescent="0.3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</row>
    <row r="3530" spans="1:29" x14ac:dyDescent="0.3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</row>
    <row r="3531" spans="1:29" x14ac:dyDescent="0.3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</row>
    <row r="3532" spans="1:29" x14ac:dyDescent="0.3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</row>
    <row r="3533" spans="1:29" x14ac:dyDescent="0.3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</row>
    <row r="3534" spans="1:29" x14ac:dyDescent="0.3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</row>
    <row r="3535" spans="1:29" x14ac:dyDescent="0.3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</row>
    <row r="3536" spans="1:29" x14ac:dyDescent="0.3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</row>
    <row r="3537" spans="1:29" x14ac:dyDescent="0.3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</row>
    <row r="3538" spans="1:29" x14ac:dyDescent="0.3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</row>
    <row r="3539" spans="1:29" x14ac:dyDescent="0.3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</row>
    <row r="3540" spans="1:29" x14ac:dyDescent="0.3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</row>
    <row r="3541" spans="1:29" x14ac:dyDescent="0.3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</row>
    <row r="3542" spans="1:29" x14ac:dyDescent="0.3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</row>
    <row r="3543" spans="1:29" x14ac:dyDescent="0.3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</row>
    <row r="3544" spans="1:29" x14ac:dyDescent="0.3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</row>
    <row r="3545" spans="1:29" x14ac:dyDescent="0.3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</row>
    <row r="3546" spans="1:29" x14ac:dyDescent="0.3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</row>
    <row r="3547" spans="1:29" x14ac:dyDescent="0.3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</row>
    <row r="3548" spans="1:29" x14ac:dyDescent="0.3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</row>
    <row r="3549" spans="1:29" x14ac:dyDescent="0.3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</row>
    <row r="3550" spans="1:29" x14ac:dyDescent="0.3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</row>
    <row r="3551" spans="1:29" x14ac:dyDescent="0.3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</row>
    <row r="3552" spans="1:29" x14ac:dyDescent="0.3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</row>
    <row r="3553" spans="1:29" x14ac:dyDescent="0.3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</row>
    <row r="3554" spans="1:29" x14ac:dyDescent="0.3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</row>
    <row r="3555" spans="1:29" x14ac:dyDescent="0.3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</row>
    <row r="3556" spans="1:29" x14ac:dyDescent="0.3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</row>
    <row r="3557" spans="1:29" x14ac:dyDescent="0.3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</row>
    <row r="3558" spans="1:29" x14ac:dyDescent="0.3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</row>
    <row r="3559" spans="1:29" x14ac:dyDescent="0.3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</row>
    <row r="3560" spans="1:29" x14ac:dyDescent="0.3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</row>
    <row r="3561" spans="1:29" x14ac:dyDescent="0.3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</row>
    <row r="3562" spans="1:29" x14ac:dyDescent="0.3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</row>
    <row r="3563" spans="1:29" x14ac:dyDescent="0.3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</row>
    <row r="3564" spans="1:29" x14ac:dyDescent="0.3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</row>
    <row r="3565" spans="1:29" x14ac:dyDescent="0.3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</row>
    <row r="3566" spans="1:29" x14ac:dyDescent="0.3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</row>
    <row r="3567" spans="1:29" x14ac:dyDescent="0.3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</row>
    <row r="3568" spans="1:29" x14ac:dyDescent="0.3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</row>
    <row r="3569" spans="1:29" x14ac:dyDescent="0.3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</row>
    <row r="3570" spans="1:29" x14ac:dyDescent="0.3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</row>
    <row r="3571" spans="1:29" x14ac:dyDescent="0.3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</row>
    <row r="3572" spans="1:29" x14ac:dyDescent="0.3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</row>
    <row r="3573" spans="1:29" x14ac:dyDescent="0.3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</row>
    <row r="3574" spans="1:29" x14ac:dyDescent="0.3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</row>
    <row r="3575" spans="1:29" x14ac:dyDescent="0.3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</row>
    <row r="3576" spans="1:29" x14ac:dyDescent="0.3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</row>
    <row r="3577" spans="1:29" x14ac:dyDescent="0.3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</row>
    <row r="3578" spans="1:29" x14ac:dyDescent="0.3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</row>
    <row r="3579" spans="1:29" x14ac:dyDescent="0.3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</row>
    <row r="3580" spans="1:29" x14ac:dyDescent="0.3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</row>
    <row r="3581" spans="1:29" x14ac:dyDescent="0.3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</row>
    <row r="3582" spans="1:29" x14ac:dyDescent="0.3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</row>
    <row r="3583" spans="1:29" x14ac:dyDescent="0.3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</row>
    <row r="3584" spans="1:29" x14ac:dyDescent="0.3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</row>
    <row r="3585" spans="1:29" x14ac:dyDescent="0.3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</row>
    <row r="3586" spans="1:29" x14ac:dyDescent="0.3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</row>
    <row r="3587" spans="1:29" x14ac:dyDescent="0.3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</row>
    <row r="3588" spans="1:29" x14ac:dyDescent="0.3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</row>
    <row r="3589" spans="1:29" x14ac:dyDescent="0.3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</row>
    <row r="3590" spans="1:29" x14ac:dyDescent="0.3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</row>
    <row r="3591" spans="1:29" x14ac:dyDescent="0.3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</row>
    <row r="3592" spans="1:29" x14ac:dyDescent="0.3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</row>
    <row r="3593" spans="1:29" x14ac:dyDescent="0.3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</row>
    <row r="3594" spans="1:29" x14ac:dyDescent="0.3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</row>
    <row r="3595" spans="1:29" x14ac:dyDescent="0.3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</row>
    <row r="3596" spans="1:29" x14ac:dyDescent="0.3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</row>
    <row r="3597" spans="1:29" x14ac:dyDescent="0.3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</row>
    <row r="3598" spans="1:29" x14ac:dyDescent="0.3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</row>
    <row r="3599" spans="1:29" x14ac:dyDescent="0.3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</row>
    <row r="3600" spans="1:29" x14ac:dyDescent="0.3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</row>
    <row r="3601" spans="1:29" x14ac:dyDescent="0.3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</row>
    <row r="3602" spans="1:29" x14ac:dyDescent="0.3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</row>
    <row r="3603" spans="1:29" x14ac:dyDescent="0.3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</row>
    <row r="3604" spans="1:29" x14ac:dyDescent="0.3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</row>
    <row r="3605" spans="1:29" x14ac:dyDescent="0.3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</row>
    <row r="3606" spans="1:29" x14ac:dyDescent="0.3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</row>
    <row r="3607" spans="1:29" x14ac:dyDescent="0.3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</row>
    <row r="3608" spans="1:29" x14ac:dyDescent="0.3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</row>
    <row r="3609" spans="1:29" x14ac:dyDescent="0.3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</row>
    <row r="3610" spans="1:29" x14ac:dyDescent="0.3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</row>
    <row r="3611" spans="1:29" x14ac:dyDescent="0.3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</row>
    <row r="3612" spans="1:29" x14ac:dyDescent="0.3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</row>
    <row r="3613" spans="1:29" x14ac:dyDescent="0.3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</row>
    <row r="3614" spans="1:29" x14ac:dyDescent="0.3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</row>
    <row r="3615" spans="1:29" x14ac:dyDescent="0.3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</row>
    <row r="3616" spans="1:29" x14ac:dyDescent="0.3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</row>
    <row r="3617" spans="1:29" x14ac:dyDescent="0.3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</row>
    <row r="3618" spans="1:29" x14ac:dyDescent="0.3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</row>
    <row r="3619" spans="1:29" x14ac:dyDescent="0.3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</row>
    <row r="3620" spans="1:29" x14ac:dyDescent="0.3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</row>
    <row r="3621" spans="1:29" x14ac:dyDescent="0.3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</row>
    <row r="3622" spans="1:29" x14ac:dyDescent="0.3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</row>
    <row r="3623" spans="1:29" x14ac:dyDescent="0.3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</row>
    <row r="3624" spans="1:29" x14ac:dyDescent="0.3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</row>
    <row r="3625" spans="1:29" x14ac:dyDescent="0.3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</row>
    <row r="3626" spans="1:29" x14ac:dyDescent="0.3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</row>
    <row r="3627" spans="1:29" x14ac:dyDescent="0.3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</row>
    <row r="3628" spans="1:29" x14ac:dyDescent="0.3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</row>
    <row r="3629" spans="1:29" x14ac:dyDescent="0.3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</row>
    <row r="3630" spans="1:29" x14ac:dyDescent="0.3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</row>
    <row r="3631" spans="1:29" x14ac:dyDescent="0.3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</row>
    <row r="3632" spans="1:29" x14ac:dyDescent="0.3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</row>
    <row r="3633" spans="1:29" x14ac:dyDescent="0.3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</row>
    <row r="3634" spans="1:29" x14ac:dyDescent="0.3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</row>
    <row r="3635" spans="1:29" x14ac:dyDescent="0.3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</row>
    <row r="3636" spans="1:29" x14ac:dyDescent="0.3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</row>
    <row r="3637" spans="1:29" x14ac:dyDescent="0.3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</row>
    <row r="3638" spans="1:29" x14ac:dyDescent="0.3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</row>
    <row r="3639" spans="1:29" x14ac:dyDescent="0.3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</row>
    <row r="3640" spans="1:29" x14ac:dyDescent="0.3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</row>
    <row r="3641" spans="1:29" x14ac:dyDescent="0.3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</row>
    <row r="3642" spans="1:29" x14ac:dyDescent="0.3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</row>
    <row r="3643" spans="1:29" x14ac:dyDescent="0.3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</row>
    <row r="3644" spans="1:29" x14ac:dyDescent="0.3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</row>
    <row r="3645" spans="1:29" x14ac:dyDescent="0.3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</row>
    <row r="3646" spans="1:29" x14ac:dyDescent="0.3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</row>
    <row r="3647" spans="1:29" x14ac:dyDescent="0.3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</row>
    <row r="3648" spans="1:29" x14ac:dyDescent="0.3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</row>
    <row r="3649" spans="1:29" x14ac:dyDescent="0.3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</row>
    <row r="3650" spans="1:29" x14ac:dyDescent="0.3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</row>
    <row r="3651" spans="1:29" x14ac:dyDescent="0.3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</row>
    <row r="3652" spans="1:29" x14ac:dyDescent="0.3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</row>
    <row r="3653" spans="1:29" x14ac:dyDescent="0.3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</row>
    <row r="3654" spans="1:29" x14ac:dyDescent="0.3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</row>
    <row r="3655" spans="1:29" x14ac:dyDescent="0.3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</row>
    <row r="3656" spans="1:29" x14ac:dyDescent="0.3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</row>
    <row r="3657" spans="1:29" x14ac:dyDescent="0.3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</row>
    <row r="3658" spans="1:29" x14ac:dyDescent="0.3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</row>
    <row r="3659" spans="1:29" x14ac:dyDescent="0.3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</row>
    <row r="3660" spans="1:29" x14ac:dyDescent="0.3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</row>
    <row r="3661" spans="1:29" x14ac:dyDescent="0.3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</row>
    <row r="3662" spans="1:29" x14ac:dyDescent="0.3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</row>
    <row r="3663" spans="1:29" x14ac:dyDescent="0.3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</row>
    <row r="3664" spans="1:29" x14ac:dyDescent="0.3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</row>
    <row r="3665" spans="1:29" x14ac:dyDescent="0.3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</row>
    <row r="3666" spans="1:29" x14ac:dyDescent="0.3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</row>
    <row r="3667" spans="1:29" x14ac:dyDescent="0.3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</row>
    <row r="3668" spans="1:29" x14ac:dyDescent="0.3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</row>
    <row r="3669" spans="1:29" x14ac:dyDescent="0.3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</row>
    <row r="3670" spans="1:29" x14ac:dyDescent="0.3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</row>
    <row r="3671" spans="1:29" x14ac:dyDescent="0.3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</row>
    <row r="3672" spans="1:29" x14ac:dyDescent="0.3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</row>
    <row r="3673" spans="1:29" x14ac:dyDescent="0.3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</row>
    <row r="3674" spans="1:29" x14ac:dyDescent="0.3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</row>
    <row r="3675" spans="1:29" x14ac:dyDescent="0.3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</row>
    <row r="3676" spans="1:29" x14ac:dyDescent="0.3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</row>
    <row r="3677" spans="1:29" x14ac:dyDescent="0.3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</row>
    <row r="3678" spans="1:29" x14ac:dyDescent="0.3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</row>
    <row r="3679" spans="1:29" x14ac:dyDescent="0.3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</row>
    <row r="3680" spans="1:29" x14ac:dyDescent="0.3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</row>
    <row r="3681" spans="1:29" x14ac:dyDescent="0.3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</row>
    <row r="3682" spans="1:29" x14ac:dyDescent="0.3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</row>
    <row r="3683" spans="1:29" x14ac:dyDescent="0.3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</row>
    <row r="3684" spans="1:29" x14ac:dyDescent="0.3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</row>
    <row r="3685" spans="1:29" x14ac:dyDescent="0.3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</row>
    <row r="3686" spans="1:29" x14ac:dyDescent="0.3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</row>
    <row r="3687" spans="1:29" x14ac:dyDescent="0.3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</row>
    <row r="3688" spans="1:29" x14ac:dyDescent="0.3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</row>
    <row r="3689" spans="1:29" x14ac:dyDescent="0.3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</row>
    <row r="3690" spans="1:29" x14ac:dyDescent="0.3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</row>
    <row r="3691" spans="1:29" x14ac:dyDescent="0.3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</row>
    <row r="3692" spans="1:29" x14ac:dyDescent="0.3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</row>
    <row r="3693" spans="1:29" x14ac:dyDescent="0.3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</row>
    <row r="3694" spans="1:29" x14ac:dyDescent="0.3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</row>
    <row r="3695" spans="1:29" x14ac:dyDescent="0.3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</row>
    <row r="3696" spans="1:29" x14ac:dyDescent="0.3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</row>
    <row r="3697" spans="1:29" x14ac:dyDescent="0.3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</row>
    <row r="3698" spans="1:29" x14ac:dyDescent="0.3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</row>
    <row r="3699" spans="1:29" x14ac:dyDescent="0.3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</row>
    <row r="3700" spans="1:29" x14ac:dyDescent="0.3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</row>
    <row r="3701" spans="1:29" x14ac:dyDescent="0.3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</row>
    <row r="3702" spans="1:29" x14ac:dyDescent="0.3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</row>
    <row r="3703" spans="1:29" x14ac:dyDescent="0.3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</row>
    <row r="3704" spans="1:29" x14ac:dyDescent="0.3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</row>
    <row r="3705" spans="1:29" x14ac:dyDescent="0.3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</row>
    <row r="3706" spans="1:29" x14ac:dyDescent="0.3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</row>
    <row r="3707" spans="1:29" x14ac:dyDescent="0.3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</row>
    <row r="3708" spans="1:29" x14ac:dyDescent="0.3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</row>
    <row r="3709" spans="1:29" x14ac:dyDescent="0.3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</row>
    <row r="3710" spans="1:29" x14ac:dyDescent="0.3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</row>
    <row r="3711" spans="1:29" x14ac:dyDescent="0.3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</row>
    <row r="3712" spans="1:29" x14ac:dyDescent="0.3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</row>
    <row r="3713" spans="1:29" x14ac:dyDescent="0.3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</row>
    <row r="3714" spans="1:29" x14ac:dyDescent="0.3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</row>
    <row r="3715" spans="1:29" x14ac:dyDescent="0.3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</row>
    <row r="3716" spans="1:29" x14ac:dyDescent="0.3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</row>
    <row r="3717" spans="1:29" x14ac:dyDescent="0.3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</row>
    <row r="3718" spans="1:29" x14ac:dyDescent="0.3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</row>
    <row r="3719" spans="1:29" x14ac:dyDescent="0.3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</row>
    <row r="3720" spans="1:29" x14ac:dyDescent="0.3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</row>
    <row r="3721" spans="1:29" x14ac:dyDescent="0.3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</row>
    <row r="3722" spans="1:29" x14ac:dyDescent="0.3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</row>
    <row r="3723" spans="1:29" x14ac:dyDescent="0.3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</row>
    <row r="3724" spans="1:29" x14ac:dyDescent="0.3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</row>
    <row r="3725" spans="1:29" x14ac:dyDescent="0.3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</row>
    <row r="3726" spans="1:29" x14ac:dyDescent="0.3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</row>
    <row r="3727" spans="1:29" x14ac:dyDescent="0.3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</row>
    <row r="3728" spans="1:29" x14ac:dyDescent="0.3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</row>
    <row r="3729" spans="1:29" x14ac:dyDescent="0.3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</row>
    <row r="3730" spans="1:29" x14ac:dyDescent="0.3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</row>
    <row r="3731" spans="1:29" x14ac:dyDescent="0.3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</row>
    <row r="3732" spans="1:29" x14ac:dyDescent="0.3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</row>
    <row r="3733" spans="1:29" x14ac:dyDescent="0.3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</row>
    <row r="3734" spans="1:29" x14ac:dyDescent="0.3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</row>
    <row r="3735" spans="1:29" x14ac:dyDescent="0.3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</row>
    <row r="3736" spans="1:29" x14ac:dyDescent="0.3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</row>
    <row r="3737" spans="1:29" x14ac:dyDescent="0.3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</row>
    <row r="3738" spans="1:29" x14ac:dyDescent="0.3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</row>
    <row r="3739" spans="1:29" x14ac:dyDescent="0.3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</row>
    <row r="3740" spans="1:29" x14ac:dyDescent="0.3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</row>
    <row r="3741" spans="1:29" x14ac:dyDescent="0.3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</row>
    <row r="3742" spans="1:29" x14ac:dyDescent="0.3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</row>
    <row r="3743" spans="1:29" x14ac:dyDescent="0.3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</row>
    <row r="3744" spans="1:29" x14ac:dyDescent="0.3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</row>
    <row r="3745" spans="1:29" x14ac:dyDescent="0.3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</row>
    <row r="3746" spans="1:29" x14ac:dyDescent="0.3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</row>
    <row r="3747" spans="1:29" x14ac:dyDescent="0.3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</row>
    <row r="3748" spans="1:29" x14ac:dyDescent="0.3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</row>
    <row r="3749" spans="1:29" x14ac:dyDescent="0.3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</row>
    <row r="3750" spans="1:29" x14ac:dyDescent="0.3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</row>
    <row r="3751" spans="1:29" x14ac:dyDescent="0.3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</row>
    <row r="3752" spans="1:29" x14ac:dyDescent="0.3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</row>
    <row r="3753" spans="1:29" x14ac:dyDescent="0.3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</row>
    <row r="3754" spans="1:29" x14ac:dyDescent="0.3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</row>
    <row r="3755" spans="1:29" x14ac:dyDescent="0.3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</row>
    <row r="3756" spans="1:29" x14ac:dyDescent="0.3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</row>
    <row r="3757" spans="1:29" x14ac:dyDescent="0.3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</row>
    <row r="3758" spans="1:29" x14ac:dyDescent="0.3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</row>
    <row r="3759" spans="1:29" x14ac:dyDescent="0.3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</row>
    <row r="3760" spans="1:29" x14ac:dyDescent="0.3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</row>
    <row r="3761" spans="1:29" x14ac:dyDescent="0.3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</row>
    <row r="3762" spans="1:29" x14ac:dyDescent="0.3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</row>
    <row r="3763" spans="1:29" x14ac:dyDescent="0.3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</row>
    <row r="3764" spans="1:29" x14ac:dyDescent="0.3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</row>
    <row r="3765" spans="1:29" x14ac:dyDescent="0.3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</row>
    <row r="3766" spans="1:29" x14ac:dyDescent="0.3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</row>
    <row r="3767" spans="1:29" x14ac:dyDescent="0.3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</row>
    <row r="3768" spans="1:29" x14ac:dyDescent="0.3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</row>
    <row r="3769" spans="1:29" x14ac:dyDescent="0.3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</row>
    <row r="3770" spans="1:29" x14ac:dyDescent="0.3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</row>
    <row r="3771" spans="1:29" x14ac:dyDescent="0.3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</row>
    <row r="3772" spans="1:29" x14ac:dyDescent="0.3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</row>
    <row r="3773" spans="1:29" x14ac:dyDescent="0.3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</row>
    <row r="3774" spans="1:29" x14ac:dyDescent="0.3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</row>
    <row r="3775" spans="1:29" x14ac:dyDescent="0.3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</row>
    <row r="3776" spans="1:29" x14ac:dyDescent="0.3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</row>
    <row r="3777" spans="1:29" x14ac:dyDescent="0.3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</row>
    <row r="3778" spans="1:29" x14ac:dyDescent="0.3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</row>
    <row r="3779" spans="1:29" x14ac:dyDescent="0.3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</row>
    <row r="3780" spans="1:29" x14ac:dyDescent="0.3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</row>
    <row r="3781" spans="1:29" x14ac:dyDescent="0.3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</row>
    <row r="3782" spans="1:29" x14ac:dyDescent="0.3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</row>
    <row r="3783" spans="1:29" x14ac:dyDescent="0.3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</row>
    <row r="3784" spans="1:29" x14ac:dyDescent="0.3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</row>
    <row r="3785" spans="1:29" x14ac:dyDescent="0.3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</row>
    <row r="3786" spans="1:29" x14ac:dyDescent="0.3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</row>
    <row r="3787" spans="1:29" x14ac:dyDescent="0.3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</row>
    <row r="3788" spans="1:29" x14ac:dyDescent="0.3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</row>
    <row r="3789" spans="1:29" x14ac:dyDescent="0.3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</row>
    <row r="3790" spans="1:29" x14ac:dyDescent="0.3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</row>
    <row r="3791" spans="1:29" x14ac:dyDescent="0.3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</row>
    <row r="3792" spans="1:29" x14ac:dyDescent="0.3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</row>
    <row r="3793" spans="1:29" x14ac:dyDescent="0.3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</row>
    <row r="3794" spans="1:29" x14ac:dyDescent="0.3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</row>
    <row r="3795" spans="1:29" x14ac:dyDescent="0.3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</row>
    <row r="3796" spans="1:29" x14ac:dyDescent="0.3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</row>
    <row r="3797" spans="1:29" x14ac:dyDescent="0.3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</row>
    <row r="3798" spans="1:29" x14ac:dyDescent="0.3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</row>
    <row r="3799" spans="1:29" x14ac:dyDescent="0.3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</row>
    <row r="3800" spans="1:29" x14ac:dyDescent="0.3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</row>
    <row r="3801" spans="1:29" x14ac:dyDescent="0.3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</row>
    <row r="3802" spans="1:29" x14ac:dyDescent="0.3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</row>
    <row r="3803" spans="1:29" x14ac:dyDescent="0.3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</row>
    <row r="3804" spans="1:29" x14ac:dyDescent="0.3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</row>
    <row r="3805" spans="1:29" x14ac:dyDescent="0.3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</row>
    <row r="3806" spans="1:29" x14ac:dyDescent="0.3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</row>
    <row r="3807" spans="1:29" x14ac:dyDescent="0.3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</row>
    <row r="3808" spans="1:29" x14ac:dyDescent="0.3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</row>
    <row r="3809" spans="1:29" x14ac:dyDescent="0.3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</row>
    <row r="3810" spans="1:29" x14ac:dyDescent="0.3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</row>
    <row r="3811" spans="1:29" x14ac:dyDescent="0.3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</row>
    <row r="3812" spans="1:29" x14ac:dyDescent="0.3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</row>
    <row r="3813" spans="1:29" x14ac:dyDescent="0.3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</row>
    <row r="3814" spans="1:29" x14ac:dyDescent="0.3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</row>
    <row r="3815" spans="1:29" x14ac:dyDescent="0.3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</row>
    <row r="3816" spans="1:29" x14ac:dyDescent="0.3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</row>
    <row r="3817" spans="1:29" x14ac:dyDescent="0.3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</row>
    <row r="3818" spans="1:29" x14ac:dyDescent="0.3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</row>
    <row r="3819" spans="1:29" x14ac:dyDescent="0.3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</row>
    <row r="3820" spans="1:29" x14ac:dyDescent="0.3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</row>
    <row r="3821" spans="1:29" x14ac:dyDescent="0.3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</row>
    <row r="3822" spans="1:29" x14ac:dyDescent="0.3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</row>
    <row r="3823" spans="1:29" x14ac:dyDescent="0.3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</row>
    <row r="3824" spans="1:29" x14ac:dyDescent="0.3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</row>
    <row r="3825" spans="1:29" x14ac:dyDescent="0.3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</row>
    <row r="3826" spans="1:29" x14ac:dyDescent="0.3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</row>
    <row r="3827" spans="1:29" x14ac:dyDescent="0.3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</row>
    <row r="3828" spans="1:29" x14ac:dyDescent="0.3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</row>
    <row r="3829" spans="1:29" x14ac:dyDescent="0.3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</row>
    <row r="3830" spans="1:29" x14ac:dyDescent="0.3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</row>
    <row r="3831" spans="1:29" x14ac:dyDescent="0.3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</row>
    <row r="3832" spans="1:29" x14ac:dyDescent="0.3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</row>
    <row r="3833" spans="1:29" x14ac:dyDescent="0.3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</row>
    <row r="3834" spans="1:29" x14ac:dyDescent="0.3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</row>
    <row r="3835" spans="1:29" x14ac:dyDescent="0.3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</row>
    <row r="3836" spans="1:29" x14ac:dyDescent="0.3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</row>
    <row r="3837" spans="1:29" x14ac:dyDescent="0.3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</row>
    <row r="3838" spans="1:29" x14ac:dyDescent="0.3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</row>
    <row r="3839" spans="1:29" x14ac:dyDescent="0.3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</row>
    <row r="3840" spans="1:29" x14ac:dyDescent="0.3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</row>
    <row r="3841" spans="1:29" x14ac:dyDescent="0.3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</row>
    <row r="3842" spans="1:29" x14ac:dyDescent="0.3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</row>
    <row r="3843" spans="1:29" x14ac:dyDescent="0.3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</row>
    <row r="3844" spans="1:29" x14ac:dyDescent="0.3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</row>
    <row r="3845" spans="1:29" x14ac:dyDescent="0.3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</row>
    <row r="3846" spans="1:29" x14ac:dyDescent="0.3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</row>
    <row r="3847" spans="1:29" x14ac:dyDescent="0.3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</row>
    <row r="3848" spans="1:29" x14ac:dyDescent="0.3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</row>
    <row r="3849" spans="1:29" x14ac:dyDescent="0.3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</row>
    <row r="3850" spans="1:29" x14ac:dyDescent="0.3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</row>
    <row r="3851" spans="1:29" x14ac:dyDescent="0.3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</row>
    <row r="3852" spans="1:29" x14ac:dyDescent="0.3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</row>
    <row r="3853" spans="1:29" x14ac:dyDescent="0.3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</row>
    <row r="3854" spans="1:29" x14ac:dyDescent="0.3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</row>
    <row r="3855" spans="1:29" x14ac:dyDescent="0.3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</row>
    <row r="3856" spans="1:29" x14ac:dyDescent="0.3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</row>
    <row r="3857" spans="1:29" x14ac:dyDescent="0.3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</row>
    <row r="3858" spans="1:29" x14ac:dyDescent="0.3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</row>
    <row r="3859" spans="1:29" x14ac:dyDescent="0.3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</row>
    <row r="3860" spans="1:29" x14ac:dyDescent="0.3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</row>
    <row r="3861" spans="1:29" x14ac:dyDescent="0.3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</row>
    <row r="3862" spans="1:29" x14ac:dyDescent="0.3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</row>
    <row r="3863" spans="1:29" x14ac:dyDescent="0.3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</row>
    <row r="3864" spans="1:29" x14ac:dyDescent="0.3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</row>
    <row r="3865" spans="1:29" x14ac:dyDescent="0.3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</row>
    <row r="3866" spans="1:29" x14ac:dyDescent="0.3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</row>
    <row r="3867" spans="1:29" x14ac:dyDescent="0.3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</row>
    <row r="3868" spans="1:29" x14ac:dyDescent="0.3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</row>
    <row r="3869" spans="1:29" x14ac:dyDescent="0.3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</row>
    <row r="3870" spans="1:29" x14ac:dyDescent="0.3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</row>
    <row r="3871" spans="1:29" x14ac:dyDescent="0.3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</row>
    <row r="3872" spans="1:29" x14ac:dyDescent="0.3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</row>
    <row r="3873" spans="1:29" x14ac:dyDescent="0.3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</row>
    <row r="3874" spans="1:29" x14ac:dyDescent="0.3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</row>
    <row r="3875" spans="1:29" x14ac:dyDescent="0.3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</row>
    <row r="3876" spans="1:29" x14ac:dyDescent="0.3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</row>
    <row r="3877" spans="1:29" x14ac:dyDescent="0.3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</row>
    <row r="3878" spans="1:29" x14ac:dyDescent="0.3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</row>
    <row r="3879" spans="1:29" x14ac:dyDescent="0.3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</row>
    <row r="3880" spans="1:29" x14ac:dyDescent="0.3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</row>
    <row r="3881" spans="1:29" x14ac:dyDescent="0.3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</row>
    <row r="3882" spans="1:29" x14ac:dyDescent="0.3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</row>
    <row r="3883" spans="1:29" x14ac:dyDescent="0.3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</row>
    <row r="3884" spans="1:29" x14ac:dyDescent="0.3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</row>
    <row r="3885" spans="1:29" x14ac:dyDescent="0.3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</row>
    <row r="3886" spans="1:29" x14ac:dyDescent="0.3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</row>
    <row r="3887" spans="1:29" x14ac:dyDescent="0.3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</row>
    <row r="3888" spans="1:29" x14ac:dyDescent="0.3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</row>
    <row r="3889" spans="1:29" x14ac:dyDescent="0.3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</row>
    <row r="3890" spans="1:29" x14ac:dyDescent="0.3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</row>
    <row r="3891" spans="1:29" x14ac:dyDescent="0.3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</row>
    <row r="3892" spans="1:29" x14ac:dyDescent="0.3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</row>
    <row r="3893" spans="1:29" x14ac:dyDescent="0.3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</row>
    <row r="3894" spans="1:29" x14ac:dyDescent="0.3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</row>
    <row r="3895" spans="1:29" x14ac:dyDescent="0.3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</row>
    <row r="3896" spans="1:29" x14ac:dyDescent="0.3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</row>
    <row r="3897" spans="1:29" x14ac:dyDescent="0.3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</row>
    <row r="3898" spans="1:29" x14ac:dyDescent="0.3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</row>
    <row r="3899" spans="1:29" x14ac:dyDescent="0.3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</row>
    <row r="3900" spans="1:29" x14ac:dyDescent="0.3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</row>
    <row r="3901" spans="1:29" x14ac:dyDescent="0.3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</row>
    <row r="3902" spans="1:29" x14ac:dyDescent="0.3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</row>
    <row r="3903" spans="1:29" x14ac:dyDescent="0.3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</row>
    <row r="3904" spans="1:29" x14ac:dyDescent="0.3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</row>
    <row r="3905" spans="1:29" x14ac:dyDescent="0.3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</row>
    <row r="3906" spans="1:29" x14ac:dyDescent="0.3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</row>
    <row r="3907" spans="1:29" x14ac:dyDescent="0.3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</row>
    <row r="3908" spans="1:29" x14ac:dyDescent="0.3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</row>
    <row r="3909" spans="1:29" x14ac:dyDescent="0.3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</row>
    <row r="3910" spans="1:29" x14ac:dyDescent="0.3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</row>
    <row r="3911" spans="1:29" x14ac:dyDescent="0.3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</row>
    <row r="3912" spans="1:29" x14ac:dyDescent="0.3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</row>
    <row r="3913" spans="1:29" x14ac:dyDescent="0.3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</row>
    <row r="3914" spans="1:29" x14ac:dyDescent="0.3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</row>
    <row r="3915" spans="1:29" x14ac:dyDescent="0.3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</row>
    <row r="3916" spans="1:29" x14ac:dyDescent="0.3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</row>
    <row r="3917" spans="1:29" x14ac:dyDescent="0.3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</row>
    <row r="3918" spans="1:29" x14ac:dyDescent="0.3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</row>
    <row r="3919" spans="1:29" x14ac:dyDescent="0.3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</row>
    <row r="3920" spans="1:29" x14ac:dyDescent="0.3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</row>
    <row r="3921" spans="1:29" x14ac:dyDescent="0.3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</row>
    <row r="3922" spans="1:29" x14ac:dyDescent="0.3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</row>
    <row r="3923" spans="1:29" x14ac:dyDescent="0.3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</row>
    <row r="3924" spans="1:29" x14ac:dyDescent="0.3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</row>
    <row r="3925" spans="1:29" x14ac:dyDescent="0.3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</row>
    <row r="3926" spans="1:29" x14ac:dyDescent="0.3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</row>
    <row r="3927" spans="1:29" x14ac:dyDescent="0.3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</row>
    <row r="3928" spans="1:29" x14ac:dyDescent="0.3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</row>
    <row r="3929" spans="1:29" x14ac:dyDescent="0.3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</row>
    <row r="3930" spans="1:29" x14ac:dyDescent="0.3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</row>
    <row r="3931" spans="1:29" x14ac:dyDescent="0.3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</row>
    <row r="3932" spans="1:29" x14ac:dyDescent="0.3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</row>
    <row r="3933" spans="1:29" x14ac:dyDescent="0.3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</row>
    <row r="3934" spans="1:29" x14ac:dyDescent="0.3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</row>
    <row r="3935" spans="1:29" x14ac:dyDescent="0.3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</row>
    <row r="3936" spans="1:29" x14ac:dyDescent="0.3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</row>
    <row r="3937" spans="1:29" x14ac:dyDescent="0.3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</row>
    <row r="3938" spans="1:29" x14ac:dyDescent="0.3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</row>
    <row r="3939" spans="1:29" x14ac:dyDescent="0.3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</row>
    <row r="3940" spans="1:29" x14ac:dyDescent="0.3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</row>
    <row r="3941" spans="1:29" x14ac:dyDescent="0.3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</row>
    <row r="3942" spans="1:29" x14ac:dyDescent="0.3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</row>
    <row r="3943" spans="1:29" x14ac:dyDescent="0.3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</row>
    <row r="3944" spans="1:29" x14ac:dyDescent="0.3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</row>
    <row r="3945" spans="1:29" x14ac:dyDescent="0.3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</row>
    <row r="3946" spans="1:29" x14ac:dyDescent="0.3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</row>
    <row r="3947" spans="1:29" x14ac:dyDescent="0.3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</row>
    <row r="3948" spans="1:29" x14ac:dyDescent="0.3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</row>
    <row r="3949" spans="1:29" x14ac:dyDescent="0.3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</row>
    <row r="3950" spans="1:29" x14ac:dyDescent="0.3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</row>
    <row r="3951" spans="1:29" x14ac:dyDescent="0.3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</row>
    <row r="3952" spans="1:29" x14ac:dyDescent="0.3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</row>
    <row r="3953" spans="1:29" x14ac:dyDescent="0.3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</row>
    <row r="3954" spans="1:29" x14ac:dyDescent="0.3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</row>
    <row r="3955" spans="1:29" x14ac:dyDescent="0.3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</row>
    <row r="3956" spans="1:29" x14ac:dyDescent="0.3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</row>
    <row r="3957" spans="1:29" x14ac:dyDescent="0.3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</row>
    <row r="3958" spans="1:29" x14ac:dyDescent="0.3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</row>
    <row r="3959" spans="1:29" x14ac:dyDescent="0.3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</row>
    <row r="3960" spans="1:29" x14ac:dyDescent="0.3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</row>
    <row r="3961" spans="1:29" x14ac:dyDescent="0.3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</row>
    <row r="3962" spans="1:29" x14ac:dyDescent="0.3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</row>
    <row r="3963" spans="1:29" x14ac:dyDescent="0.3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</row>
    <row r="3964" spans="1:29" x14ac:dyDescent="0.3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</row>
    <row r="3965" spans="1:29" x14ac:dyDescent="0.3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</row>
    <row r="3966" spans="1:29" x14ac:dyDescent="0.3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</row>
    <row r="3967" spans="1:29" x14ac:dyDescent="0.3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</row>
    <row r="3968" spans="1:29" x14ac:dyDescent="0.3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</row>
    <row r="3969" spans="1:29" x14ac:dyDescent="0.3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</row>
    <row r="3970" spans="1:29" x14ac:dyDescent="0.3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</row>
    <row r="3971" spans="1:29" x14ac:dyDescent="0.3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</row>
    <row r="3972" spans="1:29" x14ac:dyDescent="0.3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</row>
    <row r="3973" spans="1:29" x14ac:dyDescent="0.3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</row>
    <row r="3974" spans="1:29" x14ac:dyDescent="0.3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</row>
    <row r="3975" spans="1:29" x14ac:dyDescent="0.3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</row>
    <row r="3976" spans="1:29" x14ac:dyDescent="0.3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</row>
    <row r="3977" spans="1:29" x14ac:dyDescent="0.3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</row>
    <row r="3978" spans="1:29" x14ac:dyDescent="0.3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</row>
    <row r="3979" spans="1:29" x14ac:dyDescent="0.3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</row>
    <row r="3980" spans="1:29" x14ac:dyDescent="0.3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</row>
    <row r="3981" spans="1:29" x14ac:dyDescent="0.3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</row>
    <row r="3982" spans="1:29" x14ac:dyDescent="0.3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</row>
    <row r="3983" spans="1:29" x14ac:dyDescent="0.3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</row>
    <row r="3984" spans="1:29" x14ac:dyDescent="0.3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</row>
    <row r="3985" spans="1:29" x14ac:dyDescent="0.3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</row>
    <row r="3986" spans="1:29" x14ac:dyDescent="0.3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</row>
    <row r="3987" spans="1:29" x14ac:dyDescent="0.3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</row>
    <row r="3988" spans="1:29" x14ac:dyDescent="0.3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</row>
    <row r="3989" spans="1:29" x14ac:dyDescent="0.3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</row>
    <row r="3990" spans="1:29" x14ac:dyDescent="0.3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</row>
    <row r="3991" spans="1:29" x14ac:dyDescent="0.3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</row>
    <row r="3992" spans="1:29" x14ac:dyDescent="0.3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</row>
    <row r="3993" spans="1:29" x14ac:dyDescent="0.3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</row>
    <row r="3994" spans="1:29" x14ac:dyDescent="0.3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</row>
    <row r="3995" spans="1:29" x14ac:dyDescent="0.3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</row>
    <row r="3996" spans="1:29" x14ac:dyDescent="0.3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</row>
    <row r="3997" spans="1:29" x14ac:dyDescent="0.3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</row>
    <row r="3998" spans="1:29" x14ac:dyDescent="0.3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</row>
    <row r="3999" spans="1:29" x14ac:dyDescent="0.3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</row>
    <row r="4000" spans="1:29" x14ac:dyDescent="0.3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</row>
    <row r="4001" spans="1:29" x14ac:dyDescent="0.3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</row>
    <row r="4002" spans="1:29" x14ac:dyDescent="0.3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</row>
    <row r="4003" spans="1:29" x14ac:dyDescent="0.3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</row>
    <row r="4004" spans="1:29" x14ac:dyDescent="0.3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</row>
    <row r="4005" spans="1:29" x14ac:dyDescent="0.3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</row>
    <row r="4006" spans="1:29" x14ac:dyDescent="0.3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</row>
    <row r="4007" spans="1:29" x14ac:dyDescent="0.3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</row>
    <row r="4008" spans="1:29" x14ac:dyDescent="0.3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</row>
    <row r="4009" spans="1:29" x14ac:dyDescent="0.3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</row>
    <row r="4010" spans="1:29" x14ac:dyDescent="0.3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</row>
    <row r="4011" spans="1:29" x14ac:dyDescent="0.3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</row>
    <row r="4012" spans="1:29" x14ac:dyDescent="0.3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</row>
    <row r="4013" spans="1:29" x14ac:dyDescent="0.3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</row>
    <row r="4014" spans="1:29" x14ac:dyDescent="0.3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</row>
    <row r="4015" spans="1:29" x14ac:dyDescent="0.3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</row>
    <row r="4016" spans="1:29" x14ac:dyDescent="0.3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</row>
    <row r="4017" spans="1:29" x14ac:dyDescent="0.3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</row>
    <row r="4018" spans="1:29" x14ac:dyDescent="0.3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</row>
    <row r="4019" spans="1:29" x14ac:dyDescent="0.3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</row>
    <row r="4020" spans="1:29" x14ac:dyDescent="0.3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</row>
    <row r="4021" spans="1:29" x14ac:dyDescent="0.3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</row>
    <row r="4022" spans="1:29" x14ac:dyDescent="0.3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</row>
    <row r="4023" spans="1:29" x14ac:dyDescent="0.3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</row>
    <row r="4024" spans="1:29" x14ac:dyDescent="0.3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</row>
    <row r="4025" spans="1:29" x14ac:dyDescent="0.3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</row>
    <row r="4026" spans="1:29" x14ac:dyDescent="0.3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</row>
    <row r="4027" spans="1:29" x14ac:dyDescent="0.3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</row>
    <row r="4028" spans="1:29" x14ac:dyDescent="0.3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</row>
    <row r="4029" spans="1:29" x14ac:dyDescent="0.3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</row>
    <row r="4030" spans="1:29" x14ac:dyDescent="0.3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</row>
    <row r="4031" spans="1:29" x14ac:dyDescent="0.3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</row>
    <row r="4032" spans="1:29" x14ac:dyDescent="0.3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</row>
    <row r="4033" spans="1:29" x14ac:dyDescent="0.3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</row>
    <row r="4034" spans="1:29" x14ac:dyDescent="0.3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</row>
    <row r="4035" spans="1:29" x14ac:dyDescent="0.3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</row>
    <row r="4036" spans="1:29" x14ac:dyDescent="0.3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</row>
    <row r="4037" spans="1:29" x14ac:dyDescent="0.3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</row>
    <row r="4038" spans="1:29" x14ac:dyDescent="0.3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</row>
    <row r="4039" spans="1:29" x14ac:dyDescent="0.3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</row>
    <row r="4040" spans="1:29" x14ac:dyDescent="0.3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</row>
    <row r="4041" spans="1:29" x14ac:dyDescent="0.3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</row>
    <row r="4042" spans="1:29" x14ac:dyDescent="0.3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</row>
    <row r="4043" spans="1:29" x14ac:dyDescent="0.3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</row>
    <row r="4044" spans="1:29" x14ac:dyDescent="0.3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</row>
    <row r="4045" spans="1:29" x14ac:dyDescent="0.3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</row>
    <row r="4046" spans="1:29" x14ac:dyDescent="0.3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</row>
    <row r="4047" spans="1:29" x14ac:dyDescent="0.3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</row>
    <row r="4048" spans="1:29" x14ac:dyDescent="0.3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</row>
    <row r="4049" spans="1:29" x14ac:dyDescent="0.3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</row>
    <row r="4050" spans="1:29" x14ac:dyDescent="0.3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</row>
    <row r="4051" spans="1:29" x14ac:dyDescent="0.3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</row>
    <row r="4052" spans="1:29" x14ac:dyDescent="0.3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</row>
    <row r="4053" spans="1:29" x14ac:dyDescent="0.3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</row>
    <row r="4054" spans="1:29" x14ac:dyDescent="0.3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</row>
    <row r="4055" spans="1:29" x14ac:dyDescent="0.3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</row>
    <row r="4056" spans="1:29" x14ac:dyDescent="0.3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</row>
    <row r="4057" spans="1:29" x14ac:dyDescent="0.3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</row>
    <row r="4058" spans="1:29" x14ac:dyDescent="0.3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</row>
    <row r="4059" spans="1:29" x14ac:dyDescent="0.3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</row>
    <row r="4060" spans="1:29" x14ac:dyDescent="0.3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</row>
    <row r="4061" spans="1:29" x14ac:dyDescent="0.3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</row>
    <row r="4062" spans="1:29" x14ac:dyDescent="0.3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</row>
    <row r="4063" spans="1:29" x14ac:dyDescent="0.3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</row>
    <row r="4064" spans="1:29" x14ac:dyDescent="0.3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</row>
    <row r="4065" spans="1:29" x14ac:dyDescent="0.3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</row>
    <row r="4066" spans="1:29" x14ac:dyDescent="0.3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</row>
    <row r="4067" spans="1:29" x14ac:dyDescent="0.3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</row>
    <row r="4068" spans="1:29" x14ac:dyDescent="0.3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</row>
    <row r="4069" spans="1:29" x14ac:dyDescent="0.3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</row>
    <row r="4070" spans="1:29" x14ac:dyDescent="0.3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</row>
    <row r="4071" spans="1:29" x14ac:dyDescent="0.3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</row>
    <row r="4072" spans="1:29" x14ac:dyDescent="0.3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</row>
    <row r="4073" spans="1:29" x14ac:dyDescent="0.3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</row>
    <row r="4074" spans="1:29" x14ac:dyDescent="0.3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</row>
    <row r="4075" spans="1:29" x14ac:dyDescent="0.3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</row>
    <row r="4076" spans="1:29" x14ac:dyDescent="0.3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</row>
    <row r="4077" spans="1:29" x14ac:dyDescent="0.3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</row>
    <row r="4078" spans="1:29" x14ac:dyDescent="0.3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</row>
    <row r="4079" spans="1:29" x14ac:dyDescent="0.3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</row>
    <row r="4080" spans="1:29" x14ac:dyDescent="0.3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</row>
    <row r="4081" spans="1:29" x14ac:dyDescent="0.3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</row>
    <row r="4082" spans="1:29" x14ac:dyDescent="0.3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</row>
    <row r="4083" spans="1:29" x14ac:dyDescent="0.3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</row>
    <row r="4084" spans="1:29" x14ac:dyDescent="0.3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</row>
    <row r="4085" spans="1:29" x14ac:dyDescent="0.3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</row>
    <row r="4086" spans="1:29" x14ac:dyDescent="0.3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</row>
    <row r="4087" spans="1:29" x14ac:dyDescent="0.3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</row>
    <row r="4088" spans="1:29" x14ac:dyDescent="0.3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</row>
    <row r="4089" spans="1:29" x14ac:dyDescent="0.3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</row>
    <row r="4090" spans="1:29" x14ac:dyDescent="0.3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</row>
    <row r="4091" spans="1:29" x14ac:dyDescent="0.3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</row>
    <row r="4092" spans="1:29" x14ac:dyDescent="0.3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</row>
    <row r="4093" spans="1:29" x14ac:dyDescent="0.3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</row>
    <row r="4094" spans="1:29" x14ac:dyDescent="0.3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</row>
    <row r="4095" spans="1:29" x14ac:dyDescent="0.3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</row>
    <row r="4096" spans="1:29" x14ac:dyDescent="0.3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</row>
    <row r="4097" spans="1:29" x14ac:dyDescent="0.3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</row>
    <row r="4098" spans="1:29" x14ac:dyDescent="0.3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</row>
    <row r="4099" spans="1:29" x14ac:dyDescent="0.3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</row>
    <row r="4100" spans="1:29" x14ac:dyDescent="0.3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</row>
    <row r="4101" spans="1:29" x14ac:dyDescent="0.3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</row>
    <row r="4102" spans="1:29" x14ac:dyDescent="0.3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</row>
    <row r="4103" spans="1:29" x14ac:dyDescent="0.3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</row>
    <row r="4104" spans="1:29" x14ac:dyDescent="0.3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</row>
    <row r="4105" spans="1:29" x14ac:dyDescent="0.3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</row>
    <row r="4106" spans="1:29" x14ac:dyDescent="0.3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</row>
    <row r="4107" spans="1:29" x14ac:dyDescent="0.3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</row>
    <row r="4108" spans="1:29" x14ac:dyDescent="0.3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</row>
    <row r="4109" spans="1:29" x14ac:dyDescent="0.3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</row>
    <row r="4110" spans="1:29" x14ac:dyDescent="0.3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</row>
    <row r="4111" spans="1:29" x14ac:dyDescent="0.3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</row>
    <row r="4112" spans="1:29" x14ac:dyDescent="0.3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</row>
    <row r="4113" spans="1:29" x14ac:dyDescent="0.3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</row>
    <row r="4114" spans="1:29" x14ac:dyDescent="0.3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</row>
    <row r="4115" spans="1:29" x14ac:dyDescent="0.3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</row>
    <row r="4116" spans="1:29" x14ac:dyDescent="0.3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</row>
    <row r="4117" spans="1:29" x14ac:dyDescent="0.3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</row>
    <row r="4118" spans="1:29" x14ac:dyDescent="0.3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</row>
    <row r="4119" spans="1:29" x14ac:dyDescent="0.3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</row>
    <row r="4120" spans="1:29" x14ac:dyDescent="0.3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</row>
    <row r="4121" spans="1:29" x14ac:dyDescent="0.3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</row>
    <row r="4122" spans="1:29" x14ac:dyDescent="0.3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</row>
    <row r="4123" spans="1:29" x14ac:dyDescent="0.3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</row>
    <row r="4124" spans="1:29" x14ac:dyDescent="0.3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</row>
    <row r="4125" spans="1:29" x14ac:dyDescent="0.3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</row>
    <row r="4126" spans="1:29" x14ac:dyDescent="0.3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</row>
    <row r="4127" spans="1:29" x14ac:dyDescent="0.3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</row>
    <row r="4128" spans="1:29" x14ac:dyDescent="0.3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</row>
    <row r="4129" spans="1:29" x14ac:dyDescent="0.3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</row>
    <row r="4130" spans="1:29" x14ac:dyDescent="0.3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</row>
    <row r="4131" spans="1:29" x14ac:dyDescent="0.3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</row>
    <row r="4132" spans="1:29" x14ac:dyDescent="0.3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</row>
    <row r="4133" spans="1:29" x14ac:dyDescent="0.3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</row>
    <row r="4134" spans="1:29" x14ac:dyDescent="0.3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</row>
    <row r="4135" spans="1:29" x14ac:dyDescent="0.3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</row>
    <row r="4136" spans="1:29" x14ac:dyDescent="0.3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</row>
    <row r="4137" spans="1:29" x14ac:dyDescent="0.3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</row>
    <row r="4138" spans="1:29" x14ac:dyDescent="0.3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</row>
    <row r="4139" spans="1:29" x14ac:dyDescent="0.3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</row>
    <row r="4140" spans="1:29" x14ac:dyDescent="0.3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</row>
    <row r="4141" spans="1:29" x14ac:dyDescent="0.3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</row>
    <row r="4142" spans="1:29" x14ac:dyDescent="0.3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</row>
    <row r="4143" spans="1:29" x14ac:dyDescent="0.3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</row>
    <row r="4144" spans="1:29" x14ac:dyDescent="0.3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</row>
    <row r="4145" spans="1:29" x14ac:dyDescent="0.3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</row>
    <row r="4146" spans="1:29" x14ac:dyDescent="0.3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</row>
    <row r="4147" spans="1:29" x14ac:dyDescent="0.3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</row>
    <row r="4148" spans="1:29" x14ac:dyDescent="0.3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</row>
    <row r="4149" spans="1:29" x14ac:dyDescent="0.3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</row>
    <row r="4150" spans="1:29" x14ac:dyDescent="0.3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</row>
    <row r="4151" spans="1:29" x14ac:dyDescent="0.3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</row>
    <row r="4152" spans="1:29" x14ac:dyDescent="0.3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</row>
    <row r="4153" spans="1:29" x14ac:dyDescent="0.3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</row>
    <row r="4154" spans="1:29" x14ac:dyDescent="0.3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</row>
    <row r="4155" spans="1:29" x14ac:dyDescent="0.3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</row>
    <row r="4156" spans="1:29" x14ac:dyDescent="0.3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</row>
    <row r="4157" spans="1:29" x14ac:dyDescent="0.3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</row>
    <row r="4158" spans="1:29" x14ac:dyDescent="0.3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</row>
    <row r="4159" spans="1:29" x14ac:dyDescent="0.3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</row>
    <row r="4160" spans="1:29" x14ac:dyDescent="0.3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</row>
    <row r="4161" spans="1:29" x14ac:dyDescent="0.3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</row>
    <row r="4162" spans="1:29" x14ac:dyDescent="0.3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</row>
    <row r="4163" spans="1:29" x14ac:dyDescent="0.3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</row>
    <row r="4164" spans="1:29" x14ac:dyDescent="0.3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</row>
    <row r="4165" spans="1:29" x14ac:dyDescent="0.3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</row>
    <row r="4166" spans="1:29" x14ac:dyDescent="0.3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</row>
    <row r="4167" spans="1:29" x14ac:dyDescent="0.3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</row>
    <row r="4168" spans="1:29" x14ac:dyDescent="0.3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</row>
    <row r="4169" spans="1:29" x14ac:dyDescent="0.3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</row>
    <row r="4170" spans="1:29" x14ac:dyDescent="0.3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</row>
    <row r="4171" spans="1:29" x14ac:dyDescent="0.3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</row>
    <row r="4172" spans="1:29" x14ac:dyDescent="0.3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</row>
    <row r="4173" spans="1:29" x14ac:dyDescent="0.3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</row>
    <row r="4174" spans="1:29" x14ac:dyDescent="0.3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</row>
    <row r="4175" spans="1:29" x14ac:dyDescent="0.3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</row>
    <row r="4176" spans="1:29" x14ac:dyDescent="0.3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</row>
    <row r="4177" spans="1:29" x14ac:dyDescent="0.3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</row>
    <row r="4178" spans="1:29" x14ac:dyDescent="0.3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</row>
    <row r="4179" spans="1:29" x14ac:dyDescent="0.3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</row>
    <row r="4180" spans="1:29" x14ac:dyDescent="0.3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</row>
    <row r="4181" spans="1:29" x14ac:dyDescent="0.3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</row>
    <row r="4182" spans="1:29" x14ac:dyDescent="0.3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</row>
    <row r="4183" spans="1:29" x14ac:dyDescent="0.3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</row>
    <row r="4184" spans="1:29" x14ac:dyDescent="0.3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</row>
    <row r="4185" spans="1:29" x14ac:dyDescent="0.3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</row>
    <row r="4186" spans="1:29" x14ac:dyDescent="0.3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</row>
    <row r="4187" spans="1:29" x14ac:dyDescent="0.3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</row>
    <row r="4188" spans="1:29" x14ac:dyDescent="0.3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</row>
    <row r="4189" spans="1:29" x14ac:dyDescent="0.3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</row>
    <row r="4190" spans="1:29" x14ac:dyDescent="0.3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</row>
    <row r="4191" spans="1:29" x14ac:dyDescent="0.3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</row>
    <row r="4192" spans="1:29" x14ac:dyDescent="0.3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</row>
    <row r="4193" spans="1:29" x14ac:dyDescent="0.3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</row>
    <row r="4194" spans="1:29" x14ac:dyDescent="0.3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</row>
    <row r="4195" spans="1:29" x14ac:dyDescent="0.3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</row>
    <row r="4196" spans="1:29" x14ac:dyDescent="0.3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</row>
    <row r="4197" spans="1:29" x14ac:dyDescent="0.3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</row>
    <row r="4198" spans="1:29" x14ac:dyDescent="0.3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</row>
    <row r="4199" spans="1:29" x14ac:dyDescent="0.3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</row>
    <row r="4200" spans="1:29" x14ac:dyDescent="0.3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</row>
    <row r="4201" spans="1:29" x14ac:dyDescent="0.3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</row>
    <row r="4202" spans="1:29" x14ac:dyDescent="0.3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</row>
    <row r="4203" spans="1:29" x14ac:dyDescent="0.3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</row>
    <row r="4204" spans="1:29" x14ac:dyDescent="0.3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</row>
    <row r="4205" spans="1:29" x14ac:dyDescent="0.3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</row>
    <row r="4206" spans="1:29" x14ac:dyDescent="0.3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</row>
    <row r="4207" spans="1:29" x14ac:dyDescent="0.3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</row>
    <row r="4208" spans="1:29" x14ac:dyDescent="0.3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</row>
    <row r="4209" spans="1:29" x14ac:dyDescent="0.3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</row>
    <row r="4210" spans="1:29" x14ac:dyDescent="0.3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</row>
    <row r="4211" spans="1:29" x14ac:dyDescent="0.3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</row>
    <row r="4212" spans="1:29" x14ac:dyDescent="0.3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</row>
    <row r="4213" spans="1:29" x14ac:dyDescent="0.3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</row>
    <row r="4214" spans="1:29" x14ac:dyDescent="0.3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</row>
    <row r="4215" spans="1:29" x14ac:dyDescent="0.3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</row>
    <row r="4216" spans="1:29" x14ac:dyDescent="0.3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</row>
    <row r="4217" spans="1:29" x14ac:dyDescent="0.3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</row>
    <row r="4218" spans="1:29" x14ac:dyDescent="0.3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</row>
    <row r="4219" spans="1:29" x14ac:dyDescent="0.3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</row>
    <row r="4220" spans="1:29" x14ac:dyDescent="0.3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</row>
    <row r="4221" spans="1:29" x14ac:dyDescent="0.3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</row>
    <row r="4222" spans="1:29" x14ac:dyDescent="0.3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</row>
    <row r="4223" spans="1:29" x14ac:dyDescent="0.3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</row>
    <row r="4224" spans="1:29" x14ac:dyDescent="0.3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</row>
    <row r="4225" spans="1:29" x14ac:dyDescent="0.3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</row>
    <row r="4226" spans="1:29" x14ac:dyDescent="0.3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</row>
    <row r="4227" spans="1:29" x14ac:dyDescent="0.3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</row>
    <row r="4228" spans="1:29" x14ac:dyDescent="0.3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</row>
    <row r="4229" spans="1:29" x14ac:dyDescent="0.3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</row>
    <row r="4230" spans="1:29" x14ac:dyDescent="0.3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</row>
    <row r="4231" spans="1:29" x14ac:dyDescent="0.3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</row>
    <row r="4232" spans="1:29" x14ac:dyDescent="0.3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</row>
    <row r="4233" spans="1:29" x14ac:dyDescent="0.3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</row>
    <row r="4234" spans="1:29" x14ac:dyDescent="0.3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</row>
    <row r="4235" spans="1:29" x14ac:dyDescent="0.3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</row>
    <row r="4236" spans="1:29" x14ac:dyDescent="0.3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</row>
    <row r="4237" spans="1:29" x14ac:dyDescent="0.3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</row>
    <row r="4238" spans="1:29" x14ac:dyDescent="0.3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</row>
    <row r="4239" spans="1:29" x14ac:dyDescent="0.3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</row>
    <row r="4240" spans="1:29" x14ac:dyDescent="0.3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</row>
    <row r="4241" spans="1:29" x14ac:dyDescent="0.3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</row>
    <row r="4242" spans="1:29" x14ac:dyDescent="0.3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</row>
    <row r="4243" spans="1:29" x14ac:dyDescent="0.3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</row>
    <row r="4244" spans="1:29" x14ac:dyDescent="0.3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</row>
    <row r="4245" spans="1:29" x14ac:dyDescent="0.3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</row>
    <row r="4246" spans="1:29" x14ac:dyDescent="0.3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</row>
    <row r="4247" spans="1:29" x14ac:dyDescent="0.3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</row>
    <row r="4248" spans="1:29" x14ac:dyDescent="0.3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</row>
    <row r="4249" spans="1:29" x14ac:dyDescent="0.3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</row>
    <row r="4250" spans="1:29" x14ac:dyDescent="0.3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</row>
    <row r="4251" spans="1:29" x14ac:dyDescent="0.3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</row>
    <row r="4252" spans="1:29" x14ac:dyDescent="0.3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</row>
    <row r="4253" spans="1:29" x14ac:dyDescent="0.3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</row>
    <row r="4254" spans="1:29" x14ac:dyDescent="0.3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</row>
    <row r="4255" spans="1:29" x14ac:dyDescent="0.3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</row>
    <row r="4256" spans="1:29" x14ac:dyDescent="0.3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</row>
    <row r="4257" spans="1:29" x14ac:dyDescent="0.3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</row>
    <row r="4258" spans="1:29" x14ac:dyDescent="0.3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</row>
    <row r="4259" spans="1:29" x14ac:dyDescent="0.3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</row>
    <row r="4260" spans="1:29" x14ac:dyDescent="0.3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</row>
    <row r="4261" spans="1:29" x14ac:dyDescent="0.3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</row>
    <row r="4262" spans="1:29" x14ac:dyDescent="0.3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</row>
    <row r="4263" spans="1:29" x14ac:dyDescent="0.3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</row>
    <row r="4264" spans="1:29" x14ac:dyDescent="0.3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</row>
    <row r="4265" spans="1:29" x14ac:dyDescent="0.3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</row>
    <row r="4266" spans="1:29" x14ac:dyDescent="0.3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</row>
    <row r="4267" spans="1:29" x14ac:dyDescent="0.3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</row>
    <row r="4268" spans="1:29" x14ac:dyDescent="0.3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</row>
    <row r="4269" spans="1:29" x14ac:dyDescent="0.3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</row>
    <row r="4270" spans="1:29" x14ac:dyDescent="0.3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</row>
    <row r="4271" spans="1:29" x14ac:dyDescent="0.3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</row>
    <row r="4272" spans="1:29" x14ac:dyDescent="0.3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</row>
    <row r="4273" spans="1:29" x14ac:dyDescent="0.3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</row>
    <row r="4274" spans="1:29" x14ac:dyDescent="0.3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</row>
    <row r="4275" spans="1:29" x14ac:dyDescent="0.3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</row>
    <row r="4276" spans="1:29" x14ac:dyDescent="0.3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</row>
    <row r="4277" spans="1:29" x14ac:dyDescent="0.3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</row>
    <row r="4278" spans="1:29" x14ac:dyDescent="0.3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</row>
    <row r="4279" spans="1:29" x14ac:dyDescent="0.3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</row>
    <row r="4280" spans="1:29" x14ac:dyDescent="0.3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</row>
    <row r="4281" spans="1:29" x14ac:dyDescent="0.3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</row>
    <row r="4282" spans="1:29" x14ac:dyDescent="0.3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</row>
    <row r="4283" spans="1:29" x14ac:dyDescent="0.3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</row>
    <row r="4284" spans="1:29" x14ac:dyDescent="0.3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</row>
    <row r="4285" spans="1:29" x14ac:dyDescent="0.3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</row>
    <row r="4286" spans="1:29" x14ac:dyDescent="0.3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</row>
    <row r="4287" spans="1:29" x14ac:dyDescent="0.3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</row>
    <row r="4288" spans="1:29" x14ac:dyDescent="0.3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</row>
    <row r="4289" spans="1:29" x14ac:dyDescent="0.3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</row>
    <row r="4290" spans="1:29" x14ac:dyDescent="0.3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</row>
    <row r="4291" spans="1:29" x14ac:dyDescent="0.3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</row>
    <row r="4292" spans="1:29" x14ac:dyDescent="0.3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</row>
    <row r="4293" spans="1:29" x14ac:dyDescent="0.3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</row>
    <row r="4294" spans="1:29" x14ac:dyDescent="0.3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</row>
    <row r="4295" spans="1:29" x14ac:dyDescent="0.3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</row>
    <row r="4296" spans="1:29" x14ac:dyDescent="0.3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</row>
    <row r="4297" spans="1:29" x14ac:dyDescent="0.3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</row>
    <row r="4298" spans="1:29" x14ac:dyDescent="0.3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</row>
    <row r="4299" spans="1:29" x14ac:dyDescent="0.3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</row>
    <row r="4300" spans="1:29" x14ac:dyDescent="0.3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</row>
    <row r="4301" spans="1:29" x14ac:dyDescent="0.3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</row>
    <row r="4302" spans="1:29" x14ac:dyDescent="0.3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</row>
    <row r="4303" spans="1:29" x14ac:dyDescent="0.3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</row>
    <row r="4304" spans="1:29" x14ac:dyDescent="0.3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</row>
    <row r="4305" spans="1:29" x14ac:dyDescent="0.3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</row>
    <row r="4306" spans="1:29" x14ac:dyDescent="0.3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</row>
    <row r="4307" spans="1:29" x14ac:dyDescent="0.3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</row>
    <row r="4308" spans="1:29" x14ac:dyDescent="0.3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</row>
    <row r="4309" spans="1:29" x14ac:dyDescent="0.3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</row>
    <row r="4310" spans="1:29" x14ac:dyDescent="0.3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</row>
    <row r="4311" spans="1:29" x14ac:dyDescent="0.3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</row>
    <row r="4312" spans="1:29" x14ac:dyDescent="0.3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</row>
    <row r="4313" spans="1:29" x14ac:dyDescent="0.3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</row>
    <row r="4314" spans="1:29" x14ac:dyDescent="0.3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</row>
    <row r="4315" spans="1:29" x14ac:dyDescent="0.3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</row>
    <row r="4316" spans="1:29" x14ac:dyDescent="0.3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</row>
    <row r="4317" spans="1:29" x14ac:dyDescent="0.3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</row>
    <row r="4318" spans="1:29" x14ac:dyDescent="0.3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</row>
    <row r="4319" spans="1:29" x14ac:dyDescent="0.3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</row>
    <row r="4320" spans="1:29" x14ac:dyDescent="0.3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</row>
    <row r="4321" spans="1:29" x14ac:dyDescent="0.3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</row>
    <row r="4322" spans="1:29" x14ac:dyDescent="0.3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</row>
    <row r="4323" spans="1:29" x14ac:dyDescent="0.3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</row>
    <row r="4324" spans="1:29" x14ac:dyDescent="0.3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</row>
    <row r="4325" spans="1:29" x14ac:dyDescent="0.3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</row>
    <row r="4326" spans="1:29" x14ac:dyDescent="0.3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</row>
    <row r="4327" spans="1:29" x14ac:dyDescent="0.3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</row>
    <row r="4328" spans="1:29" x14ac:dyDescent="0.3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</row>
    <row r="4329" spans="1:29" x14ac:dyDescent="0.3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</row>
    <row r="4330" spans="1:29" x14ac:dyDescent="0.3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</row>
    <row r="4331" spans="1:29" x14ac:dyDescent="0.3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</row>
    <row r="4332" spans="1:29" x14ac:dyDescent="0.3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</row>
    <row r="4333" spans="1:29" x14ac:dyDescent="0.3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</row>
    <row r="4334" spans="1:29" x14ac:dyDescent="0.3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</row>
    <row r="4335" spans="1:29" x14ac:dyDescent="0.3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</row>
    <row r="4336" spans="1:29" x14ac:dyDescent="0.3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</row>
    <row r="4337" spans="1:29" x14ac:dyDescent="0.3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</row>
    <row r="4338" spans="1:29" x14ac:dyDescent="0.3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</row>
    <row r="4339" spans="1:29" x14ac:dyDescent="0.3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</row>
    <row r="4340" spans="1:29" x14ac:dyDescent="0.3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</row>
    <row r="4341" spans="1:29" x14ac:dyDescent="0.3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</row>
    <row r="4342" spans="1:29" x14ac:dyDescent="0.3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</row>
    <row r="4343" spans="1:29" x14ac:dyDescent="0.3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</row>
    <row r="4344" spans="1:29" x14ac:dyDescent="0.3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</row>
    <row r="4345" spans="1:29" x14ac:dyDescent="0.3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</row>
    <row r="4346" spans="1:29" x14ac:dyDescent="0.3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</row>
    <row r="4347" spans="1:29" x14ac:dyDescent="0.3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</row>
    <row r="4348" spans="1:29" x14ac:dyDescent="0.3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</row>
    <row r="4349" spans="1:29" x14ac:dyDescent="0.3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</row>
    <row r="4350" spans="1:29" x14ac:dyDescent="0.3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</row>
    <row r="4351" spans="1:29" x14ac:dyDescent="0.3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</row>
    <row r="4352" spans="1:29" x14ac:dyDescent="0.3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</row>
    <row r="4353" spans="1:29" x14ac:dyDescent="0.3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</row>
    <row r="4354" spans="1:29" x14ac:dyDescent="0.3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</row>
    <row r="4355" spans="1:29" x14ac:dyDescent="0.3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</row>
    <row r="4356" spans="1:29" x14ac:dyDescent="0.3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</row>
    <row r="4357" spans="1:29" x14ac:dyDescent="0.3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</row>
    <row r="4358" spans="1:29" x14ac:dyDescent="0.3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</row>
    <row r="4359" spans="1:29" x14ac:dyDescent="0.3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</row>
    <row r="4360" spans="1:29" x14ac:dyDescent="0.3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</row>
    <row r="4361" spans="1:29" x14ac:dyDescent="0.3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</row>
    <row r="4362" spans="1:29" x14ac:dyDescent="0.3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</row>
    <row r="4363" spans="1:29" x14ac:dyDescent="0.3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</row>
    <row r="4364" spans="1:29" x14ac:dyDescent="0.3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</row>
    <row r="4365" spans="1:29" x14ac:dyDescent="0.3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</row>
    <row r="4366" spans="1:29" x14ac:dyDescent="0.3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</row>
    <row r="4367" spans="1:29" x14ac:dyDescent="0.3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</row>
    <row r="4368" spans="1:29" x14ac:dyDescent="0.3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</row>
    <row r="4369" spans="1:29" x14ac:dyDescent="0.3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</row>
    <row r="4370" spans="1:29" x14ac:dyDescent="0.3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</row>
    <row r="4371" spans="1:29" x14ac:dyDescent="0.3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</row>
    <row r="4372" spans="1:29" x14ac:dyDescent="0.3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</row>
    <row r="4373" spans="1:29" x14ac:dyDescent="0.3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</row>
    <row r="4374" spans="1:29" x14ac:dyDescent="0.3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</row>
    <row r="4375" spans="1:29" x14ac:dyDescent="0.3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</row>
    <row r="4376" spans="1:29" x14ac:dyDescent="0.3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</row>
    <row r="4377" spans="1:29" x14ac:dyDescent="0.3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</row>
    <row r="4378" spans="1:29" x14ac:dyDescent="0.3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</row>
    <row r="4379" spans="1:29" x14ac:dyDescent="0.3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</row>
    <row r="4380" spans="1:29" x14ac:dyDescent="0.3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</row>
    <row r="4381" spans="1:29" x14ac:dyDescent="0.3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</row>
    <row r="4382" spans="1:29" x14ac:dyDescent="0.3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</row>
    <row r="4383" spans="1:29" x14ac:dyDescent="0.3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</row>
    <row r="4384" spans="1:29" x14ac:dyDescent="0.3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</row>
    <row r="4385" spans="1:29" x14ac:dyDescent="0.3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</row>
    <row r="4386" spans="1:29" x14ac:dyDescent="0.3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</row>
    <row r="4387" spans="1:29" x14ac:dyDescent="0.3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</row>
    <row r="4388" spans="1:29" x14ac:dyDescent="0.3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</row>
    <row r="4389" spans="1:29" x14ac:dyDescent="0.3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</row>
    <row r="4390" spans="1:29" x14ac:dyDescent="0.3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</row>
    <row r="4391" spans="1:29" x14ac:dyDescent="0.3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</row>
    <row r="4392" spans="1:29" x14ac:dyDescent="0.3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</row>
    <row r="4393" spans="1:29" x14ac:dyDescent="0.3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</row>
    <row r="4394" spans="1:29" x14ac:dyDescent="0.3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</row>
    <row r="4395" spans="1:29" x14ac:dyDescent="0.3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</row>
    <row r="4396" spans="1:29" x14ac:dyDescent="0.3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</row>
    <row r="4397" spans="1:29" x14ac:dyDescent="0.3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</row>
    <row r="4398" spans="1:29" x14ac:dyDescent="0.3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</row>
    <row r="4399" spans="1:29" x14ac:dyDescent="0.3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</row>
    <row r="4400" spans="1:29" x14ac:dyDescent="0.3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</row>
    <row r="4401" spans="1:29" x14ac:dyDescent="0.3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</row>
    <row r="4402" spans="1:29" x14ac:dyDescent="0.3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</row>
    <row r="4403" spans="1:29" x14ac:dyDescent="0.3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</row>
    <row r="4404" spans="1:29" x14ac:dyDescent="0.3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</row>
    <row r="4405" spans="1:29" x14ac:dyDescent="0.3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</row>
    <row r="4406" spans="1:29" x14ac:dyDescent="0.3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</row>
    <row r="4407" spans="1:29" x14ac:dyDescent="0.3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</row>
    <row r="4408" spans="1:29" x14ac:dyDescent="0.3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</row>
    <row r="4409" spans="1:29" x14ac:dyDescent="0.3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</row>
    <row r="4410" spans="1:29" x14ac:dyDescent="0.3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</row>
    <row r="4411" spans="1:29" x14ac:dyDescent="0.3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</row>
    <row r="4412" spans="1:29" x14ac:dyDescent="0.3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</row>
    <row r="4413" spans="1:29" x14ac:dyDescent="0.3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</row>
    <row r="4414" spans="1:29" x14ac:dyDescent="0.3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</row>
    <row r="4415" spans="1:29" x14ac:dyDescent="0.3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</row>
    <row r="4416" spans="1:29" x14ac:dyDescent="0.3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</row>
    <row r="4417" spans="1:29" x14ac:dyDescent="0.3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</row>
    <row r="4418" spans="1:29" x14ac:dyDescent="0.3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</row>
    <row r="4419" spans="1:29" x14ac:dyDescent="0.3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</row>
    <row r="4420" spans="1:29" x14ac:dyDescent="0.3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</row>
    <row r="4421" spans="1:29" x14ac:dyDescent="0.3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</row>
    <row r="4422" spans="1:29" x14ac:dyDescent="0.3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</row>
    <row r="4423" spans="1:29" x14ac:dyDescent="0.3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</row>
    <row r="4424" spans="1:29" x14ac:dyDescent="0.3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</row>
    <row r="4425" spans="1:29" x14ac:dyDescent="0.3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</row>
    <row r="4426" spans="1:29" x14ac:dyDescent="0.3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</row>
    <row r="4427" spans="1:29" x14ac:dyDescent="0.3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</row>
    <row r="4428" spans="1:29" x14ac:dyDescent="0.3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</row>
    <row r="4429" spans="1:29" x14ac:dyDescent="0.3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</row>
    <row r="4430" spans="1:29" x14ac:dyDescent="0.3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</row>
    <row r="4431" spans="1:29" x14ac:dyDescent="0.3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</row>
    <row r="4432" spans="1:29" x14ac:dyDescent="0.3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</row>
    <row r="4433" spans="1:29" x14ac:dyDescent="0.3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</row>
    <row r="4434" spans="1:29" x14ac:dyDescent="0.3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</row>
    <row r="4435" spans="1:29" x14ac:dyDescent="0.3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</row>
    <row r="4436" spans="1:29" x14ac:dyDescent="0.3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</row>
    <row r="4437" spans="1:29" x14ac:dyDescent="0.3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</row>
    <row r="4438" spans="1:29" x14ac:dyDescent="0.3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</row>
    <row r="4439" spans="1:29" x14ac:dyDescent="0.3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</row>
    <row r="4440" spans="1:29" x14ac:dyDescent="0.3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</row>
    <row r="4441" spans="1:29" x14ac:dyDescent="0.3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</row>
    <row r="4442" spans="1:29" x14ac:dyDescent="0.3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</row>
    <row r="4443" spans="1:29" x14ac:dyDescent="0.3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</row>
    <row r="4444" spans="1:29" x14ac:dyDescent="0.3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</row>
    <row r="4445" spans="1:29" x14ac:dyDescent="0.3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</row>
    <row r="4446" spans="1:29" x14ac:dyDescent="0.3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</row>
    <row r="4447" spans="1:29" x14ac:dyDescent="0.3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</row>
    <row r="4448" spans="1:29" x14ac:dyDescent="0.3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</row>
    <row r="4449" spans="1:29" x14ac:dyDescent="0.3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</row>
    <row r="4450" spans="1:29" x14ac:dyDescent="0.3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</row>
    <row r="4451" spans="1:29" x14ac:dyDescent="0.3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</row>
    <row r="4452" spans="1:29" x14ac:dyDescent="0.3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</row>
    <row r="4453" spans="1:29" x14ac:dyDescent="0.3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</row>
    <row r="4454" spans="1:29" x14ac:dyDescent="0.3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</row>
    <row r="4455" spans="1:29" x14ac:dyDescent="0.3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</row>
    <row r="4456" spans="1:29" x14ac:dyDescent="0.3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</row>
    <row r="4457" spans="1:29" x14ac:dyDescent="0.3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</row>
    <row r="4458" spans="1:29" x14ac:dyDescent="0.3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</row>
    <row r="4459" spans="1:29" x14ac:dyDescent="0.3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</row>
    <row r="4460" spans="1:29" x14ac:dyDescent="0.3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</row>
    <row r="4461" spans="1:29" x14ac:dyDescent="0.3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</row>
    <row r="4462" spans="1:29" x14ac:dyDescent="0.3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</row>
    <row r="4463" spans="1:29" x14ac:dyDescent="0.3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</row>
    <row r="4464" spans="1:29" x14ac:dyDescent="0.3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</row>
    <row r="4465" spans="1:29" x14ac:dyDescent="0.3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</row>
    <row r="4466" spans="1:29" x14ac:dyDescent="0.3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</row>
    <row r="4467" spans="1:29" x14ac:dyDescent="0.3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</row>
    <row r="4468" spans="1:29" x14ac:dyDescent="0.3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</row>
    <row r="4469" spans="1:29" x14ac:dyDescent="0.3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</row>
    <row r="4470" spans="1:29" x14ac:dyDescent="0.3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</row>
    <row r="4471" spans="1:29" x14ac:dyDescent="0.3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</row>
    <row r="4472" spans="1:29" x14ac:dyDescent="0.3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</row>
    <row r="4473" spans="1:29" x14ac:dyDescent="0.3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</row>
    <row r="4474" spans="1:29" x14ac:dyDescent="0.3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</row>
    <row r="4475" spans="1:29" x14ac:dyDescent="0.3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</row>
    <row r="4476" spans="1:29" x14ac:dyDescent="0.3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</row>
    <row r="4477" spans="1:29" x14ac:dyDescent="0.3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</row>
    <row r="4478" spans="1:29" x14ac:dyDescent="0.3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</row>
    <row r="4479" spans="1:29" x14ac:dyDescent="0.3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</row>
    <row r="4480" spans="1:29" x14ac:dyDescent="0.3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</row>
    <row r="4481" spans="1:29" x14ac:dyDescent="0.3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</row>
    <row r="4482" spans="1:29" x14ac:dyDescent="0.3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</row>
    <row r="4483" spans="1:29" x14ac:dyDescent="0.3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</row>
    <row r="4484" spans="1:29" x14ac:dyDescent="0.3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</row>
    <row r="4485" spans="1:29" x14ac:dyDescent="0.3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</row>
    <row r="4486" spans="1:29" x14ac:dyDescent="0.3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</row>
    <row r="4487" spans="1:29" x14ac:dyDescent="0.3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</row>
    <row r="4488" spans="1:29" x14ac:dyDescent="0.3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</row>
    <row r="4489" spans="1:29" x14ac:dyDescent="0.3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</row>
    <row r="4490" spans="1:29" x14ac:dyDescent="0.3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</row>
    <row r="4491" spans="1:29" x14ac:dyDescent="0.3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</row>
    <row r="4492" spans="1:29" x14ac:dyDescent="0.3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</row>
    <row r="4493" spans="1:29" x14ac:dyDescent="0.3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</row>
    <row r="4494" spans="1:29" x14ac:dyDescent="0.3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</row>
    <row r="4495" spans="1:29" x14ac:dyDescent="0.3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</row>
    <row r="4496" spans="1:29" x14ac:dyDescent="0.3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</row>
    <row r="4497" spans="1:29" x14ac:dyDescent="0.3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</row>
    <row r="4498" spans="1:29" x14ac:dyDescent="0.3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</row>
    <row r="4499" spans="1:29" x14ac:dyDescent="0.3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</row>
    <row r="4500" spans="1:29" x14ac:dyDescent="0.3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</row>
    <row r="4501" spans="1:29" x14ac:dyDescent="0.3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</row>
    <row r="4502" spans="1:29" x14ac:dyDescent="0.3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</row>
    <row r="4503" spans="1:29" x14ac:dyDescent="0.3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</row>
    <row r="4504" spans="1:29" x14ac:dyDescent="0.3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</row>
    <row r="4505" spans="1:29" x14ac:dyDescent="0.3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</row>
    <row r="4506" spans="1:29" x14ac:dyDescent="0.3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</row>
    <row r="4507" spans="1:29" x14ac:dyDescent="0.3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</row>
    <row r="4508" spans="1:29" x14ac:dyDescent="0.3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</row>
    <row r="4509" spans="1:29" x14ac:dyDescent="0.3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</row>
    <row r="4510" spans="1:29" x14ac:dyDescent="0.3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</row>
    <row r="4511" spans="1:29" x14ac:dyDescent="0.3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</row>
    <row r="4512" spans="1:29" x14ac:dyDescent="0.3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</row>
    <row r="4513" spans="1:29" x14ac:dyDescent="0.3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</row>
    <row r="4514" spans="1:29" x14ac:dyDescent="0.3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</row>
    <row r="4515" spans="1:29" x14ac:dyDescent="0.3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</row>
    <row r="4516" spans="1:29" x14ac:dyDescent="0.3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</row>
    <row r="4517" spans="1:29" x14ac:dyDescent="0.3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</row>
    <row r="4518" spans="1:29" x14ac:dyDescent="0.3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</row>
    <row r="4519" spans="1:29" x14ac:dyDescent="0.3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</row>
    <row r="4520" spans="1:29" x14ac:dyDescent="0.3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</row>
    <row r="4521" spans="1:29" x14ac:dyDescent="0.3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</row>
    <row r="4522" spans="1:29" x14ac:dyDescent="0.3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</row>
    <row r="4523" spans="1:29" x14ac:dyDescent="0.3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</row>
    <row r="4524" spans="1:29" x14ac:dyDescent="0.3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</row>
    <row r="4525" spans="1:29" x14ac:dyDescent="0.3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</row>
    <row r="4526" spans="1:29" x14ac:dyDescent="0.3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</row>
    <row r="4527" spans="1:29" x14ac:dyDescent="0.3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</row>
    <row r="4528" spans="1:29" x14ac:dyDescent="0.3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</row>
    <row r="4529" spans="1:29" x14ac:dyDescent="0.3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</row>
    <row r="4530" spans="1:29" x14ac:dyDescent="0.3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</row>
    <row r="4531" spans="1:29" x14ac:dyDescent="0.3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</row>
    <row r="4532" spans="1:29" x14ac:dyDescent="0.3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</row>
    <row r="4533" spans="1:29" x14ac:dyDescent="0.3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</row>
    <row r="4534" spans="1:29" x14ac:dyDescent="0.3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</row>
    <row r="4535" spans="1:29" x14ac:dyDescent="0.3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</row>
    <row r="4536" spans="1:29" x14ac:dyDescent="0.3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</row>
    <row r="4537" spans="1:29" x14ac:dyDescent="0.3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</row>
    <row r="4538" spans="1:29" x14ac:dyDescent="0.3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</row>
    <row r="4539" spans="1:29" x14ac:dyDescent="0.3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</row>
    <row r="4540" spans="1:29" x14ac:dyDescent="0.3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</row>
    <row r="4541" spans="1:29" x14ac:dyDescent="0.3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</row>
    <row r="4542" spans="1:29" x14ac:dyDescent="0.3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</row>
    <row r="4543" spans="1:29" x14ac:dyDescent="0.3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</row>
    <row r="4544" spans="1:29" x14ac:dyDescent="0.3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</row>
    <row r="4545" spans="1:29" x14ac:dyDescent="0.3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</row>
    <row r="4546" spans="1:29" x14ac:dyDescent="0.3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</row>
    <row r="4547" spans="1:29" x14ac:dyDescent="0.3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</row>
    <row r="4548" spans="1:29" x14ac:dyDescent="0.3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</row>
    <row r="4549" spans="1:29" x14ac:dyDescent="0.3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</row>
    <row r="4550" spans="1:29" x14ac:dyDescent="0.3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</row>
    <row r="4551" spans="1:29" x14ac:dyDescent="0.3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</row>
    <row r="4552" spans="1:29" x14ac:dyDescent="0.3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</row>
    <row r="4553" spans="1:29" x14ac:dyDescent="0.3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</row>
    <row r="4554" spans="1:29" x14ac:dyDescent="0.3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</row>
    <row r="4555" spans="1:29" x14ac:dyDescent="0.3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</row>
    <row r="4556" spans="1:29" x14ac:dyDescent="0.3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</row>
    <row r="4557" spans="1:29" x14ac:dyDescent="0.3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</row>
    <row r="4558" spans="1:29" x14ac:dyDescent="0.3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</row>
    <row r="4559" spans="1:29" x14ac:dyDescent="0.3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</row>
    <row r="4560" spans="1:29" x14ac:dyDescent="0.3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</row>
    <row r="4561" spans="1:29" x14ac:dyDescent="0.3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</row>
    <row r="4562" spans="1:29" x14ac:dyDescent="0.3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</row>
    <row r="4563" spans="1:29" x14ac:dyDescent="0.3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</row>
    <row r="4564" spans="1:29" x14ac:dyDescent="0.3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</row>
    <row r="4565" spans="1:29" x14ac:dyDescent="0.3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</row>
    <row r="4566" spans="1:29" x14ac:dyDescent="0.3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</row>
    <row r="4567" spans="1:29" x14ac:dyDescent="0.3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</row>
    <row r="4568" spans="1:29" x14ac:dyDescent="0.3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</row>
    <row r="4569" spans="1:29" x14ac:dyDescent="0.3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</row>
    <row r="4570" spans="1:29" x14ac:dyDescent="0.3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</row>
    <row r="4571" spans="1:29" x14ac:dyDescent="0.3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</row>
    <row r="4572" spans="1:29" x14ac:dyDescent="0.3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</row>
    <row r="4573" spans="1:29" x14ac:dyDescent="0.3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</row>
    <row r="4574" spans="1:29" x14ac:dyDescent="0.3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</row>
    <row r="4575" spans="1:29" x14ac:dyDescent="0.3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</row>
    <row r="4576" spans="1:29" x14ac:dyDescent="0.3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</row>
    <row r="4577" spans="1:29" x14ac:dyDescent="0.3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</row>
    <row r="4578" spans="1:29" x14ac:dyDescent="0.3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</row>
    <row r="4579" spans="1:29" x14ac:dyDescent="0.3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</row>
    <row r="4580" spans="1:29" x14ac:dyDescent="0.3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</row>
    <row r="4581" spans="1:29" x14ac:dyDescent="0.3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</row>
    <row r="4582" spans="1:29" x14ac:dyDescent="0.3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</row>
    <row r="4583" spans="1:29" x14ac:dyDescent="0.3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</row>
    <row r="4584" spans="1:29" x14ac:dyDescent="0.3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</row>
    <row r="4585" spans="1:29" x14ac:dyDescent="0.3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</row>
    <row r="4586" spans="1:29" x14ac:dyDescent="0.3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</row>
    <row r="4587" spans="1:29" x14ac:dyDescent="0.3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</row>
    <row r="4588" spans="1:29" x14ac:dyDescent="0.3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</row>
    <row r="4589" spans="1:29" x14ac:dyDescent="0.3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</row>
    <row r="4590" spans="1:29" x14ac:dyDescent="0.3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</row>
    <row r="4591" spans="1:29" x14ac:dyDescent="0.3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</row>
    <row r="4592" spans="1:29" x14ac:dyDescent="0.3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</row>
    <row r="4593" spans="1:29" x14ac:dyDescent="0.3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</row>
    <row r="4594" spans="1:29" x14ac:dyDescent="0.3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</row>
    <row r="4595" spans="1:29" x14ac:dyDescent="0.3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</row>
    <row r="4596" spans="1:29" x14ac:dyDescent="0.3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</row>
    <row r="4597" spans="1:29" x14ac:dyDescent="0.3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</row>
    <row r="4598" spans="1:29" x14ac:dyDescent="0.3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</row>
    <row r="4599" spans="1:29" x14ac:dyDescent="0.3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</row>
    <row r="4600" spans="1:29" x14ac:dyDescent="0.3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</row>
    <row r="4601" spans="1:29" x14ac:dyDescent="0.3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</row>
    <row r="4602" spans="1:29" x14ac:dyDescent="0.3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</row>
    <row r="4603" spans="1:29" x14ac:dyDescent="0.3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</row>
    <row r="4604" spans="1:29" x14ac:dyDescent="0.3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</row>
    <row r="4605" spans="1:29" x14ac:dyDescent="0.3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</row>
    <row r="4606" spans="1:29" x14ac:dyDescent="0.3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</row>
    <row r="4607" spans="1:29" x14ac:dyDescent="0.3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</row>
    <row r="4608" spans="1:29" x14ac:dyDescent="0.3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</row>
    <row r="4609" spans="1:29" x14ac:dyDescent="0.3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</row>
    <row r="4610" spans="1:29" x14ac:dyDescent="0.3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</row>
    <row r="4611" spans="1:29" x14ac:dyDescent="0.3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</row>
    <row r="4612" spans="1:29" x14ac:dyDescent="0.3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</row>
    <row r="4613" spans="1:29" x14ac:dyDescent="0.3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</row>
    <row r="4614" spans="1:29" x14ac:dyDescent="0.3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</row>
    <row r="4615" spans="1:29" x14ac:dyDescent="0.3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</row>
    <row r="4616" spans="1:29" x14ac:dyDescent="0.3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</row>
    <row r="4617" spans="1:29" x14ac:dyDescent="0.3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</row>
    <row r="4618" spans="1:29" x14ac:dyDescent="0.3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</row>
    <row r="4619" spans="1:29" x14ac:dyDescent="0.3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</row>
    <row r="4620" spans="1:29" x14ac:dyDescent="0.3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</row>
    <row r="4621" spans="1:29" x14ac:dyDescent="0.3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</row>
    <row r="4622" spans="1:29" x14ac:dyDescent="0.3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</row>
    <row r="4623" spans="1:29" x14ac:dyDescent="0.3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</row>
    <row r="4624" spans="1:29" x14ac:dyDescent="0.3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</row>
    <row r="4625" spans="1:29" x14ac:dyDescent="0.3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</row>
    <row r="4626" spans="1:29" x14ac:dyDescent="0.3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</row>
    <row r="4627" spans="1:29" x14ac:dyDescent="0.3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</row>
    <row r="4628" spans="1:29" x14ac:dyDescent="0.3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</row>
    <row r="4629" spans="1:29" x14ac:dyDescent="0.3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</row>
    <row r="4630" spans="1:29" x14ac:dyDescent="0.3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</row>
    <row r="4631" spans="1:29" x14ac:dyDescent="0.3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</row>
    <row r="4632" spans="1:29" x14ac:dyDescent="0.3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</row>
    <row r="4633" spans="1:29" x14ac:dyDescent="0.3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</row>
    <row r="4634" spans="1:29" x14ac:dyDescent="0.3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</row>
    <row r="4635" spans="1:29" x14ac:dyDescent="0.3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</row>
    <row r="4636" spans="1:29" x14ac:dyDescent="0.3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</row>
    <row r="4637" spans="1:29" x14ac:dyDescent="0.3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</row>
    <row r="4638" spans="1:29" x14ac:dyDescent="0.3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</row>
    <row r="4639" spans="1:29" x14ac:dyDescent="0.3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</row>
    <row r="4640" spans="1:29" x14ac:dyDescent="0.3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</row>
    <row r="4641" spans="1:29" x14ac:dyDescent="0.3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</row>
    <row r="4642" spans="1:29" x14ac:dyDescent="0.3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</row>
    <row r="4643" spans="1:29" x14ac:dyDescent="0.3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</row>
    <row r="4644" spans="1:29" x14ac:dyDescent="0.3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</row>
    <row r="4645" spans="1:29" x14ac:dyDescent="0.3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</row>
    <row r="4646" spans="1:29" x14ac:dyDescent="0.3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</row>
    <row r="4647" spans="1:29" x14ac:dyDescent="0.3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</row>
    <row r="4648" spans="1:29" x14ac:dyDescent="0.3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</row>
    <row r="4649" spans="1:29" x14ac:dyDescent="0.3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</row>
    <row r="4650" spans="1:29" x14ac:dyDescent="0.3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</row>
    <row r="4651" spans="1:29" x14ac:dyDescent="0.3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</row>
    <row r="4652" spans="1:29" x14ac:dyDescent="0.3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</row>
    <row r="4653" spans="1:29" x14ac:dyDescent="0.3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</row>
    <row r="4654" spans="1:29" x14ac:dyDescent="0.3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</row>
    <row r="4655" spans="1:29" x14ac:dyDescent="0.3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</row>
    <row r="4656" spans="1:29" x14ac:dyDescent="0.3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</row>
    <row r="4657" spans="1:29" x14ac:dyDescent="0.3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</row>
    <row r="4658" spans="1:29" x14ac:dyDescent="0.3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</row>
    <row r="4659" spans="1:29" x14ac:dyDescent="0.3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</row>
    <row r="4660" spans="1:29" x14ac:dyDescent="0.3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</row>
    <row r="4661" spans="1:29" x14ac:dyDescent="0.3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</row>
    <row r="4662" spans="1:29" x14ac:dyDescent="0.3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</row>
    <row r="4663" spans="1:29" x14ac:dyDescent="0.3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</row>
    <row r="4664" spans="1:29" x14ac:dyDescent="0.3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</row>
    <row r="4665" spans="1:29" x14ac:dyDescent="0.3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</row>
    <row r="4666" spans="1:29" x14ac:dyDescent="0.3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</row>
    <row r="4667" spans="1:29" x14ac:dyDescent="0.3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</row>
    <row r="4668" spans="1:29" x14ac:dyDescent="0.3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</row>
    <row r="4669" spans="1:29" x14ac:dyDescent="0.3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</row>
    <row r="4670" spans="1:29" x14ac:dyDescent="0.3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</row>
    <row r="4671" spans="1:29" x14ac:dyDescent="0.3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</row>
    <row r="4672" spans="1:29" x14ac:dyDescent="0.3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</row>
    <row r="4673" spans="1:29" x14ac:dyDescent="0.3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</row>
    <row r="4674" spans="1:29" x14ac:dyDescent="0.3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</row>
    <row r="4675" spans="1:29" x14ac:dyDescent="0.3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</row>
    <row r="4676" spans="1:29" x14ac:dyDescent="0.3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</row>
    <row r="4677" spans="1:29" x14ac:dyDescent="0.3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</row>
    <row r="4678" spans="1:29" x14ac:dyDescent="0.3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</row>
    <row r="4679" spans="1:29" x14ac:dyDescent="0.3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</row>
    <row r="4680" spans="1:29" x14ac:dyDescent="0.3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</row>
    <row r="4681" spans="1:29" x14ac:dyDescent="0.3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</row>
    <row r="4682" spans="1:29" x14ac:dyDescent="0.3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</row>
    <row r="4683" spans="1:29" x14ac:dyDescent="0.3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</row>
    <row r="4684" spans="1:29" x14ac:dyDescent="0.3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</row>
    <row r="4685" spans="1:29" x14ac:dyDescent="0.3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</row>
    <row r="4686" spans="1:29" x14ac:dyDescent="0.3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</row>
    <row r="4687" spans="1:29" x14ac:dyDescent="0.3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</row>
    <row r="4688" spans="1:29" x14ac:dyDescent="0.3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</row>
    <row r="4689" spans="1:29" x14ac:dyDescent="0.3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</row>
    <row r="4690" spans="1:29" x14ac:dyDescent="0.3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</row>
    <row r="4691" spans="1:29" x14ac:dyDescent="0.3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</row>
    <row r="4692" spans="1:29" x14ac:dyDescent="0.3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</row>
    <row r="4693" spans="1:29" x14ac:dyDescent="0.3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</row>
    <row r="4694" spans="1:29" x14ac:dyDescent="0.3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</row>
    <row r="4695" spans="1:29" x14ac:dyDescent="0.3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</row>
    <row r="4696" spans="1:29" x14ac:dyDescent="0.3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</row>
    <row r="4697" spans="1:29" x14ac:dyDescent="0.3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</row>
    <row r="4698" spans="1:29" x14ac:dyDescent="0.3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</row>
    <row r="4699" spans="1:29" x14ac:dyDescent="0.3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</row>
    <row r="4700" spans="1:29" x14ac:dyDescent="0.3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</row>
    <row r="4701" spans="1:29" x14ac:dyDescent="0.3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</row>
    <row r="4702" spans="1:29" x14ac:dyDescent="0.3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</row>
    <row r="4703" spans="1:29" x14ac:dyDescent="0.3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</row>
    <row r="4704" spans="1:29" x14ac:dyDescent="0.3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</row>
    <row r="4705" spans="1:29" x14ac:dyDescent="0.3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</row>
    <row r="4706" spans="1:29" x14ac:dyDescent="0.3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</row>
    <row r="4707" spans="1:29" x14ac:dyDescent="0.3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</row>
    <row r="4708" spans="1:29" x14ac:dyDescent="0.3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</row>
    <row r="4709" spans="1:29" x14ac:dyDescent="0.3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</row>
    <row r="4710" spans="1:29" x14ac:dyDescent="0.3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</row>
    <row r="4711" spans="1:29" x14ac:dyDescent="0.3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</row>
    <row r="4712" spans="1:29" x14ac:dyDescent="0.3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</row>
    <row r="4713" spans="1:29" x14ac:dyDescent="0.3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</row>
    <row r="4714" spans="1:29" x14ac:dyDescent="0.3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</row>
    <row r="4715" spans="1:29" x14ac:dyDescent="0.3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</row>
    <row r="4716" spans="1:29" x14ac:dyDescent="0.3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</row>
    <row r="4717" spans="1:29" x14ac:dyDescent="0.3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</row>
    <row r="4718" spans="1:29" x14ac:dyDescent="0.3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</row>
    <row r="4719" spans="1:29" x14ac:dyDescent="0.3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</row>
    <row r="4720" spans="1:29" x14ac:dyDescent="0.3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</row>
    <row r="4721" spans="1:29" x14ac:dyDescent="0.3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</row>
    <row r="4722" spans="1:29" x14ac:dyDescent="0.3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</row>
    <row r="4723" spans="1:29" x14ac:dyDescent="0.3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</row>
    <row r="4724" spans="1:29" x14ac:dyDescent="0.3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</row>
    <row r="4725" spans="1:29" x14ac:dyDescent="0.3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</row>
    <row r="4726" spans="1:29" x14ac:dyDescent="0.3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</row>
    <row r="4727" spans="1:29" x14ac:dyDescent="0.3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</row>
    <row r="4728" spans="1:29" x14ac:dyDescent="0.3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</row>
    <row r="4729" spans="1:29" x14ac:dyDescent="0.3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</row>
    <row r="4730" spans="1:29" x14ac:dyDescent="0.3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</row>
    <row r="4731" spans="1:29" x14ac:dyDescent="0.3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</row>
    <row r="4732" spans="1:29" x14ac:dyDescent="0.3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</row>
    <row r="4733" spans="1:29" x14ac:dyDescent="0.3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</row>
    <row r="4734" spans="1:29" x14ac:dyDescent="0.3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</row>
    <row r="4735" spans="1:29" x14ac:dyDescent="0.3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</row>
    <row r="4736" spans="1:29" x14ac:dyDescent="0.3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</row>
    <row r="4737" spans="1:29" x14ac:dyDescent="0.3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</row>
    <row r="4738" spans="1:29" x14ac:dyDescent="0.3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</row>
    <row r="4739" spans="1:29" x14ac:dyDescent="0.3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</row>
    <row r="4740" spans="1:29" x14ac:dyDescent="0.3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</row>
    <row r="4741" spans="1:29" x14ac:dyDescent="0.3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</row>
    <row r="4742" spans="1:29" x14ac:dyDescent="0.3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</row>
    <row r="4743" spans="1:29" x14ac:dyDescent="0.3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</row>
    <row r="4744" spans="1:29" x14ac:dyDescent="0.3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</row>
    <row r="4745" spans="1:29" x14ac:dyDescent="0.3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</row>
    <row r="4746" spans="1:29" x14ac:dyDescent="0.3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</row>
    <row r="4747" spans="1:29" x14ac:dyDescent="0.3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</row>
    <row r="4748" spans="1:29" x14ac:dyDescent="0.3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</row>
    <row r="4749" spans="1:29" x14ac:dyDescent="0.3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</row>
    <row r="4750" spans="1:29" x14ac:dyDescent="0.3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</row>
    <row r="4751" spans="1:29" x14ac:dyDescent="0.3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</row>
    <row r="4752" spans="1:29" x14ac:dyDescent="0.3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</row>
    <row r="4753" spans="1:29" x14ac:dyDescent="0.3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</row>
    <row r="4754" spans="1:29" x14ac:dyDescent="0.3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</row>
    <row r="4755" spans="1:29" x14ac:dyDescent="0.3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</row>
    <row r="4756" spans="1:29" x14ac:dyDescent="0.3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</row>
    <row r="4757" spans="1:29" x14ac:dyDescent="0.3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</row>
    <row r="4758" spans="1:29" x14ac:dyDescent="0.3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</row>
    <row r="4759" spans="1:29" x14ac:dyDescent="0.3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</row>
    <row r="4760" spans="1:29" x14ac:dyDescent="0.3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</row>
    <row r="4761" spans="1:29" x14ac:dyDescent="0.3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</row>
    <row r="4762" spans="1:29" x14ac:dyDescent="0.3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</row>
    <row r="4763" spans="1:29" x14ac:dyDescent="0.3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</row>
    <row r="4764" spans="1:29" x14ac:dyDescent="0.3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</row>
    <row r="4765" spans="1:29" x14ac:dyDescent="0.3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</row>
    <row r="4766" spans="1:29" x14ac:dyDescent="0.3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</row>
    <row r="4767" spans="1:29" x14ac:dyDescent="0.3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</row>
    <row r="4768" spans="1:29" x14ac:dyDescent="0.3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</row>
    <row r="4769" spans="1:29" x14ac:dyDescent="0.3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</row>
    <row r="4770" spans="1:29" x14ac:dyDescent="0.3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</row>
    <row r="4771" spans="1:29" x14ac:dyDescent="0.3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</row>
    <row r="4772" spans="1:29" x14ac:dyDescent="0.3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</row>
    <row r="4773" spans="1:29" x14ac:dyDescent="0.3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</row>
    <row r="4774" spans="1:29" x14ac:dyDescent="0.3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</row>
    <row r="4775" spans="1:29" x14ac:dyDescent="0.3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</row>
    <row r="4776" spans="1:29" x14ac:dyDescent="0.3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</row>
    <row r="4777" spans="1:29" x14ac:dyDescent="0.3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</row>
    <row r="4778" spans="1:29" x14ac:dyDescent="0.3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</row>
    <row r="4779" spans="1:29" x14ac:dyDescent="0.3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</row>
    <row r="4780" spans="1:29" x14ac:dyDescent="0.3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</row>
    <row r="4781" spans="1:29" x14ac:dyDescent="0.3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</row>
    <row r="4782" spans="1:29" x14ac:dyDescent="0.3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</row>
    <row r="4783" spans="1:29" x14ac:dyDescent="0.3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</row>
    <row r="4784" spans="1:29" x14ac:dyDescent="0.3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</row>
    <row r="4785" spans="1:29" x14ac:dyDescent="0.3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</row>
    <row r="4786" spans="1:29" x14ac:dyDescent="0.3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</row>
    <row r="4787" spans="1:29" x14ac:dyDescent="0.3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</row>
    <row r="4788" spans="1:29" x14ac:dyDescent="0.3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</row>
    <row r="4789" spans="1:29" x14ac:dyDescent="0.3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</row>
    <row r="4790" spans="1:29" x14ac:dyDescent="0.3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</row>
    <row r="4791" spans="1:29" x14ac:dyDescent="0.3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</row>
    <row r="4792" spans="1:29" x14ac:dyDescent="0.3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</row>
    <row r="4793" spans="1:29" x14ac:dyDescent="0.3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</row>
    <row r="4794" spans="1:29" x14ac:dyDescent="0.3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</row>
    <row r="4795" spans="1:29" x14ac:dyDescent="0.3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</row>
    <row r="4796" spans="1:29" x14ac:dyDescent="0.3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</row>
    <row r="4797" spans="1:29" x14ac:dyDescent="0.3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</row>
    <row r="4798" spans="1:29" x14ac:dyDescent="0.3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</row>
    <row r="4799" spans="1:29" x14ac:dyDescent="0.3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</row>
    <row r="4800" spans="1:29" x14ac:dyDescent="0.3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</row>
    <row r="4801" spans="1:29" x14ac:dyDescent="0.3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</row>
    <row r="4802" spans="1:29" x14ac:dyDescent="0.3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</row>
    <row r="4803" spans="1:29" x14ac:dyDescent="0.3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</row>
    <row r="4804" spans="1:29" x14ac:dyDescent="0.3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</row>
    <row r="4805" spans="1:29" x14ac:dyDescent="0.3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</row>
    <row r="4806" spans="1:29" x14ac:dyDescent="0.3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</row>
    <row r="4807" spans="1:29" x14ac:dyDescent="0.3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</row>
    <row r="4808" spans="1:29" x14ac:dyDescent="0.3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</row>
    <row r="4809" spans="1:29" x14ac:dyDescent="0.3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</row>
    <row r="4810" spans="1:29" x14ac:dyDescent="0.3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</row>
    <row r="4811" spans="1:29" x14ac:dyDescent="0.3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</row>
    <row r="4812" spans="1:29" x14ac:dyDescent="0.3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</row>
    <row r="4813" spans="1:29" x14ac:dyDescent="0.3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</row>
    <row r="4814" spans="1:29" x14ac:dyDescent="0.3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</row>
    <row r="4815" spans="1:29" x14ac:dyDescent="0.3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</row>
    <row r="4816" spans="1:29" x14ac:dyDescent="0.3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</row>
    <row r="4817" spans="1:29" x14ac:dyDescent="0.3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</row>
    <row r="4818" spans="1:29" x14ac:dyDescent="0.3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</row>
    <row r="4819" spans="1:29" x14ac:dyDescent="0.3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</row>
    <row r="4820" spans="1:29" x14ac:dyDescent="0.3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</row>
    <row r="4821" spans="1:29" x14ac:dyDescent="0.3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</row>
    <row r="4822" spans="1:29" x14ac:dyDescent="0.3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</row>
    <row r="4823" spans="1:29" x14ac:dyDescent="0.3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</row>
    <row r="4824" spans="1:29" x14ac:dyDescent="0.3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</row>
    <row r="4825" spans="1:29" x14ac:dyDescent="0.3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</row>
    <row r="4826" spans="1:29" x14ac:dyDescent="0.3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</row>
    <row r="4827" spans="1:29" x14ac:dyDescent="0.3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</row>
    <row r="4828" spans="1:29" x14ac:dyDescent="0.3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</row>
    <row r="4829" spans="1:29" x14ac:dyDescent="0.3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</row>
    <row r="4830" spans="1:29" x14ac:dyDescent="0.3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</row>
    <row r="4831" spans="1:29" x14ac:dyDescent="0.3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</row>
    <row r="4832" spans="1:29" x14ac:dyDescent="0.3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</row>
    <row r="4833" spans="1:29" x14ac:dyDescent="0.3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</row>
    <row r="4834" spans="1:29" x14ac:dyDescent="0.3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</row>
    <row r="4835" spans="1:29" x14ac:dyDescent="0.3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</row>
    <row r="4836" spans="1:29" x14ac:dyDescent="0.3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</row>
    <row r="4837" spans="1:29" x14ac:dyDescent="0.3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</row>
    <row r="4838" spans="1:29" x14ac:dyDescent="0.3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</row>
    <row r="4839" spans="1:29" x14ac:dyDescent="0.3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</row>
    <row r="4840" spans="1:29" x14ac:dyDescent="0.3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</row>
    <row r="4841" spans="1:29" x14ac:dyDescent="0.3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</row>
    <row r="4842" spans="1:29" x14ac:dyDescent="0.3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</row>
    <row r="4843" spans="1:29" x14ac:dyDescent="0.3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</row>
    <row r="4844" spans="1:29" x14ac:dyDescent="0.3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</row>
    <row r="4845" spans="1:29" x14ac:dyDescent="0.3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</row>
    <row r="4846" spans="1:29" x14ac:dyDescent="0.3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</row>
    <row r="4847" spans="1:29" x14ac:dyDescent="0.3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</row>
    <row r="4848" spans="1:29" x14ac:dyDescent="0.3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</row>
    <row r="4849" spans="1:29" x14ac:dyDescent="0.3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</row>
    <row r="4850" spans="1:29" x14ac:dyDescent="0.3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</row>
    <row r="4851" spans="1:29" x14ac:dyDescent="0.3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</row>
    <row r="4852" spans="1:29" x14ac:dyDescent="0.3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</row>
    <row r="4853" spans="1:29" x14ac:dyDescent="0.3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</row>
    <row r="4854" spans="1:29" x14ac:dyDescent="0.3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</row>
    <row r="4855" spans="1:29" x14ac:dyDescent="0.3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</row>
    <row r="4856" spans="1:29" x14ac:dyDescent="0.3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</row>
    <row r="4857" spans="1:29" x14ac:dyDescent="0.3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</row>
    <row r="4858" spans="1:29" x14ac:dyDescent="0.3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</row>
    <row r="4859" spans="1:29" x14ac:dyDescent="0.3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</row>
    <row r="4860" spans="1:29" x14ac:dyDescent="0.3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</row>
    <row r="4861" spans="1:29" x14ac:dyDescent="0.3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</row>
    <row r="4862" spans="1:29" x14ac:dyDescent="0.3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</row>
    <row r="4863" spans="1:29" x14ac:dyDescent="0.3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</row>
    <row r="4864" spans="1:29" x14ac:dyDescent="0.3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</row>
    <row r="4865" spans="1:29" x14ac:dyDescent="0.3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</row>
    <row r="4866" spans="1:29" x14ac:dyDescent="0.3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</row>
    <row r="4867" spans="1:29" x14ac:dyDescent="0.3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</row>
    <row r="4868" spans="1:29" x14ac:dyDescent="0.3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</row>
    <row r="4869" spans="1:29" x14ac:dyDescent="0.3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</row>
    <row r="4870" spans="1:29" x14ac:dyDescent="0.3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</row>
    <row r="4871" spans="1:29" x14ac:dyDescent="0.3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</row>
    <row r="4872" spans="1:29" x14ac:dyDescent="0.3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</row>
    <row r="4873" spans="1:29" x14ac:dyDescent="0.3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</row>
    <row r="4874" spans="1:29" x14ac:dyDescent="0.3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</row>
    <row r="4875" spans="1:29" x14ac:dyDescent="0.3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</row>
    <row r="4876" spans="1:29" x14ac:dyDescent="0.3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</row>
    <row r="4877" spans="1:29" x14ac:dyDescent="0.3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</row>
    <row r="4878" spans="1:29" x14ac:dyDescent="0.3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</row>
    <row r="4879" spans="1:29" x14ac:dyDescent="0.3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</row>
    <row r="4880" spans="1:29" x14ac:dyDescent="0.3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</row>
    <row r="4881" spans="1:29" x14ac:dyDescent="0.3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</row>
    <row r="4882" spans="1:29" x14ac:dyDescent="0.3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</row>
    <row r="4883" spans="1:29" x14ac:dyDescent="0.3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</row>
    <row r="4884" spans="1:29" x14ac:dyDescent="0.3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</row>
    <row r="4885" spans="1:29" x14ac:dyDescent="0.3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</row>
    <row r="4886" spans="1:29" x14ac:dyDescent="0.3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</row>
    <row r="4887" spans="1:29" x14ac:dyDescent="0.3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</row>
    <row r="4888" spans="1:29" x14ac:dyDescent="0.3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</row>
    <row r="4889" spans="1:29" x14ac:dyDescent="0.3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</row>
    <row r="4890" spans="1:29" x14ac:dyDescent="0.3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</row>
    <row r="4891" spans="1:29" x14ac:dyDescent="0.3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</row>
    <row r="4892" spans="1:29" x14ac:dyDescent="0.3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</row>
    <row r="4893" spans="1:29" x14ac:dyDescent="0.3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</row>
    <row r="4894" spans="1:29" x14ac:dyDescent="0.3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</row>
    <row r="4895" spans="1:29" x14ac:dyDescent="0.3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</row>
    <row r="4896" spans="1:29" x14ac:dyDescent="0.3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</row>
    <row r="4897" spans="1:29" x14ac:dyDescent="0.3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</row>
    <row r="4898" spans="1:29" x14ac:dyDescent="0.3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</row>
    <row r="4899" spans="1:29" x14ac:dyDescent="0.3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</row>
    <row r="4900" spans="1:29" x14ac:dyDescent="0.3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</row>
    <row r="4901" spans="1:29" x14ac:dyDescent="0.3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</row>
    <row r="4902" spans="1:29" x14ac:dyDescent="0.3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</row>
    <row r="4903" spans="1:29" x14ac:dyDescent="0.3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</row>
    <row r="4904" spans="1:29" x14ac:dyDescent="0.3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</row>
    <row r="4905" spans="1:29" x14ac:dyDescent="0.3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</row>
    <row r="4906" spans="1:29" x14ac:dyDescent="0.3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</row>
    <row r="4907" spans="1:29" x14ac:dyDescent="0.3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</row>
    <row r="4908" spans="1:29" x14ac:dyDescent="0.3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</row>
    <row r="4909" spans="1:29" x14ac:dyDescent="0.3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</row>
    <row r="4910" spans="1:29" x14ac:dyDescent="0.3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</row>
    <row r="4911" spans="1:29" x14ac:dyDescent="0.3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</row>
    <row r="4912" spans="1:29" x14ac:dyDescent="0.3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</row>
    <row r="4913" spans="1:29" x14ac:dyDescent="0.3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</row>
    <row r="4914" spans="1:29" x14ac:dyDescent="0.3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</row>
    <row r="4915" spans="1:29" x14ac:dyDescent="0.3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</row>
    <row r="4916" spans="1:29" x14ac:dyDescent="0.3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</row>
    <row r="4917" spans="1:29" x14ac:dyDescent="0.3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</row>
    <row r="4918" spans="1:29" x14ac:dyDescent="0.3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</row>
    <row r="4919" spans="1:29" x14ac:dyDescent="0.3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</row>
    <row r="4920" spans="1:29" x14ac:dyDescent="0.3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</row>
    <row r="4921" spans="1:29" x14ac:dyDescent="0.3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</row>
    <row r="4922" spans="1:29" x14ac:dyDescent="0.3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</row>
    <row r="4923" spans="1:29" x14ac:dyDescent="0.3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</row>
    <row r="4924" spans="1:29" x14ac:dyDescent="0.3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</row>
    <row r="4925" spans="1:29" x14ac:dyDescent="0.3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</row>
    <row r="4926" spans="1:29" x14ac:dyDescent="0.3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</row>
    <row r="4927" spans="1:29" x14ac:dyDescent="0.3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</row>
    <row r="4928" spans="1:29" x14ac:dyDescent="0.3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</row>
    <row r="4929" spans="1:29" x14ac:dyDescent="0.3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</row>
    <row r="4930" spans="1:29" x14ac:dyDescent="0.3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</row>
    <row r="4931" spans="1:29" x14ac:dyDescent="0.3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</row>
    <row r="4932" spans="1:29" x14ac:dyDescent="0.3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</row>
    <row r="4933" spans="1:29" x14ac:dyDescent="0.3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</row>
    <row r="4934" spans="1:29" x14ac:dyDescent="0.3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</row>
    <row r="4935" spans="1:29" x14ac:dyDescent="0.3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</row>
    <row r="4936" spans="1:29" x14ac:dyDescent="0.3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</row>
    <row r="4937" spans="1:29" x14ac:dyDescent="0.3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</row>
    <row r="4938" spans="1:29" x14ac:dyDescent="0.3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</row>
    <row r="4939" spans="1:29" x14ac:dyDescent="0.3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</row>
    <row r="4940" spans="1:29" x14ac:dyDescent="0.3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</row>
    <row r="4941" spans="1:29" x14ac:dyDescent="0.3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</row>
    <row r="4942" spans="1:29" x14ac:dyDescent="0.3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</row>
    <row r="4943" spans="1:29" x14ac:dyDescent="0.3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</row>
    <row r="4944" spans="1:29" x14ac:dyDescent="0.3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</row>
    <row r="4945" spans="1:29" x14ac:dyDescent="0.3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</row>
    <row r="4946" spans="1:29" x14ac:dyDescent="0.3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</row>
    <row r="4947" spans="1:29" x14ac:dyDescent="0.3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</row>
    <row r="4948" spans="1:29" x14ac:dyDescent="0.3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</row>
    <row r="4949" spans="1:29" x14ac:dyDescent="0.3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</row>
    <row r="4950" spans="1:29" x14ac:dyDescent="0.3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</row>
    <row r="4951" spans="1:29" x14ac:dyDescent="0.3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</row>
    <row r="4952" spans="1:29" x14ac:dyDescent="0.3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</row>
    <row r="4953" spans="1:29" x14ac:dyDescent="0.3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</row>
    <row r="4954" spans="1:29" x14ac:dyDescent="0.3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</row>
    <row r="4955" spans="1:29" x14ac:dyDescent="0.3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</row>
    <row r="4956" spans="1:29" x14ac:dyDescent="0.3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</row>
    <row r="4957" spans="1:29" x14ac:dyDescent="0.3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</row>
    <row r="4958" spans="1:29" x14ac:dyDescent="0.3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</row>
    <row r="4959" spans="1:29" x14ac:dyDescent="0.3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</row>
    <row r="4960" spans="1:29" x14ac:dyDescent="0.3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</row>
    <row r="4961" spans="1:29" x14ac:dyDescent="0.3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</row>
    <row r="4962" spans="1:29" x14ac:dyDescent="0.3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</row>
    <row r="4963" spans="1:29" x14ac:dyDescent="0.3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</row>
    <row r="4964" spans="1:29" x14ac:dyDescent="0.3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</row>
    <row r="4965" spans="1:29" x14ac:dyDescent="0.3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</row>
    <row r="4966" spans="1:29" x14ac:dyDescent="0.3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</row>
    <row r="4967" spans="1:29" x14ac:dyDescent="0.3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</row>
    <row r="4968" spans="1:29" x14ac:dyDescent="0.3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</row>
    <row r="4969" spans="1:29" x14ac:dyDescent="0.3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</row>
    <row r="4970" spans="1:29" x14ac:dyDescent="0.3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</row>
    <row r="4971" spans="1:29" x14ac:dyDescent="0.3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</row>
    <row r="4972" spans="1:29" x14ac:dyDescent="0.3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</row>
    <row r="4973" spans="1:29" x14ac:dyDescent="0.3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</row>
    <row r="4974" spans="1:29" x14ac:dyDescent="0.3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</row>
    <row r="4975" spans="1:29" x14ac:dyDescent="0.3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</row>
    <row r="4976" spans="1:29" x14ac:dyDescent="0.3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</row>
    <row r="4977" spans="1:29" x14ac:dyDescent="0.3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</row>
    <row r="4978" spans="1:29" x14ac:dyDescent="0.3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</row>
    <row r="4979" spans="1:29" x14ac:dyDescent="0.3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</row>
    <row r="4980" spans="1:29" x14ac:dyDescent="0.3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</row>
    <row r="4981" spans="1:29" x14ac:dyDescent="0.3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</row>
    <row r="4982" spans="1:29" x14ac:dyDescent="0.3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</row>
    <row r="4983" spans="1:29" x14ac:dyDescent="0.3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</row>
    <row r="4984" spans="1:29" x14ac:dyDescent="0.3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</row>
    <row r="4985" spans="1:29" x14ac:dyDescent="0.3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</row>
    <row r="4986" spans="1:29" x14ac:dyDescent="0.3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</row>
    <row r="4987" spans="1:29" x14ac:dyDescent="0.3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</row>
    <row r="4988" spans="1:29" x14ac:dyDescent="0.3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</row>
    <row r="4989" spans="1:29" x14ac:dyDescent="0.3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</row>
    <row r="4990" spans="1:29" x14ac:dyDescent="0.3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</row>
    <row r="4991" spans="1:29" x14ac:dyDescent="0.3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</row>
    <row r="4992" spans="1:29" x14ac:dyDescent="0.3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</row>
    <row r="4993" spans="1:29" x14ac:dyDescent="0.3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</row>
    <row r="4994" spans="1:29" x14ac:dyDescent="0.3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</row>
    <row r="4995" spans="1:29" x14ac:dyDescent="0.3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</row>
    <row r="4996" spans="1:29" x14ac:dyDescent="0.3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</row>
    <row r="4997" spans="1:29" x14ac:dyDescent="0.3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</row>
    <row r="4998" spans="1:29" x14ac:dyDescent="0.3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</row>
    <row r="4999" spans="1:29" x14ac:dyDescent="0.3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</row>
    <row r="5000" spans="1:29" x14ac:dyDescent="0.3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</row>
    <row r="5001" spans="1:29" x14ac:dyDescent="0.3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</row>
    <row r="5002" spans="1:29" x14ac:dyDescent="0.3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</row>
    <row r="5003" spans="1:29" x14ac:dyDescent="0.3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</row>
    <row r="5004" spans="1:29" x14ac:dyDescent="0.3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</row>
    <row r="5005" spans="1:29" x14ac:dyDescent="0.3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</row>
    <row r="5006" spans="1:29" x14ac:dyDescent="0.3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</row>
    <row r="5007" spans="1:29" x14ac:dyDescent="0.3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</row>
    <row r="5008" spans="1:29" x14ac:dyDescent="0.3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</row>
    <row r="5009" spans="1:29" x14ac:dyDescent="0.3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</row>
    <row r="5010" spans="1:29" x14ac:dyDescent="0.3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</row>
    <row r="5011" spans="1:29" x14ac:dyDescent="0.3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</row>
    <row r="5012" spans="1:29" x14ac:dyDescent="0.3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</row>
    <row r="5013" spans="1:29" x14ac:dyDescent="0.3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</row>
    <row r="5014" spans="1:29" x14ac:dyDescent="0.3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</row>
    <row r="5015" spans="1:29" x14ac:dyDescent="0.3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</row>
    <row r="5016" spans="1:29" x14ac:dyDescent="0.3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</row>
    <row r="5017" spans="1:29" x14ac:dyDescent="0.3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</row>
    <row r="5018" spans="1:29" x14ac:dyDescent="0.3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</row>
    <row r="5019" spans="1:29" x14ac:dyDescent="0.3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</row>
    <row r="5020" spans="1:29" x14ac:dyDescent="0.3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</row>
    <row r="5021" spans="1:29" x14ac:dyDescent="0.3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</row>
    <row r="5022" spans="1:29" x14ac:dyDescent="0.3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</row>
    <row r="5023" spans="1:29" x14ac:dyDescent="0.3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</row>
    <row r="5024" spans="1:29" x14ac:dyDescent="0.3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</row>
    <row r="5025" spans="1:29" x14ac:dyDescent="0.3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</row>
    <row r="5026" spans="1:29" x14ac:dyDescent="0.3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</row>
    <row r="5027" spans="1:29" x14ac:dyDescent="0.3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</row>
    <row r="5028" spans="1:29" x14ac:dyDescent="0.3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</row>
    <row r="5029" spans="1:29" x14ac:dyDescent="0.3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</row>
    <row r="5030" spans="1:29" x14ac:dyDescent="0.3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</row>
    <row r="5031" spans="1:29" x14ac:dyDescent="0.3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</row>
    <row r="5032" spans="1:29" x14ac:dyDescent="0.3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</row>
    <row r="5033" spans="1:29" x14ac:dyDescent="0.3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</row>
    <row r="5034" spans="1:29" x14ac:dyDescent="0.3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</row>
    <row r="5035" spans="1:29" x14ac:dyDescent="0.3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</row>
    <row r="5036" spans="1:29" x14ac:dyDescent="0.3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</row>
    <row r="5037" spans="1:29" x14ac:dyDescent="0.3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</row>
    <row r="5038" spans="1:29" x14ac:dyDescent="0.3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</row>
    <row r="5039" spans="1:29" x14ac:dyDescent="0.3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</row>
    <row r="5040" spans="1:29" x14ac:dyDescent="0.3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</row>
    <row r="5041" spans="1:29" x14ac:dyDescent="0.3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</row>
    <row r="5042" spans="1:29" x14ac:dyDescent="0.3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</row>
    <row r="5043" spans="1:29" x14ac:dyDescent="0.3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</row>
    <row r="5044" spans="1:29" x14ac:dyDescent="0.3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</row>
    <row r="5045" spans="1:29" x14ac:dyDescent="0.3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</row>
    <row r="5046" spans="1:29" x14ac:dyDescent="0.3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</row>
    <row r="5047" spans="1:29" x14ac:dyDescent="0.3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</row>
    <row r="5048" spans="1:29" x14ac:dyDescent="0.3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</row>
    <row r="5049" spans="1:29" x14ac:dyDescent="0.3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</row>
    <row r="5050" spans="1:29" x14ac:dyDescent="0.3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</row>
    <row r="5051" spans="1:29" x14ac:dyDescent="0.3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</row>
    <row r="5052" spans="1:29" x14ac:dyDescent="0.3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</row>
    <row r="5053" spans="1:29" x14ac:dyDescent="0.3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</row>
    <row r="5054" spans="1:29" x14ac:dyDescent="0.3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</row>
    <row r="5055" spans="1:29" x14ac:dyDescent="0.3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</row>
    <row r="5056" spans="1:29" x14ac:dyDescent="0.3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</row>
    <row r="5057" spans="1:29" x14ac:dyDescent="0.3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</row>
    <row r="5058" spans="1:29" x14ac:dyDescent="0.3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</row>
    <row r="5059" spans="1:29" x14ac:dyDescent="0.3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</row>
    <row r="5060" spans="1:29" x14ac:dyDescent="0.3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</row>
    <row r="5061" spans="1:29" x14ac:dyDescent="0.3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</row>
    <row r="5062" spans="1:29" x14ac:dyDescent="0.3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</row>
    <row r="5063" spans="1:29" x14ac:dyDescent="0.3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</row>
    <row r="5064" spans="1:29" x14ac:dyDescent="0.3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</row>
    <row r="5065" spans="1:29" x14ac:dyDescent="0.3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</row>
    <row r="5066" spans="1:29" x14ac:dyDescent="0.3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</row>
    <row r="5067" spans="1:29" x14ac:dyDescent="0.3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</row>
    <row r="5068" spans="1:29" x14ac:dyDescent="0.3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</row>
    <row r="5069" spans="1:29" x14ac:dyDescent="0.3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</row>
    <row r="5070" spans="1:29" x14ac:dyDescent="0.3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</row>
    <row r="5071" spans="1:29" x14ac:dyDescent="0.3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</row>
    <row r="5072" spans="1:29" x14ac:dyDescent="0.3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</row>
    <row r="5073" spans="1:29" x14ac:dyDescent="0.3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</row>
    <row r="5074" spans="1:29" x14ac:dyDescent="0.3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</row>
    <row r="5075" spans="1:29" x14ac:dyDescent="0.3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</row>
    <row r="5076" spans="1:29" x14ac:dyDescent="0.3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</row>
    <row r="5077" spans="1:29" x14ac:dyDescent="0.3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</row>
    <row r="5078" spans="1:29" x14ac:dyDescent="0.3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</row>
    <row r="5079" spans="1:29" x14ac:dyDescent="0.3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</row>
    <row r="5080" spans="1:29" x14ac:dyDescent="0.3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</row>
    <row r="5081" spans="1:29" x14ac:dyDescent="0.3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</row>
    <row r="5082" spans="1:29" x14ac:dyDescent="0.3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</row>
    <row r="5083" spans="1:29" x14ac:dyDescent="0.3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</row>
    <row r="5084" spans="1:29" x14ac:dyDescent="0.3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</row>
    <row r="5085" spans="1:29" x14ac:dyDescent="0.3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</row>
    <row r="5086" spans="1:29" x14ac:dyDescent="0.3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</row>
    <row r="5087" spans="1:29" x14ac:dyDescent="0.3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</row>
    <row r="5088" spans="1:29" x14ac:dyDescent="0.3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</row>
    <row r="5089" spans="1:29" x14ac:dyDescent="0.3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</row>
    <row r="5090" spans="1:29" x14ac:dyDescent="0.3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</row>
    <row r="5091" spans="1:29" x14ac:dyDescent="0.3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</row>
    <row r="5092" spans="1:29" x14ac:dyDescent="0.3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</row>
    <row r="5093" spans="1:29" x14ac:dyDescent="0.3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</row>
    <row r="5094" spans="1:29" x14ac:dyDescent="0.3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</row>
    <row r="5095" spans="1:29" x14ac:dyDescent="0.3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</row>
    <row r="5096" spans="1:29" x14ac:dyDescent="0.3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</row>
    <row r="5097" spans="1:29" x14ac:dyDescent="0.3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</row>
    <row r="5098" spans="1:29" x14ac:dyDescent="0.3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</row>
    <row r="5099" spans="1:29" x14ac:dyDescent="0.3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</row>
    <row r="5100" spans="1:29" x14ac:dyDescent="0.3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</row>
    <row r="5101" spans="1:29" x14ac:dyDescent="0.3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</row>
    <row r="5102" spans="1:29" x14ac:dyDescent="0.3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</row>
    <row r="5103" spans="1:29" x14ac:dyDescent="0.3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</row>
    <row r="5104" spans="1:29" x14ac:dyDescent="0.3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</row>
    <row r="5105" spans="1:29" x14ac:dyDescent="0.3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</row>
    <row r="5106" spans="1:29" x14ac:dyDescent="0.3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</row>
    <row r="5107" spans="1:29" x14ac:dyDescent="0.3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</row>
    <row r="5108" spans="1:29" x14ac:dyDescent="0.3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</row>
    <row r="5109" spans="1:29" x14ac:dyDescent="0.3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</row>
    <row r="5110" spans="1:29" x14ac:dyDescent="0.3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</row>
    <row r="5111" spans="1:29" x14ac:dyDescent="0.3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</row>
    <row r="5112" spans="1:29" x14ac:dyDescent="0.3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</row>
    <row r="5113" spans="1:29" x14ac:dyDescent="0.3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</row>
    <row r="5114" spans="1:29" x14ac:dyDescent="0.3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</row>
    <row r="5115" spans="1:29" x14ac:dyDescent="0.3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</row>
    <row r="5116" spans="1:29" x14ac:dyDescent="0.3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</row>
    <row r="5117" spans="1:29" x14ac:dyDescent="0.3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</row>
    <row r="5118" spans="1:29" x14ac:dyDescent="0.3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</row>
    <row r="5119" spans="1:29" x14ac:dyDescent="0.3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</row>
    <row r="5120" spans="1:29" x14ac:dyDescent="0.3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</row>
    <row r="5121" spans="1:29" x14ac:dyDescent="0.3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</row>
    <row r="5122" spans="1:29" x14ac:dyDescent="0.3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</row>
    <row r="5123" spans="1:29" x14ac:dyDescent="0.3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</row>
    <row r="5124" spans="1:29" x14ac:dyDescent="0.3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</row>
    <row r="5125" spans="1:29" x14ac:dyDescent="0.3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</row>
    <row r="5126" spans="1:29" x14ac:dyDescent="0.3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</row>
    <row r="5127" spans="1:29" x14ac:dyDescent="0.3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</row>
    <row r="5128" spans="1:29" x14ac:dyDescent="0.3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</row>
    <row r="5129" spans="1:29" x14ac:dyDescent="0.3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</row>
    <row r="5130" spans="1:29" x14ac:dyDescent="0.3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</row>
    <row r="5131" spans="1:29" x14ac:dyDescent="0.3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</row>
    <row r="5132" spans="1:29" x14ac:dyDescent="0.3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</row>
    <row r="5133" spans="1:29" x14ac:dyDescent="0.3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</row>
    <row r="5134" spans="1:29" x14ac:dyDescent="0.3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</row>
    <row r="5135" spans="1:29" x14ac:dyDescent="0.3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</row>
    <row r="5136" spans="1:29" x14ac:dyDescent="0.3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</row>
    <row r="5137" spans="1:29" x14ac:dyDescent="0.3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</row>
    <row r="5138" spans="1:29" x14ac:dyDescent="0.3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</row>
    <row r="5139" spans="1:29" x14ac:dyDescent="0.3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</row>
    <row r="5140" spans="1:29" x14ac:dyDescent="0.3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</row>
    <row r="5141" spans="1:29" x14ac:dyDescent="0.3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</row>
    <row r="5142" spans="1:29" x14ac:dyDescent="0.3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</row>
    <row r="5143" spans="1:29" x14ac:dyDescent="0.3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</row>
    <row r="5144" spans="1:29" x14ac:dyDescent="0.3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</row>
    <row r="5145" spans="1:29" x14ac:dyDescent="0.3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</row>
    <row r="5146" spans="1:29" x14ac:dyDescent="0.3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</row>
    <row r="5147" spans="1:29" x14ac:dyDescent="0.3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</row>
    <row r="5148" spans="1:29" x14ac:dyDescent="0.3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</row>
    <row r="5149" spans="1:29" x14ac:dyDescent="0.3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</row>
    <row r="5150" spans="1:29" x14ac:dyDescent="0.3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</row>
    <row r="5151" spans="1:29" x14ac:dyDescent="0.3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</row>
    <row r="5152" spans="1:29" x14ac:dyDescent="0.3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</row>
    <row r="5153" spans="1:29" x14ac:dyDescent="0.3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</row>
    <row r="5154" spans="1:29" x14ac:dyDescent="0.3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</row>
    <row r="5155" spans="1:29" x14ac:dyDescent="0.3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</row>
    <row r="5156" spans="1:29" x14ac:dyDescent="0.3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</row>
    <row r="5157" spans="1:29" x14ac:dyDescent="0.3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</row>
    <row r="5158" spans="1:29" x14ac:dyDescent="0.3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</row>
    <row r="5159" spans="1:29" x14ac:dyDescent="0.3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</row>
    <row r="5160" spans="1:29" x14ac:dyDescent="0.3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</row>
    <row r="5161" spans="1:29" x14ac:dyDescent="0.3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</row>
    <row r="5162" spans="1:29" x14ac:dyDescent="0.3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</row>
    <row r="5163" spans="1:29" x14ac:dyDescent="0.3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</row>
    <row r="5164" spans="1:29" x14ac:dyDescent="0.3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</row>
    <row r="5165" spans="1:29" x14ac:dyDescent="0.3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</row>
    <row r="5166" spans="1:29" x14ac:dyDescent="0.3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</row>
    <row r="5167" spans="1:29" x14ac:dyDescent="0.3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</row>
    <row r="5168" spans="1:29" x14ac:dyDescent="0.3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</row>
    <row r="5169" spans="1:27" x14ac:dyDescent="0.3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</row>
    <row r="5170" spans="1:27" x14ac:dyDescent="0.3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</row>
    <row r="5171" spans="1:27" x14ac:dyDescent="0.3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</row>
    <row r="5172" spans="1:27" x14ac:dyDescent="0.3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</row>
    <row r="5173" spans="1:27" x14ac:dyDescent="0.3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</row>
    <row r="5174" spans="1:27" x14ac:dyDescent="0.3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</row>
    <row r="5175" spans="1:27" x14ac:dyDescent="0.3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</row>
    <row r="5176" spans="1:27" x14ac:dyDescent="0.3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</row>
    <row r="5177" spans="1:27" x14ac:dyDescent="0.3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</row>
    <row r="5178" spans="1:27" x14ac:dyDescent="0.3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</row>
    <row r="5179" spans="1:27" x14ac:dyDescent="0.3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</row>
    <row r="5180" spans="1:27" x14ac:dyDescent="0.3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</row>
    <row r="5181" spans="1:27" x14ac:dyDescent="0.3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</row>
    <row r="5182" spans="1:27" x14ac:dyDescent="0.3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</row>
    <row r="5183" spans="1:27" x14ac:dyDescent="0.3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</row>
    <row r="5184" spans="1:27" x14ac:dyDescent="0.3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</row>
    <row r="5185" spans="1:27" x14ac:dyDescent="0.3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</row>
    <row r="5186" spans="1:27" x14ac:dyDescent="0.3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</row>
    <row r="5187" spans="1:27" x14ac:dyDescent="0.3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</row>
    <row r="5188" spans="1:27" x14ac:dyDescent="0.3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</row>
    <row r="5189" spans="1:27" x14ac:dyDescent="0.3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</row>
    <row r="5190" spans="1:27" x14ac:dyDescent="0.3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</row>
    <row r="5191" spans="1:27" x14ac:dyDescent="0.3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</row>
    <row r="5192" spans="1:27" x14ac:dyDescent="0.3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</row>
    <row r="5193" spans="1:27" x14ac:dyDescent="0.3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</row>
    <row r="5194" spans="1:27" x14ac:dyDescent="0.3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</row>
    <row r="5195" spans="1:27" x14ac:dyDescent="0.3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</row>
    <row r="5196" spans="1:27" x14ac:dyDescent="0.3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</row>
    <row r="5197" spans="1:27" x14ac:dyDescent="0.3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</row>
    <row r="5198" spans="1:27" x14ac:dyDescent="0.3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</row>
    <row r="5199" spans="1:27" x14ac:dyDescent="0.3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</row>
    <row r="5200" spans="1:27" x14ac:dyDescent="0.3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</row>
    <row r="5201" spans="1:27" x14ac:dyDescent="0.3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</row>
    <row r="5202" spans="1:27" x14ac:dyDescent="0.3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</row>
    <row r="5203" spans="1:27" x14ac:dyDescent="0.3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</row>
    <row r="5204" spans="1:27" x14ac:dyDescent="0.3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</row>
    <row r="5205" spans="1:27" x14ac:dyDescent="0.3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</row>
    <row r="5206" spans="1:27" x14ac:dyDescent="0.3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</row>
    <row r="5207" spans="1:27" x14ac:dyDescent="0.3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</row>
    <row r="5208" spans="1:27" x14ac:dyDescent="0.3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</row>
    <row r="5209" spans="1:27" x14ac:dyDescent="0.3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</row>
    <row r="5210" spans="1:27" x14ac:dyDescent="0.3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</row>
    <row r="5211" spans="1:27" x14ac:dyDescent="0.3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</row>
    <row r="5212" spans="1:27" x14ac:dyDescent="0.3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</row>
    <row r="5213" spans="1:27" x14ac:dyDescent="0.3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</row>
    <row r="5214" spans="1:27" x14ac:dyDescent="0.3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</row>
    <row r="5215" spans="1:27" x14ac:dyDescent="0.3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</row>
    <row r="5216" spans="1:27" x14ac:dyDescent="0.3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</row>
    <row r="5217" spans="1:27" x14ac:dyDescent="0.3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</row>
    <row r="5218" spans="1:27" x14ac:dyDescent="0.3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</row>
    <row r="5219" spans="1:27" x14ac:dyDescent="0.3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</row>
    <row r="5220" spans="1:27" x14ac:dyDescent="0.3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</row>
    <row r="5221" spans="1:27" x14ac:dyDescent="0.3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</row>
    <row r="5222" spans="1:27" x14ac:dyDescent="0.3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</row>
    <row r="5223" spans="1:27" x14ac:dyDescent="0.3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</row>
    <row r="5224" spans="1:27" x14ac:dyDescent="0.3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</row>
    <row r="5225" spans="1:27" x14ac:dyDescent="0.3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</row>
    <row r="5226" spans="1:27" x14ac:dyDescent="0.3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</row>
    <row r="5227" spans="1:27" x14ac:dyDescent="0.3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</row>
    <row r="5228" spans="1:27" x14ac:dyDescent="0.3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</row>
    <row r="5229" spans="1:27" x14ac:dyDescent="0.3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</row>
    <row r="5230" spans="1:27" x14ac:dyDescent="0.3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</row>
    <row r="5231" spans="1:27" x14ac:dyDescent="0.3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</row>
    <row r="5232" spans="1:27" x14ac:dyDescent="0.3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</row>
    <row r="5233" spans="1:27" x14ac:dyDescent="0.3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</row>
    <row r="5234" spans="1:27" x14ac:dyDescent="0.3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</row>
    <row r="5235" spans="1:27" x14ac:dyDescent="0.3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</row>
    <row r="5236" spans="1:27" x14ac:dyDescent="0.3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</row>
    <row r="5237" spans="1:27" x14ac:dyDescent="0.3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</row>
    <row r="5238" spans="1:27" x14ac:dyDescent="0.3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</row>
    <row r="5239" spans="1:27" x14ac:dyDescent="0.3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</row>
    <row r="5240" spans="1:27" x14ac:dyDescent="0.3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</row>
    <row r="5241" spans="1:27" x14ac:dyDescent="0.3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</row>
    <row r="5242" spans="1:27" x14ac:dyDescent="0.3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</row>
    <row r="5243" spans="1:27" x14ac:dyDescent="0.3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</row>
    <row r="5244" spans="1:27" x14ac:dyDescent="0.3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</row>
    <row r="5245" spans="1:27" x14ac:dyDescent="0.3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</row>
    <row r="5246" spans="1:27" x14ac:dyDescent="0.3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</row>
    <row r="5247" spans="1:27" x14ac:dyDescent="0.3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</row>
    <row r="5248" spans="1:27" x14ac:dyDescent="0.3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</row>
    <row r="5249" spans="1:27" x14ac:dyDescent="0.3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</row>
    <row r="5250" spans="1:27" x14ac:dyDescent="0.3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</row>
    <row r="5251" spans="1:27" x14ac:dyDescent="0.3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</row>
    <row r="5252" spans="1:27" x14ac:dyDescent="0.3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</row>
    <row r="5253" spans="1:27" x14ac:dyDescent="0.3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</row>
    <row r="5254" spans="1:27" x14ac:dyDescent="0.3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</row>
    <row r="5255" spans="1:27" x14ac:dyDescent="0.3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</row>
    <row r="5256" spans="1:27" x14ac:dyDescent="0.3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</row>
    <row r="5257" spans="1:27" x14ac:dyDescent="0.3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</row>
    <row r="5258" spans="1:27" x14ac:dyDescent="0.3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</row>
    <row r="5259" spans="1:27" x14ac:dyDescent="0.3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</row>
    <row r="5260" spans="1:27" x14ac:dyDescent="0.3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</row>
    <row r="5261" spans="1:27" x14ac:dyDescent="0.3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</row>
    <row r="5262" spans="1:27" x14ac:dyDescent="0.3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</row>
    <row r="5263" spans="1:27" x14ac:dyDescent="0.3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</row>
    <row r="5264" spans="1:27" x14ac:dyDescent="0.3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</row>
    <row r="5265" spans="1:27" x14ac:dyDescent="0.3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</row>
    <row r="5266" spans="1:27" x14ac:dyDescent="0.3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</row>
    <row r="5267" spans="1:27" x14ac:dyDescent="0.3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</row>
    <row r="5268" spans="1:27" x14ac:dyDescent="0.3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</row>
    <row r="5269" spans="1:27" x14ac:dyDescent="0.3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</row>
    <row r="5270" spans="1:27" x14ac:dyDescent="0.3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</row>
    <row r="5271" spans="1:27" x14ac:dyDescent="0.3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</row>
    <row r="5272" spans="1:27" x14ac:dyDescent="0.3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</row>
    <row r="5273" spans="1:27" x14ac:dyDescent="0.3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</row>
    <row r="5274" spans="1:27" x14ac:dyDescent="0.3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</row>
    <row r="5275" spans="1:27" x14ac:dyDescent="0.3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</row>
    <row r="5276" spans="1:27" x14ac:dyDescent="0.3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</row>
    <row r="5277" spans="1:27" x14ac:dyDescent="0.3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</row>
    <row r="5278" spans="1:27" x14ac:dyDescent="0.3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</row>
    <row r="5279" spans="1:27" x14ac:dyDescent="0.3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</row>
    <row r="5280" spans="1:27" x14ac:dyDescent="0.3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</row>
    <row r="5281" spans="1:27" x14ac:dyDescent="0.3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</row>
    <row r="5282" spans="1:27" x14ac:dyDescent="0.3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</row>
    <row r="5283" spans="1:27" x14ac:dyDescent="0.3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</row>
    <row r="5284" spans="1:27" x14ac:dyDescent="0.3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</row>
    <row r="5285" spans="1:27" x14ac:dyDescent="0.3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</row>
    <row r="5286" spans="1:27" x14ac:dyDescent="0.3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</row>
    <row r="5287" spans="1:27" x14ac:dyDescent="0.3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</row>
    <row r="5288" spans="1:27" x14ac:dyDescent="0.3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</row>
    <row r="5289" spans="1:27" x14ac:dyDescent="0.3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</row>
    <row r="5290" spans="1:27" x14ac:dyDescent="0.3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</row>
    <row r="5291" spans="1:27" x14ac:dyDescent="0.3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</row>
    <row r="5292" spans="1:27" x14ac:dyDescent="0.3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</row>
    <row r="5293" spans="1:27" x14ac:dyDescent="0.3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</row>
    <row r="5294" spans="1:27" x14ac:dyDescent="0.3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</row>
    <row r="5295" spans="1:27" x14ac:dyDescent="0.3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</row>
    <row r="5296" spans="1:27" x14ac:dyDescent="0.3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</row>
    <row r="5297" spans="1:27" x14ac:dyDescent="0.3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</row>
    <row r="5298" spans="1:27" x14ac:dyDescent="0.3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</row>
    <row r="5299" spans="1:27" x14ac:dyDescent="0.3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</row>
    <row r="5300" spans="1:27" x14ac:dyDescent="0.3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</row>
    <row r="5301" spans="1:27" x14ac:dyDescent="0.3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</row>
    <row r="5302" spans="1:27" x14ac:dyDescent="0.3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</row>
    <row r="5303" spans="1:27" x14ac:dyDescent="0.3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</row>
    <row r="5304" spans="1:27" x14ac:dyDescent="0.3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</row>
    <row r="5305" spans="1:27" x14ac:dyDescent="0.3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</row>
    <row r="5306" spans="1:27" x14ac:dyDescent="0.3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</row>
    <row r="5307" spans="1:27" x14ac:dyDescent="0.3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</row>
    <row r="5308" spans="1:27" x14ac:dyDescent="0.3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</row>
    <row r="5309" spans="1:27" x14ac:dyDescent="0.3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</row>
    <row r="5310" spans="1:27" x14ac:dyDescent="0.3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</row>
    <row r="5311" spans="1:27" x14ac:dyDescent="0.3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</row>
    <row r="5312" spans="1:27" x14ac:dyDescent="0.3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</row>
    <row r="5313" spans="1:27" x14ac:dyDescent="0.3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</row>
    <row r="5314" spans="1:27" x14ac:dyDescent="0.3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</row>
    <row r="5315" spans="1:27" x14ac:dyDescent="0.3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</row>
    <row r="5316" spans="1:27" x14ac:dyDescent="0.3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</row>
    <row r="5317" spans="1:27" x14ac:dyDescent="0.3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</row>
    <row r="5318" spans="1:27" x14ac:dyDescent="0.3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</row>
    <row r="5319" spans="1:27" x14ac:dyDescent="0.3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</row>
    <row r="5320" spans="1:27" x14ac:dyDescent="0.3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</row>
    <row r="5321" spans="1:27" x14ac:dyDescent="0.3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</row>
    <row r="5322" spans="1:27" x14ac:dyDescent="0.3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</row>
    <row r="5323" spans="1:27" x14ac:dyDescent="0.3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</row>
    <row r="5324" spans="1:27" x14ac:dyDescent="0.3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</row>
    <row r="5325" spans="1:27" x14ac:dyDescent="0.3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</row>
    <row r="5326" spans="1:27" x14ac:dyDescent="0.3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</row>
    <row r="5327" spans="1:27" x14ac:dyDescent="0.3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</row>
    <row r="5328" spans="1:27" x14ac:dyDescent="0.3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</row>
    <row r="5329" spans="1:27" x14ac:dyDescent="0.3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</row>
    <row r="5330" spans="1:27" x14ac:dyDescent="0.3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</row>
    <row r="5331" spans="1:27" x14ac:dyDescent="0.3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</row>
    <row r="5332" spans="1:27" x14ac:dyDescent="0.3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</row>
    <row r="5333" spans="1:27" x14ac:dyDescent="0.3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</row>
    <row r="5334" spans="1:27" x14ac:dyDescent="0.3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</row>
    <row r="5335" spans="1:27" x14ac:dyDescent="0.3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</row>
    <row r="5336" spans="1:27" x14ac:dyDescent="0.3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</row>
    <row r="5337" spans="1:27" x14ac:dyDescent="0.3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</row>
    <row r="5338" spans="1:27" x14ac:dyDescent="0.3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</row>
    <row r="5339" spans="1:27" x14ac:dyDescent="0.3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</row>
    <row r="5340" spans="1:27" x14ac:dyDescent="0.3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</row>
    <row r="5341" spans="1:27" x14ac:dyDescent="0.3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</row>
    <row r="5342" spans="1:27" x14ac:dyDescent="0.3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</row>
    <row r="5343" spans="1:27" x14ac:dyDescent="0.3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</row>
    <row r="5344" spans="1:27" x14ac:dyDescent="0.3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</row>
    <row r="5345" spans="1:27" x14ac:dyDescent="0.3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</row>
    <row r="5346" spans="1:27" x14ac:dyDescent="0.3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</row>
    <row r="5347" spans="1:27" x14ac:dyDescent="0.3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</row>
    <row r="5348" spans="1:27" x14ac:dyDescent="0.3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</row>
    <row r="5349" spans="1:27" x14ac:dyDescent="0.3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</row>
    <row r="5350" spans="1:27" x14ac:dyDescent="0.3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</row>
    <row r="5351" spans="1:27" x14ac:dyDescent="0.3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</row>
    <row r="5352" spans="1:27" x14ac:dyDescent="0.3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</row>
    <row r="5353" spans="1:27" x14ac:dyDescent="0.3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</row>
    <row r="5354" spans="1:27" x14ac:dyDescent="0.3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</row>
    <row r="5355" spans="1:27" x14ac:dyDescent="0.3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</row>
    <row r="5356" spans="1:27" x14ac:dyDescent="0.3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</row>
    <row r="5357" spans="1:27" x14ac:dyDescent="0.3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</row>
    <row r="5358" spans="1:27" x14ac:dyDescent="0.3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</row>
    <row r="5359" spans="1:27" x14ac:dyDescent="0.3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</row>
    <row r="5360" spans="1:27" x14ac:dyDescent="0.3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</row>
    <row r="5361" spans="1:27" x14ac:dyDescent="0.3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</row>
    <row r="5362" spans="1:27" x14ac:dyDescent="0.3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</row>
    <row r="5363" spans="1:27" x14ac:dyDescent="0.3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</row>
    <row r="5364" spans="1:27" x14ac:dyDescent="0.3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</row>
    <row r="5365" spans="1:27" x14ac:dyDescent="0.3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</row>
    <row r="5366" spans="1:27" x14ac:dyDescent="0.3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</row>
    <row r="5367" spans="1:27" x14ac:dyDescent="0.3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</row>
    <row r="5368" spans="1:27" x14ac:dyDescent="0.3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</row>
    <row r="5369" spans="1:27" x14ac:dyDescent="0.3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</row>
    <row r="5370" spans="1:27" x14ac:dyDescent="0.3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</row>
    <row r="5371" spans="1:27" x14ac:dyDescent="0.3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</row>
    <row r="5372" spans="1:27" x14ac:dyDescent="0.3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</row>
    <row r="5373" spans="1:27" x14ac:dyDescent="0.3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</row>
    <row r="5374" spans="1:27" x14ac:dyDescent="0.3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</row>
    <row r="5375" spans="1:27" x14ac:dyDescent="0.3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</row>
    <row r="5376" spans="1:27" x14ac:dyDescent="0.3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</row>
    <row r="5377" spans="1:27" x14ac:dyDescent="0.3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</row>
    <row r="5378" spans="1:27" x14ac:dyDescent="0.3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</row>
    <row r="5379" spans="1:27" x14ac:dyDescent="0.3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</row>
    <row r="5380" spans="1:27" x14ac:dyDescent="0.3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</row>
    <row r="5381" spans="1:27" x14ac:dyDescent="0.3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</row>
    <row r="5382" spans="1:27" x14ac:dyDescent="0.3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</row>
    <row r="5383" spans="1:27" x14ac:dyDescent="0.3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</row>
    <row r="5384" spans="1:27" x14ac:dyDescent="0.3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</row>
    <row r="5385" spans="1:27" x14ac:dyDescent="0.3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</row>
    <row r="5386" spans="1:27" x14ac:dyDescent="0.3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</row>
    <row r="5387" spans="1:27" x14ac:dyDescent="0.3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</row>
    <row r="5388" spans="1:27" x14ac:dyDescent="0.3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</row>
    <row r="5389" spans="1:27" x14ac:dyDescent="0.3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</row>
    <row r="5390" spans="1:27" x14ac:dyDescent="0.3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</row>
    <row r="5391" spans="1:27" x14ac:dyDescent="0.3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</row>
    <row r="5392" spans="1:27" x14ac:dyDescent="0.3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</row>
    <row r="5393" spans="1:27" x14ac:dyDescent="0.3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</row>
    <row r="5394" spans="1:27" x14ac:dyDescent="0.3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</row>
    <row r="5395" spans="1:27" x14ac:dyDescent="0.3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</row>
    <row r="5396" spans="1:27" x14ac:dyDescent="0.3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</row>
    <row r="5397" spans="1:27" x14ac:dyDescent="0.3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</row>
    <row r="5398" spans="1:27" x14ac:dyDescent="0.3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</row>
    <row r="5399" spans="1:27" x14ac:dyDescent="0.3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</row>
    <row r="5400" spans="1:27" x14ac:dyDescent="0.3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</row>
    <row r="5401" spans="1:27" x14ac:dyDescent="0.3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</row>
    <row r="5402" spans="1:27" x14ac:dyDescent="0.3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</row>
    <row r="5403" spans="1:27" x14ac:dyDescent="0.3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</row>
    <row r="5404" spans="1:27" x14ac:dyDescent="0.3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</row>
    <row r="5405" spans="1:27" x14ac:dyDescent="0.3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</row>
    <row r="5406" spans="1:27" x14ac:dyDescent="0.3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</row>
    <row r="5407" spans="1:27" x14ac:dyDescent="0.3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</row>
    <row r="5408" spans="1:27" x14ac:dyDescent="0.3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</row>
    <row r="5409" spans="1:27" x14ac:dyDescent="0.3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</row>
    <row r="5410" spans="1:27" x14ac:dyDescent="0.3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</row>
    <row r="5411" spans="1:27" x14ac:dyDescent="0.3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</row>
    <row r="5412" spans="1:27" x14ac:dyDescent="0.3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</row>
    <row r="5413" spans="1:27" x14ac:dyDescent="0.3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</row>
    <row r="5414" spans="1:27" x14ac:dyDescent="0.3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</row>
    <row r="5415" spans="1:27" x14ac:dyDescent="0.3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</row>
    <row r="5416" spans="1:27" x14ac:dyDescent="0.3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</row>
    <row r="5417" spans="1:27" x14ac:dyDescent="0.3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</row>
    <row r="5418" spans="1:27" x14ac:dyDescent="0.3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</row>
    <row r="5419" spans="1:27" x14ac:dyDescent="0.3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</row>
    <row r="5420" spans="1:27" x14ac:dyDescent="0.3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</row>
    <row r="5421" spans="1:27" x14ac:dyDescent="0.3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</row>
    <row r="5422" spans="1:27" x14ac:dyDescent="0.3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</row>
    <row r="5423" spans="1:27" x14ac:dyDescent="0.3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</row>
    <row r="5424" spans="1:27" x14ac:dyDescent="0.3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</row>
    <row r="5425" spans="1:27" x14ac:dyDescent="0.3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</row>
    <row r="5426" spans="1:27" x14ac:dyDescent="0.3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</row>
    <row r="5427" spans="1:27" x14ac:dyDescent="0.3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</row>
    <row r="5428" spans="1:27" x14ac:dyDescent="0.3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</row>
    <row r="5429" spans="1:27" x14ac:dyDescent="0.3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</row>
    <row r="5430" spans="1:27" x14ac:dyDescent="0.3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</row>
    <row r="5431" spans="1:27" x14ac:dyDescent="0.3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</row>
    <row r="5432" spans="1:27" x14ac:dyDescent="0.3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</row>
    <row r="5433" spans="1:27" x14ac:dyDescent="0.3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</row>
    <row r="5434" spans="1:27" x14ac:dyDescent="0.3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</row>
    <row r="5435" spans="1:27" x14ac:dyDescent="0.3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</row>
    <row r="5436" spans="1:27" x14ac:dyDescent="0.3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</row>
    <row r="5437" spans="1:27" x14ac:dyDescent="0.3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</row>
    <row r="5438" spans="1:27" x14ac:dyDescent="0.3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</row>
    <row r="5439" spans="1:27" x14ac:dyDescent="0.3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</row>
    <row r="5440" spans="1:27" x14ac:dyDescent="0.3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</row>
    <row r="5441" spans="1:27" x14ac:dyDescent="0.3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</row>
    <row r="5442" spans="1:27" x14ac:dyDescent="0.3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</row>
    <row r="5443" spans="1:27" x14ac:dyDescent="0.3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</row>
    <row r="5444" spans="1:27" x14ac:dyDescent="0.3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</row>
    <row r="5445" spans="1:27" x14ac:dyDescent="0.3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</row>
    <row r="5446" spans="1:27" x14ac:dyDescent="0.3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</row>
    <row r="5447" spans="1:27" x14ac:dyDescent="0.3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</row>
    <row r="5448" spans="1:27" x14ac:dyDescent="0.3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</row>
    <row r="5449" spans="1:27" x14ac:dyDescent="0.3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</row>
    <row r="5450" spans="1:27" x14ac:dyDescent="0.3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</row>
    <row r="5451" spans="1:27" x14ac:dyDescent="0.3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</row>
    <row r="5452" spans="1:27" x14ac:dyDescent="0.3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</row>
    <row r="5453" spans="1:27" x14ac:dyDescent="0.3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</row>
    <row r="5454" spans="1:27" x14ac:dyDescent="0.3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</row>
    <row r="5455" spans="1:27" x14ac:dyDescent="0.3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</row>
    <row r="5456" spans="1:27" x14ac:dyDescent="0.3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</row>
    <row r="5457" spans="1:27" x14ac:dyDescent="0.3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</row>
    <row r="5458" spans="1:27" x14ac:dyDescent="0.3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</row>
    <row r="5459" spans="1:27" x14ac:dyDescent="0.3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</row>
    <row r="5460" spans="1:27" x14ac:dyDescent="0.3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</row>
    <row r="5461" spans="1:27" x14ac:dyDescent="0.3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</row>
    <row r="5462" spans="1:27" x14ac:dyDescent="0.3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</row>
    <row r="5463" spans="1:27" x14ac:dyDescent="0.3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</row>
    <row r="5464" spans="1:27" x14ac:dyDescent="0.3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</row>
    <row r="5465" spans="1:27" x14ac:dyDescent="0.3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</row>
    <row r="5466" spans="1:27" x14ac:dyDescent="0.3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</row>
    <row r="5467" spans="1:27" x14ac:dyDescent="0.3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</row>
    <row r="5468" spans="1:27" x14ac:dyDescent="0.3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</row>
    <row r="5469" spans="1:27" x14ac:dyDescent="0.3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</row>
    <row r="5470" spans="1:27" x14ac:dyDescent="0.3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</row>
    <row r="5471" spans="1:27" x14ac:dyDescent="0.3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</row>
    <row r="5472" spans="1:27" x14ac:dyDescent="0.3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</row>
    <row r="5473" spans="1:27" x14ac:dyDescent="0.3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</row>
    <row r="5474" spans="1:27" x14ac:dyDescent="0.3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</row>
    <row r="5475" spans="1:27" x14ac:dyDescent="0.3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</row>
    <row r="5476" spans="1:27" x14ac:dyDescent="0.3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</row>
    <row r="5477" spans="1:27" x14ac:dyDescent="0.3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</row>
    <row r="5478" spans="1:27" x14ac:dyDescent="0.3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</row>
    <row r="5479" spans="1:27" x14ac:dyDescent="0.3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</row>
    <row r="5480" spans="1:27" x14ac:dyDescent="0.3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</row>
    <row r="5481" spans="1:27" x14ac:dyDescent="0.3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</row>
    <row r="5482" spans="1:27" x14ac:dyDescent="0.3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</row>
    <row r="5483" spans="1:27" x14ac:dyDescent="0.3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</row>
    <row r="5484" spans="1:27" x14ac:dyDescent="0.3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</row>
    <row r="5485" spans="1:27" x14ac:dyDescent="0.3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</row>
    <row r="5486" spans="1:27" x14ac:dyDescent="0.3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</row>
    <row r="5487" spans="1:27" x14ac:dyDescent="0.3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</row>
    <row r="5488" spans="1:27" x14ac:dyDescent="0.3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</row>
    <row r="5489" spans="1:27" x14ac:dyDescent="0.3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</row>
    <row r="5490" spans="1:27" x14ac:dyDescent="0.3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</row>
    <row r="5491" spans="1:27" x14ac:dyDescent="0.3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</row>
    <row r="5492" spans="1:27" x14ac:dyDescent="0.3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</row>
    <row r="5493" spans="1:27" x14ac:dyDescent="0.3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</row>
    <row r="5494" spans="1:27" x14ac:dyDescent="0.3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</row>
    <row r="5495" spans="1:27" x14ac:dyDescent="0.3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</row>
    <row r="5496" spans="1:27" x14ac:dyDescent="0.3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</row>
    <row r="5497" spans="1:27" x14ac:dyDescent="0.3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</row>
    <row r="5498" spans="1:27" x14ac:dyDescent="0.3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</row>
    <row r="5499" spans="1:27" x14ac:dyDescent="0.3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</row>
    <row r="5500" spans="1:27" x14ac:dyDescent="0.3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</row>
    <row r="5501" spans="1:27" x14ac:dyDescent="0.3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</row>
    <row r="5502" spans="1:27" x14ac:dyDescent="0.3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</row>
    <row r="5503" spans="1:27" x14ac:dyDescent="0.3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</row>
    <row r="5504" spans="1:27" x14ac:dyDescent="0.3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</row>
    <row r="5505" spans="1:27" x14ac:dyDescent="0.3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</row>
    <row r="5506" spans="1:27" x14ac:dyDescent="0.3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</row>
    <row r="5507" spans="1:27" x14ac:dyDescent="0.3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</row>
    <row r="5508" spans="1:27" x14ac:dyDescent="0.3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</row>
    <row r="5509" spans="1:27" x14ac:dyDescent="0.3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</row>
    <row r="5510" spans="1:27" x14ac:dyDescent="0.3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</row>
    <row r="5511" spans="1:27" x14ac:dyDescent="0.3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</row>
    <row r="5512" spans="1:27" x14ac:dyDescent="0.3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</row>
    <row r="5513" spans="1:27" x14ac:dyDescent="0.3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</row>
    <row r="5514" spans="1:27" x14ac:dyDescent="0.3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</row>
    <row r="5515" spans="1:27" x14ac:dyDescent="0.3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</row>
    <row r="5516" spans="1:27" x14ac:dyDescent="0.3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</row>
    <row r="5517" spans="1:27" x14ac:dyDescent="0.3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</row>
    <row r="5518" spans="1:27" x14ac:dyDescent="0.3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</row>
    <row r="5519" spans="1:27" x14ac:dyDescent="0.3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</row>
    <row r="5520" spans="1:27" x14ac:dyDescent="0.3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</row>
    <row r="5521" spans="1:27" x14ac:dyDescent="0.3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</row>
    <row r="5522" spans="1:27" x14ac:dyDescent="0.3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</row>
    <row r="5523" spans="1:27" x14ac:dyDescent="0.3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</row>
    <row r="5524" spans="1:27" x14ac:dyDescent="0.3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</row>
    <row r="5525" spans="1:27" x14ac:dyDescent="0.3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</row>
    <row r="5526" spans="1:27" x14ac:dyDescent="0.3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</row>
    <row r="5527" spans="1:27" x14ac:dyDescent="0.3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</row>
    <row r="5528" spans="1:27" x14ac:dyDescent="0.3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</row>
    <row r="5529" spans="1:27" x14ac:dyDescent="0.3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</row>
    <row r="5530" spans="1:27" x14ac:dyDescent="0.3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</row>
    <row r="5531" spans="1:27" x14ac:dyDescent="0.3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</row>
    <row r="5532" spans="1:27" x14ac:dyDescent="0.3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</row>
    <row r="5533" spans="1:27" x14ac:dyDescent="0.3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</row>
    <row r="5534" spans="1:27" x14ac:dyDescent="0.3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</row>
    <row r="5535" spans="1:27" x14ac:dyDescent="0.3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</row>
    <row r="5536" spans="1:27" x14ac:dyDescent="0.3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</row>
    <row r="5537" spans="1:27" x14ac:dyDescent="0.3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</row>
    <row r="5538" spans="1:27" x14ac:dyDescent="0.3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</row>
    <row r="5539" spans="1:27" x14ac:dyDescent="0.3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</row>
    <row r="5540" spans="1:27" x14ac:dyDescent="0.3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</row>
    <row r="5541" spans="1:27" x14ac:dyDescent="0.3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</row>
    <row r="5542" spans="1:27" x14ac:dyDescent="0.3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</row>
    <row r="5543" spans="1:27" x14ac:dyDescent="0.3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</row>
    <row r="5544" spans="1:27" x14ac:dyDescent="0.3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</row>
    <row r="5545" spans="1:27" x14ac:dyDescent="0.3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</row>
    <row r="5546" spans="1:27" x14ac:dyDescent="0.3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</row>
    <row r="5547" spans="1:27" x14ac:dyDescent="0.3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</row>
    <row r="5548" spans="1:27" x14ac:dyDescent="0.3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</row>
    <row r="5549" spans="1:27" x14ac:dyDescent="0.3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</row>
    <row r="5550" spans="1:27" x14ac:dyDescent="0.3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</row>
    <row r="5551" spans="1:27" x14ac:dyDescent="0.3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</row>
    <row r="5552" spans="1:27" x14ac:dyDescent="0.3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</row>
    <row r="5553" spans="1:27" x14ac:dyDescent="0.3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</row>
    <row r="5554" spans="1:27" x14ac:dyDescent="0.3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</row>
    <row r="5555" spans="1:27" x14ac:dyDescent="0.3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</row>
    <row r="5556" spans="1:27" x14ac:dyDescent="0.3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</row>
    <row r="5557" spans="1:27" x14ac:dyDescent="0.3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</row>
    <row r="5558" spans="1:27" x14ac:dyDescent="0.3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</row>
    <row r="5559" spans="1:27" x14ac:dyDescent="0.3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</row>
    <row r="5560" spans="1:27" x14ac:dyDescent="0.3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</row>
    <row r="5561" spans="1:27" x14ac:dyDescent="0.3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</row>
    <row r="5562" spans="1:27" x14ac:dyDescent="0.3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</row>
    <row r="5563" spans="1:27" x14ac:dyDescent="0.3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</row>
    <row r="5564" spans="1:27" x14ac:dyDescent="0.3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</row>
    <row r="5565" spans="1:27" x14ac:dyDescent="0.3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</row>
    <row r="5566" spans="1:27" x14ac:dyDescent="0.3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</row>
    <row r="5567" spans="1:27" x14ac:dyDescent="0.3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</row>
    <row r="5568" spans="1:27" x14ac:dyDescent="0.3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</row>
    <row r="5569" spans="1:27" x14ac:dyDescent="0.3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</row>
    <row r="5570" spans="1:27" x14ac:dyDescent="0.3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</row>
    <row r="5571" spans="1:27" x14ac:dyDescent="0.3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</row>
    <row r="5572" spans="1:27" x14ac:dyDescent="0.3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</row>
    <row r="5573" spans="1:27" x14ac:dyDescent="0.3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</row>
    <row r="5574" spans="1:27" x14ac:dyDescent="0.3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</row>
    <row r="5575" spans="1:27" x14ac:dyDescent="0.3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</row>
    <row r="5576" spans="1:27" x14ac:dyDescent="0.3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</row>
    <row r="5577" spans="1:27" x14ac:dyDescent="0.3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</row>
    <row r="5578" spans="1:27" x14ac:dyDescent="0.3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</row>
    <row r="5579" spans="1:27" x14ac:dyDescent="0.3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</row>
    <row r="5580" spans="1:27" x14ac:dyDescent="0.3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</row>
    <row r="5581" spans="1:27" x14ac:dyDescent="0.3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</row>
    <row r="5582" spans="1:27" x14ac:dyDescent="0.3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</row>
    <row r="5583" spans="1:27" x14ac:dyDescent="0.3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</row>
    <row r="5584" spans="1:27" x14ac:dyDescent="0.3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</row>
    <row r="5585" spans="1:27" x14ac:dyDescent="0.3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</row>
    <row r="5586" spans="1:27" x14ac:dyDescent="0.3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</row>
    <row r="5587" spans="1:27" x14ac:dyDescent="0.3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</row>
    <row r="5588" spans="1:27" x14ac:dyDescent="0.3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</row>
    <row r="5589" spans="1:27" x14ac:dyDescent="0.3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</row>
    <row r="5590" spans="1:27" x14ac:dyDescent="0.3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</row>
    <row r="5591" spans="1:27" x14ac:dyDescent="0.3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</row>
    <row r="5592" spans="1:27" x14ac:dyDescent="0.3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</row>
    <row r="5593" spans="1:27" x14ac:dyDescent="0.3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</row>
    <row r="5594" spans="1:27" x14ac:dyDescent="0.3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</row>
    <row r="5595" spans="1:27" x14ac:dyDescent="0.3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</row>
    <row r="5596" spans="1:27" x14ac:dyDescent="0.3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</row>
    <row r="5597" spans="1:27" x14ac:dyDescent="0.3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</row>
    <row r="5598" spans="1:27" x14ac:dyDescent="0.3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</row>
    <row r="5599" spans="1:27" x14ac:dyDescent="0.3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</row>
    <row r="5600" spans="1:27" x14ac:dyDescent="0.3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</row>
    <row r="5601" spans="1:27" x14ac:dyDescent="0.3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</row>
    <row r="5602" spans="1:27" x14ac:dyDescent="0.3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</row>
    <row r="5603" spans="1:27" x14ac:dyDescent="0.3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</row>
    <row r="5604" spans="1:27" x14ac:dyDescent="0.3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</row>
    <row r="5605" spans="1:27" x14ac:dyDescent="0.3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</row>
    <row r="5606" spans="1:27" x14ac:dyDescent="0.3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</row>
    <row r="5607" spans="1:27" x14ac:dyDescent="0.3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</row>
    <row r="5608" spans="1:27" x14ac:dyDescent="0.3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</row>
    <row r="5609" spans="1:27" x14ac:dyDescent="0.3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</row>
    <row r="5610" spans="1:27" x14ac:dyDescent="0.3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</row>
    <row r="5611" spans="1:27" x14ac:dyDescent="0.3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</row>
    <row r="5612" spans="1:27" x14ac:dyDescent="0.3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</row>
    <row r="5613" spans="1:27" x14ac:dyDescent="0.3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</row>
    <row r="5614" spans="1:27" x14ac:dyDescent="0.3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</row>
    <row r="5615" spans="1:27" x14ac:dyDescent="0.3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</row>
    <row r="5616" spans="1:27" x14ac:dyDescent="0.3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</row>
    <row r="5617" spans="1:27" x14ac:dyDescent="0.3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</row>
    <row r="5618" spans="1:27" x14ac:dyDescent="0.3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</row>
    <row r="5619" spans="1:27" x14ac:dyDescent="0.3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</row>
    <row r="5620" spans="1:27" x14ac:dyDescent="0.3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</row>
    <row r="5621" spans="1:27" x14ac:dyDescent="0.3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</row>
    <row r="5622" spans="1:27" x14ac:dyDescent="0.3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</row>
    <row r="5623" spans="1:27" x14ac:dyDescent="0.3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</row>
    <row r="5624" spans="1:27" x14ac:dyDescent="0.3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</row>
    <row r="5625" spans="1:27" x14ac:dyDescent="0.3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</row>
    <row r="5626" spans="1:27" x14ac:dyDescent="0.3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</row>
    <row r="5627" spans="1:27" x14ac:dyDescent="0.3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</row>
    <row r="5628" spans="1:27" x14ac:dyDescent="0.3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</row>
    <row r="5629" spans="1:27" x14ac:dyDescent="0.3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</row>
    <row r="5630" spans="1:27" x14ac:dyDescent="0.3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</row>
    <row r="5631" spans="1:27" x14ac:dyDescent="0.3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</row>
    <row r="5632" spans="1:27" x14ac:dyDescent="0.3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</row>
    <row r="5633" spans="1:27" x14ac:dyDescent="0.3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</row>
    <row r="5634" spans="1:27" x14ac:dyDescent="0.3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</row>
    <row r="5635" spans="1:27" x14ac:dyDescent="0.3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</row>
    <row r="5636" spans="1:27" x14ac:dyDescent="0.3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</row>
    <row r="5637" spans="1:27" x14ac:dyDescent="0.3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</row>
    <row r="5638" spans="1:27" x14ac:dyDescent="0.3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</row>
    <row r="5639" spans="1:27" x14ac:dyDescent="0.3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</row>
    <row r="5640" spans="1:27" x14ac:dyDescent="0.3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</row>
    <row r="5641" spans="1:27" x14ac:dyDescent="0.3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</row>
    <row r="5642" spans="1:27" x14ac:dyDescent="0.3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</row>
    <row r="5643" spans="1:27" x14ac:dyDescent="0.3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</row>
    <row r="5644" spans="1:27" x14ac:dyDescent="0.3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</row>
    <row r="5645" spans="1:27" x14ac:dyDescent="0.3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</row>
    <row r="5646" spans="1:27" x14ac:dyDescent="0.3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</row>
    <row r="5647" spans="1:27" x14ac:dyDescent="0.3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</row>
    <row r="5648" spans="1:27" x14ac:dyDescent="0.3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</row>
    <row r="5649" spans="1:27" x14ac:dyDescent="0.3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</row>
    <row r="5650" spans="1:27" x14ac:dyDescent="0.3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</row>
    <row r="5651" spans="1:27" x14ac:dyDescent="0.3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</row>
    <row r="5652" spans="1:27" x14ac:dyDescent="0.3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</row>
    <row r="5653" spans="1:27" x14ac:dyDescent="0.3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</row>
    <row r="5654" spans="1:27" x14ac:dyDescent="0.3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</row>
    <row r="5655" spans="1:27" x14ac:dyDescent="0.3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</row>
    <row r="5656" spans="1:27" x14ac:dyDescent="0.3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</row>
    <row r="5657" spans="1:27" x14ac:dyDescent="0.3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</row>
    <row r="5658" spans="1:27" x14ac:dyDescent="0.3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</row>
    <row r="5659" spans="1:27" x14ac:dyDescent="0.3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</row>
    <row r="5660" spans="1:27" x14ac:dyDescent="0.3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</row>
    <row r="5661" spans="1:27" x14ac:dyDescent="0.3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</row>
    <row r="5662" spans="1:27" x14ac:dyDescent="0.3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</row>
    <row r="5663" spans="1:27" x14ac:dyDescent="0.3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</row>
    <row r="5664" spans="1:27" x14ac:dyDescent="0.3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</row>
    <row r="5665" spans="1:27" x14ac:dyDescent="0.3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</row>
    <row r="5666" spans="1:27" x14ac:dyDescent="0.3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</row>
    <row r="5667" spans="1:27" x14ac:dyDescent="0.3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</row>
    <row r="5668" spans="1:27" x14ac:dyDescent="0.3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</row>
    <row r="5669" spans="1:27" x14ac:dyDescent="0.3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</row>
    <row r="5670" spans="1:27" x14ac:dyDescent="0.3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</row>
    <row r="5671" spans="1:27" x14ac:dyDescent="0.3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</row>
    <row r="5672" spans="1:27" x14ac:dyDescent="0.3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</row>
    <row r="5673" spans="1:27" x14ac:dyDescent="0.3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</row>
    <row r="5674" spans="1:27" x14ac:dyDescent="0.3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</row>
    <row r="5675" spans="1:27" x14ac:dyDescent="0.3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</row>
    <row r="5676" spans="1:27" x14ac:dyDescent="0.3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</row>
    <row r="5677" spans="1:27" x14ac:dyDescent="0.3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</row>
    <row r="5678" spans="1:27" x14ac:dyDescent="0.3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</row>
    <row r="5679" spans="1:27" x14ac:dyDescent="0.3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</row>
    <row r="5680" spans="1:27" x14ac:dyDescent="0.3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</row>
    <row r="5681" spans="1:27" x14ac:dyDescent="0.3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</row>
    <row r="5682" spans="1:27" x14ac:dyDescent="0.3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</row>
    <row r="5683" spans="1:27" x14ac:dyDescent="0.3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</row>
    <row r="5684" spans="1:27" x14ac:dyDescent="0.3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</row>
    <row r="5685" spans="1:27" x14ac:dyDescent="0.3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</row>
    <row r="5686" spans="1:27" x14ac:dyDescent="0.3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</row>
    <row r="5687" spans="1:27" x14ac:dyDescent="0.3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</row>
    <row r="5688" spans="1:27" x14ac:dyDescent="0.3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</row>
    <row r="5689" spans="1:27" x14ac:dyDescent="0.3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</row>
    <row r="5690" spans="1:27" x14ac:dyDescent="0.3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</row>
    <row r="5691" spans="1:27" x14ac:dyDescent="0.3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</row>
    <row r="5692" spans="1:27" x14ac:dyDescent="0.3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</row>
    <row r="5693" spans="1:27" x14ac:dyDescent="0.3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</row>
    <row r="5694" spans="1:27" x14ac:dyDescent="0.3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</row>
    <row r="5695" spans="1:27" x14ac:dyDescent="0.3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</row>
    <row r="5696" spans="1:27" x14ac:dyDescent="0.3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</row>
    <row r="5697" spans="1:27" x14ac:dyDescent="0.3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</row>
    <row r="5698" spans="1:27" x14ac:dyDescent="0.3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</row>
    <row r="5699" spans="1:27" x14ac:dyDescent="0.3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</row>
    <row r="5700" spans="1:27" x14ac:dyDescent="0.3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</row>
    <row r="5701" spans="1:27" x14ac:dyDescent="0.3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</row>
    <row r="5702" spans="1:27" x14ac:dyDescent="0.3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</row>
    <row r="5703" spans="1:27" x14ac:dyDescent="0.3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</row>
    <row r="5704" spans="1:27" x14ac:dyDescent="0.3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</row>
    <row r="5705" spans="1:27" x14ac:dyDescent="0.3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</row>
    <row r="5706" spans="1:27" x14ac:dyDescent="0.3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</row>
    <row r="5707" spans="1:27" x14ac:dyDescent="0.3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</row>
    <row r="5708" spans="1:27" x14ac:dyDescent="0.3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</row>
    <row r="5709" spans="1:27" x14ac:dyDescent="0.3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</row>
    <row r="5710" spans="1:27" x14ac:dyDescent="0.3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</row>
    <row r="5711" spans="1:27" x14ac:dyDescent="0.3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</row>
    <row r="5712" spans="1:27" x14ac:dyDescent="0.3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</row>
    <row r="5713" spans="1:27" x14ac:dyDescent="0.3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</row>
    <row r="5714" spans="1:27" x14ac:dyDescent="0.3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</row>
    <row r="5715" spans="1:27" x14ac:dyDescent="0.3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</row>
    <row r="5716" spans="1:27" x14ac:dyDescent="0.3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</row>
    <row r="5717" spans="1:27" x14ac:dyDescent="0.3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</row>
    <row r="5718" spans="1:27" x14ac:dyDescent="0.3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</row>
    <row r="5719" spans="1:27" x14ac:dyDescent="0.3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</row>
    <row r="5720" spans="1:27" x14ac:dyDescent="0.3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</row>
    <row r="5721" spans="1:27" x14ac:dyDescent="0.3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</row>
    <row r="5722" spans="1:27" x14ac:dyDescent="0.3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</row>
    <row r="5723" spans="1:27" x14ac:dyDescent="0.3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</row>
    <row r="5724" spans="1:27" x14ac:dyDescent="0.3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</row>
    <row r="5725" spans="1:27" x14ac:dyDescent="0.3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</row>
    <row r="5726" spans="1:27" x14ac:dyDescent="0.3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</row>
    <row r="5727" spans="1:27" x14ac:dyDescent="0.3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</row>
    <row r="5728" spans="1:27" x14ac:dyDescent="0.3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</row>
    <row r="5729" spans="1:27" x14ac:dyDescent="0.3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</row>
    <row r="5730" spans="1:27" x14ac:dyDescent="0.3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</row>
    <row r="5731" spans="1:27" x14ac:dyDescent="0.3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</row>
    <row r="5732" spans="1:27" x14ac:dyDescent="0.3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</row>
    <row r="5733" spans="1:27" x14ac:dyDescent="0.3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</row>
    <row r="5734" spans="1:27" x14ac:dyDescent="0.3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</row>
    <row r="5735" spans="1:27" x14ac:dyDescent="0.3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</row>
    <row r="5736" spans="1:27" x14ac:dyDescent="0.3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</row>
    <row r="5737" spans="1:27" x14ac:dyDescent="0.3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</row>
    <row r="5738" spans="1:27" x14ac:dyDescent="0.3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</row>
    <row r="5739" spans="1:27" x14ac:dyDescent="0.3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</row>
    <row r="5740" spans="1:27" x14ac:dyDescent="0.3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</row>
    <row r="5741" spans="1:27" x14ac:dyDescent="0.3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</row>
    <row r="5742" spans="1:27" x14ac:dyDescent="0.3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</row>
    <row r="5743" spans="1:27" x14ac:dyDescent="0.3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</row>
    <row r="5744" spans="1:27" x14ac:dyDescent="0.3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</row>
    <row r="5745" spans="1:27" x14ac:dyDescent="0.3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</row>
    <row r="5746" spans="1:27" x14ac:dyDescent="0.3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</row>
    <row r="5747" spans="1:27" x14ac:dyDescent="0.3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</row>
    <row r="5748" spans="1:27" x14ac:dyDescent="0.3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</row>
    <row r="5749" spans="1:27" x14ac:dyDescent="0.3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</row>
    <row r="5750" spans="1:27" x14ac:dyDescent="0.3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</row>
    <row r="5751" spans="1:27" x14ac:dyDescent="0.3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</row>
    <row r="5752" spans="1:27" x14ac:dyDescent="0.3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</row>
    <row r="5753" spans="1:27" x14ac:dyDescent="0.3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</row>
    <row r="5754" spans="1:27" x14ac:dyDescent="0.3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</row>
    <row r="5755" spans="1:27" x14ac:dyDescent="0.3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</row>
    <row r="5756" spans="1:27" x14ac:dyDescent="0.3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</row>
    <row r="5757" spans="1:27" x14ac:dyDescent="0.3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</row>
    <row r="5758" spans="1:27" x14ac:dyDescent="0.3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</row>
    <row r="5759" spans="1:27" x14ac:dyDescent="0.3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</row>
    <row r="5760" spans="1:27" x14ac:dyDescent="0.3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</row>
    <row r="5761" spans="1:27" x14ac:dyDescent="0.3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</row>
    <row r="5762" spans="1:27" x14ac:dyDescent="0.3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</row>
    <row r="5763" spans="1:27" x14ac:dyDescent="0.3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</row>
    <row r="5764" spans="1:27" x14ac:dyDescent="0.3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</row>
    <row r="5765" spans="1:27" x14ac:dyDescent="0.3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</row>
    <row r="5766" spans="1:27" x14ac:dyDescent="0.3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</row>
    <row r="5767" spans="1:27" x14ac:dyDescent="0.3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</row>
    <row r="5768" spans="1:27" x14ac:dyDescent="0.3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</row>
    <row r="5769" spans="1:27" x14ac:dyDescent="0.3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</row>
    <row r="5770" spans="1:27" x14ac:dyDescent="0.3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</row>
    <row r="5771" spans="1:27" x14ac:dyDescent="0.3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</row>
    <row r="5772" spans="1:27" x14ac:dyDescent="0.3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</row>
    <row r="5773" spans="1:27" x14ac:dyDescent="0.3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</row>
    <row r="5774" spans="1:27" x14ac:dyDescent="0.3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</row>
    <row r="5775" spans="1:27" x14ac:dyDescent="0.3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</row>
    <row r="5776" spans="1:27" x14ac:dyDescent="0.3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</row>
    <row r="5777" spans="1:27" x14ac:dyDescent="0.3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</row>
    <row r="5778" spans="1:27" x14ac:dyDescent="0.3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</row>
    <row r="5779" spans="1:27" x14ac:dyDescent="0.3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</row>
    <row r="5780" spans="1:27" x14ac:dyDescent="0.3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</row>
    <row r="5781" spans="1:27" x14ac:dyDescent="0.3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</row>
    <row r="5782" spans="1:27" x14ac:dyDescent="0.3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</row>
    <row r="5783" spans="1:27" x14ac:dyDescent="0.3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</row>
    <row r="5784" spans="1:27" x14ac:dyDescent="0.3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</row>
    <row r="5785" spans="1:27" x14ac:dyDescent="0.3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</row>
    <row r="5786" spans="1:27" x14ac:dyDescent="0.3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</row>
    <row r="5787" spans="1:27" x14ac:dyDescent="0.3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</row>
    <row r="5788" spans="1:27" x14ac:dyDescent="0.3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</row>
    <row r="5789" spans="1:27" x14ac:dyDescent="0.3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</row>
    <row r="5790" spans="1:27" x14ac:dyDescent="0.3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</row>
    <row r="5791" spans="1:27" x14ac:dyDescent="0.3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</row>
    <row r="5792" spans="1:27" x14ac:dyDescent="0.3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</row>
    <row r="5793" spans="1:27" x14ac:dyDescent="0.3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</row>
    <row r="5794" spans="1:27" x14ac:dyDescent="0.3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</row>
    <row r="5795" spans="1:27" x14ac:dyDescent="0.3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</row>
    <row r="5796" spans="1:27" x14ac:dyDescent="0.3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</row>
    <row r="5797" spans="1:27" x14ac:dyDescent="0.3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</row>
    <row r="5798" spans="1:27" x14ac:dyDescent="0.3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</row>
    <row r="5799" spans="1:27" x14ac:dyDescent="0.3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</row>
    <row r="5800" spans="1:27" x14ac:dyDescent="0.3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</row>
    <row r="5801" spans="1:27" x14ac:dyDescent="0.3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</row>
    <row r="5802" spans="1:27" x14ac:dyDescent="0.3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</row>
    <row r="5803" spans="1:27" x14ac:dyDescent="0.3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</row>
    <row r="5804" spans="1:27" x14ac:dyDescent="0.3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</row>
    <row r="5805" spans="1:27" x14ac:dyDescent="0.3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</row>
    <row r="5806" spans="1:27" x14ac:dyDescent="0.3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</row>
    <row r="5807" spans="1:27" x14ac:dyDescent="0.3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</row>
    <row r="5808" spans="1:27" x14ac:dyDescent="0.3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</row>
    <row r="5809" spans="1:27" x14ac:dyDescent="0.3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</row>
    <row r="5810" spans="1:27" x14ac:dyDescent="0.3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</row>
    <row r="5811" spans="1:27" x14ac:dyDescent="0.3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</row>
    <row r="5812" spans="1:27" x14ac:dyDescent="0.3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</row>
    <row r="5813" spans="1:27" x14ac:dyDescent="0.3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</row>
    <row r="5814" spans="1:27" x14ac:dyDescent="0.3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</row>
    <row r="5815" spans="1:27" x14ac:dyDescent="0.3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</row>
    <row r="5816" spans="1:27" x14ac:dyDescent="0.3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</row>
    <row r="5817" spans="1:27" x14ac:dyDescent="0.3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</row>
    <row r="5818" spans="1:27" x14ac:dyDescent="0.3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</row>
    <row r="5819" spans="1:27" x14ac:dyDescent="0.3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</row>
    <row r="5820" spans="1:27" x14ac:dyDescent="0.3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</row>
    <row r="5821" spans="1:27" x14ac:dyDescent="0.3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</row>
    <row r="5822" spans="1:27" x14ac:dyDescent="0.3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</row>
    <row r="5823" spans="1:27" x14ac:dyDescent="0.3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</row>
    <row r="5824" spans="1:27" x14ac:dyDescent="0.3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</row>
    <row r="5825" spans="1:27" x14ac:dyDescent="0.3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</row>
    <row r="5826" spans="1:27" x14ac:dyDescent="0.3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</row>
    <row r="5827" spans="1:27" x14ac:dyDescent="0.3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</row>
    <row r="5828" spans="1:27" x14ac:dyDescent="0.3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</row>
    <row r="5829" spans="1:27" x14ac:dyDescent="0.3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</row>
    <row r="5830" spans="1:27" x14ac:dyDescent="0.3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</row>
    <row r="5831" spans="1:27" x14ac:dyDescent="0.3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</row>
    <row r="5832" spans="1:27" x14ac:dyDescent="0.3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</row>
    <row r="5833" spans="1:27" x14ac:dyDescent="0.3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</row>
    <row r="5834" spans="1:27" x14ac:dyDescent="0.3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</row>
    <row r="5835" spans="1:27" x14ac:dyDescent="0.3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</row>
    <row r="5836" spans="1:27" x14ac:dyDescent="0.3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</row>
    <row r="5837" spans="1:27" x14ac:dyDescent="0.3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</row>
    <row r="5838" spans="1:27" x14ac:dyDescent="0.3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</row>
    <row r="5839" spans="1:27" x14ac:dyDescent="0.3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</row>
    <row r="5840" spans="1:27" x14ac:dyDescent="0.3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</row>
    <row r="5841" spans="1:27" x14ac:dyDescent="0.3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</row>
    <row r="5842" spans="1:27" x14ac:dyDescent="0.3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</row>
    <row r="5843" spans="1:27" x14ac:dyDescent="0.3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</row>
    <row r="5844" spans="1:27" x14ac:dyDescent="0.3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</row>
    <row r="5845" spans="1:27" x14ac:dyDescent="0.3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</row>
    <row r="5846" spans="1:27" x14ac:dyDescent="0.3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</row>
    <row r="5847" spans="1:27" x14ac:dyDescent="0.3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</row>
    <row r="5848" spans="1:27" x14ac:dyDescent="0.3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</row>
    <row r="5849" spans="1:27" x14ac:dyDescent="0.3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</row>
    <row r="5850" spans="1:27" x14ac:dyDescent="0.3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</row>
    <row r="5851" spans="1:27" x14ac:dyDescent="0.3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</row>
    <row r="5852" spans="1:27" x14ac:dyDescent="0.3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</row>
    <row r="5853" spans="1:27" x14ac:dyDescent="0.3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</row>
    <row r="5854" spans="1:27" x14ac:dyDescent="0.3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</row>
    <row r="5855" spans="1:27" x14ac:dyDescent="0.3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</row>
    <row r="5856" spans="1:27" x14ac:dyDescent="0.3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</row>
    <row r="5857" spans="1:27" x14ac:dyDescent="0.3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</row>
    <row r="5858" spans="1:27" x14ac:dyDescent="0.3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</row>
    <row r="5859" spans="1:27" x14ac:dyDescent="0.3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</row>
    <row r="5860" spans="1:27" x14ac:dyDescent="0.3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</row>
    <row r="5861" spans="1:27" x14ac:dyDescent="0.3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</row>
    <row r="5862" spans="1:27" x14ac:dyDescent="0.3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</row>
    <row r="5863" spans="1:27" x14ac:dyDescent="0.3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</row>
    <row r="5864" spans="1:27" x14ac:dyDescent="0.3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</row>
    <row r="5865" spans="1:27" x14ac:dyDescent="0.3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</row>
    <row r="5866" spans="1:27" x14ac:dyDescent="0.3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</row>
    <row r="5867" spans="1:27" x14ac:dyDescent="0.3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</row>
    <row r="5868" spans="1:27" x14ac:dyDescent="0.3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</row>
    <row r="5869" spans="1:27" x14ac:dyDescent="0.3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</row>
    <row r="5870" spans="1:27" x14ac:dyDescent="0.3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</row>
    <row r="5871" spans="1:27" x14ac:dyDescent="0.3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</row>
    <row r="5872" spans="1:27" x14ac:dyDescent="0.3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</row>
    <row r="5873" spans="1:27" x14ac:dyDescent="0.3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</row>
    <row r="5874" spans="1:27" x14ac:dyDescent="0.3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</row>
    <row r="5875" spans="1:27" x14ac:dyDescent="0.3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</row>
    <row r="5876" spans="1:27" x14ac:dyDescent="0.3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</row>
    <row r="5877" spans="1:27" x14ac:dyDescent="0.3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</row>
    <row r="5878" spans="1:27" x14ac:dyDescent="0.3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</row>
    <row r="5879" spans="1:27" x14ac:dyDescent="0.3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</row>
    <row r="5880" spans="1:27" x14ac:dyDescent="0.3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</row>
    <row r="5881" spans="1:27" x14ac:dyDescent="0.3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</row>
    <row r="5882" spans="1:27" x14ac:dyDescent="0.3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</row>
    <row r="5883" spans="1:27" x14ac:dyDescent="0.3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</row>
    <row r="5884" spans="1:27" x14ac:dyDescent="0.3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</row>
    <row r="5885" spans="1:27" x14ac:dyDescent="0.3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</row>
    <row r="5886" spans="1:27" x14ac:dyDescent="0.3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</row>
    <row r="5887" spans="1:27" x14ac:dyDescent="0.3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</row>
    <row r="5888" spans="1:27" x14ac:dyDescent="0.3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</row>
    <row r="5889" spans="1:27" x14ac:dyDescent="0.3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</row>
    <row r="5890" spans="1:27" x14ac:dyDescent="0.3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</row>
    <row r="5891" spans="1:27" x14ac:dyDescent="0.3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</row>
    <row r="5892" spans="1:27" x14ac:dyDescent="0.3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</row>
    <row r="5893" spans="1:27" x14ac:dyDescent="0.3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</row>
    <row r="5894" spans="1:27" x14ac:dyDescent="0.3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</row>
    <row r="5895" spans="1:27" x14ac:dyDescent="0.3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</row>
    <row r="5896" spans="1:27" x14ac:dyDescent="0.3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</row>
    <row r="5897" spans="1:27" x14ac:dyDescent="0.3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</row>
    <row r="5898" spans="1:27" x14ac:dyDescent="0.3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</row>
    <row r="5899" spans="1:27" x14ac:dyDescent="0.3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</row>
    <row r="5900" spans="1:27" x14ac:dyDescent="0.3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</row>
    <row r="5901" spans="1:27" x14ac:dyDescent="0.3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</row>
    <row r="5902" spans="1:27" x14ac:dyDescent="0.3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</row>
    <row r="5903" spans="1:27" x14ac:dyDescent="0.3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</row>
    <row r="5904" spans="1:27" x14ac:dyDescent="0.3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</row>
    <row r="5905" spans="1:27" x14ac:dyDescent="0.3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</row>
    <row r="5906" spans="1:27" x14ac:dyDescent="0.3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</row>
    <row r="5907" spans="1:27" x14ac:dyDescent="0.3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</row>
    <row r="5908" spans="1:27" x14ac:dyDescent="0.3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</row>
    <row r="5909" spans="1:27" x14ac:dyDescent="0.3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</row>
    <row r="5910" spans="1:27" x14ac:dyDescent="0.3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</row>
    <row r="5911" spans="1:27" x14ac:dyDescent="0.3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</row>
    <row r="5912" spans="1:27" x14ac:dyDescent="0.3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</row>
    <row r="5913" spans="1:27" x14ac:dyDescent="0.3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</row>
    <row r="5914" spans="1:27" x14ac:dyDescent="0.3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</row>
    <row r="5915" spans="1:27" x14ac:dyDescent="0.3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</row>
    <row r="5916" spans="1:27" x14ac:dyDescent="0.3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</row>
    <row r="5917" spans="1:27" x14ac:dyDescent="0.3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</row>
    <row r="5918" spans="1:27" x14ac:dyDescent="0.3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</row>
    <row r="5919" spans="1:27" x14ac:dyDescent="0.3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</row>
    <row r="5920" spans="1:27" x14ac:dyDescent="0.3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</row>
    <row r="5921" spans="1:27" x14ac:dyDescent="0.3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</row>
    <row r="5922" spans="1:27" x14ac:dyDescent="0.3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</row>
    <row r="5923" spans="1:27" x14ac:dyDescent="0.3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</row>
    <row r="5924" spans="1:27" x14ac:dyDescent="0.3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</row>
    <row r="5925" spans="1:27" x14ac:dyDescent="0.3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</row>
    <row r="5926" spans="1:27" x14ac:dyDescent="0.3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</row>
    <row r="5927" spans="1:27" x14ac:dyDescent="0.3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</row>
    <row r="5928" spans="1:27" x14ac:dyDescent="0.3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</row>
    <row r="5929" spans="1:27" x14ac:dyDescent="0.3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</row>
    <row r="5930" spans="1:27" x14ac:dyDescent="0.3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</row>
    <row r="5931" spans="1:27" x14ac:dyDescent="0.3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</row>
    <row r="5932" spans="1:27" x14ac:dyDescent="0.3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</row>
    <row r="5933" spans="1:27" x14ac:dyDescent="0.3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</row>
    <row r="5934" spans="1:27" x14ac:dyDescent="0.3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</row>
    <row r="5935" spans="1:27" x14ac:dyDescent="0.3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</row>
    <row r="5936" spans="1:27" x14ac:dyDescent="0.3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</row>
    <row r="5937" spans="1:27" x14ac:dyDescent="0.3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</row>
    <row r="5938" spans="1:27" x14ac:dyDescent="0.3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</row>
    <row r="5939" spans="1:27" x14ac:dyDescent="0.3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</row>
    <row r="5940" spans="1:27" x14ac:dyDescent="0.3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</row>
    <row r="5941" spans="1:27" x14ac:dyDescent="0.3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</row>
    <row r="5942" spans="1:27" x14ac:dyDescent="0.3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</row>
    <row r="5943" spans="1:27" x14ac:dyDescent="0.3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</row>
    <row r="5944" spans="1:27" x14ac:dyDescent="0.3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</row>
    <row r="5945" spans="1:27" x14ac:dyDescent="0.3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</row>
    <row r="5946" spans="1:27" x14ac:dyDescent="0.3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</row>
    <row r="5947" spans="1:27" x14ac:dyDescent="0.3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</row>
    <row r="5948" spans="1:27" x14ac:dyDescent="0.3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</row>
    <row r="5949" spans="1:27" x14ac:dyDescent="0.3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</row>
    <row r="5950" spans="1:27" x14ac:dyDescent="0.3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</row>
    <row r="5951" spans="1:27" x14ac:dyDescent="0.3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</row>
    <row r="5952" spans="1:27" x14ac:dyDescent="0.3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</row>
    <row r="5953" spans="1:27" x14ac:dyDescent="0.3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</row>
    <row r="5954" spans="1:27" x14ac:dyDescent="0.3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</row>
    <row r="5955" spans="1:27" x14ac:dyDescent="0.3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</row>
    <row r="5956" spans="1:27" x14ac:dyDescent="0.3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</row>
    <row r="5957" spans="1:27" x14ac:dyDescent="0.3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</row>
    <row r="5958" spans="1:27" x14ac:dyDescent="0.3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</row>
    <row r="5959" spans="1:27" x14ac:dyDescent="0.3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</row>
    <row r="5960" spans="1:27" x14ac:dyDescent="0.3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</row>
    <row r="5961" spans="1:27" x14ac:dyDescent="0.3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</row>
    <row r="5962" spans="1:27" x14ac:dyDescent="0.3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</row>
    <row r="5963" spans="1:27" x14ac:dyDescent="0.3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</row>
    <row r="5964" spans="1:27" x14ac:dyDescent="0.3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</row>
    <row r="5965" spans="1:27" x14ac:dyDescent="0.3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</row>
    <row r="5966" spans="1:27" x14ac:dyDescent="0.3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</row>
    <row r="5967" spans="1:27" x14ac:dyDescent="0.3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</row>
    <row r="5968" spans="1:27" x14ac:dyDescent="0.3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</row>
    <row r="5969" spans="1:27" x14ac:dyDescent="0.3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</row>
    <row r="5970" spans="1:27" x14ac:dyDescent="0.3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</row>
    <row r="5971" spans="1:27" x14ac:dyDescent="0.3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</row>
    <row r="5972" spans="1:27" x14ac:dyDescent="0.3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</row>
    <row r="5973" spans="1:27" x14ac:dyDescent="0.3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</row>
    <row r="5974" spans="1:27" x14ac:dyDescent="0.3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</row>
    <row r="5975" spans="1:27" x14ac:dyDescent="0.3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</row>
    <row r="5976" spans="1:27" x14ac:dyDescent="0.3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</row>
    <row r="5977" spans="1:27" x14ac:dyDescent="0.3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</row>
    <row r="5978" spans="1:27" x14ac:dyDescent="0.3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</row>
    <row r="5979" spans="1:27" x14ac:dyDescent="0.3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</row>
    <row r="5980" spans="1:27" x14ac:dyDescent="0.3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</row>
    <row r="5981" spans="1:27" x14ac:dyDescent="0.3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</row>
    <row r="5982" spans="1:27" x14ac:dyDescent="0.3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</row>
    <row r="5983" spans="1:27" x14ac:dyDescent="0.3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</row>
    <row r="5984" spans="1:27" x14ac:dyDescent="0.3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</row>
    <row r="5985" spans="1:27" x14ac:dyDescent="0.3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</row>
    <row r="5986" spans="1:27" x14ac:dyDescent="0.3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</row>
    <row r="5987" spans="1:27" x14ac:dyDescent="0.3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</row>
    <row r="5988" spans="1:27" x14ac:dyDescent="0.3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</row>
    <row r="5989" spans="1:27" x14ac:dyDescent="0.3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</row>
    <row r="5990" spans="1:27" x14ac:dyDescent="0.3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</row>
    <row r="5991" spans="1:27" x14ac:dyDescent="0.3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</row>
    <row r="5992" spans="1:27" x14ac:dyDescent="0.3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</row>
    <row r="5993" spans="1:27" x14ac:dyDescent="0.3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</row>
    <row r="5994" spans="1:27" x14ac:dyDescent="0.3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</row>
    <row r="5995" spans="1:27" x14ac:dyDescent="0.3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</row>
    <row r="5996" spans="1:27" x14ac:dyDescent="0.3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</row>
    <row r="5997" spans="1:27" x14ac:dyDescent="0.3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</row>
    <row r="5998" spans="1:27" x14ac:dyDescent="0.3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</row>
    <row r="5999" spans="1:27" x14ac:dyDescent="0.3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</row>
    <row r="6000" spans="1:27" x14ac:dyDescent="0.3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</row>
    <row r="6001" spans="1:27" x14ac:dyDescent="0.3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</row>
    <row r="6002" spans="1:27" x14ac:dyDescent="0.3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</row>
    <row r="6003" spans="1:27" x14ac:dyDescent="0.3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</row>
    <row r="6004" spans="1:27" x14ac:dyDescent="0.3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</row>
    <row r="6005" spans="1:27" x14ac:dyDescent="0.3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</row>
    <row r="6006" spans="1:27" x14ac:dyDescent="0.3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</row>
    <row r="6007" spans="1:27" x14ac:dyDescent="0.3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</row>
    <row r="6008" spans="1:27" x14ac:dyDescent="0.3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</row>
    <row r="6009" spans="1:27" x14ac:dyDescent="0.3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</row>
    <row r="6010" spans="1:27" x14ac:dyDescent="0.3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</row>
    <row r="6011" spans="1:27" x14ac:dyDescent="0.3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</row>
    <row r="6012" spans="1:27" x14ac:dyDescent="0.3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</row>
    <row r="6013" spans="1:27" x14ac:dyDescent="0.3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</row>
    <row r="6014" spans="1:27" x14ac:dyDescent="0.3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</row>
    <row r="6015" spans="1:27" x14ac:dyDescent="0.3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</row>
    <row r="6016" spans="1:27" x14ac:dyDescent="0.3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</row>
    <row r="6017" spans="1:27" x14ac:dyDescent="0.3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</row>
    <row r="6018" spans="1:27" x14ac:dyDescent="0.3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</row>
    <row r="6019" spans="1:27" x14ac:dyDescent="0.3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</row>
    <row r="6020" spans="1:27" x14ac:dyDescent="0.3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</row>
    <row r="6021" spans="1:27" x14ac:dyDescent="0.3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</row>
    <row r="6022" spans="1:27" x14ac:dyDescent="0.3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</row>
    <row r="6023" spans="1:27" x14ac:dyDescent="0.3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</row>
    <row r="6024" spans="1:27" x14ac:dyDescent="0.3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</row>
    <row r="6025" spans="1:27" x14ac:dyDescent="0.3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</row>
    <row r="6026" spans="1:27" x14ac:dyDescent="0.3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</row>
    <row r="6027" spans="1:27" x14ac:dyDescent="0.3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</row>
    <row r="6028" spans="1:27" x14ac:dyDescent="0.3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</row>
    <row r="6029" spans="1:27" x14ac:dyDescent="0.3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</row>
    <row r="6030" spans="1:27" x14ac:dyDescent="0.3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</row>
    <row r="6031" spans="1:27" x14ac:dyDescent="0.3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</row>
    <row r="6032" spans="1:27" x14ac:dyDescent="0.3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</row>
    <row r="6033" spans="1:27" x14ac:dyDescent="0.3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</row>
    <row r="6034" spans="1:27" x14ac:dyDescent="0.3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</row>
    <row r="6035" spans="1:27" x14ac:dyDescent="0.3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</row>
    <row r="6036" spans="1:27" x14ac:dyDescent="0.3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</row>
    <row r="6037" spans="1:27" x14ac:dyDescent="0.3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</row>
    <row r="6038" spans="1:27" x14ac:dyDescent="0.3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</row>
    <row r="6039" spans="1:27" x14ac:dyDescent="0.3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</row>
    <row r="6040" spans="1:27" x14ac:dyDescent="0.3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</row>
    <row r="6041" spans="1:27" x14ac:dyDescent="0.3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</row>
    <row r="6042" spans="1:27" x14ac:dyDescent="0.3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</row>
    <row r="6043" spans="1:27" x14ac:dyDescent="0.3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</row>
    <row r="6044" spans="1:27" x14ac:dyDescent="0.3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</row>
    <row r="6045" spans="1:27" x14ac:dyDescent="0.3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</row>
    <row r="6046" spans="1:27" x14ac:dyDescent="0.3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</row>
    <row r="6047" spans="1:27" x14ac:dyDescent="0.3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</row>
    <row r="6048" spans="1:27" x14ac:dyDescent="0.3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</row>
    <row r="6049" spans="1:27" x14ac:dyDescent="0.3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</row>
    <row r="6050" spans="1:27" x14ac:dyDescent="0.3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</row>
    <row r="6051" spans="1:27" x14ac:dyDescent="0.3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</row>
    <row r="6052" spans="1:27" x14ac:dyDescent="0.3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</row>
    <row r="6053" spans="1:27" x14ac:dyDescent="0.3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</row>
    <row r="6054" spans="1:27" x14ac:dyDescent="0.3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</row>
    <row r="6055" spans="1:27" x14ac:dyDescent="0.3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</row>
    <row r="6056" spans="1:27" x14ac:dyDescent="0.3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</row>
    <row r="6057" spans="1:27" x14ac:dyDescent="0.3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</row>
    <row r="6058" spans="1:27" x14ac:dyDescent="0.3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</row>
    <row r="6059" spans="1:27" x14ac:dyDescent="0.3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</row>
    <row r="6060" spans="1:27" x14ac:dyDescent="0.3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</row>
    <row r="6061" spans="1:27" x14ac:dyDescent="0.3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</row>
    <row r="6062" spans="1:27" x14ac:dyDescent="0.3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</row>
    <row r="6063" spans="1:27" x14ac:dyDescent="0.3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</row>
    <row r="6064" spans="1:27" x14ac:dyDescent="0.3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</row>
    <row r="6065" spans="1:27" x14ac:dyDescent="0.3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</row>
    <row r="6066" spans="1:27" x14ac:dyDescent="0.3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</row>
    <row r="6067" spans="1:27" x14ac:dyDescent="0.3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</row>
    <row r="6068" spans="1:27" x14ac:dyDescent="0.3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</row>
    <row r="6069" spans="1:27" x14ac:dyDescent="0.3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</row>
    <row r="6070" spans="1:27" x14ac:dyDescent="0.3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</row>
    <row r="6071" spans="1:27" x14ac:dyDescent="0.3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</row>
    <row r="6072" spans="1:27" x14ac:dyDescent="0.3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</row>
    <row r="6073" spans="1:27" x14ac:dyDescent="0.3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</row>
    <row r="6074" spans="1:27" x14ac:dyDescent="0.3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</row>
    <row r="6075" spans="1:27" x14ac:dyDescent="0.3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</row>
    <row r="6076" spans="1:27" x14ac:dyDescent="0.3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</row>
    <row r="6077" spans="1:27" x14ac:dyDescent="0.3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</row>
    <row r="6078" spans="1:27" x14ac:dyDescent="0.3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</row>
    <row r="6079" spans="1:27" x14ac:dyDescent="0.3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</row>
    <row r="6080" spans="1:27" x14ac:dyDescent="0.3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</row>
    <row r="6081" spans="1:27" x14ac:dyDescent="0.3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</row>
    <row r="6082" spans="1:27" x14ac:dyDescent="0.3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</row>
    <row r="6083" spans="1:27" x14ac:dyDescent="0.3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</row>
    <row r="6084" spans="1:27" x14ac:dyDescent="0.3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</row>
    <row r="6085" spans="1:27" x14ac:dyDescent="0.3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</row>
    <row r="6086" spans="1:27" x14ac:dyDescent="0.3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</row>
    <row r="6087" spans="1:27" x14ac:dyDescent="0.3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</row>
    <row r="6088" spans="1:27" x14ac:dyDescent="0.3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</row>
    <row r="6089" spans="1:27" x14ac:dyDescent="0.3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</row>
    <row r="6090" spans="1:27" x14ac:dyDescent="0.3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</row>
    <row r="6091" spans="1:27" x14ac:dyDescent="0.3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</row>
    <row r="6092" spans="1:27" x14ac:dyDescent="0.3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</row>
    <row r="6093" spans="1:27" x14ac:dyDescent="0.3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</row>
    <row r="6094" spans="1:27" x14ac:dyDescent="0.3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</row>
    <row r="6095" spans="1:27" x14ac:dyDescent="0.3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</row>
    <row r="6096" spans="1:27" x14ac:dyDescent="0.3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</row>
    <row r="6097" spans="1:27" x14ac:dyDescent="0.3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</row>
    <row r="6098" spans="1:27" x14ac:dyDescent="0.3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</row>
    <row r="6099" spans="1:27" x14ac:dyDescent="0.3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</row>
    <row r="6100" spans="1:27" x14ac:dyDescent="0.3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</row>
    <row r="6101" spans="1:27" x14ac:dyDescent="0.3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</row>
    <row r="6102" spans="1:27" x14ac:dyDescent="0.3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</row>
    <row r="6103" spans="1:27" x14ac:dyDescent="0.3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</row>
    <row r="6104" spans="1:27" x14ac:dyDescent="0.3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</row>
    <row r="6105" spans="1:27" x14ac:dyDescent="0.3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</row>
    <row r="6106" spans="1:27" x14ac:dyDescent="0.3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</row>
    <row r="6107" spans="1:27" x14ac:dyDescent="0.3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</row>
    <row r="6108" spans="1:27" x14ac:dyDescent="0.3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</row>
    <row r="6109" spans="1:27" x14ac:dyDescent="0.3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</row>
    <row r="6110" spans="1:27" x14ac:dyDescent="0.3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</row>
    <row r="6111" spans="1:27" x14ac:dyDescent="0.3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</row>
    <row r="6112" spans="1:27" x14ac:dyDescent="0.3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</row>
    <row r="6113" spans="1:27" x14ac:dyDescent="0.3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</row>
    <row r="6114" spans="1:27" x14ac:dyDescent="0.3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</row>
    <row r="6115" spans="1:27" x14ac:dyDescent="0.3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</row>
    <row r="6116" spans="1:27" x14ac:dyDescent="0.3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</row>
    <row r="6117" spans="1:27" x14ac:dyDescent="0.3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</row>
    <row r="6118" spans="1:27" x14ac:dyDescent="0.3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</row>
    <row r="6119" spans="1:27" x14ac:dyDescent="0.3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</row>
    <row r="6120" spans="1:27" x14ac:dyDescent="0.3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</row>
    <row r="6121" spans="1:27" x14ac:dyDescent="0.3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</row>
    <row r="6122" spans="1:27" x14ac:dyDescent="0.3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</row>
    <row r="6123" spans="1:27" x14ac:dyDescent="0.3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</row>
    <row r="6124" spans="1:27" x14ac:dyDescent="0.3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</row>
    <row r="6125" spans="1:27" x14ac:dyDescent="0.3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</row>
    <row r="6126" spans="1:27" x14ac:dyDescent="0.3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</row>
    <row r="6127" spans="1:27" x14ac:dyDescent="0.3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</row>
    <row r="6128" spans="1:27" x14ac:dyDescent="0.3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</row>
    <row r="6129" spans="1:27" x14ac:dyDescent="0.3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</row>
    <row r="6130" spans="1:27" x14ac:dyDescent="0.3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</row>
    <row r="6131" spans="1:27" x14ac:dyDescent="0.3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</row>
    <row r="6132" spans="1:27" x14ac:dyDescent="0.3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</row>
    <row r="6133" spans="1:27" x14ac:dyDescent="0.3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</row>
    <row r="6134" spans="1:27" x14ac:dyDescent="0.3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</row>
    <row r="6135" spans="1:27" x14ac:dyDescent="0.3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</row>
    <row r="6136" spans="1:27" x14ac:dyDescent="0.3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</row>
    <row r="6137" spans="1:27" x14ac:dyDescent="0.3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</row>
    <row r="6138" spans="1:27" x14ac:dyDescent="0.3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</row>
    <row r="6139" spans="1:27" x14ac:dyDescent="0.3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</row>
    <row r="6140" spans="1:27" x14ac:dyDescent="0.3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</row>
    <row r="6141" spans="1:27" x14ac:dyDescent="0.3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</row>
    <row r="6142" spans="1:27" x14ac:dyDescent="0.3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</row>
    <row r="6143" spans="1:27" x14ac:dyDescent="0.3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</row>
    <row r="6144" spans="1:27" x14ac:dyDescent="0.3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</row>
    <row r="6145" spans="1:27" x14ac:dyDescent="0.3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</row>
    <row r="6146" spans="1:27" x14ac:dyDescent="0.3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</row>
    <row r="6147" spans="1:27" x14ac:dyDescent="0.3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</row>
    <row r="6148" spans="1:27" x14ac:dyDescent="0.3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</row>
    <row r="6149" spans="1:27" x14ac:dyDescent="0.3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</row>
    <row r="6150" spans="1:27" x14ac:dyDescent="0.3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</row>
    <row r="6151" spans="1:27" x14ac:dyDescent="0.3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</row>
    <row r="6152" spans="1:27" x14ac:dyDescent="0.3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</row>
    <row r="6153" spans="1:27" x14ac:dyDescent="0.3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</row>
    <row r="6154" spans="1:27" x14ac:dyDescent="0.3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</row>
    <row r="6155" spans="1:27" x14ac:dyDescent="0.3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</row>
    <row r="6156" spans="1:27" x14ac:dyDescent="0.3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</row>
    <row r="6157" spans="1:27" x14ac:dyDescent="0.3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</row>
    <row r="6158" spans="1:27" x14ac:dyDescent="0.3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</row>
    <row r="6159" spans="1:27" x14ac:dyDescent="0.3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</row>
    <row r="6160" spans="1:27" x14ac:dyDescent="0.3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</row>
    <row r="6161" spans="1:27" x14ac:dyDescent="0.3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</row>
    <row r="6162" spans="1:27" x14ac:dyDescent="0.3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</row>
    <row r="6163" spans="1:27" x14ac:dyDescent="0.3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</row>
    <row r="6164" spans="1:27" x14ac:dyDescent="0.3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</row>
    <row r="6165" spans="1:27" x14ac:dyDescent="0.3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</row>
    <row r="6166" spans="1:27" x14ac:dyDescent="0.3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</row>
    <row r="6167" spans="1:27" x14ac:dyDescent="0.3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</row>
    <row r="6168" spans="1:27" x14ac:dyDescent="0.3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</row>
    <row r="6169" spans="1:27" x14ac:dyDescent="0.3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</row>
    <row r="6170" spans="1:27" x14ac:dyDescent="0.3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</row>
    <row r="6171" spans="1:27" x14ac:dyDescent="0.3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</row>
    <row r="6172" spans="1:27" x14ac:dyDescent="0.3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</row>
    <row r="6173" spans="1:27" x14ac:dyDescent="0.3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</row>
    <row r="6174" spans="1:27" x14ac:dyDescent="0.3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</row>
    <row r="6175" spans="1:27" x14ac:dyDescent="0.3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</row>
    <row r="6176" spans="1:27" x14ac:dyDescent="0.3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</row>
    <row r="6177" spans="1:27" x14ac:dyDescent="0.3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</row>
    <row r="6178" spans="1:27" x14ac:dyDescent="0.3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</row>
    <row r="6179" spans="1:27" x14ac:dyDescent="0.3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</row>
    <row r="6180" spans="1:27" x14ac:dyDescent="0.3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</row>
    <row r="6181" spans="1:27" x14ac:dyDescent="0.3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</row>
    <row r="6182" spans="1:27" x14ac:dyDescent="0.3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</row>
    <row r="6183" spans="1:27" x14ac:dyDescent="0.3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</row>
    <row r="6184" spans="1:27" x14ac:dyDescent="0.3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</row>
    <row r="6185" spans="1:27" x14ac:dyDescent="0.3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</row>
    <row r="6186" spans="1:27" x14ac:dyDescent="0.3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</row>
    <row r="6187" spans="1:27" x14ac:dyDescent="0.3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</row>
    <row r="6188" spans="1:27" x14ac:dyDescent="0.3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</row>
    <row r="6189" spans="1:27" x14ac:dyDescent="0.3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</row>
    <row r="6190" spans="1:27" x14ac:dyDescent="0.3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</row>
    <row r="6191" spans="1:27" x14ac:dyDescent="0.3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</row>
    <row r="6192" spans="1:27" x14ac:dyDescent="0.3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</row>
    <row r="6193" spans="1:27" x14ac:dyDescent="0.3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</row>
    <row r="6194" spans="1:27" x14ac:dyDescent="0.3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</row>
    <row r="6195" spans="1:27" x14ac:dyDescent="0.3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</row>
    <row r="6196" spans="1:27" x14ac:dyDescent="0.3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</row>
    <row r="6197" spans="1:27" x14ac:dyDescent="0.3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</row>
    <row r="6198" spans="1:27" x14ac:dyDescent="0.3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</row>
    <row r="6199" spans="1:27" x14ac:dyDescent="0.3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</row>
    <row r="6200" spans="1:27" x14ac:dyDescent="0.3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</row>
    <row r="6201" spans="1:27" x14ac:dyDescent="0.3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</row>
    <row r="6202" spans="1:27" x14ac:dyDescent="0.3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</row>
    <row r="6203" spans="1:27" x14ac:dyDescent="0.3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</row>
    <row r="6204" spans="1:27" x14ac:dyDescent="0.3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</row>
    <row r="6205" spans="1:27" x14ac:dyDescent="0.3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</row>
    <row r="6206" spans="1:27" x14ac:dyDescent="0.3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</row>
    <row r="6207" spans="1:27" x14ac:dyDescent="0.3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</row>
    <row r="6208" spans="1:27" x14ac:dyDescent="0.3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</row>
    <row r="6209" spans="1:27" x14ac:dyDescent="0.3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</row>
    <row r="6210" spans="1:27" x14ac:dyDescent="0.3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</row>
    <row r="6211" spans="1:27" x14ac:dyDescent="0.3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</row>
    <row r="6212" spans="1:27" x14ac:dyDescent="0.3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</row>
    <row r="6213" spans="1:27" x14ac:dyDescent="0.3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</row>
    <row r="6214" spans="1:27" x14ac:dyDescent="0.3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</row>
    <row r="6215" spans="1:27" x14ac:dyDescent="0.3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</row>
    <row r="6216" spans="1:27" x14ac:dyDescent="0.3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</row>
    <row r="6217" spans="1:27" x14ac:dyDescent="0.3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</row>
    <row r="6218" spans="1:27" x14ac:dyDescent="0.3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</row>
    <row r="6219" spans="1:27" x14ac:dyDescent="0.3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</row>
    <row r="6220" spans="1:27" x14ac:dyDescent="0.3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</row>
    <row r="6221" spans="1:27" x14ac:dyDescent="0.3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</row>
    <row r="6222" spans="1:27" x14ac:dyDescent="0.3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</row>
    <row r="6223" spans="1:27" x14ac:dyDescent="0.3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</row>
    <row r="6224" spans="1:27" x14ac:dyDescent="0.3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</row>
    <row r="6225" spans="1:27" x14ac:dyDescent="0.3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</row>
    <row r="6226" spans="1:27" x14ac:dyDescent="0.3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</row>
    <row r="6227" spans="1:27" x14ac:dyDescent="0.3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</row>
    <row r="6228" spans="1:27" x14ac:dyDescent="0.3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</row>
    <row r="6229" spans="1:27" x14ac:dyDescent="0.3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</row>
    <row r="6230" spans="1:27" x14ac:dyDescent="0.3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</row>
    <row r="6231" spans="1:27" x14ac:dyDescent="0.3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</row>
    <row r="6232" spans="1:27" x14ac:dyDescent="0.3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</row>
    <row r="6233" spans="1:27" x14ac:dyDescent="0.3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</row>
    <row r="6234" spans="1:27" x14ac:dyDescent="0.3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</row>
    <row r="6235" spans="1:27" x14ac:dyDescent="0.3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</row>
    <row r="6236" spans="1:27" x14ac:dyDescent="0.3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</row>
    <row r="6237" spans="1:27" x14ac:dyDescent="0.3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</row>
    <row r="6238" spans="1:27" x14ac:dyDescent="0.3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</row>
    <row r="6239" spans="1:27" x14ac:dyDescent="0.3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</row>
    <row r="6240" spans="1:27" x14ac:dyDescent="0.3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</row>
    <row r="6241" spans="1:27" x14ac:dyDescent="0.3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</row>
    <row r="6242" spans="1:27" x14ac:dyDescent="0.3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</row>
    <row r="6243" spans="1:27" x14ac:dyDescent="0.3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</row>
    <row r="6244" spans="1:27" x14ac:dyDescent="0.3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</row>
    <row r="6245" spans="1:27" x14ac:dyDescent="0.3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</row>
    <row r="6246" spans="1:27" x14ac:dyDescent="0.3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</row>
    <row r="6247" spans="1:27" x14ac:dyDescent="0.3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</row>
    <row r="6248" spans="1:27" x14ac:dyDescent="0.3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</row>
    <row r="6249" spans="1:27" x14ac:dyDescent="0.3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</row>
    <row r="6250" spans="1:27" x14ac:dyDescent="0.3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</row>
    <row r="6251" spans="1:27" x14ac:dyDescent="0.3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</row>
    <row r="6252" spans="1:27" x14ac:dyDescent="0.3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</row>
    <row r="6253" spans="1:27" x14ac:dyDescent="0.3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</row>
    <row r="6254" spans="1:27" x14ac:dyDescent="0.3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</row>
    <row r="6255" spans="1:27" x14ac:dyDescent="0.3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</row>
    <row r="6256" spans="1:27" x14ac:dyDescent="0.3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</row>
    <row r="6257" spans="1:27" x14ac:dyDescent="0.3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</row>
    <row r="6258" spans="1:27" x14ac:dyDescent="0.3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</row>
    <row r="6259" spans="1:27" x14ac:dyDescent="0.3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</row>
    <row r="6260" spans="1:27" x14ac:dyDescent="0.3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</row>
    <row r="6261" spans="1:27" x14ac:dyDescent="0.3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</row>
    <row r="6262" spans="1:27" x14ac:dyDescent="0.3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</row>
    <row r="6263" spans="1:27" x14ac:dyDescent="0.3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</row>
    <row r="6264" spans="1:27" x14ac:dyDescent="0.3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</row>
    <row r="6265" spans="1:27" x14ac:dyDescent="0.3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</row>
    <row r="6266" spans="1:27" x14ac:dyDescent="0.3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</row>
    <row r="6267" spans="1:27" x14ac:dyDescent="0.3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</row>
    <row r="6268" spans="1:27" x14ac:dyDescent="0.3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</row>
    <row r="6269" spans="1:27" x14ac:dyDescent="0.3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</row>
    <row r="6270" spans="1:27" x14ac:dyDescent="0.3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</row>
    <row r="6271" spans="1:27" x14ac:dyDescent="0.3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</row>
    <row r="6272" spans="1:27" x14ac:dyDescent="0.3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</row>
    <row r="6273" spans="1:27" x14ac:dyDescent="0.3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</row>
    <row r="6274" spans="1:27" x14ac:dyDescent="0.3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</row>
    <row r="6275" spans="1:27" x14ac:dyDescent="0.3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</row>
    <row r="6276" spans="1:27" x14ac:dyDescent="0.3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</row>
    <row r="6277" spans="1:27" x14ac:dyDescent="0.3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</row>
    <row r="6278" spans="1:27" x14ac:dyDescent="0.3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</row>
    <row r="6279" spans="1:27" x14ac:dyDescent="0.3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</row>
    <row r="6280" spans="1:27" x14ac:dyDescent="0.3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</row>
    <row r="6281" spans="1:27" x14ac:dyDescent="0.3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</row>
    <row r="6282" spans="1:27" x14ac:dyDescent="0.3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</row>
    <row r="6283" spans="1:27" x14ac:dyDescent="0.3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</row>
    <row r="6284" spans="1:27" x14ac:dyDescent="0.3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</row>
    <row r="6285" spans="1:27" x14ac:dyDescent="0.3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</row>
    <row r="6286" spans="1:27" x14ac:dyDescent="0.3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</row>
    <row r="6287" spans="1:27" x14ac:dyDescent="0.3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</row>
    <row r="6288" spans="1:27" x14ac:dyDescent="0.3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</row>
    <row r="6289" spans="1:27" x14ac:dyDescent="0.3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</row>
    <row r="6290" spans="1:27" x14ac:dyDescent="0.3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</row>
    <row r="6291" spans="1:27" x14ac:dyDescent="0.3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</row>
    <row r="6292" spans="1:27" x14ac:dyDescent="0.3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</row>
    <row r="6293" spans="1:27" x14ac:dyDescent="0.3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</row>
    <row r="6294" spans="1:27" x14ac:dyDescent="0.3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</row>
    <row r="6295" spans="1:27" x14ac:dyDescent="0.3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</row>
    <row r="6296" spans="1:27" x14ac:dyDescent="0.3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</row>
    <row r="6297" spans="1:27" x14ac:dyDescent="0.3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</row>
    <row r="6298" spans="1:27" x14ac:dyDescent="0.3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</row>
    <row r="6299" spans="1:27" x14ac:dyDescent="0.3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</row>
    <row r="6300" spans="1:27" x14ac:dyDescent="0.3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</row>
    <row r="6301" spans="1:27" x14ac:dyDescent="0.3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</row>
    <row r="6302" spans="1:27" x14ac:dyDescent="0.3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</row>
    <row r="6303" spans="1:27" x14ac:dyDescent="0.3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</row>
    <row r="6304" spans="1:27" x14ac:dyDescent="0.3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</row>
    <row r="6305" spans="1:27" x14ac:dyDescent="0.3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</row>
    <row r="6306" spans="1:27" x14ac:dyDescent="0.3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</row>
    <row r="6307" spans="1:27" x14ac:dyDescent="0.3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</row>
    <row r="6308" spans="1:27" x14ac:dyDescent="0.3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</row>
    <row r="6309" spans="1:27" x14ac:dyDescent="0.3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</row>
    <row r="6310" spans="1:27" x14ac:dyDescent="0.3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</row>
    <row r="6311" spans="1:27" x14ac:dyDescent="0.3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</row>
    <row r="6312" spans="1:27" x14ac:dyDescent="0.3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</row>
    <row r="6313" spans="1:27" x14ac:dyDescent="0.3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</row>
    <row r="6314" spans="1:27" x14ac:dyDescent="0.3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</row>
    <row r="6315" spans="1:27" x14ac:dyDescent="0.3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</row>
    <row r="6316" spans="1:27" x14ac:dyDescent="0.3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</row>
    <row r="6317" spans="1:27" x14ac:dyDescent="0.3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</row>
    <row r="6318" spans="1:27" x14ac:dyDescent="0.3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</row>
    <row r="6319" spans="1:27" x14ac:dyDescent="0.3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</row>
    <row r="6320" spans="1:27" x14ac:dyDescent="0.3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</row>
    <row r="6321" spans="1:27" x14ac:dyDescent="0.3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</row>
    <row r="6322" spans="1:27" x14ac:dyDescent="0.3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</row>
    <row r="6323" spans="1:27" x14ac:dyDescent="0.3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</row>
    <row r="6324" spans="1:27" x14ac:dyDescent="0.3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</row>
    <row r="6325" spans="1:27" x14ac:dyDescent="0.3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</row>
    <row r="6326" spans="1:27" x14ac:dyDescent="0.3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</row>
    <row r="6327" spans="1:27" x14ac:dyDescent="0.3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</row>
    <row r="6328" spans="1:27" x14ac:dyDescent="0.3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</row>
    <row r="6329" spans="1:27" x14ac:dyDescent="0.3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</row>
    <row r="6330" spans="1:27" x14ac:dyDescent="0.3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</row>
    <row r="6331" spans="1:27" x14ac:dyDescent="0.3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</row>
    <row r="6332" spans="1:27" x14ac:dyDescent="0.3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</row>
    <row r="6333" spans="1:27" x14ac:dyDescent="0.3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</row>
    <row r="6334" spans="1:27" x14ac:dyDescent="0.3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</row>
    <row r="6335" spans="1:27" x14ac:dyDescent="0.3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</row>
    <row r="6336" spans="1:27" x14ac:dyDescent="0.3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</row>
    <row r="6337" spans="1:27" x14ac:dyDescent="0.3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</row>
    <row r="6338" spans="1:27" x14ac:dyDescent="0.3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</row>
    <row r="6339" spans="1:27" x14ac:dyDescent="0.3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</row>
    <row r="6340" spans="1:27" x14ac:dyDescent="0.3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</row>
    <row r="6341" spans="1:27" x14ac:dyDescent="0.3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</row>
    <row r="6342" spans="1:27" x14ac:dyDescent="0.3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</row>
    <row r="6343" spans="1:27" x14ac:dyDescent="0.3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</row>
    <row r="6344" spans="1:27" x14ac:dyDescent="0.3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</row>
    <row r="6345" spans="1:27" x14ac:dyDescent="0.3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</row>
    <row r="6346" spans="1:27" x14ac:dyDescent="0.3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</row>
    <row r="6347" spans="1:27" x14ac:dyDescent="0.3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</row>
    <row r="6348" spans="1:27" x14ac:dyDescent="0.3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</row>
    <row r="6349" spans="1:27" x14ac:dyDescent="0.3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</row>
    <row r="6350" spans="1:27" x14ac:dyDescent="0.3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</row>
    <row r="6351" spans="1:27" x14ac:dyDescent="0.3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</row>
    <row r="6352" spans="1:27" x14ac:dyDescent="0.3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</row>
    <row r="6353" spans="1:27" x14ac:dyDescent="0.3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</row>
    <row r="6354" spans="1:27" x14ac:dyDescent="0.3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</row>
    <row r="6355" spans="1:27" x14ac:dyDescent="0.3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</row>
    <row r="6356" spans="1:27" x14ac:dyDescent="0.3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</row>
    <row r="6357" spans="1:27" x14ac:dyDescent="0.3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</row>
    <row r="6358" spans="1:27" x14ac:dyDescent="0.3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</row>
    <row r="6359" spans="1:27" x14ac:dyDescent="0.3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</row>
    <row r="6360" spans="1:27" x14ac:dyDescent="0.3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</row>
    <row r="6361" spans="1:27" x14ac:dyDescent="0.3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</row>
    <row r="6362" spans="1:27" x14ac:dyDescent="0.3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</row>
    <row r="6363" spans="1:27" x14ac:dyDescent="0.3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</row>
    <row r="6364" spans="1:27" x14ac:dyDescent="0.3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</row>
    <row r="6365" spans="1:27" x14ac:dyDescent="0.3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</row>
    <row r="6366" spans="1:27" x14ac:dyDescent="0.3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</row>
    <row r="6367" spans="1:27" x14ac:dyDescent="0.3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</row>
    <row r="6368" spans="1:27" x14ac:dyDescent="0.3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</row>
    <row r="6369" spans="1:27" x14ac:dyDescent="0.3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</row>
    <row r="6370" spans="1:27" x14ac:dyDescent="0.3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</row>
    <row r="6371" spans="1:27" x14ac:dyDescent="0.3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</row>
    <row r="6372" spans="1:27" x14ac:dyDescent="0.3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</row>
    <row r="6373" spans="1:27" x14ac:dyDescent="0.3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</row>
    <row r="6374" spans="1:27" x14ac:dyDescent="0.3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</row>
    <row r="6375" spans="1:27" x14ac:dyDescent="0.3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</row>
    <row r="6376" spans="1:27" x14ac:dyDescent="0.3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</row>
    <row r="6377" spans="1:27" x14ac:dyDescent="0.3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</row>
    <row r="6378" spans="1:27" x14ac:dyDescent="0.3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</row>
    <row r="6379" spans="1:27" x14ac:dyDescent="0.3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</row>
    <row r="6380" spans="1:27" x14ac:dyDescent="0.3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</row>
    <row r="6381" spans="1:27" x14ac:dyDescent="0.3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</row>
    <row r="6382" spans="1:27" x14ac:dyDescent="0.3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</row>
    <row r="6383" spans="1:27" x14ac:dyDescent="0.3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</row>
    <row r="6384" spans="1:27" x14ac:dyDescent="0.3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</row>
    <row r="6385" spans="1:27" x14ac:dyDescent="0.3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</row>
    <row r="6386" spans="1:27" x14ac:dyDescent="0.3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</row>
    <row r="6387" spans="1:27" x14ac:dyDescent="0.3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</row>
    <row r="6388" spans="1:27" x14ac:dyDescent="0.3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</row>
    <row r="6389" spans="1:27" x14ac:dyDescent="0.3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</row>
    <row r="6390" spans="1:27" x14ac:dyDescent="0.3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</row>
    <row r="6391" spans="1:27" x14ac:dyDescent="0.3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</row>
    <row r="6392" spans="1:27" x14ac:dyDescent="0.3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</row>
    <row r="6393" spans="1:27" x14ac:dyDescent="0.3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</row>
    <row r="6394" spans="1:27" x14ac:dyDescent="0.3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</row>
    <row r="6395" spans="1:27" x14ac:dyDescent="0.3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</row>
    <row r="6396" spans="1:27" x14ac:dyDescent="0.3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</row>
    <row r="6397" spans="1:27" x14ac:dyDescent="0.3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</row>
    <row r="6398" spans="1:27" x14ac:dyDescent="0.3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</row>
    <row r="6399" spans="1:27" x14ac:dyDescent="0.3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</row>
    <row r="6400" spans="1:27" x14ac:dyDescent="0.3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</row>
    <row r="6401" spans="1:27" x14ac:dyDescent="0.3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</row>
    <row r="6402" spans="1:27" x14ac:dyDescent="0.3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</row>
    <row r="6403" spans="1:27" x14ac:dyDescent="0.3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</row>
    <row r="6404" spans="1:27" x14ac:dyDescent="0.3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</row>
    <row r="6405" spans="1:27" x14ac:dyDescent="0.3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</row>
    <row r="6406" spans="1:27" x14ac:dyDescent="0.3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</row>
    <row r="6407" spans="1:27" x14ac:dyDescent="0.3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</row>
    <row r="6408" spans="1:27" x14ac:dyDescent="0.3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</row>
    <row r="6409" spans="1:27" x14ac:dyDescent="0.3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</row>
    <row r="6410" spans="1:27" x14ac:dyDescent="0.3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</row>
    <row r="6411" spans="1:27" x14ac:dyDescent="0.3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</row>
    <row r="6412" spans="1:27" x14ac:dyDescent="0.3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</row>
    <row r="6413" spans="1:27" x14ac:dyDescent="0.3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</row>
    <row r="6414" spans="1:27" x14ac:dyDescent="0.3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</row>
    <row r="6415" spans="1:27" x14ac:dyDescent="0.3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</row>
    <row r="6416" spans="1:27" x14ac:dyDescent="0.3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</row>
    <row r="6417" spans="1:27" x14ac:dyDescent="0.3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</row>
    <row r="6418" spans="1:27" x14ac:dyDescent="0.3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</row>
    <row r="6419" spans="1:27" x14ac:dyDescent="0.3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</row>
    <row r="6420" spans="1:27" x14ac:dyDescent="0.3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</row>
    <row r="6421" spans="1:27" x14ac:dyDescent="0.3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</row>
    <row r="6422" spans="1:27" x14ac:dyDescent="0.3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</row>
    <row r="6423" spans="1:27" x14ac:dyDescent="0.3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</row>
    <row r="6424" spans="1:27" x14ac:dyDescent="0.3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</row>
    <row r="6425" spans="1:27" x14ac:dyDescent="0.3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</row>
    <row r="6426" spans="1:27" x14ac:dyDescent="0.3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</row>
    <row r="6427" spans="1:27" x14ac:dyDescent="0.3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</row>
    <row r="6428" spans="1:27" x14ac:dyDescent="0.3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</row>
    <row r="6429" spans="1:27" x14ac:dyDescent="0.3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</row>
    <row r="6430" spans="1:27" x14ac:dyDescent="0.3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</row>
    <row r="6431" spans="1:27" x14ac:dyDescent="0.3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</row>
    <row r="6432" spans="1:27" x14ac:dyDescent="0.3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</row>
    <row r="6433" spans="1:27" x14ac:dyDescent="0.3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</row>
    <row r="6434" spans="1:27" x14ac:dyDescent="0.3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</row>
    <row r="6435" spans="1:27" x14ac:dyDescent="0.3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</row>
    <row r="6436" spans="1:27" x14ac:dyDescent="0.3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</row>
    <row r="6437" spans="1:27" x14ac:dyDescent="0.3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</row>
    <row r="6438" spans="1:27" x14ac:dyDescent="0.3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</row>
    <row r="6439" spans="1:27" x14ac:dyDescent="0.3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</row>
    <row r="6440" spans="1:27" x14ac:dyDescent="0.3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</row>
    <row r="6441" spans="1:27" x14ac:dyDescent="0.3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</row>
    <row r="6442" spans="1:27" x14ac:dyDescent="0.3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</row>
    <row r="6443" spans="1:27" x14ac:dyDescent="0.3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</row>
    <row r="6444" spans="1:27" x14ac:dyDescent="0.3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</row>
    <row r="6445" spans="1:27" x14ac:dyDescent="0.3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</row>
    <row r="6446" spans="1:27" x14ac:dyDescent="0.3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</row>
    <row r="6447" spans="1:27" x14ac:dyDescent="0.3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</row>
    <row r="6448" spans="1:27" x14ac:dyDescent="0.3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</row>
    <row r="6449" spans="1:27" x14ac:dyDescent="0.3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</row>
    <row r="6450" spans="1:27" x14ac:dyDescent="0.3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</row>
    <row r="6451" spans="1:27" x14ac:dyDescent="0.3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</row>
    <row r="6452" spans="1:27" x14ac:dyDescent="0.3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</row>
    <row r="6453" spans="1:27" x14ac:dyDescent="0.3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</row>
    <row r="6454" spans="1:27" x14ac:dyDescent="0.3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</row>
    <row r="6455" spans="1:27" x14ac:dyDescent="0.3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</row>
    <row r="6456" spans="1:27" x14ac:dyDescent="0.3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</row>
    <row r="6457" spans="1:27" x14ac:dyDescent="0.3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</row>
    <row r="6458" spans="1:27" x14ac:dyDescent="0.3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</row>
    <row r="6459" spans="1:27" x14ac:dyDescent="0.3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</row>
    <row r="6460" spans="1:27" x14ac:dyDescent="0.3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</row>
    <row r="6461" spans="1:27" x14ac:dyDescent="0.3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</row>
    <row r="6462" spans="1:27" x14ac:dyDescent="0.3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</row>
    <row r="6463" spans="1:27" x14ac:dyDescent="0.3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</row>
    <row r="6464" spans="1:27" x14ac:dyDescent="0.3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</row>
    <row r="6465" spans="1:27" x14ac:dyDescent="0.3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</row>
    <row r="6466" spans="1:27" x14ac:dyDescent="0.3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</row>
    <row r="6467" spans="1:27" x14ac:dyDescent="0.3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</row>
    <row r="6468" spans="1:27" x14ac:dyDescent="0.3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</row>
    <row r="6469" spans="1:27" x14ac:dyDescent="0.3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</row>
    <row r="6470" spans="1:27" x14ac:dyDescent="0.3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</row>
    <row r="6471" spans="1:27" x14ac:dyDescent="0.3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</row>
    <row r="6472" spans="1:27" x14ac:dyDescent="0.3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</row>
    <row r="6473" spans="1:27" x14ac:dyDescent="0.3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</row>
    <row r="6474" spans="1:27" x14ac:dyDescent="0.3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</row>
    <row r="6475" spans="1:27" x14ac:dyDescent="0.3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</row>
    <row r="6476" spans="1:27" x14ac:dyDescent="0.3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</row>
    <row r="6477" spans="1:27" x14ac:dyDescent="0.3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</row>
    <row r="6478" spans="1:27" x14ac:dyDescent="0.3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</row>
    <row r="6479" spans="1:27" x14ac:dyDescent="0.3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</row>
    <row r="6480" spans="1:27" x14ac:dyDescent="0.3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</row>
    <row r="6481" spans="1:27" x14ac:dyDescent="0.3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</row>
    <row r="6482" spans="1:27" x14ac:dyDescent="0.3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</row>
    <row r="6483" spans="1:27" x14ac:dyDescent="0.3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</row>
    <row r="6484" spans="1:27" x14ac:dyDescent="0.3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</row>
    <row r="6485" spans="1:27" x14ac:dyDescent="0.3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</row>
    <row r="6486" spans="1:27" x14ac:dyDescent="0.3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</row>
    <row r="6487" spans="1:27" x14ac:dyDescent="0.3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</row>
    <row r="6488" spans="1:27" x14ac:dyDescent="0.3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</row>
    <row r="6489" spans="1:27" x14ac:dyDescent="0.3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</row>
    <row r="6490" spans="1:27" x14ac:dyDescent="0.3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</row>
    <row r="6491" spans="1:27" x14ac:dyDescent="0.3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</row>
    <row r="6492" spans="1:27" x14ac:dyDescent="0.3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</row>
    <row r="6493" spans="1:27" x14ac:dyDescent="0.3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</row>
    <row r="6494" spans="1:27" x14ac:dyDescent="0.3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</row>
    <row r="6495" spans="1:27" x14ac:dyDescent="0.3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</row>
    <row r="6496" spans="1:27" x14ac:dyDescent="0.3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</row>
    <row r="6497" spans="1:27" x14ac:dyDescent="0.3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</row>
    <row r="6498" spans="1:27" x14ac:dyDescent="0.3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</row>
    <row r="6499" spans="1:27" x14ac:dyDescent="0.3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</row>
    <row r="6500" spans="1:27" x14ac:dyDescent="0.3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</row>
    <row r="6501" spans="1:27" x14ac:dyDescent="0.3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</row>
    <row r="6502" spans="1:27" x14ac:dyDescent="0.3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</row>
    <row r="6503" spans="1:27" x14ac:dyDescent="0.3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</row>
    <row r="6504" spans="1:27" x14ac:dyDescent="0.3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</row>
    <row r="6505" spans="1:27" x14ac:dyDescent="0.3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</row>
    <row r="6506" spans="1:27" x14ac:dyDescent="0.3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</row>
    <row r="6507" spans="1:27" x14ac:dyDescent="0.3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</row>
    <row r="6508" spans="1:27" x14ac:dyDescent="0.3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</row>
    <row r="6509" spans="1:27" x14ac:dyDescent="0.3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</row>
    <row r="6510" spans="1:27" x14ac:dyDescent="0.3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</row>
    <row r="6511" spans="1:27" x14ac:dyDescent="0.3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</row>
    <row r="6512" spans="1:27" x14ac:dyDescent="0.3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</row>
    <row r="6513" spans="1:27" x14ac:dyDescent="0.3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</row>
    <row r="6514" spans="1:27" x14ac:dyDescent="0.3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</row>
    <row r="6515" spans="1:27" x14ac:dyDescent="0.3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</row>
    <row r="6516" spans="1:27" x14ac:dyDescent="0.3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</row>
    <row r="6517" spans="1:27" x14ac:dyDescent="0.3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</row>
    <row r="6518" spans="1:27" x14ac:dyDescent="0.3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</row>
    <row r="6519" spans="1:27" x14ac:dyDescent="0.3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</row>
    <row r="6520" spans="1:27" x14ac:dyDescent="0.3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</row>
    <row r="6521" spans="1:27" x14ac:dyDescent="0.3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</row>
    <row r="6522" spans="1:27" x14ac:dyDescent="0.3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</row>
    <row r="6523" spans="1:27" x14ac:dyDescent="0.3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</row>
    <row r="6524" spans="1:27" x14ac:dyDescent="0.3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</row>
    <row r="6525" spans="1:27" x14ac:dyDescent="0.3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</row>
    <row r="6526" spans="1:27" x14ac:dyDescent="0.3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</row>
    <row r="6527" spans="1:27" x14ac:dyDescent="0.3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</row>
    <row r="6528" spans="1:27" x14ac:dyDescent="0.3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</row>
    <row r="6529" spans="1:27" x14ac:dyDescent="0.3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</row>
    <row r="6530" spans="1:27" x14ac:dyDescent="0.3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</row>
    <row r="6531" spans="1:27" x14ac:dyDescent="0.3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</row>
    <row r="6532" spans="1:27" x14ac:dyDescent="0.3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</row>
    <row r="6533" spans="1:27" x14ac:dyDescent="0.3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</row>
    <row r="6534" spans="1:27" x14ac:dyDescent="0.3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</row>
    <row r="6535" spans="1:27" x14ac:dyDescent="0.3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</row>
    <row r="6536" spans="1:27" x14ac:dyDescent="0.3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</row>
    <row r="6537" spans="1:27" x14ac:dyDescent="0.3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</row>
    <row r="6538" spans="1:27" x14ac:dyDescent="0.3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</row>
    <row r="6539" spans="1:27" x14ac:dyDescent="0.3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</row>
    <row r="6540" spans="1:27" x14ac:dyDescent="0.3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</row>
    <row r="6541" spans="1:27" x14ac:dyDescent="0.3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</row>
    <row r="6542" spans="1:27" x14ac:dyDescent="0.3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</row>
    <row r="6543" spans="1:27" x14ac:dyDescent="0.3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</row>
    <row r="6544" spans="1:27" x14ac:dyDescent="0.3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</row>
    <row r="6545" spans="1:27" x14ac:dyDescent="0.3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</row>
    <row r="6546" spans="1:27" x14ac:dyDescent="0.3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</row>
    <row r="6547" spans="1:27" x14ac:dyDescent="0.3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</row>
    <row r="6548" spans="1:27" x14ac:dyDescent="0.3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</row>
    <row r="6549" spans="1:27" x14ac:dyDescent="0.3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</row>
    <row r="6550" spans="1:27" x14ac:dyDescent="0.3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</row>
    <row r="6551" spans="1:27" x14ac:dyDescent="0.3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</row>
    <row r="6552" spans="1:27" x14ac:dyDescent="0.3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</row>
    <row r="6553" spans="1:27" x14ac:dyDescent="0.3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</row>
    <row r="6554" spans="1:27" x14ac:dyDescent="0.3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</row>
    <row r="6555" spans="1:27" x14ac:dyDescent="0.3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</row>
    <row r="6556" spans="1:27" x14ac:dyDescent="0.3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</row>
    <row r="6557" spans="1:27" x14ac:dyDescent="0.3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</row>
    <row r="6558" spans="1:27" x14ac:dyDescent="0.3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</row>
    <row r="6559" spans="1:27" x14ac:dyDescent="0.3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</row>
    <row r="6560" spans="1:27" x14ac:dyDescent="0.3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</row>
    <row r="6561" spans="1:27" x14ac:dyDescent="0.3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</row>
    <row r="6562" spans="1:27" x14ac:dyDescent="0.3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</row>
    <row r="6563" spans="1:27" x14ac:dyDescent="0.3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</row>
    <row r="6564" spans="1:27" x14ac:dyDescent="0.3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</row>
    <row r="6565" spans="1:27" x14ac:dyDescent="0.3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</row>
    <row r="6566" spans="1:27" x14ac:dyDescent="0.3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</row>
    <row r="6567" spans="1:27" x14ac:dyDescent="0.3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</row>
    <row r="6568" spans="1:27" x14ac:dyDescent="0.3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</row>
    <row r="6569" spans="1:27" x14ac:dyDescent="0.3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</row>
    <row r="6570" spans="1:27" x14ac:dyDescent="0.3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</row>
    <row r="6571" spans="1:27" x14ac:dyDescent="0.3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</row>
    <row r="6572" spans="1:27" x14ac:dyDescent="0.3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</row>
    <row r="6573" spans="1:27" x14ac:dyDescent="0.3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</row>
    <row r="6574" spans="1:27" x14ac:dyDescent="0.3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</row>
    <row r="6575" spans="1:27" x14ac:dyDescent="0.3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</row>
    <row r="6576" spans="1:27" x14ac:dyDescent="0.3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</row>
    <row r="6577" spans="1:27" x14ac:dyDescent="0.3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</row>
    <row r="6578" spans="1:27" x14ac:dyDescent="0.3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</row>
    <row r="6579" spans="1:27" x14ac:dyDescent="0.3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</row>
    <row r="6580" spans="1:27" x14ac:dyDescent="0.3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</row>
    <row r="6581" spans="1:27" x14ac:dyDescent="0.3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</row>
    <row r="6582" spans="1:27" x14ac:dyDescent="0.3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</row>
    <row r="6583" spans="1:27" x14ac:dyDescent="0.3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</row>
    <row r="6584" spans="1:27" x14ac:dyDescent="0.3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</row>
    <row r="6585" spans="1:27" x14ac:dyDescent="0.3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</row>
    <row r="6586" spans="1:27" x14ac:dyDescent="0.3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</row>
    <row r="6587" spans="1:27" x14ac:dyDescent="0.3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</row>
    <row r="6588" spans="1:27" x14ac:dyDescent="0.3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</row>
    <row r="6589" spans="1:27" x14ac:dyDescent="0.3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</row>
    <row r="6590" spans="1:27" x14ac:dyDescent="0.3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</row>
    <row r="6591" spans="1:27" x14ac:dyDescent="0.3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</row>
    <row r="6592" spans="1:27" x14ac:dyDescent="0.3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</row>
    <row r="6593" spans="1:29" x14ac:dyDescent="0.3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</row>
    <row r="6594" spans="1:29" x14ac:dyDescent="0.3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</row>
    <row r="6595" spans="1:29" x14ac:dyDescent="0.3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</row>
    <row r="6596" spans="1:29" x14ac:dyDescent="0.3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</row>
    <row r="6597" spans="1:29" x14ac:dyDescent="0.3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</row>
    <row r="6598" spans="1:29" x14ac:dyDescent="0.3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</row>
    <row r="6599" spans="1:29" x14ac:dyDescent="0.3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</row>
    <row r="6600" spans="1:29" x14ac:dyDescent="0.3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</row>
    <row r="6601" spans="1:29" x14ac:dyDescent="0.3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</row>
    <row r="6602" spans="1:29" x14ac:dyDescent="0.3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</row>
    <row r="6603" spans="1:29" x14ac:dyDescent="0.3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</row>
    <row r="6604" spans="1:29" x14ac:dyDescent="0.3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</row>
    <row r="6605" spans="1:29" x14ac:dyDescent="0.3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</row>
    <row r="6606" spans="1:29" x14ac:dyDescent="0.3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</row>
    <row r="6607" spans="1:29" x14ac:dyDescent="0.3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</row>
    <row r="6608" spans="1:29" x14ac:dyDescent="0.3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</row>
    <row r="6609" spans="1:29" x14ac:dyDescent="0.3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</row>
    <row r="6610" spans="1:29" x14ac:dyDescent="0.3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</row>
    <row r="6611" spans="1:29" x14ac:dyDescent="0.3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</row>
    <row r="6612" spans="1:29" x14ac:dyDescent="0.3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</row>
    <row r="6613" spans="1:29" x14ac:dyDescent="0.3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</row>
    <row r="6614" spans="1:29" x14ac:dyDescent="0.3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</row>
    <row r="6615" spans="1:29" x14ac:dyDescent="0.3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</row>
    <row r="6616" spans="1:29" x14ac:dyDescent="0.3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</row>
    <row r="6617" spans="1:29" x14ac:dyDescent="0.3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</row>
    <row r="6618" spans="1:29" x14ac:dyDescent="0.3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</row>
    <row r="6619" spans="1:29" x14ac:dyDescent="0.3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</row>
    <row r="6620" spans="1:29" x14ac:dyDescent="0.3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</row>
    <row r="6621" spans="1:29" x14ac:dyDescent="0.3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</row>
    <row r="6622" spans="1:29" x14ac:dyDescent="0.3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</row>
    <row r="6623" spans="1:29" x14ac:dyDescent="0.3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</row>
    <row r="6624" spans="1:29" x14ac:dyDescent="0.3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</row>
    <row r="6625" spans="1:29" x14ac:dyDescent="0.3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</row>
    <row r="6626" spans="1:29" x14ac:dyDescent="0.3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</row>
    <row r="6627" spans="1:29" x14ac:dyDescent="0.3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</row>
    <row r="6628" spans="1:29" x14ac:dyDescent="0.3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</row>
    <row r="6629" spans="1:29" x14ac:dyDescent="0.3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</row>
    <row r="6630" spans="1:29" x14ac:dyDescent="0.3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</row>
    <row r="6631" spans="1:29" x14ac:dyDescent="0.3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</row>
    <row r="6632" spans="1:29" x14ac:dyDescent="0.3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</row>
    <row r="6633" spans="1:29" x14ac:dyDescent="0.3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</row>
    <row r="6634" spans="1:29" x14ac:dyDescent="0.3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</row>
    <row r="6635" spans="1:29" x14ac:dyDescent="0.3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</row>
    <row r="6636" spans="1:29" x14ac:dyDescent="0.3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</row>
    <row r="6637" spans="1:29" x14ac:dyDescent="0.3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</row>
    <row r="6638" spans="1:29" x14ac:dyDescent="0.3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</row>
    <row r="6639" spans="1:29" x14ac:dyDescent="0.3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</row>
    <row r="6640" spans="1:29" x14ac:dyDescent="0.3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</row>
    <row r="6641" spans="1:29" x14ac:dyDescent="0.3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</row>
    <row r="6642" spans="1:29" x14ac:dyDescent="0.3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</row>
    <row r="6643" spans="1:29" x14ac:dyDescent="0.3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</row>
    <row r="6644" spans="1:29" x14ac:dyDescent="0.3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</row>
    <row r="6645" spans="1:29" x14ac:dyDescent="0.3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</row>
    <row r="6646" spans="1:29" x14ac:dyDescent="0.3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</row>
    <row r="6647" spans="1:29" x14ac:dyDescent="0.3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</row>
    <row r="6648" spans="1:29" x14ac:dyDescent="0.3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</row>
    <row r="6649" spans="1:29" x14ac:dyDescent="0.3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</row>
    <row r="6650" spans="1:29" x14ac:dyDescent="0.3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</row>
    <row r="6651" spans="1:29" x14ac:dyDescent="0.3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</row>
    <row r="6652" spans="1:29" x14ac:dyDescent="0.3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</row>
    <row r="6653" spans="1:29" x14ac:dyDescent="0.3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</row>
    <row r="6654" spans="1:29" x14ac:dyDescent="0.3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</row>
    <row r="6655" spans="1:29" x14ac:dyDescent="0.3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</row>
    <row r="6656" spans="1:29" x14ac:dyDescent="0.3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</row>
    <row r="6657" spans="1:29" x14ac:dyDescent="0.3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</row>
    <row r="6658" spans="1:29" x14ac:dyDescent="0.3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</row>
    <row r="6659" spans="1:29" x14ac:dyDescent="0.3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</row>
    <row r="6660" spans="1:29" x14ac:dyDescent="0.3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</row>
    <row r="6661" spans="1:29" x14ac:dyDescent="0.3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</row>
    <row r="6662" spans="1:29" x14ac:dyDescent="0.3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</row>
    <row r="6663" spans="1:29" x14ac:dyDescent="0.3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</row>
    <row r="6664" spans="1:29" x14ac:dyDescent="0.3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</row>
    <row r="6665" spans="1:29" x14ac:dyDescent="0.3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</row>
    <row r="6666" spans="1:29" x14ac:dyDescent="0.3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</row>
    <row r="6667" spans="1:29" x14ac:dyDescent="0.3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</row>
    <row r="6668" spans="1:29" x14ac:dyDescent="0.3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</row>
    <row r="6669" spans="1:29" x14ac:dyDescent="0.3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</row>
    <row r="6670" spans="1:29" x14ac:dyDescent="0.3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</row>
    <row r="6671" spans="1:29" x14ac:dyDescent="0.3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</row>
    <row r="6672" spans="1:29" x14ac:dyDescent="0.3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</row>
    <row r="6673" spans="1:29" x14ac:dyDescent="0.3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</row>
    <row r="6674" spans="1:29" x14ac:dyDescent="0.3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</row>
    <row r="6675" spans="1:29" x14ac:dyDescent="0.3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</row>
    <row r="6676" spans="1:29" x14ac:dyDescent="0.3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</row>
    <row r="6677" spans="1:29" x14ac:dyDescent="0.3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</row>
    <row r="6678" spans="1:29" x14ac:dyDescent="0.3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</row>
    <row r="6679" spans="1:29" x14ac:dyDescent="0.3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</row>
    <row r="6680" spans="1:29" x14ac:dyDescent="0.3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</row>
    <row r="6681" spans="1:29" x14ac:dyDescent="0.3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</row>
    <row r="6682" spans="1:29" x14ac:dyDescent="0.3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</row>
    <row r="6683" spans="1:29" x14ac:dyDescent="0.3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</row>
    <row r="6684" spans="1:29" x14ac:dyDescent="0.3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</row>
    <row r="6685" spans="1:29" x14ac:dyDescent="0.3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</row>
    <row r="6686" spans="1:29" x14ac:dyDescent="0.3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</row>
    <row r="6687" spans="1:29" x14ac:dyDescent="0.3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</row>
    <row r="6688" spans="1:29" x14ac:dyDescent="0.3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Sheet6</vt:lpstr>
      <vt:lpstr>Databel - Aggregate</vt:lpstr>
      <vt:lpstr>Sheet1</vt:lpstr>
      <vt:lpstr>dashboard</vt:lpstr>
      <vt:lpstr>Databel - Customer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احمد فرج</cp:lastModifiedBy>
  <dcterms:created xsi:type="dcterms:W3CDTF">2023-07-20T12:26:10Z</dcterms:created>
  <dcterms:modified xsi:type="dcterms:W3CDTF">2026-01-28T07:19:20Z</dcterms:modified>
</cp:coreProperties>
</file>